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Z:\CN2025\CN-00113_00114 - KU LGE Rate Cases\5-Data Requests\8-Post Hearing\KU\PSC-PH\8-Assigned to SRR\"/>
    </mc:Choice>
  </mc:AlternateContent>
  <xr:revisionPtr revIDLastSave="0" documentId="13_ncr:1_{FD3FE6FD-EDFC-42AA-98E5-32EC21DE11A9}" xr6:coauthVersionLast="47" xr6:coauthVersionMax="47" xr10:uidLastSave="{00000000-0000-0000-0000-000000000000}"/>
  <bookViews>
    <workbookView xWindow="28680" yWindow="-120" windowWidth="29040" windowHeight="15840" tabRatio="870" xr2:uid="{2F80E170-D4CE-4369-9567-EFA9B915A592}"/>
  </bookViews>
  <sheets>
    <sheet name="Q1(b) - KU" sheetId="2" r:id="rId1"/>
    <sheet name="Q1(c) - KU" sheetId="8" r:id="rId2"/>
  </sheets>
  <definedNames>
    <definedName name="ALLOCATORS">#REF!</definedName>
    <definedName name="ALLOCATORS_NAMES">#REF!</definedName>
    <definedName name="Clarity.Template.ExpandCollapse.Rows.Range_0.Expanded">TRUE</definedName>
    <definedName name="Clarity.Template.ExpandCollapse.Rows.Range_1.Expanded">TRUE</definedName>
    <definedName name="Clarity.Template.ExpandCollapse.Rows.Range_10.Expanded">TRUE</definedName>
    <definedName name="Clarity.Template.ExpandCollapse.Rows.Range_11.Expanded">TRUE</definedName>
    <definedName name="Clarity.Template.ExpandCollapse.Rows.Range_12.Expanded">TRUE</definedName>
    <definedName name="Clarity.Template.ExpandCollapse.Rows.Range_13.Expanded">TRUE</definedName>
    <definedName name="Clarity.Template.ExpandCollapse.Rows.Range_14.Expanded">TRUE</definedName>
    <definedName name="Clarity.Template.ExpandCollapse.Rows.Range_15.Expanded">TRUE</definedName>
    <definedName name="Clarity.Template.ExpandCollapse.Rows.Range_16.Expanded">TRUE</definedName>
    <definedName name="Clarity.Template.ExpandCollapse.Rows.Range_17.Expanded">TRUE</definedName>
    <definedName name="Clarity.Template.ExpandCollapse.Rows.Range_18.Expanded">TRUE</definedName>
    <definedName name="Clarity.Template.ExpandCollapse.Rows.Range_19.Expanded">TRUE</definedName>
    <definedName name="Clarity.Template.ExpandCollapse.Rows.Range_2.Expanded">TRUE</definedName>
    <definedName name="Clarity.Template.ExpandCollapse.Rows.Range_20.Expanded">TRUE</definedName>
    <definedName name="Clarity.Template.ExpandCollapse.Rows.Range_21.Expanded">TRUE</definedName>
    <definedName name="Clarity.Template.ExpandCollapse.Rows.Range_22.Expanded">TRUE</definedName>
    <definedName name="Clarity.Template.ExpandCollapse.Rows.Range_23.Expanded">TRUE</definedName>
    <definedName name="Clarity.Template.ExpandCollapse.Rows.Range_24.Expanded">TRUE</definedName>
    <definedName name="Clarity.Template.ExpandCollapse.Rows.Range_25.Expanded">TRUE</definedName>
    <definedName name="Clarity.Template.ExpandCollapse.Rows.Range_26.Expanded">TRUE</definedName>
    <definedName name="Clarity.Template.ExpandCollapse.Rows.Range_27.Expanded">TRUE</definedName>
    <definedName name="Clarity.Template.ExpandCollapse.Rows.Range_28.Expanded">TRUE</definedName>
    <definedName name="Clarity.Template.ExpandCollapse.Rows.Range_29.Expanded">TRUE</definedName>
    <definedName name="Clarity.Template.ExpandCollapse.Rows.Range_3.Expanded">TRUE</definedName>
    <definedName name="Clarity.Template.ExpandCollapse.Rows.Range_30.Expanded">TRUE</definedName>
    <definedName name="Clarity.Template.ExpandCollapse.Rows.Range_31.Expanded">TRUE</definedName>
    <definedName name="Clarity.Template.ExpandCollapse.Rows.Range_32.Expanded">TRUE</definedName>
    <definedName name="Clarity.Template.ExpandCollapse.Rows.Range_33.Expanded">TRUE</definedName>
    <definedName name="Clarity.Template.ExpandCollapse.Rows.Range_34.Expanded">TRUE</definedName>
    <definedName name="Clarity.Template.ExpandCollapse.Rows.Range_4.Expanded">TRUE</definedName>
    <definedName name="Clarity.Template.ExpandCollapse.Rows.Range_5.Expanded">TRUE</definedName>
    <definedName name="Clarity.Template.ExpandCollapse.Rows.Range_6.Expanded">TRUE</definedName>
    <definedName name="Clarity.Template.ExpandCollapse.Rows.Range_7.Expanded">TRUE</definedName>
    <definedName name="Clarity.Template.ExpandCollapse.Rows.Range_8.Expanded">TRUE</definedName>
    <definedName name="Clarity.Template.ExpandCollapse.Rows.Range_9.Expanded">TRUE</definedName>
    <definedName name="CLASSIFIER_NAMES">#REF!</definedName>
    <definedName name="CLASSIFIERS">#REF!</definedName>
    <definedName name="Company_Name">#REF!</definedName>
    <definedName name="CostOfDebt">#REF!</definedName>
    <definedName name="csDesignMode">1</definedName>
    <definedName name="FunctionalFactors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aps.OlapDataMap.OlapDataMap1.Columns.0.Dimension">"Scenario"</definedName>
    <definedName name="Maps.OlapDataMap.OlapDataMap1.Columns.1.Dimension">"Year"</definedName>
    <definedName name="Maps.OlapDataMap.OlapDataMap1.Columns.2.Dimension">"Period"</definedName>
    <definedName name="Maps.OlapDataMap.OlapDataMap1.Pages.0.Dimension">"Company"</definedName>
    <definedName name="Maps.OlapDataMap.OlapDataMap1.Pages.1.Dimension">"Currency"</definedName>
    <definedName name="Maps.OlapDataMap.OlapDataMap1.Pages.2.Dimension">"FutureUseDim"</definedName>
    <definedName name="Maps.OlapDataMap.OlapDataMap1.Pages.3.Dimension">"Value"</definedName>
    <definedName name="Maps.OlapDataMap.OlapDataMap1.Pages.4.Dimension">"Reporting Currency"</definedName>
    <definedName name="Maps.OlapDataMap.OlapDataMap1.Pages.5.Dimension">"UtilityType"</definedName>
    <definedName name="Maps.OlapDataMap.OlapDataMap1.Pages.6.Dimension">"Measures"</definedName>
    <definedName name="Maps.OlapDataMap.OlapDataMap1.Rows.0.Dimension">"RevenueType"</definedName>
    <definedName name="Maps.OlapDataMap.OlapDataMap1.Rows.1.Dimension">"Account"</definedName>
    <definedName name="MenuItem.Caption">"PL Trend Month by Region (GL Details)"</definedName>
    <definedName name="PageOptions.PageCompany.Caption">"LU Mid-States (Gas)"</definedName>
    <definedName name="PageOptions.PageCompany.Caption.1">"LU Mid-States (Gas)"</definedName>
    <definedName name="PageOptions.PageCompany.Caption.Count">1</definedName>
    <definedName name="PageOptions.PageCompany.Caption.Display">"LU Mid-States (Gas)"</definedName>
    <definedName name="PageOptions.PageCompany.Key">"[Company].[LU Central]"</definedName>
    <definedName name="PageOptions.PageCompany.Key.1">"[Company].[LU Central]"</definedName>
    <definedName name="PageOptions.PageCompany.Key.Count">1</definedName>
    <definedName name="PageOptions.PageCompany.Key.Display">"[Company].[LU Central]"</definedName>
    <definedName name="PageOptions.PageCompany.Name">"LU Central"</definedName>
    <definedName name="PageOptions.PageCompany.Name.1">"LU Central"</definedName>
    <definedName name="PageOptions.PageCompany.Name.Count">1</definedName>
    <definedName name="PageOptions.PageCompany.Name.Display">"LU Central"</definedName>
    <definedName name="PageOptions.PageEndPeriod.Caption">"Jun"</definedName>
    <definedName name="PageOptions.PageEndPeriod.Caption.1">"Jun"</definedName>
    <definedName name="PageOptions.PageEndPeriod.Caption.Count">1</definedName>
    <definedName name="PageOptions.PageEndPeriod.Caption.Display">"Jun"</definedName>
    <definedName name="PageOptions.PageEndPeriod.Key">"[Period].[6]"</definedName>
    <definedName name="PageOptions.PageEndPeriod.Key.1">"[Period].[6]"</definedName>
    <definedName name="PageOptions.PageEndPeriod.Key.Count">1</definedName>
    <definedName name="PageOptions.PageEndPeriod.Key.Display">"[Period].[6]"</definedName>
    <definedName name="PageOptions.PageEndPeriod.Name">"6"</definedName>
    <definedName name="PageOptions.PageEndPeriod.Name.1">"6"</definedName>
    <definedName name="PageOptions.PageEndPeriod.Name.Count">1</definedName>
    <definedName name="PageOptions.PageEndPeriod.Name.Display">"6"</definedName>
    <definedName name="PageOptions.PageEndYear.Caption">"2017"</definedName>
    <definedName name="PageOptions.PageEndYear.Caption.1">"2017"</definedName>
    <definedName name="PageOptions.PageEndYear.Caption.Count">1</definedName>
    <definedName name="PageOptions.PageEndYear.Caption.Display">"2017"</definedName>
    <definedName name="PageOptions.PageEndYear.Key">"[Year].[2017]"</definedName>
    <definedName name="PageOptions.PageEndYear.Key.1">"[Year].[2017]"</definedName>
    <definedName name="PageOptions.PageEndYear.Key.Count">1</definedName>
    <definedName name="PageOptions.PageEndYear.Key.Display">"[Year].[2017]"</definedName>
    <definedName name="PageOptions.PageEndYear.Name">"2017"</definedName>
    <definedName name="PageOptions.PageEndYear.Name.1">"2017"</definedName>
    <definedName name="PageOptions.PageEndYear.Name.Count">1</definedName>
    <definedName name="PageOptions.PageEndYear.Name.Display">"2017"</definedName>
    <definedName name="PageOptions.PageRepCurr.Caption">"Local"</definedName>
    <definedName name="PageOptions.PageRepCurr.Caption.1">"Local"</definedName>
    <definedName name="PageOptions.PageRepCurr.Caption.Count">1</definedName>
    <definedName name="PageOptions.PageRepCurr.Caption.Display">"Local"</definedName>
    <definedName name="PageOptions.PageRepCurr.Key">"[Reporting Currency].[Local]"</definedName>
    <definedName name="PageOptions.PageRepCurr.Key.1">"[Reporting Currency].[Local]"</definedName>
    <definedName name="PageOptions.PageRepCurr.Key.Count">1</definedName>
    <definedName name="PageOptions.PageRepCurr.Key.Display">"[Reporting Currency].[Local]"</definedName>
    <definedName name="PageOptions.PageRepCurr.Name">"Local"</definedName>
    <definedName name="PageOptions.PageRepCurr.Name.1">"Local"</definedName>
    <definedName name="PageOptions.PageRepCurr.Name.Count">1</definedName>
    <definedName name="PageOptions.PageRepCurr.Name.Display">"Local"</definedName>
    <definedName name="PageOptions.PageScenario.Caption">"Actual"</definedName>
    <definedName name="PageOptions.PageScenario.Caption.1">"Actual"</definedName>
    <definedName name="PageOptions.PageScenario.Caption.Count">1</definedName>
    <definedName name="PageOptions.PageScenario.Caption.Display">"Actual"</definedName>
    <definedName name="PageOptions.PageScenario.Key">"[Scenario].[Actual]"</definedName>
    <definedName name="PageOptions.PageScenario.Key.1">"[Scenario].[Actual]"</definedName>
    <definedName name="PageOptions.PageScenario.Key.Count">1</definedName>
    <definedName name="PageOptions.PageScenario.Key.Display">"[Scenario].[Actual]"</definedName>
    <definedName name="PageOptions.PageScenario.Name">"Actual"</definedName>
    <definedName name="PageOptions.PageScenario.Name.1">"Actual"</definedName>
    <definedName name="PageOptions.PageScenario.Name.Count">1</definedName>
    <definedName name="PageOptions.PageScenario.Name.Display">"Actual"</definedName>
    <definedName name="PageOptions.PageStartPeriod.Caption">"Jul"</definedName>
    <definedName name="PageOptions.PageStartPeriod.Caption.1">"Jul"</definedName>
    <definedName name="PageOptions.PageStartPeriod.Caption.Count">1</definedName>
    <definedName name="PageOptions.PageStartPeriod.Caption.Display">"Jul"</definedName>
    <definedName name="PageOptions.PageStartPeriod.Key">"[Period].[7]"</definedName>
    <definedName name="PageOptions.PageStartPeriod.Key.1">"[Period].[7]"</definedName>
    <definedName name="PageOptions.PageStartPeriod.Key.Count">1</definedName>
    <definedName name="PageOptions.PageStartPeriod.Key.Display">"[Period].[7]"</definedName>
    <definedName name="PageOptions.PageStartPeriod.Name">"7"</definedName>
    <definedName name="PageOptions.PageStartPeriod.Name.1">"7"</definedName>
    <definedName name="PageOptions.PageStartPeriod.Name.Count">1</definedName>
    <definedName name="PageOptions.PageStartPeriod.Name.Display">"7"</definedName>
    <definedName name="PageOptions.PageStartYear.Caption">"2016"</definedName>
    <definedName name="PageOptions.PageStartYear.Caption.1">"2016"</definedName>
    <definedName name="PageOptions.PageStartYear.Caption.Count">1</definedName>
    <definedName name="PageOptions.PageStartYear.Caption.Display">"2016"</definedName>
    <definedName name="PageOptions.PageStartYear.Key">"[Year].[2016]"</definedName>
    <definedName name="PageOptions.PageStartYear.Key.1">"[Year].[2016]"</definedName>
    <definedName name="PageOptions.PageStartYear.Key.Count">1</definedName>
    <definedName name="PageOptions.PageStartYear.Key.Display">"[Year].[2016]"</definedName>
    <definedName name="PageOptions.PageStartYear.Name">"2016"</definedName>
    <definedName name="PageOptions.PageStartYear.Name.1">"2016"</definedName>
    <definedName name="PageOptions.PageStartYear.Name.Count">1</definedName>
    <definedName name="PageOptions.PageStartYear.Name.Display">"2016"</definedName>
    <definedName name="PageOptions.PageUtilityType.Caption">"All UtilityTypes"</definedName>
    <definedName name="PageOptions.PageUtilityType.Caption.1">"All UtilityTypes"</definedName>
    <definedName name="PageOptions.PageUtilityType.Caption.Count">1</definedName>
    <definedName name="PageOptions.PageUtilityType.Caption.Display">"All UtilityTypes"</definedName>
    <definedName name="PageOptions.PageUtilityType.Key">"[UtilityType].[All UtilityTypes]"</definedName>
    <definedName name="PageOptions.PageUtilityType.Key.1">"[UtilityType].[All UtilityTypes]"</definedName>
    <definedName name="PageOptions.PageUtilityType.Key.Count">1</definedName>
    <definedName name="PageOptions.PageUtilityType.Key.Display">"[UtilityType].[All UtilityTypes]"</definedName>
    <definedName name="PageOptions.PageUtilityType.Name">"All UtilityTypes"</definedName>
    <definedName name="PageOptions.PageUtilityType.Name.1">"All UtilityTypes"</definedName>
    <definedName name="PageOptions.PageUtilityType.Name.Count">1</definedName>
    <definedName name="PageOptions.PageUtilityType.Name.Display">"All UtilityTypes"</definedName>
    <definedName name="RATE_CLASSES">#REF!</definedName>
    <definedName name="ROR">#REF!</definedName>
    <definedName name="TaxRate">#REF!</definedName>
    <definedName name="Template.Build.End">42939.8151232523</definedName>
    <definedName name="Template.Build.Start">42939.8149982639</definedName>
    <definedName name="Template.LastSaveTime">""</definedName>
    <definedName name="Template.LastSaveUser">""</definedName>
    <definedName name="Template.Name">"PL_Trend_Month_byState"</definedName>
    <definedName name="Template.SaveAll">"false"</definedName>
    <definedName name="User.Language">"en-US"</definedName>
    <definedName name="User.Name">"adewrock"</definedName>
    <definedName name="User.Session">"mb1huwyvotvoxf45bua0jset"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8" l="1"/>
  <c r="B24" i="8"/>
  <c r="D23" i="8"/>
  <c r="B23" i="8"/>
  <c r="D22" i="8"/>
  <c r="B22" i="8"/>
  <c r="B21" i="8"/>
  <c r="B20" i="8"/>
  <c r="B19" i="8"/>
  <c r="B18" i="8"/>
  <c r="B17" i="8"/>
  <c r="D16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S7" i="2" l="1"/>
  <c r="D8" i="8" s="1"/>
  <c r="U7" i="2"/>
  <c r="V7" i="2" l="1"/>
  <c r="F8" i="8"/>
  <c r="V6" i="2"/>
  <c r="V4" i="2"/>
  <c r="V5" i="2"/>
  <c r="T7" i="2"/>
  <c r="T5" i="2"/>
  <c r="T6" i="2"/>
  <c r="T4" i="2"/>
  <c r="CK7" i="2" l="1"/>
  <c r="CI7" i="2"/>
  <c r="D25" i="8" s="1"/>
  <c r="CG7" i="2"/>
  <c r="F24" i="8" s="1"/>
  <c r="CE7" i="2"/>
  <c r="D24" i="8" s="1"/>
  <c r="CC7" i="2"/>
  <c r="CA7" i="2"/>
  <c r="CB7" i="2" s="1"/>
  <c r="BY7" i="2"/>
  <c r="BW7" i="2"/>
  <c r="BX4" i="2" s="1"/>
  <c r="BU7" i="2"/>
  <c r="F21" i="8" s="1"/>
  <c r="BS7" i="2"/>
  <c r="D21" i="8" s="1"/>
  <c r="BQ7" i="2"/>
  <c r="BO7" i="2"/>
  <c r="BM7" i="2"/>
  <c r="BK7" i="2"/>
  <c r="D19" i="8" s="1"/>
  <c r="BI7" i="2"/>
  <c r="BG7" i="2"/>
  <c r="D18" i="8" s="1"/>
  <c r="AS7" i="2"/>
  <c r="AQ7" i="2"/>
  <c r="D17" i="8" s="1"/>
  <c r="BE7" i="2"/>
  <c r="BC7" i="2"/>
  <c r="BD6" i="2" s="1"/>
  <c r="BA7" i="2"/>
  <c r="AY7" i="2"/>
  <c r="D15" i="8" s="1"/>
  <c r="AW7" i="2"/>
  <c r="F14" i="8" s="1"/>
  <c r="AU7" i="2"/>
  <c r="D14" i="8" s="1"/>
  <c r="AO7" i="2"/>
  <c r="AM7" i="2"/>
  <c r="D13" i="8" s="1"/>
  <c r="AK7" i="2"/>
  <c r="AI7" i="2"/>
  <c r="D12" i="8" s="1"/>
  <c r="AG7" i="2"/>
  <c r="AE7" i="2"/>
  <c r="D11" i="8" s="1"/>
  <c r="AC7" i="2"/>
  <c r="AA7" i="2"/>
  <c r="D10" i="8" s="1"/>
  <c r="Y7" i="2"/>
  <c r="W7" i="2"/>
  <c r="D9" i="8" s="1"/>
  <c r="Q7" i="2"/>
  <c r="O7" i="2"/>
  <c r="D7" i="8" s="1"/>
  <c r="M7" i="2"/>
  <c r="F6" i="8" s="1"/>
  <c r="K7" i="2"/>
  <c r="D6" i="8" s="1"/>
  <c r="I7" i="2"/>
  <c r="G7" i="2"/>
  <c r="D5" i="8" s="1"/>
  <c r="E7" i="2"/>
  <c r="C7" i="2"/>
  <c r="D4" i="8" s="1"/>
  <c r="CD6" i="2"/>
  <c r="F4" i="2" l="1"/>
  <c r="F4" i="8"/>
  <c r="Z6" i="2"/>
  <c r="F9" i="8"/>
  <c r="CL5" i="2"/>
  <c r="F25" i="8"/>
  <c r="AT6" i="2"/>
  <c r="F17" i="8"/>
  <c r="J6" i="2"/>
  <c r="F5" i="8"/>
  <c r="AD5" i="2"/>
  <c r="F10" i="8"/>
  <c r="BJ6" i="2"/>
  <c r="F18" i="8"/>
  <c r="BZ7" i="2"/>
  <c r="F22" i="8"/>
  <c r="AP5" i="2"/>
  <c r="F13" i="8"/>
  <c r="AH4" i="2"/>
  <c r="F11" i="8"/>
  <c r="F15" i="8"/>
  <c r="BB7" i="2"/>
  <c r="BB6" i="2"/>
  <c r="BB5" i="2"/>
  <c r="BB4" i="2"/>
  <c r="BN4" i="2"/>
  <c r="F19" i="8"/>
  <c r="CD5" i="2"/>
  <c r="F23" i="8"/>
  <c r="BP4" i="2"/>
  <c r="D20" i="8"/>
  <c r="R4" i="2"/>
  <c r="F7" i="8"/>
  <c r="AL6" i="2"/>
  <c r="F12" i="8"/>
  <c r="BF7" i="2"/>
  <c r="F16" i="8"/>
  <c r="BR7" i="2"/>
  <c r="F20" i="8"/>
  <c r="BP6" i="2"/>
  <c r="BP5" i="2"/>
  <c r="CJ6" i="2"/>
  <c r="BP7" i="2"/>
  <c r="BL5" i="2"/>
  <c r="BH7" i="2"/>
  <c r="AZ7" i="2"/>
  <c r="AZ6" i="2"/>
  <c r="AZ5" i="2"/>
  <c r="AZ4" i="2"/>
  <c r="AR7" i="2"/>
  <c r="CL6" i="2"/>
  <c r="CD4" i="2"/>
  <c r="BN6" i="2"/>
  <c r="BN5" i="2"/>
  <c r="BF5" i="2"/>
  <c r="AP6" i="2"/>
  <c r="AP4" i="2"/>
  <c r="AL4" i="2"/>
  <c r="AD4" i="2"/>
  <c r="J4" i="2"/>
  <c r="J5" i="2"/>
  <c r="F5" i="2"/>
  <c r="BD5" i="2"/>
  <c r="F7" i="2"/>
  <c r="BR6" i="2"/>
  <c r="AJ7" i="2"/>
  <c r="X5" i="2"/>
  <c r="AF7" i="2"/>
  <c r="R6" i="2"/>
  <c r="BR5" i="2"/>
  <c r="BD4" i="2"/>
  <c r="AD6" i="2"/>
  <c r="AN7" i="2"/>
  <c r="AB7" i="2"/>
  <c r="BR4" i="2"/>
  <c r="AN4" i="2"/>
  <c r="AJ4" i="2"/>
  <c r="AF6" i="2"/>
  <c r="AB5" i="2"/>
  <c r="AH7" i="2"/>
  <c r="CB4" i="2"/>
  <c r="CB6" i="2"/>
  <c r="N6" i="2"/>
  <c r="N7" i="2"/>
  <c r="P7" i="2"/>
  <c r="AH6" i="2"/>
  <c r="R5" i="2"/>
  <c r="AJ6" i="2"/>
  <c r="R7" i="2"/>
  <c r="AT5" i="2"/>
  <c r="BF4" i="2"/>
  <c r="AN6" i="2"/>
  <c r="AP7" i="2"/>
  <c r="BJ7" i="2"/>
  <c r="CD7" i="2"/>
  <c r="BX5" i="2"/>
  <c r="BZ6" i="2"/>
  <c r="N4" i="2"/>
  <c r="BZ5" i="2"/>
  <c r="BF6" i="2"/>
  <c r="CB5" i="2"/>
  <c r="AR5" i="2"/>
  <c r="AT7" i="2"/>
  <c r="N5" i="2"/>
  <c r="AH5" i="2"/>
  <c r="AT4" i="2"/>
  <c r="AL5" i="2"/>
  <c r="AR6" i="2"/>
  <c r="Z4" i="2"/>
  <c r="AN5" i="2"/>
  <c r="H7" i="2"/>
  <c r="AD7" i="2"/>
  <c r="AR4" i="2"/>
  <c r="AJ5" i="2"/>
  <c r="AB4" i="2"/>
  <c r="BZ4" i="2"/>
  <c r="F6" i="2"/>
  <c r="BL6" i="2"/>
  <c r="L7" i="2"/>
  <c r="D7" i="2"/>
  <c r="L5" i="2"/>
  <c r="L4" i="2"/>
  <c r="L6" i="2"/>
  <c r="H4" i="2"/>
  <c r="H6" i="2"/>
  <c r="H5" i="2"/>
  <c r="D6" i="2"/>
  <c r="P4" i="2"/>
  <c r="P5" i="2"/>
  <c r="CJ7" i="2"/>
  <c r="P6" i="2"/>
  <c r="X7" i="2"/>
  <c r="BD7" i="2"/>
  <c r="BL7" i="2"/>
  <c r="Z5" i="2"/>
  <c r="X6" i="2"/>
  <c r="Z7" i="2"/>
  <c r="AL7" i="2"/>
  <c r="BN7" i="2"/>
  <c r="BJ4" i="2"/>
  <c r="CJ4" i="2"/>
  <c r="D4" i="2"/>
  <c r="AF4" i="2"/>
  <c r="BL4" i="2"/>
  <c r="CL4" i="2"/>
  <c r="BJ5" i="2"/>
  <c r="CJ5" i="2"/>
  <c r="AB6" i="2"/>
  <c r="BH6" i="2"/>
  <c r="BX6" i="2"/>
  <c r="BX7" i="2"/>
  <c r="X4" i="2"/>
  <c r="CL7" i="2"/>
  <c r="BH4" i="2"/>
  <c r="J7" i="2"/>
  <c r="BH5" i="2"/>
  <c r="D5" i="2"/>
  <c r="AF5" i="2"/>
  <c r="F26" i="8" l="1"/>
  <c r="D26" i="8"/>
  <c r="E20" i="8" s="1"/>
  <c r="G10" i="8" l="1"/>
  <c r="G26" i="8"/>
  <c r="G8" i="8"/>
  <c r="G21" i="8"/>
  <c r="G24" i="8"/>
  <c r="G14" i="8"/>
  <c r="G6" i="8"/>
  <c r="G18" i="8"/>
  <c r="G4" i="8"/>
  <c r="G17" i="8"/>
  <c r="G25" i="8"/>
  <c r="G7" i="8"/>
  <c r="G15" i="8"/>
  <c r="G16" i="8"/>
  <c r="G11" i="8"/>
  <c r="G5" i="8"/>
  <c r="G9" i="8"/>
  <c r="G13" i="8"/>
  <c r="E16" i="8"/>
  <c r="E23" i="8"/>
  <c r="E26" i="8"/>
  <c r="E22" i="8"/>
  <c r="E8" i="8"/>
  <c r="E18" i="8"/>
  <c r="E24" i="8"/>
  <c r="E10" i="8"/>
  <c r="E25" i="8"/>
  <c r="E11" i="8"/>
  <c r="E21" i="8"/>
  <c r="E12" i="8"/>
  <c r="E4" i="8"/>
  <c r="E9" i="8"/>
  <c r="E6" i="8"/>
  <c r="E13" i="8"/>
  <c r="E17" i="8"/>
  <c r="E15" i="8"/>
  <c r="E19" i="8"/>
  <c r="E7" i="8"/>
  <c r="E5" i="8"/>
  <c r="E14" i="8"/>
  <c r="G22" i="8"/>
  <c r="G19" i="8"/>
  <c r="G23" i="8"/>
  <c r="G20" i="8"/>
  <c r="G12" i="8"/>
</calcChain>
</file>

<file path=xl/sharedStrings.xml><?xml version="1.0" encoding="utf-8"?>
<sst xmlns="http://schemas.openxmlformats.org/spreadsheetml/2006/main" count="124" uniqueCount="33">
  <si>
    <t>BSC</t>
  </si>
  <si>
    <t>Energy</t>
  </si>
  <si>
    <t>Demand</t>
  </si>
  <si>
    <t>Total</t>
  </si>
  <si>
    <t>Application</t>
  </si>
  <si>
    <t>% of Revenue</t>
  </si>
  <si>
    <t>General Service, Rate GS</t>
  </si>
  <si>
    <t>Power Service, Rate PS-Secondary</t>
  </si>
  <si>
    <t>Power Service, Rate PS-Primary</t>
  </si>
  <si>
    <t>Retail Transmission Service, Rate RTS</t>
  </si>
  <si>
    <t>Fluctuating Load Service, Rate FLS</t>
  </si>
  <si>
    <t>Curtailable Service Riders</t>
  </si>
  <si>
    <t>Special Contract</t>
  </si>
  <si>
    <t>Lighting Energy Service, Rate LE</t>
  </si>
  <si>
    <t>Traffic Energy Service, Rate TE</t>
  </si>
  <si>
    <t>Electric Vehicle Charging, Rate EVC-L2</t>
  </si>
  <si>
    <t>Electric Vehicle Fast Charging, Rate EVC-Fast</t>
  </si>
  <si>
    <t>Electric Vehicle Supply Equipment, Rate EVSE</t>
  </si>
  <si>
    <t>Lighting Service</t>
  </si>
  <si>
    <t>Kentucky Utilities Company</t>
  </si>
  <si>
    <t>Residential Time of Day Demand/Energy Service, Rate RTOD</t>
  </si>
  <si>
    <t>General Time of Day Demand/Energy Service, Rate GTOD</t>
  </si>
  <si>
    <t>Time of Day Secondary Service, Rate TODS</t>
  </si>
  <si>
    <t>Time of Day Primary Service, Rate TODP</t>
  </si>
  <si>
    <t>Extremely High Load Factor Service, Rate EHLF</t>
  </si>
  <si>
    <t>Outdoor Sports Lighting Service, Rate OSL-Secondary</t>
  </si>
  <si>
    <t>Outdoor Sports Lighting Service, Rate OSL-Primary</t>
  </si>
  <si>
    <t>All Electric Schools Service, Rate AES</t>
  </si>
  <si>
    <t>Source:</t>
  </si>
  <si>
    <t>2025 PSC DR1 KU Attach to Q54 - Sch M CONFIDENTIAL</t>
  </si>
  <si>
    <t>06-2025 KU LGE Rate Case Stipulation Exhibit 1 - KU Stipulated Revenue Allocation and Rates</t>
  </si>
  <si>
    <t>Stipulation</t>
  </si>
  <si>
    <t>Residential Service, Rate RS Inclusive of Volunteer Fire Dept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</si>
</sst>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0_);_(* \(#,##0.0000\);_(* &quot;-&quot;??_);_(@_)"/>
    <numFmt numFmtId="167" formatCode="_(&quot;$&quot;* #,##0_);_(&quot;$&quot;* \(#,##0\);_(&quot;$&quot;* &quot;-&quot;??_);_(@_)"/>
    <numFmt numFmtId="168" formatCode="_(* #,##0.000000_);_(* \(#,##0.000000\);_(* &quot;-&quot;??_);_(@_)"/>
    <numFmt numFmtId="169" formatCode="_(* #,##0.0_);_(* \(#,##0.0\);_(* &quot;-&quot;??_);_(@_)"/>
    <numFmt numFmtId="170" formatCode="0.000%"/>
    <numFmt numFmtId="171" formatCode="&quot;$&quot;#,##0.00;\(&quot;$&quot;#,##0.00\)"/>
    <numFmt numFmtId="172" formatCode="#,##0.0_);\(#,##0.0\)"/>
    <numFmt numFmtId="173" formatCode="#,##0.000_);\(#,##0.000\)"/>
    <numFmt numFmtId="174" formatCode="#,##0.00;\(#,##0.00\)"/>
    <numFmt numFmtId="175" formatCode="###0.0%;\(###0.0%\)"/>
    <numFmt numFmtId="176" formatCode="0.00000000000000000%"/>
    <numFmt numFmtId="177" formatCode="#,###,##0.00;\(#,###,##0.00\)"/>
    <numFmt numFmtId="178" formatCode="&quot;$&quot;#,###,##0.00;\(&quot;$&quot;#,###,##0.00\)"/>
    <numFmt numFmtId="179" formatCode="#,##0.00%;\(#,##0.00%\)"/>
    <numFmt numFmtId="180" formatCode="_-* #,##0_-;\-* #,##0_-;_-* &quot;-&quot;_-;_-@_-"/>
    <numFmt numFmtId="181" formatCode="_-&quot;$&quot;* #,##0.00_-;\-&quot;$&quot;* #,##0.00_-;_-&quot;$&quot;* &quot;-&quot;??_-;_-@_-"/>
    <numFmt numFmtId="182" formatCode="[$-409]mmmm\ d\,\ yyyy;@"/>
    <numFmt numFmtId="183" formatCode="_-* #,##0.00_-;\-* #,##0.00_-;_-* &quot;-&quot;??_-;_-@_-"/>
    <numFmt numFmtId="184" formatCode="0.0"/>
    <numFmt numFmtId="185" formatCode="&quot;$&quot;#,##0"/>
    <numFmt numFmtId="186" formatCode="_-&quot;$&quot;* #,##0.0000_-;\-&quot;$&quot;* #,##0.0000_-;_-&quot;$&quot;* &quot;-&quot;??_-;_-@_-"/>
    <numFmt numFmtId="187" formatCode="&quot;$&quot;#,##0.0_);\(&quot;$&quot;#,##0.0\)"/>
    <numFmt numFmtId="188" formatCode=";;;"/>
    <numFmt numFmtId="189" formatCode="mmmddyyyy"/>
    <numFmt numFmtId="190" formatCode="0.000000"/>
    <numFmt numFmtId="191" formatCode="\(0.0%\);[Red]\(\-0.0%\)"/>
    <numFmt numFmtId="192" formatCode="_ * #,##0.00000000_ ;_ * \-#,##0.00000000_ ;_ * &quot;-&quot;_ ;_ @_ "/>
    <numFmt numFmtId="193" formatCode="0.0%_);\-0.0%_);&quot;---&quot;?"/>
    <numFmt numFmtId="194" formatCode="\£\ #,##0_);[Red]\(\£\ #,##0\)"/>
    <numFmt numFmtId="195" formatCode="_(\£* #,##0_);_(\£* \(#,##0\);_(\£* &quot;-&quot;_);_(@_)"/>
    <numFmt numFmtId="196" formatCode="_(\£* #,##0.0_);_(\£* \(#,##0.0\);_(\£* &quot;-&quot;_);_(@_)"/>
    <numFmt numFmtId="197" formatCode="_(\£* #,##0.00_);_(\£* \(#,##0.00\);_(\£* &quot;-&quot;_);_(@_)"/>
    <numFmt numFmtId="198" formatCode="_(* #,##0\p_);_(* \(#,##0\p\);_(* &quot;-&quot;\ \p_);_(@_)"/>
    <numFmt numFmtId="199" formatCode="_(* #,##0.00\p_);_(* \(#,##0.00\p\);_(* &quot;-&quot;\ \p_);_(@_)"/>
    <numFmt numFmtId="200" formatCode="\£#,##0.00"/>
    <numFmt numFmtId="201" formatCode="0.0\ \x;\ \(0.0\ \x\)"/>
    <numFmt numFmtId="202" formatCode="#,##0;\(#,##0\);\-"/>
    <numFmt numFmtId="203" formatCode="0.00\ ;\(0.00\)"/>
    <numFmt numFmtId="204" formatCode="000000"/>
    <numFmt numFmtId="205" formatCode="0.00000_);[Red]\(0.00000\)"/>
    <numFmt numFmtId="206" formatCode="_ &quot;\&quot;* #,##0_ ;_ &quot;\&quot;* \-#,##0_ ;_ &quot;\&quot;* &quot;-&quot;_ ;_ @_ "/>
    <numFmt numFmtId="207" formatCode="_ &quot;\&quot;* #,##0.00_ ;_ &quot;\&quot;* \-#,##0.00_ ;_ &quot;\&quot;* &quot;-&quot;??_ ;_ @_ "/>
    <numFmt numFmtId="208" formatCode="#,##0;[Red]\(#,##0\)"/>
    <numFmt numFmtId="209" formatCode="_ * #,##0_ ;_ * \-#,##0_ ;_ * &quot;-&quot;_ ;_ @_ "/>
    <numFmt numFmtId="210" formatCode="_ * #,##0.00_ ;_ * \-#,##0.00_ ;_ * &quot;-&quot;??_ ;_ @_ "/>
    <numFmt numFmtId="211" formatCode="&quot;$&quot;#,##0.00"/>
    <numFmt numFmtId="212" formatCode="&quot;$&quot;#,##0.0_);[Red]\(&quot;$&quot;#,##0.0\)"/>
    <numFmt numFmtId="213" formatCode="[$$]#,##0.0000_);\([$$]#,##0.0000\);[$$]#,##0.0000_);@_)"/>
    <numFmt numFmtId="214" formatCode="_(* #,##0.0000000000_);_(* \(#,##0.0000000000\);_(* &quot;-&quot;??_);_(@_)"/>
    <numFmt numFmtId="215" formatCode="\•\ \ @"/>
    <numFmt numFmtId="216" formatCode="_(* #,##0.000_);_(* \(#,##0.000\);_(* &quot;-&quot;???_);_(@_)"/>
    <numFmt numFmtId="217" formatCode="0.0000000"/>
    <numFmt numFmtId="218" formatCode="#,##0.00000000000000"/>
    <numFmt numFmtId="219" formatCode="General_)"/>
    <numFmt numFmtId="220" formatCode="#,##0.0_);[Red]\(#,##0.0\)"/>
    <numFmt numFmtId="221" formatCode="#,##0.000_);[Red]\(#,##0.000\)"/>
    <numFmt numFmtId="222" formatCode="#,##0_%_);\(#,##0\)_%;#,##0_%_);@_%_)"/>
    <numFmt numFmtId="223" formatCode="&quot;$&quot;#,##0.0_%_);\(&quot;$&quot;#,##0.0\)_%;&quot;$&quot;#,##0.0_%_);@_%_)"/>
    <numFmt numFmtId="224" formatCode="_._.* #,##0.0_)_%;_._.* \(#,##0.0\)_%;_._.* \ ?_)_%"/>
    <numFmt numFmtId="225" formatCode="_._.* #,##0.00_)_%;_._.* \(#,##0.00\)_%;_._.* \ ?_)_%"/>
    <numFmt numFmtId="226" formatCode="_._.* #,##0.000_)_%;_._.* \(#,##0.000\)_%;_._.* \ ?_)_%"/>
    <numFmt numFmtId="227" formatCode="_._.* #,##0.0000_)_%;_._.* \(#,##0.0000\)_%;_._.* \ ?_)_%"/>
    <numFmt numFmtId="228" formatCode="_(* #,##0.00_);_(* \(\ #,##0.00\ \);_(* &quot;-&quot;??_);_(\ @_ \)"/>
    <numFmt numFmtId="229" formatCode="#,##0.00_%_);\(#,##0.00\)_%;**;@_%_)"/>
    <numFmt numFmtId="230" formatCode="#,##0.000_%_);\(#,##0.000\)_%;**;@_%_)"/>
    <numFmt numFmtId="231" formatCode="#,##0.0_%_);\(#,##0.0\)_%;**;@_%_)"/>
    <numFmt numFmtId="232" formatCode="_(&quot;$&quot;* #,##0.000_);_(&quot;$&quot;* \(#,##0.000\);_(&quot;$&quot;* &quot;None&quot;\ \ _)"/>
    <numFmt numFmtId="233" formatCode="_(* #,##0.0_);_(* \(#,##0.0\);&quot;&quot;;_(@_)"/>
    <numFmt numFmtId="234" formatCode="yymmdd"/>
    <numFmt numFmtId="235" formatCode="&quot;$&quot;#,##0.000_);[Red]\(&quot;$&quot;#,##0.000\)"/>
    <numFmt numFmtId="236" formatCode="&quot;$&quot;#,##0_%_);\(&quot;$&quot;#,##0\)_%;&quot;$&quot;#,##0_%_);@_%_)"/>
    <numFmt numFmtId="237" formatCode="_._.&quot;$&quot;* #,##0.0_)_%;_._.&quot;$&quot;* \(#,##0.0\)_%;_._.&quot;$&quot;* \ ?_)_%"/>
    <numFmt numFmtId="238" formatCode="_._.&quot;$&quot;* #,##0.00_)_%;_._.&quot;$&quot;* \(#,##0.00\)_%;_._.&quot;$&quot;* \ ?_)_%"/>
    <numFmt numFmtId="239" formatCode="_._.&quot;$&quot;* #,##0.000_)_%;_._.&quot;$&quot;* \(#,##0.000\)_%;_._.&quot;$&quot;* \ ?_)_%"/>
    <numFmt numFmtId="240" formatCode="_._.&quot;$&quot;* #,##0.0000_)_%;_._.&quot;$&quot;* \(#,##0.0000\)_%;_._.&quot;$&quot;* \ ?_)_%"/>
    <numFmt numFmtId="241" formatCode="_-&quot;£&quot;* #,##0.00_-;\-&quot;£&quot;* #,##0.00_-;_-&quot;£&quot;* &quot;-&quot;??_-;_-@_-"/>
    <numFmt numFmtId="242" formatCode="&quot;$&quot;#,##0.00_%_);\(&quot;$&quot;#,##0.00\)_%;&quot;$&quot;#,##0.00_%_);@_%_)"/>
    <numFmt numFmtId="243" formatCode="&quot;$&quot;#,##0.00_%_);\(&quot;$&quot;#,##0.00\)_%;**;@_%_)"/>
    <numFmt numFmtId="244" formatCode="_(&quot;$&quot;* #,##0.00_);_(&quot;$&quot;* \(\ #,##0.00\ \);_(&quot;$&quot;* &quot;-&quot;??_);_(\ @_ \)"/>
    <numFmt numFmtId="245" formatCode="&quot;$&quot;#,##0.000_%_);\(&quot;$&quot;#,##0.000\)_%;**;@_%_)"/>
    <numFmt numFmtId="246" formatCode="&quot;$&quot;#,##0.0_%_);\(&quot;$&quot;#,##0.0\)_%;**;@_%_)"/>
    <numFmt numFmtId="247" formatCode="0.0000\x"/>
    <numFmt numFmtId="248" formatCode="&quot;$&quot;0.00\ ;\(&quot;$&quot;0.00\)"/>
    <numFmt numFmtId="249" formatCode="m/d/yy_%_)"/>
    <numFmt numFmtId="250" formatCode="m/d/yy_%_);;**"/>
    <numFmt numFmtId="251" formatCode="#,##0.000;\-#,##0.0"/>
    <numFmt numFmtId="252" formatCode="0.000_)"/>
    <numFmt numFmtId="253" formatCode="#,##0.00_)\x;\(#,##0.00\)\x;@\ \ \ "/>
    <numFmt numFmtId="254" formatCode="#,##0_);\(#,##0\);_(\ &quot;---&quot;?"/>
    <numFmt numFmtId="255" formatCode="0_%_);\(0\)_%;0_%_);@_%_)"/>
    <numFmt numFmtId="256" formatCode="_([$€-2]* #,##0.00_);_([$€-2]* \(#,##0.00\);_([$€-2]* &quot;-&quot;??_)"/>
    <numFmt numFmtId="257" formatCode="0.000\ \x"/>
    <numFmt numFmtId="258" formatCode="dd\ mmmm\ yyyy"/>
    <numFmt numFmtId="259" formatCode="0_);[Red]\(0\)"/>
    <numFmt numFmtId="260" formatCode="&quot;$&quot;##,#00"/>
    <numFmt numFmtId="261" formatCode="###0.0%"/>
    <numFmt numFmtId="262" formatCode="0.0%\ \ \ "/>
    <numFmt numFmtId="263" formatCode="ddd\ dd\-mmm\-yyyy\ hh:mm:ss"/>
    <numFmt numFmtId="264" formatCode="#,##0.00&quot; $&quot;;\-#,##0.00&quot; $&quot;"/>
    <numFmt numFmtId="265" formatCode="[$-409]mmm\-yy;@"/>
    <numFmt numFmtId="266" formatCode="#,##0.00_ ;[Red]\-#,##0.00\ "/>
    <numFmt numFmtId="267" formatCode="ddd\-d\-mmm\-yy"/>
    <numFmt numFmtId="268" formatCode="0.0%;[Red]\(0.0%\)"/>
    <numFmt numFmtId="269" formatCode="#,##0._);\(#,##0.\);#,##0._);@_)"/>
    <numFmt numFmtId="270" formatCode="0.00_)"/>
    <numFmt numFmtId="271" formatCode="0_);\(0\)"/>
    <numFmt numFmtId="272" formatCode="_(* #,##0.0_);[Red]_(* \(#,##0.0\);&quot;nm &quot;"/>
    <numFmt numFmtId="273" formatCode="dd\-mmm\-yy_)"/>
    <numFmt numFmtId="274" formatCode="#,##0.000"/>
    <numFmt numFmtId="275" formatCode="_(0.0000_)%;\(0.0000\)%;\ &quot;None&quot;\ \ _)\%"/>
    <numFmt numFmtId="276" formatCode="_-&quot;£&quot;* #,##0.0_-;\-&quot;£&quot;* #,##0.0_-;_-&quot;£&quot;* &quot;-&quot;??_-;_-@_-"/>
    <numFmt numFmtId="277" formatCode="0%;\(0%\)"/>
    <numFmt numFmtId="278" formatCode="m/yy"/>
    <numFmt numFmtId="279" formatCode="mmmm\ d\,"/>
    <numFmt numFmtId="280" formatCode="mmm\-yyyy"/>
    <numFmt numFmtId="281" formatCode="0.0\x;\(0.0\x\)"/>
    <numFmt numFmtId="282" formatCode="yyyy&quot;³â&quot;\ m&quot;¿ù&quot;"/>
    <numFmt numFmtId="283" formatCode="_(* #,##0\ \x_);_(* \(#,##0\ \x\);_(* &quot;-&quot;??_);_(@_)"/>
    <numFmt numFmtId="284" formatCode="_-* #,##0.000000_-;\-* #,##0.000000_-;_-* &quot;-&quot;??????_-;_-@_-"/>
    <numFmt numFmtId="285" formatCode="0.000000000000000"/>
    <numFmt numFmtId="286" formatCode="#,##0.0_x_)_);&quot;NM&quot;_x_)_);#,##0.0_x_)_);@_x_)_)"/>
    <numFmt numFmtId="287" formatCode="0.0\x"/>
    <numFmt numFmtId="288" formatCode="#,##0__;[Red]\(#,##0\)_]"/>
    <numFmt numFmtId="289" formatCode="#,##0.00000_);[Red]\(#,##0.00000\)"/>
    <numFmt numFmtId="290" formatCode="&quot;\&quot;#,##0.00;&quot;\&quot;&quot;\&quot;&quot;\&quot;&quot;\&quot;\-#,##0.00"/>
    <numFmt numFmtId="291" formatCode="#,##0\ \ \ ;[Red]\(#,##0\)\ \ ;\—\ \ \ \ "/>
    <numFmt numFmtId="292" formatCode="#,##0.0\ ;\(#,##0.0\)"/>
    <numFmt numFmtId="293" formatCode="_(0.00_)%;\(0.00\)%;\ &quot;None&quot;\ \ _)\%"/>
    <numFmt numFmtId="294" formatCode="[Blue]#,##0,_);[Red]\(#,##0,\)"/>
    <numFmt numFmtId="295" formatCode="dd\ mmm\ yy"/>
    <numFmt numFmtId="296" formatCode="#,##0.000;[Red]\-#,##0.000"/>
    <numFmt numFmtId="297" formatCode="0.00\ \x_);\(0.00\ \x\)"/>
    <numFmt numFmtId="298" formatCode="m/d"/>
    <numFmt numFmtId="299" formatCode="_(0_)%;\(0\)%;\ &quot;None&quot;\ \ _)\%"/>
    <numFmt numFmtId="300" formatCode="_._._(* 0_)%;_._.* \(0\)%;_._._(* &quot;None&quot;\ \ _)\%"/>
    <numFmt numFmtId="301" formatCode="_(0.0_)%;\(0.0\)%;\ &quot;None&quot;\ \ _)\%"/>
    <numFmt numFmtId="302" formatCode="_._._(* 0.0_)%;_._.* \(0.0\)%;_._._(* &quot;None&quot;\ \ _)\%"/>
    <numFmt numFmtId="303" formatCode="_._._(* 0.00_)%;_._.* \(0.00\)%;_._._(* &quot;None&quot;\ \ _)\%"/>
    <numFmt numFmtId="304" formatCode="_(0.000_)%;\(0.000\)%;\ &quot;None&quot;\ \ _)\%"/>
    <numFmt numFmtId="305" formatCode="_._._(* 0.000_)%;_._.* \(0.000\)%;_._._(* &quot;None&quot;\ \ _)\%"/>
    <numFmt numFmtId="306" formatCode="_._._(* 0.0000_)%;_._.* \(0.0000\)%;_._._(* &quot;None&quot;\ \ _)\%"/>
    <numFmt numFmtId="307" formatCode="#,##0.0\%_);\(#,##0.0\%\);#,##0.0\%_);@_)"/>
    <numFmt numFmtId="308" formatCode="0.0%_);\(0.0%\);**;@_%_)"/>
    <numFmt numFmtId="309" formatCode="0.0*100"/>
    <numFmt numFmtId="310" formatCode="&quot;$&quot;#,##0.0;\(&quot;$&quot;#,##0\)"/>
    <numFmt numFmtId="311" formatCode="_(&quot;$&quot;* #,##0.000_);_(&quot;$&quot;* \(#,##0.000\);_(&quot;$&quot;* &quot;-&quot;??_);_(@_)"/>
    <numFmt numFmtId="312" formatCode="d/m/yy"/>
    <numFmt numFmtId="313" formatCode="#,##0.0000000_);[Red]\(#,##0.0000000\)"/>
    <numFmt numFmtId="314" formatCode="0.000"/>
    <numFmt numFmtId="315" formatCode="_ &quot;SFr.&quot;* #,##0_ ;_ &quot;SFr.&quot;* \-#,##0_ ;_ &quot;SFr.&quot;* &quot;-&quot;_ ;_ @_ "/>
    <numFmt numFmtId="316" formatCode="#,##0.0\x"/>
    <numFmt numFmtId="317" formatCode="#,##0.00\x"/>
    <numFmt numFmtId="318" formatCode="_(* &quot;$&quot;#,##0.0_);_(* \(#,##0.0\);_(* &quot;-&quot;??_);_(@_)"/>
    <numFmt numFmtId="319" formatCode="#,##0.0"/>
    <numFmt numFmtId="320" formatCode="&quot;$&quot;#,##0.0;\(&quot;$&quot;#,##0.0\)"/>
    <numFmt numFmtId="321" formatCode="_(* #,##0.00_);_(* \(#,##0.00\);_(* &quot;-&quot;?_);_(@_)"/>
    <numFmt numFmtId="322" formatCode="0.00\ "/>
    <numFmt numFmtId="323" formatCode="#,##0.00000000000_ ;[Red]\-#,##0.00000000000\ "/>
    <numFmt numFmtId="324" formatCode="_-&quot;£&quot;* #,##0_-;\-&quot;£&quot;* #,##0_-;_-&quot;£&quot;* &quot;-&quot;_-;_-@_-"/>
    <numFmt numFmtId="325" formatCode="_(* #,##0_);_(* \(#,##0\);_(* &quot;None&quot;\ \ _)"/>
    <numFmt numFmtId="326" formatCode="_(* #,##0.0_);_(* \(#,##0.0\);_(* &quot;None&quot;\ \ _)"/>
    <numFmt numFmtId="327" formatCode="_(* #,##0.00_);_(* \(#,##0.00\);_(* &quot;None&quot;\ \ _)"/>
    <numFmt numFmtId="328" formatCode="_(* #,##0.000_);_(* \(#,##0.000\);_(* &quot;None&quot;\ \ _)"/>
    <numFmt numFmtId="329" formatCode="_(&quot;$&quot;* #,##0_);_(&quot;$&quot;* \(#,##0\);_(&quot;$&quot;* &quot;None&quot;\ \ _)"/>
    <numFmt numFmtId="330" formatCode="_(&quot;$&quot;* #,##0.0_);_(&quot;$&quot;* \(#,##0.0\);_(&quot;$&quot;* &quot;None&quot;\ \ _)"/>
    <numFmt numFmtId="331" formatCode="_(&quot;$&quot;* #,##0.00_);_(&quot;$&quot;* \(#,##0.00\);_(&quot;$&quot;* &quot;None&quot;\ \ _)"/>
    <numFmt numFmtId="332" formatCode="0.0000"/>
  </numFmts>
  <fonts count="31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Calibri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u/>
      <sz val="10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name val="Helvetica"/>
      <family val="2"/>
    </font>
    <font>
      <sz val="10"/>
      <color indexed="0"/>
      <name val="Arial"/>
      <family val="2"/>
    </font>
    <font>
      <sz val="10"/>
      <color indexed="0"/>
      <name val="Times New Roman"/>
      <family val="1"/>
    </font>
    <font>
      <b/>
      <sz val="18"/>
      <color indexed="0"/>
      <name val="Times New Roman"/>
      <family val="1"/>
    </font>
    <font>
      <b/>
      <sz val="12"/>
      <color indexed="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1"/>
      <color rgb="FF9C6500"/>
      <name val="Aptos Narrow"/>
      <family val="2"/>
      <scheme val="minor"/>
    </font>
    <font>
      <sz val="10"/>
      <name val="Arial Unicode MS"/>
      <family val="2"/>
    </font>
    <font>
      <b/>
      <sz val="10"/>
      <name val="Arial Unicode MS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2"/>
      <name val="Tms Rmn"/>
    </font>
    <font>
      <sz val="12"/>
      <name val="Times New Roman"/>
      <family val="1"/>
    </font>
    <font>
      <b/>
      <sz val="12"/>
      <name val="Tms Rmn"/>
    </font>
    <font>
      <sz val="12"/>
      <color indexed="13"/>
      <name val="Tms Rmn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0"/>
      <color indexed="0"/>
      <name val="Arial"/>
      <family val="2"/>
    </font>
    <font>
      <b/>
      <i/>
      <sz val="12"/>
      <color indexed="0"/>
      <name val="Arial"/>
      <family val="2"/>
    </font>
    <font>
      <b/>
      <u/>
      <sz val="16"/>
      <color indexed="0"/>
      <name val="Times New Roman"/>
      <family val="1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9"/>
      <name val="Arial"/>
      <family val="2"/>
    </font>
    <font>
      <sz val="10"/>
      <name val="Arial MT"/>
    </font>
    <font>
      <sz val="8.25"/>
      <color rgb="FF000000"/>
      <name val="Microsoft Sans Serif"/>
      <family val="2"/>
    </font>
    <font>
      <sz val="11"/>
      <color rgb="FF000000"/>
      <name val="Calibri"/>
      <family val="2"/>
    </font>
    <font>
      <sz val="11"/>
      <name val="Times New Roman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8"/>
      <name val="Times"/>
      <family val="1"/>
    </font>
    <font>
      <sz val="12"/>
      <name val="???"/>
      <family val="1"/>
      <charset val="129"/>
    </font>
    <font>
      <sz val="12"/>
      <name val="¹ÙÅÁÃ¼"/>
      <family val="1"/>
      <charset val="129"/>
    </font>
    <font>
      <sz val="10"/>
      <color indexed="8"/>
      <name val="MS Sans Serif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1"/>
      <name val="‚l‚r ƒSƒVƒbƒN"/>
      <charset val="128"/>
    </font>
    <font>
      <sz val="10"/>
      <name val="Palatino"/>
      <family val="1"/>
    </font>
    <font>
      <sz val="9"/>
      <name val="Times New Roman"/>
      <family val="1"/>
    </font>
    <font>
      <sz val="14"/>
      <name val="Tms Rmn"/>
    </font>
    <font>
      <sz val="8"/>
      <color indexed="18"/>
      <name val="Helv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0"/>
      <name val="Geneva"/>
      <family val="2"/>
    </font>
    <font>
      <b/>
      <sz val="8"/>
      <name val="Arial"/>
      <family val="2"/>
    </font>
    <font>
      <sz val="8"/>
      <name val="Times New Roman"/>
      <family val="1"/>
    </font>
    <font>
      <sz val="7"/>
      <name val="Ariel"/>
    </font>
    <font>
      <sz val="10"/>
      <color rgb="FF9C0006"/>
      <name val="Arial"/>
      <family val="2"/>
    </font>
    <font>
      <sz val="11"/>
      <color indexed="20"/>
      <name val="Calibri"/>
      <family val="2"/>
    </font>
    <font>
      <sz val="8"/>
      <color indexed="13"/>
      <name val="Arial"/>
      <family val="2"/>
    </font>
    <font>
      <b/>
      <u/>
      <sz val="10"/>
      <name val="Times"/>
      <family val="1"/>
    </font>
    <font>
      <strike/>
      <sz val="8"/>
      <name val="Arial"/>
      <family val="2"/>
    </font>
    <font>
      <sz val="8"/>
      <color indexed="8"/>
      <name val="Arial"/>
      <family val="2"/>
    </font>
    <font>
      <b/>
      <sz val="18"/>
      <name val="Tms Rmn"/>
    </font>
    <font>
      <b/>
      <sz val="12"/>
      <name val="Times New Roman"/>
      <family val="1"/>
    </font>
    <font>
      <b/>
      <sz val="8"/>
      <color indexed="8"/>
      <name val="Arial"/>
      <family val="2"/>
    </font>
    <font>
      <sz val="12"/>
      <name val="±¼¸²Ã¼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0"/>
      <color rgb="FFFA7D00"/>
      <name val="Arial"/>
      <family val="2"/>
    </font>
    <font>
      <b/>
      <sz val="11"/>
      <color indexed="52"/>
      <name val="Calibri"/>
      <family val="2"/>
    </font>
    <font>
      <i/>
      <sz val="8"/>
      <color indexed="12"/>
      <name val="Helv"/>
    </font>
    <font>
      <b/>
      <sz val="11"/>
      <name val="Times New Roman"/>
      <family val="1"/>
    </font>
    <font>
      <sz val="10"/>
      <color indexed="18"/>
      <name val="Times New Roman"/>
      <family val="1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b/>
      <sz val="8"/>
      <name val="Book Antiqua"/>
      <family val="1"/>
    </font>
    <font>
      <b/>
      <sz val="8"/>
      <name val="GillSans"/>
      <family val="2"/>
    </font>
    <font>
      <b/>
      <sz val="8"/>
      <color indexed="9"/>
      <name val="Arial"/>
      <family val="2"/>
    </font>
    <font>
      <b/>
      <u val="singleAccounting"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Helv"/>
    </font>
    <font>
      <sz val="18"/>
      <name val="Tms Rmn"/>
    </font>
    <font>
      <b/>
      <sz val="8"/>
      <name val="Times New Roman"/>
      <family val="1"/>
    </font>
    <font>
      <sz val="8"/>
      <name val="Palatino"/>
      <family val="1"/>
    </font>
    <font>
      <u val="singleAccounting"/>
      <sz val="10"/>
      <name val="Times New Roman"/>
      <family val="1"/>
    </font>
    <font>
      <sz val="10"/>
      <color indexed="8"/>
      <name val="Calibri"/>
      <family val="2"/>
    </font>
    <font>
      <sz val="8.25"/>
      <color indexed="8"/>
      <name val="Microsoft Sans Serif"/>
      <family val="2"/>
    </font>
    <font>
      <sz val="10"/>
      <name val="Segoe UI"/>
      <family val="2"/>
    </font>
    <font>
      <sz val="10"/>
      <name val="BERNHARD"/>
    </font>
    <font>
      <sz val="12"/>
      <name val="Helv"/>
    </font>
    <font>
      <i/>
      <sz val="9"/>
      <name val="MS Sans Serif"/>
      <family val="2"/>
    </font>
    <font>
      <sz val="24"/>
      <name val="Arial"/>
      <family val="2"/>
    </font>
    <font>
      <b/>
      <sz val="13"/>
      <name val="Arial"/>
      <family val="2"/>
    </font>
    <font>
      <b/>
      <sz val="11"/>
      <color indexed="12"/>
      <name val="Arial"/>
      <family val="2"/>
    </font>
    <font>
      <sz val="10"/>
      <name val="Geneva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name val="Helv"/>
    </font>
    <font>
      <sz val="8"/>
      <color indexed="12"/>
      <name val="Times New Roman"/>
      <family val="1"/>
    </font>
    <font>
      <sz val="10"/>
      <name val="Baskerville MT"/>
    </font>
    <font>
      <sz val="11"/>
      <name val="Baskerville MT"/>
      <family val="1"/>
    </font>
    <font>
      <sz val="10"/>
      <name val="Helvetica 55 Roman"/>
    </font>
    <font>
      <b/>
      <sz val="10"/>
      <name val="Arial"/>
      <family val="2"/>
    </font>
    <font>
      <sz val="8"/>
      <color indexed="18"/>
      <name val="Times New Roman"/>
      <family val="1"/>
    </font>
    <font>
      <u/>
      <sz val="8"/>
      <color indexed="12"/>
      <name val="Times New Roman"/>
      <family val="1"/>
    </font>
    <font>
      <sz val="11"/>
      <name val="Century Gothic"/>
      <family val="2"/>
    </font>
    <font>
      <sz val="1"/>
      <color indexed="8"/>
      <name val="Courier"/>
      <family val="3"/>
    </font>
    <font>
      <sz val="8"/>
      <color indexed="16"/>
      <name val="Helvetica"/>
      <family val="2"/>
    </font>
    <font>
      <sz val="10"/>
      <name val="Arial Narrow"/>
      <family val="2"/>
    </font>
    <font>
      <sz val="10"/>
      <name val="Courier"/>
      <family val="3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b/>
      <sz val="10"/>
      <name val="Book Antiqua"/>
      <family val="1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Arial"/>
      <family val="2"/>
    </font>
    <font>
      <b/>
      <sz val="10"/>
      <color indexed="13"/>
      <name val="Arial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0"/>
      <color indexed="17"/>
      <name val="Helvetica"/>
      <family val="2"/>
    </font>
    <font>
      <b/>
      <i/>
      <sz val="12"/>
      <color indexed="39"/>
      <name val="Arial"/>
      <family val="2"/>
    </font>
    <font>
      <b/>
      <sz val="8"/>
      <name val="Palatino"/>
      <family val="1"/>
    </font>
    <font>
      <b/>
      <sz val="18"/>
      <name val="Helv"/>
    </font>
    <font>
      <b/>
      <sz val="15"/>
      <color indexed="56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Arial"/>
      <family val="2"/>
    </font>
    <font>
      <b/>
      <sz val="13"/>
      <color theme="3"/>
      <name val="Arial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b/>
      <sz val="16"/>
      <name val="Times New Roman"/>
      <family val="1"/>
    </font>
    <font>
      <b/>
      <sz val="8"/>
      <name val="MS Sans Serif"/>
      <family val="2"/>
    </font>
    <font>
      <sz val="9"/>
      <name val="Helv"/>
    </font>
    <font>
      <sz val="8"/>
      <name val="Century Gothic"/>
      <family val="2"/>
    </font>
    <font>
      <b/>
      <sz val="8"/>
      <color indexed="18"/>
      <name val="Arial"/>
      <family val="2"/>
    </font>
    <font>
      <sz val="7"/>
      <color indexed="8"/>
      <name val="Tms Rmn"/>
    </font>
    <font>
      <sz val="10"/>
      <color indexed="12"/>
      <name val="Arial"/>
      <family val="2"/>
    </font>
    <font>
      <b/>
      <sz val="8"/>
      <name val="Century Gothic"/>
      <family val="2"/>
    </font>
    <font>
      <u/>
      <sz val="10"/>
      <color indexed="12"/>
      <name val="Arial"/>
      <family val="2"/>
    </font>
    <font>
      <i/>
      <u/>
      <sz val="9"/>
      <color indexed="12"/>
      <name val="Times New Roman"/>
      <family val="1"/>
    </font>
    <font>
      <u/>
      <sz val="10"/>
      <color theme="10"/>
      <name val="Arial"/>
      <family val="2"/>
    </font>
    <font>
      <u/>
      <sz val="9"/>
      <color theme="10"/>
      <name val="Helv"/>
    </font>
    <font>
      <sz val="10"/>
      <color indexed="17"/>
      <name val="Arial"/>
      <family val="2"/>
    </font>
    <font>
      <sz val="10"/>
      <color rgb="FF3F3F76"/>
      <name val="Arial"/>
      <family val="2"/>
    </font>
    <font>
      <sz val="8"/>
      <color indexed="39"/>
      <name val="Arial"/>
      <family val="2"/>
    </font>
    <font>
      <b/>
      <sz val="10"/>
      <color indexed="17"/>
      <name val="Arial"/>
      <family val="2"/>
    </font>
    <font>
      <b/>
      <sz val="10"/>
      <color indexed="9"/>
      <name val="Tms Rmn"/>
    </font>
    <font>
      <sz val="1"/>
      <color indexed="9"/>
      <name val="Symbol"/>
      <family val="1"/>
      <charset val="2"/>
    </font>
    <font>
      <b/>
      <i/>
      <sz val="10"/>
      <name val="Tms Rmn"/>
    </font>
    <font>
      <b/>
      <sz val="12"/>
      <color indexed="12"/>
      <name val="Arial"/>
      <family val="2"/>
    </font>
    <font>
      <sz val="10"/>
      <name val="GillSans Ligh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22"/>
      <color indexed="16"/>
      <name val="Arial"/>
      <family val="2"/>
    </font>
    <font>
      <i/>
      <sz val="16"/>
      <name val="Times New Roman"/>
      <family val="1"/>
    </font>
    <font>
      <b/>
      <i/>
      <u/>
      <sz val="8"/>
      <name val="Arial"/>
      <family val="2"/>
    </font>
    <font>
      <b/>
      <sz val="10"/>
      <name val="Palatino"/>
      <family val="1"/>
    </font>
    <font>
      <b/>
      <sz val="10"/>
      <color indexed="8"/>
      <name val="Arial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2"/>
      <color indexed="9"/>
      <name val="Helv"/>
    </font>
    <font>
      <sz val="10"/>
      <name val="Futura Md BT"/>
    </font>
    <font>
      <b/>
      <sz val="8"/>
      <name val="Helv"/>
    </font>
    <font>
      <b/>
      <sz val="36"/>
      <name val="Times New Roman"/>
      <family val="1"/>
    </font>
    <font>
      <b/>
      <sz val="11"/>
      <name val="Helv"/>
    </font>
    <font>
      <sz val="8"/>
      <color indexed="16"/>
      <name val="Times"/>
      <family val="1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b/>
      <u val="singleAccounting"/>
      <sz val="8"/>
      <color indexed="8"/>
      <name val="Verdana"/>
      <family val="2"/>
    </font>
    <font>
      <b/>
      <sz val="12"/>
      <color indexed="8"/>
      <name val="Verdana"/>
      <family val="2"/>
    </font>
    <font>
      <sz val="7"/>
      <name val="Small Fonts"/>
      <family val="2"/>
    </font>
    <font>
      <sz val="11"/>
      <color theme="1"/>
      <name val="Arial"/>
      <family val="2"/>
    </font>
    <font>
      <sz val="10"/>
      <color rgb="FF000000"/>
      <name val="Times New Roman"/>
      <family val="1"/>
    </font>
    <font>
      <b/>
      <u/>
      <sz val="8"/>
      <name val="Times"/>
      <family val="1"/>
    </font>
    <font>
      <sz val="10"/>
      <name val="Arial CE"/>
    </font>
    <font>
      <sz val="8"/>
      <name val="MS Sans Serif"/>
      <family val="2"/>
    </font>
    <font>
      <b/>
      <sz val="8"/>
      <name val="Tahoma"/>
      <family val="2"/>
    </font>
    <font>
      <sz val="8"/>
      <name val="Tahoma"/>
      <family val="2"/>
    </font>
    <font>
      <sz val="12"/>
      <color indexed="12"/>
      <name val="Times New Roman"/>
      <family val="1"/>
    </font>
    <font>
      <sz val="8"/>
      <name val="Helvetica"/>
      <family val="2"/>
    </font>
    <font>
      <sz val="11"/>
      <color indexed="8"/>
      <name val="Times New Roman"/>
      <family val="2"/>
    </font>
    <font>
      <sz val="10"/>
      <color indexed="62"/>
      <name val="Arial"/>
      <family val="2"/>
    </font>
    <font>
      <sz val="8"/>
      <color indexed="48"/>
      <name val="Arial"/>
      <family val="2"/>
    </font>
    <font>
      <sz val="9"/>
      <color indexed="63"/>
      <name val="Arial"/>
      <family val="2"/>
    </font>
    <font>
      <b/>
      <sz val="13.5"/>
      <name val="MS Sans Serif"/>
      <family val="2"/>
    </font>
    <font>
      <b/>
      <sz val="10"/>
      <color rgb="FF3F3F3F"/>
      <name val="Arial"/>
      <family val="2"/>
    </font>
    <font>
      <b/>
      <sz val="11"/>
      <color indexed="63"/>
      <name val="Calibri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u/>
      <sz val="10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b/>
      <sz val="10"/>
      <name val="Arial Rounded MT Bold"/>
      <family val="2"/>
    </font>
    <font>
      <b/>
      <sz val="10"/>
      <name val="Times New Roman"/>
      <family val="1"/>
    </font>
    <font>
      <sz val="22"/>
      <name val="UBSHeadline"/>
      <family val="1"/>
    </font>
    <font>
      <i/>
      <sz val="8"/>
      <name val="Times New Roman"/>
      <family val="1"/>
    </font>
    <font>
      <sz val="10"/>
      <name val="Book Antiqua"/>
      <family val="1"/>
    </font>
    <font>
      <b/>
      <sz val="14"/>
      <name val="Times New Roman"/>
      <family val="1"/>
    </font>
    <font>
      <sz val="8"/>
      <color indexed="32"/>
      <name val="Arial"/>
      <family val="2"/>
    </font>
    <font>
      <u/>
      <sz val="10"/>
      <name val="GillSans"/>
      <family val="2"/>
    </font>
    <font>
      <sz val="12"/>
      <color indexed="38"/>
      <name val="Arial"/>
      <family val="2"/>
    </font>
    <font>
      <b/>
      <i/>
      <sz val="1"/>
      <color indexed="9"/>
      <name val="Arial"/>
      <family val="2"/>
    </font>
    <font>
      <b/>
      <sz val="12"/>
      <color indexed="32"/>
      <name val="Arial"/>
      <family val="2"/>
    </font>
    <font>
      <i/>
      <sz val="1"/>
      <color indexed="9"/>
      <name val="Arial"/>
      <family val="2"/>
    </font>
    <font>
      <sz val="12"/>
      <color indexed="18"/>
      <name val="Arial"/>
      <family val="2"/>
    </font>
    <font>
      <b/>
      <sz val="12"/>
      <color indexed="18"/>
      <name val="Arial"/>
      <family val="2"/>
    </font>
    <font>
      <b/>
      <sz val="8"/>
      <color indexed="12"/>
      <name val="Helv"/>
    </font>
    <font>
      <sz val="8"/>
      <color indexed="10"/>
      <name val="Arial"/>
      <family val="2"/>
    </font>
    <font>
      <sz val="10"/>
      <color indexed="10"/>
      <name val="Tms Rmn"/>
    </font>
    <font>
      <sz val="8"/>
      <name val="Wingdings"/>
      <charset val="2"/>
    </font>
    <font>
      <b/>
      <i/>
      <sz val="9"/>
      <name val="Century Gothic"/>
      <family val="2"/>
    </font>
    <font>
      <b/>
      <sz val="12"/>
      <color indexed="8"/>
      <name val="Arial"/>
      <family val="2"/>
    </font>
    <font>
      <sz val="8"/>
      <color indexed="12"/>
      <name val="Helvetica"/>
      <family val="2"/>
    </font>
    <font>
      <sz val="8"/>
      <color indexed="14"/>
      <name val="Helvetica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b/>
      <sz val="11"/>
      <name val="Century Gothic"/>
      <family val="2"/>
    </font>
    <font>
      <sz val="10"/>
      <name val="Tms Rmn"/>
    </font>
    <font>
      <sz val="10"/>
      <name val="Futura UBS Bk"/>
      <family val="2"/>
    </font>
    <font>
      <u val="singleAccounting"/>
      <sz val="10"/>
      <name val="Arial"/>
      <family val="2"/>
    </font>
    <font>
      <b/>
      <sz val="16"/>
      <color indexed="16"/>
      <name val="Arial"/>
      <family val="2"/>
    </font>
    <font>
      <sz val="8"/>
      <name val="MS Serif"/>
      <family val="1"/>
    </font>
    <font>
      <b/>
      <sz val="10"/>
      <color indexed="0"/>
      <name val="Times New Roman"/>
      <family val="1"/>
    </font>
    <font>
      <b/>
      <sz val="12"/>
      <color indexed="0"/>
      <name val="Arial"/>
      <family val="2"/>
    </font>
    <font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name val="GillSans"/>
      <family val="2"/>
    </font>
    <font>
      <vertAlign val="subscript"/>
      <sz val="8"/>
      <color indexed="8"/>
      <name val="Arial"/>
      <family val="2"/>
    </font>
    <font>
      <i/>
      <sz val="12"/>
      <color indexed="12"/>
      <name val="Times New Roman"/>
      <family val="1"/>
    </font>
    <font>
      <b/>
      <sz val="11"/>
      <name val="Bodoni Book"/>
      <family val="1"/>
    </font>
    <font>
      <b/>
      <sz val="8"/>
      <color indexed="8"/>
      <name val="Helv"/>
    </font>
    <font>
      <b/>
      <sz val="6"/>
      <name val="Arial"/>
      <family val="2"/>
    </font>
    <font>
      <vertAlign val="superscript"/>
      <sz val="8"/>
      <color indexed="8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b/>
      <sz val="10"/>
      <color indexed="16"/>
      <name val="Arial"/>
      <family val="2"/>
    </font>
    <font>
      <sz val="7"/>
      <name val="Times New Roman"/>
      <family val="1"/>
    </font>
    <font>
      <i/>
      <sz val="14"/>
      <name val="Times New Roman"/>
      <family val="1"/>
    </font>
    <font>
      <b/>
      <sz val="12"/>
      <name val="GillSans"/>
      <family val="2"/>
    </font>
    <font>
      <sz val="10"/>
      <name val="Frutiger 45 Light"/>
      <family val="2"/>
    </font>
    <font>
      <sz val="8"/>
      <name val="Book Antiqua"/>
      <family val="1"/>
    </font>
    <font>
      <b/>
      <sz val="12"/>
      <name val="Book Antiqua"/>
      <family val="1"/>
    </font>
    <font>
      <i/>
      <sz val="8"/>
      <color indexed="8"/>
      <name val="Arial"/>
      <family val="2"/>
    </font>
    <font>
      <sz val="7"/>
      <name val="Arial"/>
      <family val="2"/>
    </font>
    <font>
      <b/>
      <sz val="8"/>
      <name val="Tms Rmn"/>
    </font>
    <font>
      <b/>
      <u/>
      <sz val="9"/>
      <name val="Arial"/>
      <family val="2"/>
    </font>
    <font>
      <b/>
      <sz val="10"/>
      <color indexed="12"/>
      <name val="Times New Roman"/>
      <family val="1"/>
    </font>
    <font>
      <b/>
      <sz val="18"/>
      <color indexed="56"/>
      <name val="Cambria"/>
      <family val="2"/>
    </font>
    <font>
      <b/>
      <sz val="13"/>
      <name val="Book Antiqua"/>
      <family val="1"/>
    </font>
    <font>
      <u/>
      <sz val="8"/>
      <name val="Times New Roman"/>
      <family val="1"/>
    </font>
    <font>
      <b/>
      <sz val="13"/>
      <color indexed="8"/>
      <name val="Verdana"/>
      <family val="2"/>
    </font>
    <font>
      <u/>
      <sz val="11"/>
      <name val="GillSans"/>
      <family val="2"/>
    </font>
    <font>
      <b/>
      <sz val="10"/>
      <color theme="1"/>
      <name val="Arial"/>
      <family val="2"/>
    </font>
    <font>
      <b/>
      <sz val="7"/>
      <color indexed="12"/>
      <name val="Arial"/>
      <family val="2"/>
    </font>
    <font>
      <sz val="9"/>
      <name val="Helvetica 65"/>
      <family val="2"/>
    </font>
    <font>
      <sz val="12"/>
      <color indexed="12"/>
      <name val="Arial"/>
      <family val="2"/>
    </font>
    <font>
      <sz val="8"/>
      <color indexed="8"/>
      <name val="Wingdings"/>
      <charset val="2"/>
    </font>
    <font>
      <sz val="10"/>
      <color rgb="FFFF0000"/>
      <name val="Arial"/>
      <family val="2"/>
    </font>
    <font>
      <sz val="8"/>
      <color indexed="9"/>
      <name val="Arial"/>
      <family val="2"/>
    </font>
    <font>
      <b/>
      <u/>
      <sz val="9"/>
      <color indexed="16"/>
      <name val="Times"/>
      <family val="1"/>
    </font>
    <font>
      <b/>
      <sz val="24"/>
      <color indexed="10"/>
      <name val="Arial"/>
      <family val="2"/>
    </font>
    <font>
      <sz val="10"/>
      <color rgb="FF000000"/>
      <name val="Arial"/>
      <family val="2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charset val="238"/>
      <scheme val="minor"/>
    </font>
    <font>
      <i/>
      <sz val="10"/>
      <color theme="1"/>
      <name val="Aptos Narrow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mediumGray">
        <fgColor indexed="22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8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32"/>
        <bgColor indexed="64"/>
      </patternFill>
    </fill>
    <fill>
      <patternFill patternType="gray125">
        <fgColor indexed="15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lightGray">
        <fgColor indexed="12"/>
      </patternFill>
    </fill>
    <fill>
      <patternFill patternType="solid">
        <fgColor indexed="29"/>
        <bgColor indexed="64"/>
      </patternFill>
    </fill>
    <fill>
      <patternFill patternType="lightGray">
        <fgColor indexed="9"/>
      </patternFill>
    </fill>
    <fill>
      <patternFill patternType="solid">
        <fgColor indexed="35"/>
        <bgColor indexed="64"/>
      </patternFill>
    </fill>
    <fill>
      <patternFill patternType="solid">
        <fgColor indexed="10"/>
        <bgColor indexed="64"/>
      </patternFill>
    </fill>
    <fill>
      <patternFill patternType="gray125">
        <fgColor indexed="11"/>
      </patternFill>
    </fill>
    <fill>
      <patternFill patternType="lightGray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</patternFill>
    </fill>
    <fill>
      <patternFill patternType="solid">
        <fgColor indexed="26"/>
        <bgColor indexed="34"/>
      </patternFill>
    </fill>
    <fill>
      <patternFill patternType="solid">
        <fgColor indexed="1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darkVertical"/>
    </fill>
    <fill>
      <patternFill patternType="gray06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gray0625">
        <fgColor indexed="15"/>
      </patternFill>
    </fill>
    <fill>
      <patternFill patternType="gray125">
        <fgColor indexed="8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47"/>
        <bgColor indexed="64"/>
      </patternFill>
    </fill>
    <fill>
      <patternFill patternType="lightGray">
        <fgColor indexed="13"/>
      </patternFill>
    </fill>
    <fill>
      <patternFill patternType="gray125">
        <fgColor indexed="13"/>
      </patternFill>
    </fill>
    <fill>
      <patternFill patternType="solid">
        <fgColor rgb="FF5F6062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8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81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/>
    <xf numFmtId="172" fontId="25" fillId="0" borderId="0"/>
    <xf numFmtId="174" fontId="27" fillId="0" borderId="0"/>
    <xf numFmtId="171" fontId="27" fillId="0" borderId="0"/>
    <xf numFmtId="175" fontId="27" fillId="0" borderId="0"/>
    <xf numFmtId="0" fontId="27" fillId="0" borderId="0"/>
    <xf numFmtId="0" fontId="28" fillId="0" borderId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9" fillId="0" borderId="0"/>
    <xf numFmtId="0" fontId="1" fillId="8" borderId="8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2" fillId="0" borderId="13">
      <alignment horizontal="center"/>
    </xf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34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1" fillId="0" borderId="0"/>
    <xf numFmtId="0" fontId="35" fillId="0" borderId="0"/>
    <xf numFmtId="43" fontId="36" fillId="0" borderId="0" applyFont="0" applyFill="0" applyBorder="0" applyAlignment="0" applyProtection="0"/>
    <xf numFmtId="0" fontId="35" fillId="0" borderId="0"/>
    <xf numFmtId="43" fontId="37" fillId="0" borderId="0" applyFont="0" applyFill="0" applyBorder="0" applyAlignment="0" applyProtection="0">
      <alignment vertical="top"/>
    </xf>
    <xf numFmtId="0" fontId="37" fillId="0" borderId="0">
      <alignment vertical="top"/>
    </xf>
    <xf numFmtId="0" fontId="33" fillId="0" borderId="0"/>
    <xf numFmtId="0" fontId="38" fillId="0" borderId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2" fillId="0" borderId="13">
      <alignment horizontal="center"/>
    </xf>
    <xf numFmtId="0" fontId="32" fillId="0" borderId="13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37" borderId="0" applyNumberFormat="0" applyFont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9" fillId="0" borderId="0"/>
    <xf numFmtId="43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34"/>
    <xf numFmtId="177" fontId="26" fillId="0" borderId="0"/>
    <xf numFmtId="177" fontId="26" fillId="0" borderId="0"/>
    <xf numFmtId="178" fontId="26" fillId="0" borderId="0"/>
    <xf numFmtId="178" fontId="26" fillId="0" borderId="0"/>
    <xf numFmtId="179" fontId="26" fillId="0" borderId="0"/>
    <xf numFmtId="0" fontId="41" fillId="38" borderId="34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1" fillId="0" borderId="0"/>
    <xf numFmtId="0" fontId="26" fillId="0" borderId="0"/>
    <xf numFmtId="0" fontId="20" fillId="0" borderId="0"/>
    <xf numFmtId="0" fontId="31" fillId="0" borderId="0"/>
    <xf numFmtId="40" fontId="37" fillId="39" borderId="0">
      <alignment horizontal="right"/>
    </xf>
    <xf numFmtId="0" fontId="43" fillId="40" borderId="0">
      <alignment horizontal="center"/>
    </xf>
    <xf numFmtId="0" fontId="44" fillId="41" borderId="29"/>
    <xf numFmtId="0" fontId="45" fillId="0" borderId="0" applyBorder="0">
      <alignment horizontal="centerContinuous"/>
    </xf>
    <xf numFmtId="0" fontId="46" fillId="0" borderId="0" applyBorder="0">
      <alignment horizontal="centerContinuous"/>
    </xf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9" fillId="0" borderId="0"/>
    <xf numFmtId="0" fontId="39" fillId="0" borderId="0"/>
    <xf numFmtId="0" fontId="26" fillId="0" borderId="0"/>
    <xf numFmtId="0" fontId="47" fillId="0" borderId="0"/>
    <xf numFmtId="0" fontId="26" fillId="0" borderId="0"/>
    <xf numFmtId="0" fontId="29" fillId="0" borderId="0"/>
    <xf numFmtId="0" fontId="48" fillId="0" borderId="0"/>
    <xf numFmtId="0" fontId="49" fillId="42" borderId="0"/>
    <xf numFmtId="0" fontId="39" fillId="0" borderId="34"/>
    <xf numFmtId="0" fontId="39" fillId="0" borderId="34"/>
    <xf numFmtId="0" fontId="42" fillId="43" borderId="0"/>
    <xf numFmtId="0" fontId="42" fillId="43" borderId="0"/>
    <xf numFmtId="0" fontId="41" fillId="0" borderId="35"/>
    <xf numFmtId="0" fontId="41" fillId="0" borderId="35"/>
    <xf numFmtId="0" fontId="41" fillId="0" borderId="34"/>
    <xf numFmtId="0" fontId="41" fillId="0" borderId="34"/>
    <xf numFmtId="0" fontId="1" fillId="0" borderId="0"/>
    <xf numFmtId="44" fontId="1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43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4" fontId="31" fillId="0" borderId="0" applyFont="0" applyFill="0" applyBorder="0" applyAlignment="0" applyProtection="0"/>
    <xf numFmtId="0" fontId="37" fillId="0" borderId="0">
      <alignment vertical="top"/>
    </xf>
    <xf numFmtId="0" fontId="33" fillId="0" borderId="0"/>
    <xf numFmtId="0" fontId="38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3" fillId="0" borderId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2" fillId="0" borderId="13">
      <alignment horizontal="center"/>
    </xf>
    <xf numFmtId="0" fontId="33" fillId="37" borderId="0" applyNumberFormat="0" applyFont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30" fillId="0" borderId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31" fillId="0" borderId="0"/>
    <xf numFmtId="0" fontId="33" fillId="0" borderId="0" applyNumberFormat="0" applyFont="0" applyFill="0" applyBorder="0" applyAlignment="0" applyProtection="0">
      <alignment horizontal="left"/>
    </xf>
    <xf numFmtId="4" fontId="33" fillId="0" borderId="0" applyFont="0" applyFill="0" applyBorder="0" applyAlignment="0" applyProtection="0"/>
    <xf numFmtId="0" fontId="32" fillId="0" borderId="13">
      <alignment horizontal="center"/>
    </xf>
    <xf numFmtId="3" fontId="3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9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7" fillId="0" borderId="0">
      <alignment vertical="top"/>
    </xf>
    <xf numFmtId="9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5" fontId="31" fillId="0" borderId="0" applyFont="0" applyFill="0" applyBorder="0" applyAlignment="0" applyProtection="0"/>
    <xf numFmtId="0" fontId="39" fillId="0" borderId="34"/>
    <xf numFmtId="177" fontId="26" fillId="0" borderId="0"/>
    <xf numFmtId="179" fontId="26" fillId="0" borderId="0"/>
    <xf numFmtId="0" fontId="41" fillId="38" borderId="34"/>
    <xf numFmtId="0" fontId="18" fillId="0" borderId="0"/>
    <xf numFmtId="0" fontId="31" fillId="0" borderId="0"/>
    <xf numFmtId="0" fontId="1" fillId="0" borderId="0"/>
    <xf numFmtId="0" fontId="31" fillId="0" borderId="0"/>
    <xf numFmtId="0" fontId="33" fillId="0" borderId="0"/>
    <xf numFmtId="0" fontId="37" fillId="0" borderId="0">
      <alignment vertical="top"/>
    </xf>
    <xf numFmtId="0" fontId="26" fillId="0" borderId="0"/>
    <xf numFmtId="0" fontId="31" fillId="0" borderId="0"/>
    <xf numFmtId="0" fontId="38" fillId="0" borderId="0"/>
    <xf numFmtId="0" fontId="31" fillId="0" borderId="0"/>
    <xf numFmtId="0" fontId="1" fillId="0" borderId="0"/>
    <xf numFmtId="0" fontId="38" fillId="0" borderId="0"/>
    <xf numFmtId="0" fontId="30" fillId="0" borderId="0"/>
    <xf numFmtId="0" fontId="38" fillId="0" borderId="0"/>
    <xf numFmtId="0" fontId="38" fillId="0" borderId="0"/>
    <xf numFmtId="0" fontId="31" fillId="0" borderId="0"/>
    <xf numFmtId="0" fontId="38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9" fontId="4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6" fillId="0" borderId="0"/>
    <xf numFmtId="0" fontId="26" fillId="0" borderId="0"/>
    <xf numFmtId="0" fontId="39" fillId="0" borderId="34"/>
    <xf numFmtId="0" fontId="39" fillId="0" borderId="34"/>
    <xf numFmtId="0" fontId="2" fillId="0" borderId="0" applyNumberFormat="0" applyFill="0" applyBorder="0" applyAlignment="0" applyProtection="0"/>
    <xf numFmtId="0" fontId="41" fillId="0" borderId="34"/>
    <xf numFmtId="0" fontId="41" fillId="0" borderId="3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0" fontId="29" fillId="0" borderId="0"/>
    <xf numFmtId="0" fontId="50" fillId="8" borderId="8" applyNumberFormat="0" applyFont="0" applyAlignment="0" applyProtection="0"/>
    <xf numFmtId="0" fontId="38" fillId="0" borderId="0"/>
    <xf numFmtId="0" fontId="31" fillId="0" borderId="0"/>
    <xf numFmtId="0" fontId="1" fillId="0" borderId="0"/>
    <xf numFmtId="9" fontId="37" fillId="0" borderId="0" applyFont="0" applyFill="0" applyBorder="0" applyAlignment="0" applyProtection="0"/>
    <xf numFmtId="171" fontId="26" fillId="0" borderId="0"/>
    <xf numFmtId="43" fontId="1" fillId="0" borderId="0" applyFont="0" applyFill="0" applyBorder="0" applyAlignment="0" applyProtection="0"/>
    <xf numFmtId="175" fontId="26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31" fillId="0" borderId="0"/>
    <xf numFmtId="174" fontId="26" fillId="0" borderId="0"/>
    <xf numFmtId="0" fontId="38" fillId="0" borderId="0"/>
    <xf numFmtId="44" fontId="50" fillId="0" borderId="0" applyFont="0" applyFill="0" applyBorder="0" applyAlignment="0" applyProtection="0"/>
    <xf numFmtId="0" fontId="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0" fontId="31" fillId="0" borderId="0"/>
    <xf numFmtId="0" fontId="31" fillId="0" borderId="0"/>
    <xf numFmtId="0" fontId="31" fillId="0" borderId="0"/>
    <xf numFmtId="43" fontId="53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48" fillId="0" borderId="0"/>
    <xf numFmtId="0" fontId="1" fillId="0" borderId="0"/>
    <xf numFmtId="0" fontId="50" fillId="44" borderId="36" applyNumberFormat="0" applyFont="0" applyAlignment="0" applyProtection="0"/>
    <xf numFmtId="0" fontId="37" fillId="0" borderId="0"/>
    <xf numFmtId="0" fontId="31" fillId="0" borderId="0"/>
    <xf numFmtId="0" fontId="31" fillId="0" borderId="0"/>
    <xf numFmtId="0" fontId="54" fillId="0" borderId="0"/>
    <xf numFmtId="0" fontId="50" fillId="0" borderId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9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50" fillId="0" borderId="0"/>
    <xf numFmtId="43" fontId="5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26" fillId="0" borderId="0"/>
    <xf numFmtId="0" fontId="31" fillId="0" borderId="0"/>
    <xf numFmtId="43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9" fillId="0" borderId="34"/>
    <xf numFmtId="0" fontId="39" fillId="0" borderId="34"/>
    <xf numFmtId="0" fontId="41" fillId="38" borderId="34"/>
    <xf numFmtId="0" fontId="41" fillId="38" borderId="3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44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0" fillId="0" borderId="0"/>
    <xf numFmtId="0" fontId="50" fillId="44" borderId="36" applyNumberFormat="0" applyFont="0" applyAlignment="0" applyProtection="0"/>
    <xf numFmtId="181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 applyAlignment="0"/>
    <xf numFmtId="9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3" fillId="0" borderId="0"/>
    <xf numFmtId="43" fontId="37" fillId="0" borderId="0" applyFont="0" applyFill="0" applyBorder="0" applyAlignment="0" applyProtection="0">
      <alignment vertical="top"/>
    </xf>
    <xf numFmtId="44" fontId="3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8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56" fillId="0" borderId="0" applyFont="0" applyFill="0" applyBorder="0" applyAlignment="0" applyProtection="0"/>
    <xf numFmtId="0" fontId="56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56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179" fontId="26" fillId="0" borderId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44" fontId="40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4" fontId="30" fillId="0" borderId="0" applyFont="0" applyFill="0" applyBorder="0" applyAlignment="0" applyProtection="0"/>
    <xf numFmtId="177" fontId="26" fillId="0" borderId="0"/>
    <xf numFmtId="0" fontId="31" fillId="0" borderId="0"/>
    <xf numFmtId="44" fontId="30" fillId="0" borderId="0" applyFont="0" applyFill="0" applyBorder="0" applyAlignment="0" applyProtection="0"/>
    <xf numFmtId="0" fontId="30" fillId="0" borderId="0"/>
    <xf numFmtId="44" fontId="1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0" fontId="1" fillId="0" borderId="0"/>
    <xf numFmtId="178" fontId="26" fillId="0" borderId="0"/>
    <xf numFmtId="0" fontId="51" fillId="0" borderId="0"/>
    <xf numFmtId="0" fontId="37" fillId="0" borderId="0">
      <alignment vertical="top"/>
    </xf>
    <xf numFmtId="0" fontId="31" fillId="0" borderId="0"/>
    <xf numFmtId="44" fontId="31" fillId="0" borderId="0" applyFont="0" applyFill="0" applyBorder="0" applyAlignment="0" applyProtection="0"/>
    <xf numFmtId="0" fontId="39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0" fillId="0" borderId="0"/>
    <xf numFmtId="0" fontId="30" fillId="0" borderId="0"/>
    <xf numFmtId="0" fontId="26" fillId="0" borderId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/>
    <xf numFmtId="4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1" fillId="0" borderId="0"/>
    <xf numFmtId="0" fontId="31" fillId="0" borderId="0"/>
    <xf numFmtId="43" fontId="1" fillId="0" borderId="0" applyFont="0" applyFill="0" applyBorder="0" applyAlignment="0" applyProtection="0"/>
    <xf numFmtId="0" fontId="39" fillId="0" borderId="0"/>
    <xf numFmtId="43" fontId="30" fillId="0" borderId="0" applyFont="0" applyFill="0" applyBorder="0" applyAlignment="0" applyProtection="0"/>
    <xf numFmtId="0" fontId="20" fillId="0" borderId="0"/>
    <xf numFmtId="0" fontId="1" fillId="0" borderId="0"/>
    <xf numFmtId="0" fontId="19" fillId="0" borderId="0"/>
    <xf numFmtId="0" fontId="31" fillId="0" borderId="0"/>
    <xf numFmtId="0" fontId="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/>
    <xf numFmtId="0" fontId="39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50" fillId="0" borderId="0" applyFont="0" applyFill="0" applyBorder="0" applyAlignment="0" applyProtection="0"/>
    <xf numFmtId="0" fontId="30" fillId="0" borderId="0"/>
    <xf numFmtId="0" fontId="1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47" fillId="0" borderId="0"/>
    <xf numFmtId="0" fontId="26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40" fillId="0" borderId="0" applyFont="0" applyFill="0" applyBorder="0" applyAlignment="0" applyProtection="0"/>
    <xf numFmtId="0" fontId="31" fillId="0" borderId="0"/>
    <xf numFmtId="0" fontId="39" fillId="0" borderId="0"/>
    <xf numFmtId="0" fontId="31" fillId="0" borderId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175" fontId="26" fillId="0" borderId="0"/>
    <xf numFmtId="0" fontId="31" fillId="0" borderId="0"/>
    <xf numFmtId="0" fontId="38" fillId="0" borderId="0"/>
    <xf numFmtId="0" fontId="31" fillId="0" borderId="0"/>
    <xf numFmtId="0" fontId="48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1" fillId="0" borderId="0"/>
    <xf numFmtId="0" fontId="30" fillId="0" borderId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79" fontId="26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0" fontId="26" fillId="0" borderId="0"/>
    <xf numFmtId="0" fontId="31" fillId="0" borderId="0"/>
    <xf numFmtId="0" fontId="31" fillId="0" borderId="0"/>
    <xf numFmtId="0" fontId="2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" fillId="8" borderId="8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6" fillId="0" borderId="0"/>
    <xf numFmtId="44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5" fontId="26" fillId="0" borderId="0"/>
    <xf numFmtId="0" fontId="50" fillId="0" borderId="0"/>
    <xf numFmtId="0" fontId="48" fillId="0" borderId="0"/>
    <xf numFmtId="181" fontId="1" fillId="0" borderId="0" applyFont="0" applyFill="0" applyBorder="0" applyAlignment="0" applyProtection="0"/>
    <xf numFmtId="0" fontId="31" fillId="0" borderId="0"/>
    <xf numFmtId="0" fontId="38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44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3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74" fontId="26" fillId="0" borderId="0"/>
    <xf numFmtId="171" fontId="26" fillId="0" borderId="0"/>
    <xf numFmtId="175" fontId="26" fillId="0" borderId="0"/>
    <xf numFmtId="0" fontId="54" fillId="0" borderId="0"/>
    <xf numFmtId="0" fontId="50" fillId="0" borderId="0"/>
    <xf numFmtId="0" fontId="50" fillId="0" borderId="0"/>
    <xf numFmtId="0" fontId="37" fillId="0" borderId="0"/>
    <xf numFmtId="0" fontId="53" fillId="0" borderId="0"/>
    <xf numFmtId="0" fontId="50" fillId="44" borderId="36" applyNumberFormat="0" applyFont="0" applyAlignment="0" applyProtection="0"/>
    <xf numFmtId="9" fontId="37" fillId="0" borderId="0" applyFont="0" applyFill="0" applyBorder="0" applyAlignment="0" applyProtection="0"/>
    <xf numFmtId="0" fontId="29" fillId="0" borderId="0"/>
    <xf numFmtId="0" fontId="48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50" fillId="8" borderId="8" applyNumberFormat="0" applyFont="0" applyAlignment="0" applyProtection="0"/>
    <xf numFmtId="43" fontId="55" fillId="0" borderId="0" applyFont="0" applyFill="0" applyBorder="0" applyAlignment="0" applyProtection="0"/>
    <xf numFmtId="0" fontId="55" fillId="0" borderId="0" applyAlignment="0"/>
    <xf numFmtId="9" fontId="55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0" fontId="38" fillId="0" borderId="0"/>
    <xf numFmtId="0" fontId="38" fillId="0" borderId="0"/>
    <xf numFmtId="0" fontId="38" fillId="0" borderId="0"/>
    <xf numFmtId="43" fontId="56" fillId="0" borderId="0" applyFont="0" applyFill="0" applyBorder="0" applyAlignment="0" applyProtection="0"/>
    <xf numFmtId="0" fontId="56" fillId="0" borderId="0"/>
    <xf numFmtId="44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/>
    <xf numFmtId="0" fontId="3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1" fillId="0" borderId="0" applyFont="0" applyFill="0" applyBorder="0" applyAlignment="0" applyProtection="0"/>
    <xf numFmtId="0" fontId="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181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0" fontId="31" fillId="0" borderId="0"/>
    <xf numFmtId="0" fontId="3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1" fillId="0" borderId="34"/>
    <xf numFmtId="0" fontId="41" fillId="0" borderId="34"/>
    <xf numFmtId="0" fontId="41" fillId="0" borderId="34"/>
    <xf numFmtId="0" fontId="41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1" fillId="0" borderId="0"/>
    <xf numFmtId="0" fontId="31" fillId="0" borderId="0"/>
    <xf numFmtId="43" fontId="18" fillId="0" borderId="0" applyFont="0" applyFill="0" applyBorder="0" applyAlignment="0" applyProtection="0"/>
    <xf numFmtId="0" fontId="31" fillId="0" borderId="0"/>
    <xf numFmtId="0" fontId="39" fillId="0" borderId="34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0" fillId="44" borderId="36" applyNumberFormat="0" applyFont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0" borderId="0"/>
    <xf numFmtId="43" fontId="18" fillId="0" borderId="0" applyFont="0" applyFill="0" applyBorder="0" applyAlignment="0" applyProtection="0"/>
    <xf numFmtId="0" fontId="50" fillId="44" borderId="36" applyNumberFormat="0" applyFont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51" fillId="0" borderId="0"/>
    <xf numFmtId="0" fontId="31" fillId="0" borderId="0"/>
    <xf numFmtId="43" fontId="18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1" fillId="38" borderId="34"/>
    <xf numFmtId="0" fontId="41" fillId="38" borderId="34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9" fillId="0" borderId="34"/>
    <xf numFmtId="43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5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38" borderId="34"/>
    <xf numFmtId="0" fontId="41" fillId="38" borderId="34"/>
    <xf numFmtId="0" fontId="41" fillId="38" borderId="34"/>
    <xf numFmtId="0" fontId="41" fillId="38" borderId="34"/>
    <xf numFmtId="0" fontId="41" fillId="38" borderId="34"/>
    <xf numFmtId="0" fontId="41" fillId="38" borderId="34"/>
    <xf numFmtId="0" fontId="35" fillId="0" borderId="0"/>
    <xf numFmtId="0" fontId="31" fillId="0" borderId="0"/>
    <xf numFmtId="0" fontId="31" fillId="0" borderId="0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50" fillId="0" borderId="0" applyFont="0" applyFill="0" applyBorder="0" applyAlignment="0" applyProtection="0"/>
    <xf numFmtId="0" fontId="1" fillId="0" borderId="0"/>
    <xf numFmtId="0" fontId="31" fillId="0" borderId="0"/>
    <xf numFmtId="44" fontId="50" fillId="0" borderId="0" applyFont="0" applyFill="0" applyBorder="0" applyAlignment="0" applyProtection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1" fillId="0" borderId="0"/>
    <xf numFmtId="0" fontId="31" fillId="0" borderId="0"/>
    <xf numFmtId="44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60" fillId="0" borderId="0"/>
    <xf numFmtId="187" fontId="30" fillId="0" borderId="0">
      <alignment horizontal="right"/>
    </xf>
    <xf numFmtId="7" fontId="30" fillId="0" borderId="0">
      <alignment horizontal="right"/>
    </xf>
    <xf numFmtId="0" fontId="60" fillId="0" borderId="0">
      <alignment horizontal="right"/>
    </xf>
    <xf numFmtId="7" fontId="61" fillId="0" borderId="0">
      <alignment horizontal="right"/>
    </xf>
    <xf numFmtId="182" fontId="62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88" fontId="30" fillId="0" borderId="0" applyFont="0" applyFill="0" applyBorder="0" applyAlignment="0"/>
    <xf numFmtId="189" fontId="31" fillId="0" borderId="0" applyFont="0" applyFill="0" applyBorder="0" applyAlignment="0" applyProtection="0"/>
    <xf numFmtId="0" fontId="6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8" fontId="33" fillId="0" borderId="0" applyFont="0" applyFill="0" applyBorder="0" applyAlignment="0" applyProtection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0" fontId="64" fillId="0" borderId="0" applyFont="0" applyFill="0" applyBorder="0" applyAlignment="0" applyProtection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19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8" fontId="33" fillId="0" borderId="0" applyFont="0" applyFill="0" applyBorder="0" applyAlignment="0" applyProtection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66" fillId="0" borderId="0" applyNumberFormat="0" applyFill="0" applyBorder="0" applyProtection="0">
      <alignment vertical="top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8" fontId="33" fillId="0" borderId="0" applyFont="0" applyFill="0" applyBorder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7" fillId="0" borderId="38" applyNumberFormat="0" applyFill="0" applyAlignment="0" applyProtection="0"/>
    <xf numFmtId="0" fontId="68" fillId="0" borderId="39" applyNumberFormat="0" applyFill="0" applyProtection="0">
      <alignment horizontal="center"/>
    </xf>
    <xf numFmtId="0" fontId="68" fillId="0" borderId="39" applyNumberFormat="0" applyFill="0" applyProtection="0">
      <alignment horizontal="center"/>
    </xf>
    <xf numFmtId="0" fontId="68" fillId="0" borderId="39" applyNumberFormat="0" applyFill="0" applyProtection="0">
      <alignment horizontal="center"/>
    </xf>
    <xf numFmtId="0" fontId="68" fillId="0" borderId="39" applyNumberFormat="0" applyFill="0" applyProtection="0">
      <alignment horizontal="center"/>
    </xf>
    <xf numFmtId="0" fontId="68" fillId="0" borderId="39" applyNumberFormat="0" applyFill="0" applyProtection="0">
      <alignment horizontal="center"/>
    </xf>
    <xf numFmtId="0" fontId="68" fillId="0" borderId="0" applyNumberFormat="0" applyFill="0" applyBorder="0" applyProtection="0">
      <alignment horizontal="left"/>
    </xf>
    <xf numFmtId="0" fontId="69" fillId="0" borderId="0" applyNumberFormat="0" applyFill="0" applyBorder="0" applyProtection="0">
      <alignment horizontal="centerContinuous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64" fillId="0" borderId="0" applyFont="0" applyFill="0" applyBorder="0" applyAlignment="0" applyProtection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3" fontId="30" fillId="0" borderId="0" applyFill="0" applyBorder="0" applyProtection="0">
      <alignment horizontal="right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94" fontId="40" fillId="0" borderId="0" applyFont="0" applyFill="0" applyBorder="0" applyAlignment="0" applyProtection="0"/>
    <xf numFmtId="195" fontId="70" fillId="0" borderId="0" applyFont="0" applyFill="0" applyBorder="0" applyAlignment="0" applyProtection="0"/>
    <xf numFmtId="196" fontId="70" fillId="0" borderId="0" applyFont="0" applyFill="0" applyBorder="0" applyAlignment="0" applyProtection="0"/>
    <xf numFmtId="197" fontId="70" fillId="0" borderId="0" applyFont="0" applyFill="0" applyBorder="0" applyAlignment="0" applyProtection="0"/>
    <xf numFmtId="198" fontId="70" fillId="0" borderId="0" applyFont="0" applyFill="0" applyBorder="0" applyAlignment="0" applyProtection="0"/>
    <xf numFmtId="199" fontId="70" fillId="0" borderId="0" applyFont="0" applyFill="0" applyBorder="0" applyAlignment="0" applyProtection="0"/>
    <xf numFmtId="200" fontId="71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72" fillId="0" borderId="0"/>
    <xf numFmtId="0" fontId="30" fillId="0" borderId="0"/>
    <xf numFmtId="8" fontId="33" fillId="0" borderId="0" applyFont="0" applyFill="0" applyBorder="0" applyAlignment="0" applyProtection="0"/>
    <xf numFmtId="0" fontId="40" fillId="0" borderId="0"/>
    <xf numFmtId="201" fontId="30" fillId="0" borderId="20" applyBorder="0"/>
    <xf numFmtId="201" fontId="30" fillId="0" borderId="20" applyBorder="0"/>
    <xf numFmtId="202" fontId="73" fillId="0" borderId="0">
      <alignment horizontal="center"/>
    </xf>
    <xf numFmtId="172" fontId="25" fillId="0" borderId="0"/>
    <xf numFmtId="169" fontId="74" fillId="0" borderId="15">
      <alignment horizontal="center"/>
    </xf>
    <xf numFmtId="169" fontId="74" fillId="0" borderId="15">
      <alignment horizontal="center"/>
    </xf>
    <xf numFmtId="169" fontId="74" fillId="0" borderId="15">
      <alignment horizontal="center"/>
    </xf>
    <xf numFmtId="9" fontId="64" fillId="0" borderId="0" applyFont="0" applyFill="0" applyBorder="0" applyAlignment="0" applyProtection="0"/>
    <xf numFmtId="203" fontId="75" fillId="0" borderId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50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0" fillId="14" borderId="0" applyNumberFormat="0" applyBorder="0" applyAlignment="0" applyProtection="0"/>
    <xf numFmtId="0" fontId="50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0" fillId="18" borderId="0" applyNumberFormat="0" applyBorder="0" applyAlignment="0" applyProtection="0"/>
    <xf numFmtId="0" fontId="50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0" fillId="22" borderId="0" applyNumberFormat="0" applyBorder="0" applyAlignment="0" applyProtection="0"/>
    <xf numFmtId="0" fontId="50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0" fillId="26" borderId="0" applyNumberFormat="0" applyBorder="0" applyAlignment="0" applyProtection="0"/>
    <xf numFmtId="0" fontId="50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0" fillId="30" borderId="0" applyNumberFormat="0" applyBorder="0" applyAlignment="0" applyProtection="0"/>
    <xf numFmtId="0" fontId="50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50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0" fillId="15" borderId="0" applyNumberFormat="0" applyBorder="0" applyAlignment="0" applyProtection="0"/>
    <xf numFmtId="0" fontId="50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0" fillId="19" borderId="0" applyNumberFormat="0" applyBorder="0" applyAlignment="0" applyProtection="0"/>
    <xf numFmtId="0" fontId="50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0" fillId="23" borderId="0" applyNumberFormat="0" applyBorder="0" applyAlignment="0" applyProtection="0"/>
    <xf numFmtId="0" fontId="50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0" fillId="27" borderId="0" applyNumberFormat="0" applyBorder="0" applyAlignment="0" applyProtection="0"/>
    <xf numFmtId="0" fontId="50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0" fillId="31" borderId="0" applyNumberFormat="0" applyBorder="0" applyAlignment="0" applyProtection="0"/>
    <xf numFmtId="0" fontId="50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4" fontId="76" fillId="0" borderId="0">
      <alignment horizontal="center"/>
    </xf>
    <xf numFmtId="0" fontId="77" fillId="12" borderId="0" applyNumberFormat="0" applyBorder="0" applyAlignment="0" applyProtection="0"/>
    <xf numFmtId="0" fontId="78" fillId="56" borderId="0" applyNumberFormat="0" applyBorder="0" applyAlignment="0" applyProtection="0"/>
    <xf numFmtId="0" fontId="17" fillId="12" borderId="0" applyNumberFormat="0" applyBorder="0" applyAlignment="0" applyProtection="0"/>
    <xf numFmtId="0" fontId="77" fillId="16" borderId="0" applyNumberFormat="0" applyBorder="0" applyAlignment="0" applyProtection="0"/>
    <xf numFmtId="0" fontId="78" fillId="53" borderId="0" applyNumberFormat="0" applyBorder="0" applyAlignment="0" applyProtection="0"/>
    <xf numFmtId="0" fontId="17" fillId="16" borderId="0" applyNumberFormat="0" applyBorder="0" applyAlignment="0" applyProtection="0"/>
    <xf numFmtId="0" fontId="77" fillId="20" borderId="0" applyNumberFormat="0" applyBorder="0" applyAlignment="0" applyProtection="0"/>
    <xf numFmtId="0" fontId="78" fillId="54" borderId="0" applyNumberFormat="0" applyBorder="0" applyAlignment="0" applyProtection="0"/>
    <xf numFmtId="0" fontId="17" fillId="20" borderId="0" applyNumberFormat="0" applyBorder="0" applyAlignment="0" applyProtection="0"/>
    <xf numFmtId="0" fontId="77" fillId="24" borderId="0" applyNumberFormat="0" applyBorder="0" applyAlignment="0" applyProtection="0"/>
    <xf numFmtId="0" fontId="78" fillId="57" borderId="0" applyNumberFormat="0" applyBorder="0" applyAlignment="0" applyProtection="0"/>
    <xf numFmtId="0" fontId="17" fillId="24" borderId="0" applyNumberFormat="0" applyBorder="0" applyAlignment="0" applyProtection="0"/>
    <xf numFmtId="0" fontId="77" fillId="28" borderId="0" applyNumberFormat="0" applyBorder="0" applyAlignment="0" applyProtection="0"/>
    <xf numFmtId="0" fontId="78" fillId="58" borderId="0" applyNumberFormat="0" applyBorder="0" applyAlignment="0" applyProtection="0"/>
    <xf numFmtId="0" fontId="17" fillId="28" borderId="0" applyNumberFormat="0" applyBorder="0" applyAlignment="0" applyProtection="0"/>
    <xf numFmtId="0" fontId="77" fillId="32" borderId="0" applyNumberFormat="0" applyBorder="0" applyAlignment="0" applyProtection="0"/>
    <xf numFmtId="0" fontId="78" fillId="59" borderId="0" applyNumberFormat="0" applyBorder="0" applyAlignment="0" applyProtection="0"/>
    <xf numFmtId="0" fontId="17" fillId="32" borderId="0" applyNumberFormat="0" applyBorder="0" applyAlignment="0" applyProtection="0"/>
    <xf numFmtId="0" fontId="77" fillId="9" borderId="0" applyNumberFormat="0" applyBorder="0" applyAlignment="0" applyProtection="0"/>
    <xf numFmtId="0" fontId="78" fillId="60" borderId="0" applyNumberFormat="0" applyBorder="0" applyAlignment="0" applyProtection="0"/>
    <xf numFmtId="0" fontId="17" fillId="9" borderId="0" applyNumberFormat="0" applyBorder="0" applyAlignment="0" applyProtection="0"/>
    <xf numFmtId="0" fontId="77" fillId="13" borderId="0" applyNumberFormat="0" applyBorder="0" applyAlignment="0" applyProtection="0"/>
    <xf numFmtId="0" fontId="78" fillId="61" borderId="0" applyNumberFormat="0" applyBorder="0" applyAlignment="0" applyProtection="0"/>
    <xf numFmtId="0" fontId="17" fillId="13" borderId="0" applyNumberFormat="0" applyBorder="0" applyAlignment="0" applyProtection="0"/>
    <xf numFmtId="0" fontId="77" fillId="17" borderId="0" applyNumberFormat="0" applyBorder="0" applyAlignment="0" applyProtection="0"/>
    <xf numFmtId="0" fontId="78" fillId="62" borderId="0" applyNumberFormat="0" applyBorder="0" applyAlignment="0" applyProtection="0"/>
    <xf numFmtId="0" fontId="17" fillId="17" borderId="0" applyNumberFormat="0" applyBorder="0" applyAlignment="0" applyProtection="0"/>
    <xf numFmtId="0" fontId="77" fillId="21" borderId="0" applyNumberFormat="0" applyBorder="0" applyAlignment="0" applyProtection="0"/>
    <xf numFmtId="0" fontId="78" fillId="57" borderId="0" applyNumberFormat="0" applyBorder="0" applyAlignment="0" applyProtection="0"/>
    <xf numFmtId="0" fontId="17" fillId="21" borderId="0" applyNumberFormat="0" applyBorder="0" applyAlignment="0" applyProtection="0"/>
    <xf numFmtId="0" fontId="77" fillId="25" borderId="0" applyNumberFormat="0" applyBorder="0" applyAlignment="0" applyProtection="0"/>
    <xf numFmtId="0" fontId="78" fillId="58" borderId="0" applyNumberFormat="0" applyBorder="0" applyAlignment="0" applyProtection="0"/>
    <xf numFmtId="0" fontId="17" fillId="25" borderId="0" applyNumberFormat="0" applyBorder="0" applyAlignment="0" applyProtection="0"/>
    <xf numFmtId="0" fontId="77" fillId="29" borderId="0" applyNumberFormat="0" applyBorder="0" applyAlignment="0" applyProtection="0"/>
    <xf numFmtId="0" fontId="78" fillId="63" borderId="0" applyNumberFormat="0" applyBorder="0" applyAlignment="0" applyProtection="0"/>
    <xf numFmtId="0" fontId="17" fillId="29" borderId="0" applyNumberFormat="0" applyBorder="0" applyAlignment="0" applyProtection="0"/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186" fontId="38" fillId="64" borderId="40">
      <alignment horizontal="center" vertical="center"/>
    </xf>
    <xf numFmtId="205" fontId="25" fillId="0" borderId="29"/>
    <xf numFmtId="206" fontId="64" fillId="0" borderId="0" applyFont="0" applyFill="0" applyBorder="0" applyAlignment="0" applyProtection="0"/>
    <xf numFmtId="207" fontId="64" fillId="0" borderId="0" applyFont="0" applyFill="0" applyBorder="0" applyAlignment="0" applyProtection="0"/>
    <xf numFmtId="0" fontId="62" fillId="0" borderId="0"/>
    <xf numFmtId="3" fontId="79" fillId="65" borderId="0" applyBorder="0">
      <alignment horizontal="right"/>
      <protection locked="0"/>
    </xf>
    <xf numFmtId="173" fontId="25" fillId="0" borderId="19" applyBorder="0"/>
    <xf numFmtId="0" fontId="30" fillId="0" borderId="41" applyFont="0" applyFill="0" applyBorder="0" applyAlignment="0" applyProtection="0"/>
    <xf numFmtId="170" fontId="80" fillId="40" borderId="17" applyBorder="0">
      <alignment horizontal="center"/>
    </xf>
    <xf numFmtId="170" fontId="80" fillId="40" borderId="17" applyBorder="0">
      <alignment horizontal="center"/>
    </xf>
    <xf numFmtId="49" fontId="81" fillId="66" borderId="20" applyBorder="0"/>
    <xf numFmtId="49" fontId="81" fillId="66" borderId="20" applyBorder="0"/>
    <xf numFmtId="0" fontId="30" fillId="0" borderId="0"/>
    <xf numFmtId="0" fontId="82" fillId="0" borderId="0">
      <alignment horizontal="center" wrapText="1"/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08" fontId="38" fillId="0" borderId="0"/>
    <xf numFmtId="0" fontId="83" fillId="0" borderId="0" applyNumberFormat="0" applyProtection="0"/>
    <xf numFmtId="209" fontId="64" fillId="0" borderId="0" applyFont="0" applyFill="0" applyBorder="0" applyAlignment="0" applyProtection="0"/>
    <xf numFmtId="210" fontId="64" fillId="0" borderId="0" applyFont="0" applyFill="0" applyBorder="0" applyAlignment="0" applyProtection="0"/>
    <xf numFmtId="211" fontId="25" fillId="0" borderId="0"/>
    <xf numFmtId="0" fontId="7" fillId="3" borderId="0" applyNumberFormat="0" applyFont="0" applyBorder="0" applyAlignment="0" applyProtection="0"/>
    <xf numFmtId="0" fontId="84" fillId="3" borderId="0" applyNumberFormat="0" applyBorder="0" applyAlignment="0" applyProtection="0"/>
    <xf numFmtId="0" fontId="85" fillId="47" borderId="0" applyNumberFormat="0" applyBorder="0" applyAlignment="0" applyProtection="0"/>
    <xf numFmtId="0" fontId="7" fillId="3" borderId="0" applyNumberFormat="0" applyBorder="0" applyAlignment="0" applyProtection="0"/>
    <xf numFmtId="1" fontId="86" fillId="67" borderId="16" applyNumberFormat="0" applyBorder="0" applyAlignment="0">
      <alignment horizontal="center" vertical="top" wrapText="1"/>
      <protection hidden="1"/>
    </xf>
    <xf numFmtId="1" fontId="86" fillId="67" borderId="16" applyNumberFormat="0" applyBorder="0" applyAlignment="0">
      <alignment horizontal="center" vertical="top" wrapText="1"/>
      <protection hidden="1"/>
    </xf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3" fontId="31" fillId="0" borderId="0"/>
    <xf numFmtId="0" fontId="87" fillId="0" borderId="0"/>
    <xf numFmtId="172" fontId="7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39" borderId="0" applyNumberFormat="0" applyFill="0" applyBorder="0" applyAlignment="0" applyProtection="0">
      <protection locked="0"/>
    </xf>
    <xf numFmtId="0" fontId="30" fillId="0" borderId="0" applyNumberFormat="0" applyFill="0" applyBorder="0" applyAlignment="0" applyProtection="0"/>
    <xf numFmtId="212" fontId="30" fillId="68" borderId="0" applyNumberFormat="0" applyFont="0" applyBorder="0" applyAlignment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3" fontId="31" fillId="0" borderId="0" applyBorder="0" applyProtection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214" fontId="31" fillId="0" borderId="0"/>
    <xf numFmtId="0" fontId="39" fillId="0" borderId="0" applyNumberFormat="0" applyFill="0" applyBorder="0" applyAlignment="0" applyProtection="0"/>
    <xf numFmtId="0" fontId="80" fillId="0" borderId="0" applyNumberFormat="0" applyAlignment="0" applyProtection="0">
      <alignment horizontal="center"/>
    </xf>
    <xf numFmtId="37" fontId="90" fillId="0" borderId="0">
      <alignment horizontal="centerContinuous"/>
    </xf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92" fillId="39" borderId="29" applyNumberFormat="0" applyFill="0" applyBorder="0" applyAlignment="0" applyProtection="0">
      <protection locked="0"/>
    </xf>
    <xf numFmtId="0" fontId="82" fillId="0" borderId="13" applyNumberFormat="0" applyFont="0" applyFill="0" applyAlignment="0" applyProtection="0"/>
    <xf numFmtId="0" fontId="82" fillId="0" borderId="42" applyNumberFormat="0" applyFont="0" applyFill="0" applyAlignment="0" applyProtection="0"/>
    <xf numFmtId="39" fontId="31" fillId="0" borderId="43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15" fontId="40" fillId="0" borderId="0" applyFon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0" fontId="93" fillId="0" borderId="0"/>
    <xf numFmtId="211" fontId="38" fillId="0" borderId="0" applyFill="0"/>
    <xf numFmtId="211" fontId="38" fillId="0" borderId="0">
      <alignment horizontal="center"/>
    </xf>
    <xf numFmtId="0" fontId="38" fillId="0" borderId="0" applyFill="0">
      <alignment horizontal="center"/>
    </xf>
    <xf numFmtId="40" fontId="94" fillId="0" borderId="44" applyFill="0"/>
    <xf numFmtId="0" fontId="31" fillId="0" borderId="0" applyFont="0" applyAlignment="0"/>
    <xf numFmtId="0" fontId="31" fillId="0" borderId="0" applyFont="0" applyAlignment="0"/>
    <xf numFmtId="0" fontId="95" fillId="0" borderId="0" applyFill="0">
      <alignment vertical="top"/>
    </xf>
    <xf numFmtId="0" fontId="94" fillId="0" borderId="0" applyFill="0">
      <alignment horizontal="left" vertical="top"/>
    </xf>
    <xf numFmtId="40" fontId="96" fillId="0" borderId="18" applyFill="0"/>
    <xf numFmtId="0" fontId="31" fillId="0" borderId="0" applyNumberFormat="0" applyFont="0" applyAlignment="0"/>
    <xf numFmtId="0" fontId="31" fillId="0" borderId="0" applyNumberFormat="0" applyFont="0" applyAlignment="0"/>
    <xf numFmtId="0" fontId="95" fillId="0" borderId="0" applyFill="0">
      <alignment wrapText="1"/>
    </xf>
    <xf numFmtId="0" fontId="94" fillId="0" borderId="0" applyFill="0">
      <alignment horizontal="left" vertical="top" wrapText="1"/>
    </xf>
    <xf numFmtId="40" fontId="97" fillId="0" borderId="0" applyFill="0"/>
    <xf numFmtId="0" fontId="98" fillId="0" borderId="0" applyNumberFormat="0" applyFont="0" applyAlignment="0">
      <alignment horizontal="center"/>
    </xf>
    <xf numFmtId="0" fontId="99" fillId="0" borderId="0" applyFill="0">
      <alignment vertical="top" wrapText="1"/>
    </xf>
    <xf numFmtId="0" fontId="99" fillId="0" borderId="0" applyFill="0">
      <alignment vertical="top" wrapText="1"/>
    </xf>
    <xf numFmtId="0" fontId="96" fillId="0" borderId="0" applyFill="0">
      <alignment horizontal="left" vertical="top" wrapText="1"/>
    </xf>
    <xf numFmtId="40" fontId="31" fillId="0" borderId="0" applyFill="0"/>
    <xf numFmtId="40" fontId="31" fillId="0" borderId="0" applyFill="0"/>
    <xf numFmtId="0" fontId="98" fillId="0" borderId="0" applyNumberFormat="0" applyFont="0" applyAlignment="0">
      <alignment horizontal="center"/>
    </xf>
    <xf numFmtId="0" fontId="100" fillId="0" borderId="0" applyFill="0">
      <alignment vertical="center" wrapText="1"/>
    </xf>
    <xf numFmtId="0" fontId="100" fillId="0" borderId="0" applyFill="0">
      <alignment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38" fillId="0" borderId="0"/>
    <xf numFmtId="40" fontId="53" fillId="0" borderId="0" applyFill="0"/>
    <xf numFmtId="0" fontId="98" fillId="0" borderId="0" applyNumberFormat="0" applyFont="0" applyAlignment="0">
      <alignment horizontal="center"/>
    </xf>
    <xf numFmtId="0" fontId="101" fillId="0" borderId="0" applyFill="0">
      <alignment horizontal="center" vertical="center" wrapText="1"/>
    </xf>
    <xf numFmtId="0" fontId="31" fillId="0" borderId="0" applyFill="0">
      <alignment horizontal="center" vertical="center" wrapText="1"/>
    </xf>
    <xf numFmtId="0" fontId="31" fillId="0" borderId="0" applyFill="0">
      <alignment horizontal="center" vertical="center" wrapText="1"/>
    </xf>
    <xf numFmtId="0" fontId="31" fillId="0" borderId="0" applyFill="0">
      <alignment horizontal="center" vertical="center" wrapText="1"/>
    </xf>
    <xf numFmtId="0" fontId="31" fillId="0" borderId="0" applyFill="0">
      <alignment horizontal="center" vertical="center" wrapText="1"/>
    </xf>
    <xf numFmtId="40" fontId="102" fillId="0" borderId="0" applyFill="0"/>
    <xf numFmtId="0" fontId="98" fillId="0" borderId="0" applyNumberFormat="0" applyFont="0" applyAlignment="0">
      <alignment horizontal="center"/>
    </xf>
    <xf numFmtId="0" fontId="103" fillId="0" borderId="0" applyFill="0">
      <alignment horizontal="center" vertical="center" wrapText="1"/>
    </xf>
    <xf numFmtId="0" fontId="79" fillId="0" borderId="0" applyFill="0">
      <alignment horizontal="center" vertical="center" wrapText="1"/>
    </xf>
    <xf numFmtId="211" fontId="104" fillId="0" borderId="0" applyFill="0"/>
    <xf numFmtId="0" fontId="98" fillId="0" borderId="0" applyNumberFormat="0" applyFont="0" applyAlignment="0">
      <alignment horizontal="center"/>
    </xf>
    <xf numFmtId="0" fontId="105" fillId="0" borderId="0">
      <alignment horizontal="center" wrapText="1"/>
    </xf>
    <xf numFmtId="0" fontId="102" fillId="0" borderId="0" applyFill="0">
      <alignment horizontal="center" wrapText="1"/>
    </xf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168" fontId="31" fillId="0" borderId="0" applyFill="0" applyBorder="0" applyAlignment="0"/>
    <xf numFmtId="0" fontId="57" fillId="0" borderId="0" applyFill="0" applyBorder="0" applyAlignment="0"/>
    <xf numFmtId="190" fontId="57" fillId="0" borderId="0" applyFill="0" applyBorder="0" applyAlignment="0"/>
    <xf numFmtId="217" fontId="57" fillId="0" borderId="0" applyFill="0" applyBorder="0" applyAlignment="0"/>
    <xf numFmtId="0" fontId="57" fillId="0" borderId="0" applyFill="0" applyBorder="0" applyAlignment="0"/>
    <xf numFmtId="218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106" fillId="6" borderId="4" applyNumberFormat="0" applyAlignment="0" applyProtection="0"/>
    <xf numFmtId="0" fontId="107" fillId="69" borderId="45" applyNumberFormat="0" applyAlignment="0" applyProtection="0"/>
    <xf numFmtId="0" fontId="107" fillId="69" borderId="45" applyNumberFormat="0" applyAlignment="0" applyProtection="0"/>
    <xf numFmtId="0" fontId="11" fillId="6" borderId="4" applyNumberFormat="0" applyAlignment="0" applyProtection="0"/>
    <xf numFmtId="167" fontId="25" fillId="0" borderId="0"/>
    <xf numFmtId="219" fontId="82" fillId="70" borderId="0" applyNumberFormat="0" applyFont="0" applyBorder="0" applyAlignment="0"/>
    <xf numFmtId="0" fontId="108" fillId="0" borderId="28"/>
    <xf numFmtId="0" fontId="108" fillId="0" borderId="28"/>
    <xf numFmtId="0" fontId="108" fillId="0" borderId="28"/>
    <xf numFmtId="0" fontId="30" fillId="0" borderId="0" applyNumberFormat="0" applyFont="0" applyFill="0">
      <alignment horizontal="center"/>
    </xf>
    <xf numFmtId="0" fontId="30" fillId="0" borderId="15" applyBorder="0">
      <alignment horizontal="centerContinuous"/>
    </xf>
    <xf numFmtId="0" fontId="30" fillId="0" borderId="15" applyBorder="0">
      <alignment horizontal="centerContinuous"/>
    </xf>
    <xf numFmtId="0" fontId="30" fillId="0" borderId="15" applyBorder="0">
      <alignment horizontal="centerContinuous"/>
    </xf>
    <xf numFmtId="0" fontId="109" fillId="0" borderId="0" applyAlignment="0">
      <alignment horizontal="left"/>
    </xf>
    <xf numFmtId="0" fontId="30" fillId="0" borderId="15" applyBorder="0">
      <alignment horizontal="centerContinuous"/>
    </xf>
    <xf numFmtId="0" fontId="57" fillId="0" borderId="0" applyAlignment="0">
      <alignment horizontal="center"/>
    </xf>
    <xf numFmtId="0" fontId="81" fillId="0" borderId="0" applyFill="0" applyBorder="0" applyProtection="0">
      <alignment horizontal="center"/>
      <protection locked="0"/>
    </xf>
    <xf numFmtId="1" fontId="110" fillId="0" borderId="0"/>
    <xf numFmtId="0" fontId="37" fillId="0" borderId="0"/>
    <xf numFmtId="0" fontId="111" fillId="7" borderId="7" applyNumberFormat="0" applyAlignment="0" applyProtection="0"/>
    <xf numFmtId="0" fontId="112" fillId="71" borderId="46" applyNumberFormat="0" applyAlignment="0" applyProtection="0"/>
    <xf numFmtId="0" fontId="13" fillId="7" borderId="7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3" fillId="0" borderId="15" applyNumberFormat="0" applyFill="0" applyBorder="0" applyAlignment="0" applyProtection="0">
      <alignment horizontal="center"/>
    </xf>
    <xf numFmtId="0" fontId="113" fillId="0" borderId="15" applyNumberFormat="0" applyFill="0" applyBorder="0" applyAlignment="0" applyProtection="0">
      <alignment horizontal="center"/>
    </xf>
    <xf numFmtId="0" fontId="113" fillId="0" borderId="15" applyNumberFormat="0" applyFill="0" applyBorder="0" applyAlignment="0" applyProtection="0">
      <alignment horizontal="center"/>
    </xf>
    <xf numFmtId="0" fontId="114" fillId="0" borderId="15" applyNumberFormat="0" applyFill="0" applyProtection="0">
      <alignment horizontal="left" vertical="center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31" fillId="0" borderId="0">
      <alignment horizontal="center" wrapText="1"/>
      <protection hidden="1"/>
    </xf>
    <xf numFmtId="0" fontId="109" fillId="0" borderId="0">
      <alignment horizontal="centerContinuous"/>
    </xf>
    <xf numFmtId="0" fontId="109" fillId="0" borderId="0" applyBorder="0">
      <alignment horizontal="centerContinuous" vertical="center"/>
    </xf>
    <xf numFmtId="0" fontId="44" fillId="43" borderId="0">
      <alignment horizontal="left"/>
    </xf>
    <xf numFmtId="0" fontId="115" fillId="43" borderId="0">
      <alignment horizontal="right"/>
    </xf>
    <xf numFmtId="0" fontId="92" fillId="65" borderId="0">
      <alignment horizontal="center"/>
    </xf>
    <xf numFmtId="0" fontId="109" fillId="0" borderId="15">
      <alignment horizontal="center"/>
    </xf>
    <xf numFmtId="0" fontId="109" fillId="0" borderId="15">
      <alignment horizontal="center"/>
    </xf>
    <xf numFmtId="0" fontId="109" fillId="0" borderId="15">
      <alignment horizontal="center"/>
    </xf>
    <xf numFmtId="0" fontId="116" fillId="72" borderId="0"/>
    <xf numFmtId="0" fontId="115" fillId="43" borderId="0">
      <alignment horizontal="right"/>
    </xf>
    <xf numFmtId="184" fontId="81" fillId="0" borderId="0" applyBorder="0">
      <alignment horizontal="right"/>
    </xf>
    <xf numFmtId="184" fontId="81" fillId="0" borderId="13" applyAlignment="0">
      <alignment horizontal="right"/>
    </xf>
    <xf numFmtId="0" fontId="117" fillId="65" borderId="0">
      <alignment horizontal="left"/>
    </xf>
    <xf numFmtId="1" fontId="81" fillId="0" borderId="0">
      <alignment horizontal="center"/>
    </xf>
    <xf numFmtId="0" fontId="64" fillId="0" borderId="0" applyFont="0" applyFill="0" applyBorder="0" applyAlignment="0" applyProtection="0"/>
    <xf numFmtId="0" fontId="118" fillId="0" borderId="0"/>
    <xf numFmtId="172" fontId="119" fillId="0" borderId="0" applyFont="0" applyFill="0" applyBorder="0" applyAlignment="0" applyProtection="0"/>
    <xf numFmtId="220" fontId="30" fillId="0" borderId="0"/>
    <xf numFmtId="180" fontId="31" fillId="0" borderId="0" applyFont="0" applyFill="0" applyBorder="0" applyAlignment="0" applyProtection="0"/>
    <xf numFmtId="218" fontId="57" fillId="0" borderId="0" applyFont="0" applyFill="0" applyBorder="0" applyAlignment="0" applyProtection="0"/>
    <xf numFmtId="220" fontId="82" fillId="0" borderId="0" applyFont="0" applyFill="0" applyBorder="0" applyAlignment="0" applyProtection="0"/>
    <xf numFmtId="40" fontId="120" fillId="0" borderId="0" applyFont="0" applyFill="0" applyBorder="0" applyAlignment="0" applyProtection="0">
      <alignment horizontal="center"/>
    </xf>
    <xf numFmtId="221" fontId="120" fillId="0" borderId="0" applyFont="0" applyFill="0" applyBorder="0" applyAlignment="0" applyProtection="0">
      <alignment horizontal="center"/>
    </xf>
    <xf numFmtId="222" fontId="121" fillId="0" borderId="0" applyFont="0" applyFill="0" applyBorder="0" applyAlignment="0" applyProtection="0">
      <alignment horizontal="right"/>
    </xf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3" fontId="31" fillId="0" borderId="0" applyFont="0" applyFill="0" applyBorder="0" applyAlignment="0" applyProtection="0"/>
    <xf numFmtId="224" fontId="30" fillId="0" borderId="0" applyFont="0" applyFill="0" applyBorder="0" applyAlignment="0" applyProtection="0"/>
    <xf numFmtId="225" fontId="122" fillId="0" borderId="0" applyFont="0" applyFill="0" applyBorder="0" applyAlignment="0" applyProtection="0"/>
    <xf numFmtId="226" fontId="122" fillId="0" borderId="0" applyFont="0" applyFill="0" applyBorder="0" applyAlignment="0" applyProtection="0"/>
    <xf numFmtId="227" fontId="96" fillId="0" borderId="0" applyFont="0" applyFill="0" applyBorder="0" applyAlignment="0" applyProtection="0">
      <protection locked="0"/>
    </xf>
    <xf numFmtId="222" fontId="121" fillId="0" borderId="0" applyFont="0" applyFill="0" applyBorder="0" applyAlignment="0" applyProtection="0">
      <alignment horizontal="right"/>
    </xf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125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229" fontId="121" fillId="0" borderId="0" applyFont="0" applyFill="0" applyBorder="0" applyAlignment="0" applyProtection="0"/>
    <xf numFmtId="39" fontId="31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30" fontId="12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82" fillId="0" borderId="0" applyFill="0" applyBorder="0" applyAlignment="0" applyProtection="0"/>
    <xf numFmtId="212" fontId="30" fillId="0" borderId="15" applyFont="0" applyFill="0" applyAlignment="0" applyProtection="0"/>
    <xf numFmtId="212" fontId="30" fillId="0" borderId="15" applyFont="0" applyFill="0" applyAlignment="0" applyProtection="0"/>
    <xf numFmtId="212" fontId="30" fillId="0" borderId="15" applyFont="0" applyFill="0" applyAlignment="0" applyProtection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166" fontId="31" fillId="0" borderId="0"/>
    <xf numFmtId="231" fontId="121" fillId="0" borderId="0" applyFont="0" applyFill="0" applyBorder="0" applyAlignment="0" applyProtection="0"/>
    <xf numFmtId="3" fontId="31" fillId="0" borderId="0" applyFont="0" applyFill="0" applyBorder="0" applyAlignment="0" applyProtection="0"/>
    <xf numFmtId="182" fontId="126" fillId="0" borderId="0"/>
    <xf numFmtId="182" fontId="118" fillId="0" borderId="0"/>
    <xf numFmtId="0" fontId="12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232" fontId="31" fillId="0" borderId="0">
      <protection locked="0"/>
    </xf>
    <xf numFmtId="182" fontId="126" fillId="0" borderId="0"/>
    <xf numFmtId="0" fontId="118" fillId="0" borderId="0"/>
    <xf numFmtId="182" fontId="118" fillId="0" borderId="0"/>
    <xf numFmtId="39" fontId="80" fillId="0" borderId="0" applyFont="0" applyFill="0" applyBorder="0" applyAlignment="0" applyProtection="0"/>
    <xf numFmtId="233" fontId="31" fillId="0" borderId="0" applyFont="0" applyFill="0" applyBorder="0" applyAlignment="0" applyProtection="0"/>
    <xf numFmtId="0" fontId="128" fillId="0" borderId="0"/>
    <xf numFmtId="0" fontId="129" fillId="73" borderId="0">
      <alignment horizontal="center" vertical="center" wrapText="1"/>
    </xf>
    <xf numFmtId="0" fontId="130" fillId="0" borderId="0" applyFill="0" applyBorder="0" applyAlignment="0" applyProtection="0">
      <protection locked="0"/>
    </xf>
    <xf numFmtId="0" fontId="129" fillId="73" borderId="0">
      <alignment horizontal="center" vertical="center" wrapText="1"/>
    </xf>
    <xf numFmtId="219" fontId="109" fillId="0" borderId="0" applyFill="0" applyBorder="0">
      <alignment horizontal="left"/>
    </xf>
    <xf numFmtId="0" fontId="131" fillId="0" borderId="0">
      <alignment horizontal="left" vertical="center" indent="1"/>
    </xf>
    <xf numFmtId="234" fontId="132" fillId="0" borderId="0">
      <alignment horizontal="center"/>
    </xf>
    <xf numFmtId="0" fontId="133" fillId="0" borderId="0" applyNumberFormat="0" applyAlignment="0">
      <alignment horizontal="left"/>
    </xf>
    <xf numFmtId="0" fontId="30" fillId="0" borderId="0" applyFill="0" applyBorder="0">
      <alignment horizontal="right"/>
      <protection locked="0"/>
    </xf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57" fillId="0" borderId="0" applyFont="0" applyFill="0" applyBorder="0" applyAlignment="0" applyProtection="0"/>
    <xf numFmtId="212" fontId="30" fillId="0" borderId="0" applyFont="0" applyFill="0" applyBorder="0" applyAlignment="0" applyProtection="0"/>
    <xf numFmtId="8" fontId="134" fillId="0" borderId="47">
      <protection locked="0"/>
    </xf>
    <xf numFmtId="8" fontId="134" fillId="0" borderId="47">
      <protection locked="0"/>
    </xf>
    <xf numFmtId="235" fontId="82" fillId="0" borderId="0" applyFont="0" applyFill="0" applyBorder="0" applyAlignment="0" applyProtection="0"/>
    <xf numFmtId="236" fontId="121" fillId="0" borderId="0" applyFont="0" applyFill="0" applyBorder="0" applyAlignment="0" applyProtection="0">
      <alignment horizontal="right"/>
    </xf>
    <xf numFmtId="237" fontId="122" fillId="0" borderId="0" applyFont="0" applyFill="0" applyBorder="0" applyAlignment="0" applyProtection="0"/>
    <xf numFmtId="238" fontId="122" fillId="0" borderId="0" applyFont="0" applyFill="0" applyBorder="0" applyAlignment="0" applyProtection="0"/>
    <xf numFmtId="239" fontId="122" fillId="0" borderId="0" applyFont="0" applyFill="0" applyBorder="0" applyAlignment="0" applyProtection="0"/>
    <xf numFmtId="240" fontId="96" fillId="0" borderId="0" applyFont="0" applyFill="0" applyBorder="0" applyAlignment="0" applyProtection="0">
      <protection locked="0"/>
    </xf>
    <xf numFmtId="236" fontId="121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242" fontId="12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0" fillId="0" borderId="0" applyFont="0" applyFill="0" applyBorder="0" applyAlignment="0" applyProtection="0"/>
    <xf numFmtId="243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2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5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5" fontId="82" fillId="0" borderId="0" applyFill="0" applyBorder="0" applyAlignment="0" applyProtection="0"/>
    <xf numFmtId="212" fontId="136" fillId="0" borderId="30" applyFont="0" applyFill="0" applyAlignment="0" applyProtection="0"/>
    <xf numFmtId="212" fontId="136" fillId="0" borderId="30" applyFont="0" applyFill="0" applyAlignment="0" applyProtection="0"/>
    <xf numFmtId="246" fontId="12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5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247" fontId="31" fillId="0" borderId="0" applyFont="0" applyFill="0" applyBorder="0" applyAlignment="0" applyProtection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4" fontId="31" fillId="0" borderId="0"/>
    <xf numFmtId="187" fontId="137" fillId="0" borderId="0"/>
    <xf numFmtId="248" fontId="75" fillId="0" borderId="0" applyFill="0" applyBorder="0" applyProtection="0">
      <alignment horizontal="right"/>
    </xf>
    <xf numFmtId="7" fontId="136" fillId="0" borderId="0" applyFill="0" applyBorder="0">
      <alignment horizontal="right"/>
    </xf>
    <xf numFmtId="187" fontId="30" fillId="0" borderId="0" applyFill="0" applyBorder="0" applyProtection="0">
      <alignment horizontal="right"/>
    </xf>
    <xf numFmtId="187" fontId="30" fillId="0" borderId="0" applyFill="0" applyBorder="0" applyProtection="0">
      <alignment horizontal="right"/>
    </xf>
    <xf numFmtId="187" fontId="30" fillId="0" borderId="0" applyFill="0" applyBorder="0" applyProtection="0">
      <alignment horizontal="right"/>
    </xf>
    <xf numFmtId="187" fontId="30" fillId="0" borderId="0" applyFill="0" applyBorder="0" applyProtection="0">
      <alignment horizontal="right"/>
    </xf>
    <xf numFmtId="0" fontId="138" fillId="66" borderId="29">
      <alignment horizontal="right"/>
    </xf>
    <xf numFmtId="0" fontId="139" fillId="66" borderId="29">
      <alignment horizontal="right"/>
    </xf>
    <xf numFmtId="0" fontId="139" fillId="66" borderId="29">
      <alignment horizontal="right"/>
    </xf>
    <xf numFmtId="0" fontId="139" fillId="66" borderId="29">
      <alignment horizontal="right"/>
    </xf>
    <xf numFmtId="0" fontId="139" fillId="66" borderId="29">
      <alignment horizontal="right"/>
    </xf>
    <xf numFmtId="0" fontId="139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0" fontId="138" fillId="66" borderId="29">
      <alignment horizontal="right"/>
    </xf>
    <xf numFmtId="219" fontId="140" fillId="66" borderId="29">
      <alignment horizontal="right"/>
    </xf>
    <xf numFmtId="219" fontId="140" fillId="66" borderId="29">
      <alignment horizontal="right"/>
    </xf>
    <xf numFmtId="219" fontId="140" fillId="66" borderId="29">
      <alignment horizontal="right"/>
    </xf>
    <xf numFmtId="219" fontId="140" fillId="66" borderId="29">
      <alignment horizontal="right"/>
    </xf>
    <xf numFmtId="219" fontId="14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37" fontId="141" fillId="42" borderId="0" applyNumberFormat="0" applyFont="0" applyBorder="0" applyAlignment="0" applyProtection="0"/>
    <xf numFmtId="0" fontId="40" fillId="0" borderId="0" applyFont="0" applyFill="0" applyBorder="0" applyAlignment="0" applyProtection="0"/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14" fontId="31" fillId="0" borderId="0" applyNumberFormat="0">
      <alignment horizontal="right"/>
    </xf>
    <xf numFmtId="8" fontId="142" fillId="0" borderId="0" applyNumberFormat="0" applyFill="0" applyBorder="0" applyAlignment="0"/>
    <xf numFmtId="14" fontId="31" fillId="0" borderId="0" applyNumberFormat="0">
      <alignment horizontal="right"/>
    </xf>
    <xf numFmtId="14" fontId="141" fillId="0" borderId="24" applyFont="0">
      <alignment horizontal="right"/>
    </xf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15" fontId="81" fillId="0" borderId="0" applyFill="0" applyBorder="0" applyAlignment="0"/>
    <xf numFmtId="0" fontId="81" fillId="40" borderId="0" applyFont="0" applyFill="0" applyBorder="0" applyAlignment="0" applyProtection="0"/>
    <xf numFmtId="0" fontId="80" fillId="40" borderId="22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96" fontId="31" fillId="40" borderId="0" applyFont="0" applyFill="0" applyBorder="0" applyAlignment="0" applyProtection="0"/>
    <xf numFmtId="17" fontId="81" fillId="0" borderId="0" applyFill="0" applyBorder="0">
      <alignment horizontal="right"/>
    </xf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141" fillId="0" borderId="24" applyFont="0">
      <alignment horizontal="right"/>
    </xf>
    <xf numFmtId="14" fontId="141" fillId="0" borderId="24" applyFont="0">
      <alignment horizontal="right"/>
    </xf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14" fontId="80" fillId="0" borderId="0" applyFont="0" applyFill="0" applyBorder="0" applyAlignment="0"/>
    <xf numFmtId="249" fontId="121" fillId="0" borderId="0" applyFont="0" applyFill="0" applyBorder="0" applyAlignment="0" applyProtection="0"/>
    <xf numFmtId="250" fontId="121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8" fillId="0" borderId="0" applyFont="0" applyFill="0" applyBorder="0" applyAlignment="0" applyProtection="0"/>
    <xf numFmtId="14" fontId="37" fillId="0" borderId="0" applyFill="0" applyBorder="0" applyAlignment="0"/>
    <xf numFmtId="219" fontId="82" fillId="0" borderId="0" applyFont="0" applyFill="0" applyBorder="0" applyProtection="0">
      <alignment horizontal="right"/>
    </xf>
    <xf numFmtId="14" fontId="143" fillId="0" borderId="0">
      <alignment horizontal="right"/>
      <protection locked="0"/>
    </xf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251" fontId="38" fillId="0" borderId="0"/>
    <xf numFmtId="0" fontId="33" fillId="74" borderId="0"/>
    <xf numFmtId="252" fontId="30" fillId="0" borderId="0" applyFont="0" applyFill="0" applyBorder="0" applyAlignment="0" applyProtection="0"/>
    <xf numFmtId="0" fontId="81" fillId="0" borderId="0"/>
    <xf numFmtId="0" fontId="144" fillId="75" borderId="0" applyNumberFormat="0" applyFill="0" applyAlignment="0" applyProtection="0">
      <alignment horizontal="centerContinuous" vertical="center"/>
    </xf>
    <xf numFmtId="180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2" fontId="145" fillId="0" borderId="0">
      <protection locked="0"/>
    </xf>
    <xf numFmtId="193" fontId="30" fillId="0" borderId="0" applyFill="0" applyBorder="0" applyProtection="0">
      <alignment horizontal="right"/>
    </xf>
    <xf numFmtId="15" fontId="146" fillId="0" borderId="0" applyFill="0" applyBorder="0" applyAlignment="0" applyProtection="0"/>
    <xf numFmtId="15" fontId="136" fillId="0" borderId="0" applyFont="0" applyFill="0" applyBorder="0" applyAlignment="0" applyProtection="0"/>
    <xf numFmtId="15" fontId="147" fillId="0" borderId="0" applyFill="0" applyBorder="0" applyAlignment="0" applyProtection="0"/>
    <xf numFmtId="215" fontId="148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53" fontId="31" fillId="0" borderId="0"/>
    <xf numFmtId="212" fontId="31" fillId="0" borderId="0" applyBorder="0" applyProtection="0"/>
    <xf numFmtId="187" fontId="82" fillId="0" borderId="0"/>
    <xf numFmtId="187" fontId="137" fillId="0" borderId="0">
      <protection locked="0"/>
    </xf>
    <xf numFmtId="7" fontId="82" fillId="0" borderId="0"/>
    <xf numFmtId="211" fontId="71" fillId="0" borderId="0" applyFont="0" applyFill="0" applyBorder="0" applyAlignment="0" applyProtection="0"/>
    <xf numFmtId="4" fontId="40" fillId="0" borderId="0" applyFont="0" applyFill="0" applyBorder="0" applyAlignment="0" applyProtection="0"/>
    <xf numFmtId="254" fontId="30" fillId="0" borderId="0" applyFont="0" applyFill="0" applyAlignment="0" applyProtection="0"/>
    <xf numFmtId="7" fontId="38" fillId="0" borderId="0"/>
    <xf numFmtId="255" fontId="121" fillId="0" borderId="48" applyNumberFormat="0" applyFont="0" applyFill="0" applyAlignment="0" applyProtection="0"/>
    <xf numFmtId="39" fontId="54" fillId="0" borderId="49"/>
    <xf numFmtId="42" fontId="149" fillId="0" borderId="0" applyFill="0" applyBorder="0" applyAlignment="0" applyProtection="0"/>
    <xf numFmtId="0" fontId="38" fillId="0" borderId="0" applyNumberFormat="0">
      <protection locked="0"/>
    </xf>
    <xf numFmtId="182" fontId="150" fillId="0" borderId="0">
      <protection locked="0"/>
    </xf>
    <xf numFmtId="182" fontId="150" fillId="0" borderId="0">
      <protection locked="0"/>
    </xf>
    <xf numFmtId="218" fontId="57" fillId="0" borderId="0" applyFill="0" applyBorder="0" applyAlignment="0"/>
    <xf numFmtId="0" fontId="57" fillId="0" borderId="0" applyFill="0" applyBorder="0" applyAlignment="0"/>
    <xf numFmtId="218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151" fillId="0" borderId="0" applyNumberFormat="0" applyAlignment="0">
      <alignment horizontal="left"/>
    </xf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256" fontId="30" fillId="0" borderId="0" applyFont="0" applyFill="0" applyBorder="0" applyAlignment="0" applyProtection="0"/>
    <xf numFmtId="257" fontId="30" fillId="0" borderId="28"/>
    <xf numFmtId="257" fontId="30" fillId="0" borderId="28"/>
    <xf numFmtId="257" fontId="30" fillId="0" borderId="28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82" fontId="145" fillId="0" borderId="0">
      <protection locked="0"/>
    </xf>
    <xf numFmtId="0" fontId="82" fillId="0" borderId="0" applyProtection="0"/>
    <xf numFmtId="182" fontId="145" fillId="0" borderId="0">
      <protection locked="0"/>
    </xf>
    <xf numFmtId="0" fontId="14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182" fontId="145" fillId="0" borderId="0">
      <protection locked="0"/>
    </xf>
    <xf numFmtId="1" fontId="155" fillId="76" borderId="17" applyNumberFormat="0" applyBorder="0" applyAlignment="0">
      <alignment horizontal="centerContinuous" vertical="center"/>
      <protection locked="0"/>
    </xf>
    <xf numFmtId="1" fontId="155" fillId="76" borderId="17" applyNumberFormat="0" applyBorder="0" applyAlignment="0">
      <alignment horizontal="centerContinuous" vertical="center"/>
      <protection locked="0"/>
    </xf>
    <xf numFmtId="182" fontId="145" fillId="0" borderId="0">
      <protection locked="0"/>
    </xf>
    <xf numFmtId="182" fontId="145" fillId="0" borderId="0">
      <protection locked="0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0" fontId="31" fillId="64" borderId="28">
      <alignment horizontal="center"/>
    </xf>
    <xf numFmtId="258" fontId="148" fillId="0" borderId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59" fontId="38" fillId="0" borderId="0" applyFont="0" applyFill="0" applyBorder="0" applyProtection="0"/>
    <xf numFmtId="2" fontId="31" fillId="0" borderId="0" applyFont="0" applyFill="0" applyBorder="0" applyAlignment="0" applyProtection="0"/>
    <xf numFmtId="0" fontId="118" fillId="0" borderId="0"/>
    <xf numFmtId="0" fontId="118" fillId="0" borderId="0"/>
    <xf numFmtId="173" fontId="136" fillId="0" borderId="0" applyFill="0" applyBorder="0">
      <alignment horizontal="right"/>
    </xf>
    <xf numFmtId="39" fontId="19" fillId="65" borderId="32"/>
    <xf numFmtId="39" fontId="19" fillId="65" borderId="32"/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31" fillId="0" borderId="0" applyFill="0" applyBorder="0" applyProtection="0">
      <alignment horizontal="left"/>
    </xf>
    <xf numFmtId="0" fontId="156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20" fontId="38" fillId="39" borderId="28" applyFont="0" applyBorder="0" applyAlignment="0" applyProtection="0">
      <alignment vertical="top"/>
    </xf>
    <xf numFmtId="37" fontId="157" fillId="0" borderId="0" applyBorder="0">
      <alignment horizontal="right" vertical="center"/>
    </xf>
    <xf numFmtId="37" fontId="158" fillId="0" borderId="0" applyBorder="0">
      <alignment horizontal="right" vertical="center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220" fontId="38" fillId="39" borderId="28" applyFont="0" applyBorder="0" applyAlignment="0" applyProtection="0">
      <alignment vertical="top"/>
    </xf>
    <xf numFmtId="174" fontId="27" fillId="0" borderId="0"/>
    <xf numFmtId="174" fontId="27" fillId="0" borderId="0"/>
    <xf numFmtId="174" fontId="27" fillId="0" borderId="0"/>
    <xf numFmtId="177" fontId="26" fillId="0" borderId="0"/>
    <xf numFmtId="174" fontId="27" fillId="0" borderId="0"/>
    <xf numFmtId="177" fontId="26" fillId="0" borderId="0"/>
    <xf numFmtId="171" fontId="27" fillId="0" borderId="0"/>
    <xf numFmtId="171" fontId="27" fillId="0" borderId="0"/>
    <xf numFmtId="171" fontId="27" fillId="0" borderId="0"/>
    <xf numFmtId="178" fontId="26" fillId="0" borderId="0"/>
    <xf numFmtId="260" fontId="26" fillId="0" borderId="0"/>
    <xf numFmtId="260" fontId="26" fillId="0" borderId="0"/>
    <xf numFmtId="178" fontId="26" fillId="0" borderId="0"/>
    <xf numFmtId="175" fontId="27" fillId="0" borderId="0"/>
    <xf numFmtId="175" fontId="27" fillId="0" borderId="0"/>
    <xf numFmtId="175" fontId="27" fillId="0" borderId="0"/>
    <xf numFmtId="261" fontId="26" fillId="0" borderId="0"/>
    <xf numFmtId="261" fontId="26" fillId="0" borderId="0"/>
    <xf numFmtId="179" fontId="26" fillId="0" borderId="0"/>
    <xf numFmtId="179" fontId="26" fillId="0" borderId="0"/>
    <xf numFmtId="0" fontId="60" fillId="0" borderId="50"/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0" fontId="60" fillId="66" borderId="29">
      <alignment horizontal="right"/>
    </xf>
    <xf numFmtId="262" fontId="140" fillId="66" borderId="29">
      <alignment horizontal="right"/>
    </xf>
    <xf numFmtId="262" fontId="140" fillId="66" borderId="29">
      <alignment horizontal="right"/>
    </xf>
    <xf numFmtId="262" fontId="140" fillId="66" borderId="29">
      <alignment horizontal="right"/>
    </xf>
    <xf numFmtId="262" fontId="140" fillId="66" borderId="29">
      <alignment horizontal="right"/>
    </xf>
    <xf numFmtId="262" fontId="140" fillId="66" borderId="29">
      <alignment horizontal="right"/>
    </xf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8" fillId="0" borderId="0" applyFill="0" applyBorder="0"/>
    <xf numFmtId="49" fontId="31" fillId="0" borderId="0"/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49" fontId="31" fillId="0" borderId="0" applyFill="0" applyBorder="0">
      <alignment horizontal="right" vertical="center"/>
    </xf>
    <xf numFmtId="0" fontId="81" fillId="0" borderId="0" applyFont="0" applyFill="0" applyBorder="0" applyProtection="0">
      <alignment horizontal="center"/>
    </xf>
    <xf numFmtId="263" fontId="159" fillId="0" borderId="0" applyBorder="0" applyProtection="0">
      <protection locked="0"/>
    </xf>
    <xf numFmtId="49" fontId="160" fillId="77" borderId="0" applyBorder="0" applyProtection="0">
      <protection locked="0"/>
    </xf>
    <xf numFmtId="0" fontId="6" fillId="2" borderId="0" applyNumberFormat="0" applyFont="0" applyBorder="0" applyAlignment="0" applyProtection="0"/>
    <xf numFmtId="0" fontId="161" fillId="2" borderId="0" applyNumberFormat="0" applyBorder="0" applyAlignment="0" applyProtection="0"/>
    <xf numFmtId="0" fontId="162" fillId="48" borderId="0" applyNumberFormat="0" applyBorder="0" applyAlignment="0" applyProtection="0"/>
    <xf numFmtId="0" fontId="6" fillId="2" borderId="0" applyNumberFormat="0" applyBorder="0" applyAlignment="0" applyProtection="0"/>
    <xf numFmtId="6" fontId="31" fillId="33" borderId="0" applyNumberFormat="0" applyFont="0" applyBorder="0" applyAlignment="0" applyProtection="0"/>
    <xf numFmtId="0" fontId="163" fillId="0" borderId="0"/>
    <xf numFmtId="212" fontId="30" fillId="78" borderId="0" applyNumberFormat="0" applyFon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38" fontId="38" fillId="66" borderId="0" applyNumberFormat="0" applyBorder="0" applyAlignment="0" applyProtection="0"/>
    <xf numFmtId="212" fontId="30" fillId="79" borderId="0" applyNumberFormat="0" applyFont="0" applyBorder="0" applyAlignment="0" applyProtection="0"/>
    <xf numFmtId="38" fontId="38" fillId="39" borderId="0" applyNumberFormat="0" applyBorder="0" applyAlignment="0" applyProtection="0"/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14" fontId="31" fillId="0" borderId="0" applyFont="0" applyFill="0" applyBorder="0" applyAlignment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31" fillId="0" borderId="0" applyProtection="0">
      <alignment horizontal="right"/>
    </xf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164" fillId="66" borderId="0"/>
    <xf numFmtId="0" fontId="96" fillId="0" borderId="14" applyNumberFormat="0" applyAlignment="0" applyProtection="0">
      <alignment horizontal="left" vertical="center"/>
    </xf>
    <xf numFmtId="0" fontId="96" fillId="0" borderId="24">
      <alignment horizontal="left" vertical="center"/>
    </xf>
    <xf numFmtId="0" fontId="96" fillId="0" borderId="24">
      <alignment horizontal="left" vertical="center"/>
    </xf>
    <xf numFmtId="0" fontId="96" fillId="0" borderId="24">
      <alignment horizontal="left" vertical="center"/>
    </xf>
    <xf numFmtId="0" fontId="165" fillId="0" borderId="0">
      <alignment horizontal="center"/>
    </xf>
    <xf numFmtId="0" fontId="166" fillId="0" borderId="0"/>
    <xf numFmtId="2" fontId="38" fillId="67" borderId="0" applyAlignment="0">
      <alignment horizontal="right"/>
      <protection locked="0"/>
    </xf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3" fillId="0" borderId="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8" fillId="0" borderId="1" applyNumberFormat="0" applyFill="0" applyAlignment="0" applyProtection="0"/>
    <xf numFmtId="0" fontId="169" fillId="0" borderId="0" applyNumberFormat="0" applyFill="0" applyBorder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0" fontId="167" fillId="0" borderId="51" applyNumberFormat="0" applyFill="0" applyAlignment="0" applyProtection="0"/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4" fillId="0" borderId="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1" fillId="0" borderId="2" applyNumberFormat="0" applyFill="0" applyAlignment="0" applyProtection="0"/>
    <xf numFmtId="0" fontId="96" fillId="0" borderId="0" applyNumberFormat="0" applyFill="0" applyBorder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0" fontId="170" fillId="0" borderId="52" applyNumberFormat="0" applyFill="0" applyAlignment="0" applyProtection="0"/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5" fillId="0" borderId="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3" fillId="0" borderId="3" applyNumberFormat="0" applyFill="0" applyAlignment="0" applyProtection="0"/>
    <xf numFmtId="0" fontId="31" fillId="0" borderId="0" applyProtection="0">
      <alignment horizontal="left"/>
    </xf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0" fontId="172" fillId="0" borderId="53" applyNumberFormat="0" applyFill="0" applyAlignment="0" applyProtection="0"/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" fontId="38" fillId="67" borderId="0" applyAlignment="0">
      <alignment horizontal="right"/>
      <protection locked="0"/>
    </xf>
    <xf numFmtId="219" fontId="175" fillId="0" borderId="0">
      <alignment horizontal="right"/>
    </xf>
    <xf numFmtId="0" fontId="81" fillId="0" borderId="0" applyFill="0" applyAlignment="0" applyProtection="0">
      <protection locked="0"/>
    </xf>
    <xf numFmtId="219" fontId="175" fillId="0" borderId="0">
      <alignment horizontal="left"/>
    </xf>
    <xf numFmtId="0" fontId="81" fillId="0" borderId="15" applyFill="0" applyAlignment="0" applyProtection="0">
      <protection locked="0"/>
    </xf>
    <xf numFmtId="0" fontId="81" fillId="0" borderId="15" applyFill="0" applyAlignment="0" applyProtection="0">
      <protection locked="0"/>
    </xf>
    <xf numFmtId="0" fontId="81" fillId="0" borderId="15" applyFill="0" applyAlignment="0" applyProtection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264" fontId="31" fillId="0" borderId="0">
      <protection locked="0"/>
    </xf>
    <xf numFmtId="37" fontId="81" fillId="0" borderId="15">
      <alignment horizontal="centerContinuous"/>
    </xf>
    <xf numFmtId="37" fontId="81" fillId="0" borderId="15">
      <alignment horizontal="centerContinuous"/>
    </xf>
    <xf numFmtId="37" fontId="81" fillId="0" borderId="15">
      <alignment horizontal="centerContinuous"/>
    </xf>
    <xf numFmtId="0" fontId="176" fillId="0" borderId="13">
      <alignment horizontal="center"/>
    </xf>
    <xf numFmtId="0" fontId="176" fillId="0" borderId="0">
      <alignment horizontal="center"/>
    </xf>
    <xf numFmtId="0" fontId="177" fillId="0" borderId="15" applyFill="0" applyBorder="0" applyProtection="0">
      <alignment horizontal="center" wrapText="1"/>
    </xf>
    <xf numFmtId="0" fontId="177" fillId="0" borderId="15" applyFill="0" applyBorder="0" applyProtection="0">
      <alignment horizontal="center" wrapText="1"/>
    </xf>
    <xf numFmtId="0" fontId="177" fillId="0" borderId="15" applyFill="0" applyBorder="0" applyProtection="0">
      <alignment horizontal="center" wrapText="1"/>
    </xf>
    <xf numFmtId="0" fontId="177" fillId="0" borderId="0" applyFill="0" applyBorder="0" applyProtection="0">
      <alignment horizontal="left" vertical="top" wrapText="1"/>
    </xf>
    <xf numFmtId="0" fontId="178" fillId="39" borderId="54">
      <alignment horizontal="center"/>
    </xf>
    <xf numFmtId="188" fontId="81" fillId="66" borderId="18" applyFont="0" applyBorder="0" applyAlignment="0" applyProtection="0">
      <alignment horizontal="center"/>
    </xf>
    <xf numFmtId="188" fontId="81" fillId="66" borderId="18" applyFont="0" applyBorder="0" applyAlignment="0" applyProtection="0">
      <alignment horizontal="center"/>
    </xf>
    <xf numFmtId="188" fontId="179" fillId="66" borderId="0" applyFont="0" applyAlignment="0" applyProtection="0">
      <alignment horizontal="center"/>
      <protection locked="0"/>
    </xf>
    <xf numFmtId="188" fontId="81" fillId="80" borderId="0"/>
    <xf numFmtId="0" fontId="180" fillId="0" borderId="0" applyNumberFormat="0" applyFill="0" applyBorder="0" applyAlignment="0" applyProtection="0"/>
    <xf numFmtId="0" fontId="181" fillId="0" borderId="55" applyNumberFormat="0" applyFill="0" applyAlignment="0" applyProtection="0"/>
    <xf numFmtId="0" fontId="182" fillId="39" borderId="25" applyNumberFormat="0" applyFont="0" applyBorder="0" applyAlignment="0" applyProtection="0">
      <alignment horizontal="center"/>
    </xf>
    <xf numFmtId="0" fontId="182" fillId="39" borderId="25" applyNumberFormat="0" applyFont="0" applyBorder="0" applyAlignment="0" applyProtection="0">
      <alignment horizontal="center"/>
    </xf>
    <xf numFmtId="0" fontId="182" fillId="39" borderId="25" applyNumberFormat="0" applyFont="0" applyBorder="0" applyAlignment="0" applyProtection="0">
      <alignment horizontal="center"/>
    </xf>
    <xf numFmtId="0" fontId="183" fillId="0" borderId="0" applyNumberFormat="0" applyFill="0" applyBorder="0" applyAlignment="0" applyProtection="0">
      <alignment vertical="top"/>
      <protection locked="0"/>
    </xf>
    <xf numFmtId="37" fontId="184" fillId="0" borderId="0" applyNumberFormat="0" applyBorder="0">
      <alignment horizontal="center"/>
    </xf>
    <xf numFmtId="37" fontId="141" fillId="0" borderId="0"/>
    <xf numFmtId="0" fontId="183" fillId="0" borderId="0" applyNumberFormat="0" applyFill="0" applyBorder="0" applyAlignment="0" applyProtection="0">
      <alignment vertical="top"/>
      <protection locked="0"/>
    </xf>
    <xf numFmtId="0" fontId="185" fillId="0" borderId="0" applyNumberFormat="0" applyFill="0" applyBorder="0" applyAlignment="0" applyProtection="0">
      <alignment vertical="top"/>
      <protection locked="0"/>
    </xf>
    <xf numFmtId="265" fontId="186" fillId="0" borderId="0" applyNumberFormat="0" applyFill="0" applyBorder="0" applyAlignment="0" applyProtection="0">
      <alignment vertical="top"/>
      <protection locked="0"/>
    </xf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10" fontId="38" fillId="40" borderId="28" applyNumberFormat="0" applyBorder="0" applyAlignment="0" applyProtection="0"/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8" fillId="5" borderId="4" applyNumberFormat="0" applyAlignment="0" applyProtection="0"/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165" fontId="30" fillId="0" borderId="0" applyAlignment="0">
      <protection locked="0"/>
    </xf>
    <xf numFmtId="0" fontId="187" fillId="81" borderId="56" applyNumberFormat="0" applyBorder="0">
      <alignment horizontal="center"/>
    </xf>
    <xf numFmtId="165" fontId="30" fillId="0" borderId="0" applyAlignment="0">
      <protection locked="0"/>
    </xf>
    <xf numFmtId="165" fontId="30" fillId="0" borderId="0" applyAlignment="0">
      <protection locked="0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9" fillId="5" borderId="4" applyNumberFormat="0" applyAlignment="0" applyProtection="0"/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0" fontId="187" fillId="81" borderId="56" applyNumberFormat="0" applyBorder="0">
      <alignment horizontal="center"/>
    </xf>
    <xf numFmtId="172" fontId="127" fillId="82" borderId="0"/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8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15" fontId="38" fillId="40" borderId="0" applyFont="0" applyBorder="0" applyAlignment="0" applyProtection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0" fontId="38" fillId="40" borderId="0" applyFont="0" applyBorder="0" applyAlignment="0">
      <protection locked="0"/>
    </xf>
    <xf numFmtId="38" fontId="189" fillId="83" borderId="0">
      <protection locked="0"/>
    </xf>
    <xf numFmtId="266" fontId="190" fillId="84" borderId="56" applyNumberFormat="0" applyBorder="0">
      <alignment horizontal="center"/>
    </xf>
    <xf numFmtId="267" fontId="190" fillId="84" borderId="56" applyBorder="0">
      <alignment horizontal="center"/>
    </xf>
    <xf numFmtId="266" fontId="190" fillId="84" borderId="56" applyBorder="0">
      <alignment horizontal="center"/>
    </xf>
    <xf numFmtId="268" fontId="159" fillId="40" borderId="0" applyBorder="0" applyAlignment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10" fontId="38" fillId="40" borderId="0">
      <protection locked="0"/>
    </xf>
    <xf numFmtId="268" fontId="38" fillId="40" borderId="0" applyFont="0" applyBorder="0" applyAlignment="0">
      <protection locked="0"/>
    </xf>
    <xf numFmtId="0" fontId="31" fillId="81" borderId="56" applyBorder="0">
      <alignment horizontal="center"/>
    </xf>
    <xf numFmtId="0" fontId="189" fillId="40" borderId="0" applyNumberFormat="0" applyBorder="0" applyAlignment="0"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85" fontId="38" fillId="40" borderId="0" applyNumberFormat="0" applyFont="0" applyBorder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165" fontId="38" fillId="40" borderId="15" applyNumberFormat="0" applyFont="0" applyAlignment="0" applyProtection="0">
      <alignment horizontal="center"/>
      <protection locked="0"/>
    </xf>
    <xf numFmtId="38" fontId="179" fillId="0" borderId="28">
      <alignment vertical="center"/>
    </xf>
    <xf numFmtId="38" fontId="179" fillId="0" borderId="28">
      <alignment vertical="center"/>
    </xf>
    <xf numFmtId="38" fontId="179" fillId="0" borderId="28">
      <alignment vertical="center"/>
    </xf>
    <xf numFmtId="38" fontId="179" fillId="0" borderId="28">
      <alignment vertical="center"/>
      <protection locked="0"/>
    </xf>
    <xf numFmtId="38" fontId="179" fillId="0" borderId="28">
      <alignment vertical="center"/>
      <protection locked="0"/>
    </xf>
    <xf numFmtId="38" fontId="179" fillId="0" borderId="28">
      <alignment vertical="center"/>
      <protection locked="0"/>
    </xf>
    <xf numFmtId="1" fontId="179" fillId="0" borderId="28">
      <alignment horizontal="center"/>
      <protection locked="0"/>
    </xf>
    <xf numFmtId="1" fontId="179" fillId="0" borderId="28">
      <alignment horizontal="center"/>
      <protection locked="0"/>
    </xf>
    <xf numFmtId="1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1" fontId="179" fillId="0" borderId="28">
      <protection locked="0"/>
    </xf>
    <xf numFmtId="1" fontId="179" fillId="0" borderId="28">
      <protection locked="0"/>
    </xf>
    <xf numFmtId="1" fontId="179" fillId="0" borderId="28"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1" fontId="179" fillId="0" borderId="28">
      <alignment horizontal="left"/>
      <protection locked="0"/>
    </xf>
    <xf numFmtId="1" fontId="179" fillId="0" borderId="28">
      <alignment horizontal="left"/>
      <protection locked="0"/>
    </xf>
    <xf numFmtId="1" fontId="179" fillId="0" borderId="28">
      <alignment horizontal="left"/>
      <protection locked="0"/>
    </xf>
    <xf numFmtId="38" fontId="179" fillId="0" borderId="57">
      <alignment vertical="center"/>
      <protection locked="0"/>
    </xf>
    <xf numFmtId="38" fontId="179" fillId="0" borderId="57">
      <alignment vertical="center"/>
      <protection locked="0"/>
    </xf>
    <xf numFmtId="165" fontId="179" fillId="0" borderId="28">
      <protection locked="0"/>
    </xf>
    <xf numFmtId="165" fontId="179" fillId="0" borderId="28">
      <protection locked="0"/>
    </xf>
    <xf numFmtId="165" fontId="179" fillId="0" borderId="28"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198" fontId="31" fillId="0" borderId="28">
      <alignment vertic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197" fontId="31" fillId="0" borderId="58">
      <alignment vertic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49" fontId="179" fillId="0" borderId="28">
      <alignment horizontal="center"/>
      <protection locked="0"/>
    </xf>
    <xf numFmtId="37" fontId="81" fillId="66" borderId="0"/>
    <xf numFmtId="37" fontId="141" fillId="69" borderId="0"/>
    <xf numFmtId="38" fontId="179" fillId="0" borderId="28">
      <alignment vertical="center"/>
      <protection locked="0"/>
    </xf>
    <xf numFmtId="38" fontId="179" fillId="0" borderId="28">
      <alignment vertical="center"/>
      <protection locked="0"/>
    </xf>
    <xf numFmtId="38" fontId="179" fillId="0" borderId="28">
      <alignment vertical="center"/>
      <protection locked="0"/>
    </xf>
    <xf numFmtId="208" fontId="30" fillId="0" borderId="0"/>
    <xf numFmtId="17" fontId="191" fillId="85" borderId="0"/>
    <xf numFmtId="0" fontId="192" fillId="0" borderId="0"/>
    <xf numFmtId="0" fontId="193" fillId="0" borderId="0"/>
    <xf numFmtId="269" fontId="30" fillId="0" borderId="0" applyFill="0" applyBorder="0">
      <alignment horizontal="right"/>
      <protection locked="0"/>
    </xf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69" fontId="30" fillId="0" borderId="0" applyFill="0" applyBorder="0">
      <alignment horizontal="right"/>
      <protection locked="0"/>
    </xf>
    <xf numFmtId="0" fontId="141" fillId="45" borderId="34">
      <alignment horizontal="left" vertical="center" wrapText="1"/>
    </xf>
    <xf numFmtId="0" fontId="141" fillId="45" borderId="34">
      <alignment horizontal="left" vertical="center" wrapText="1"/>
    </xf>
    <xf numFmtId="41" fontId="194" fillId="0" borderId="0">
      <alignment horizontal="left"/>
    </xf>
    <xf numFmtId="0" fontId="195" fillId="0" borderId="0" applyNumberFormat="0" applyFill="0" applyBorder="0" applyProtection="0">
      <alignment horizontal="left" vertical="center"/>
    </xf>
    <xf numFmtId="38" fontId="196" fillId="0" borderId="0"/>
    <xf numFmtId="38" fontId="197" fillId="0" borderId="0"/>
    <xf numFmtId="38" fontId="198" fillId="0" borderId="0"/>
    <xf numFmtId="38" fontId="199" fillId="0" borderId="0"/>
    <xf numFmtId="0" fontId="57" fillId="0" borderId="0"/>
    <xf numFmtId="0" fontId="57" fillId="0" borderId="0"/>
    <xf numFmtId="270" fontId="82" fillId="0" borderId="0">
      <alignment horizontal="left"/>
    </xf>
    <xf numFmtId="0" fontId="200" fillId="0" borderId="0" applyNumberFormat="0">
      <alignment horizontal="left"/>
    </xf>
    <xf numFmtId="0" fontId="201" fillId="0" borderId="0"/>
    <xf numFmtId="3" fontId="194" fillId="0" borderId="13" applyFill="0" applyBorder="0" applyProtection="0">
      <alignment horizontal="left"/>
    </xf>
    <xf numFmtId="3" fontId="194" fillId="0" borderId="13">
      <alignment horizontal="left"/>
    </xf>
    <xf numFmtId="3" fontId="202" fillId="0" borderId="13" applyFill="0" applyBorder="0" applyProtection="0">
      <alignment horizontal="left"/>
    </xf>
    <xf numFmtId="3" fontId="194" fillId="0" borderId="13">
      <alignment horizontal="left"/>
    </xf>
    <xf numFmtId="3" fontId="159" fillId="0" borderId="13" applyFill="0" applyBorder="0" applyProtection="0">
      <alignment horizontal="left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38" fillId="0" borderId="0">
      <alignment horizontal="center"/>
    </xf>
    <xf numFmtId="184" fontId="81" fillId="68" borderId="18" applyFont="0" applyBorder="0" applyAlignment="0" applyProtection="0">
      <alignment horizontal="center"/>
    </xf>
    <xf numFmtId="184" fontId="81" fillId="68" borderId="18" applyFont="0" applyBorder="0" applyAlignment="0" applyProtection="0">
      <alignment horizontal="center"/>
    </xf>
    <xf numFmtId="1" fontId="81" fillId="68" borderId="17" applyFont="0" applyBorder="0" applyProtection="0">
      <alignment horizontal="centerContinuous"/>
    </xf>
    <xf numFmtId="1" fontId="81" fillId="68" borderId="17" applyFont="0" applyBorder="0" applyProtection="0">
      <alignment horizontal="centerContinuous"/>
    </xf>
    <xf numFmtId="0" fontId="203" fillId="0" borderId="0"/>
    <xf numFmtId="0" fontId="44" fillId="43" borderId="0">
      <alignment horizontal="left"/>
    </xf>
    <xf numFmtId="0" fontId="204" fillId="65" borderId="0">
      <alignment horizontal="left"/>
    </xf>
    <xf numFmtId="0" fontId="38" fillId="66" borderId="0"/>
    <xf numFmtId="218" fontId="57" fillId="0" borderId="0" applyFill="0" applyBorder="0" applyAlignment="0"/>
    <xf numFmtId="0" fontId="57" fillId="0" borderId="0" applyFill="0" applyBorder="0" applyAlignment="0"/>
    <xf numFmtId="218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12" fillId="0" borderId="6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6" fillId="0" borderId="6" applyNumberFormat="0" applyFill="0" applyAlignment="0" applyProtection="0"/>
    <xf numFmtId="0" fontId="207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0" fontId="205" fillId="0" borderId="59" applyNumberFormat="0" applyFill="0" applyAlignment="0" applyProtection="0"/>
    <xf numFmtId="172" fontId="208" fillId="43" borderId="0"/>
    <xf numFmtId="0" fontId="178" fillId="0" borderId="0" applyNumberFormat="0" applyFont="0" applyFill="0" applyBorder="0" applyAlignment="0">
      <alignment vertical="center"/>
    </xf>
    <xf numFmtId="0" fontId="138" fillId="0" borderId="0">
      <alignment horizontal="right"/>
    </xf>
    <xf numFmtId="0" fontId="138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138" fillId="0" borderId="0">
      <alignment horizontal="right"/>
    </xf>
    <xf numFmtId="0" fontId="60" fillId="0" borderId="0">
      <alignment horizontal="right"/>
    </xf>
    <xf numFmtId="0" fontId="60" fillId="0" borderId="0">
      <alignment horizontal="right"/>
    </xf>
    <xf numFmtId="0" fontId="138" fillId="0" borderId="0">
      <alignment horizontal="right"/>
    </xf>
    <xf numFmtId="271" fontId="140" fillId="0" borderId="0">
      <alignment horizontal="right"/>
    </xf>
    <xf numFmtId="0" fontId="60" fillId="0" borderId="0">
      <alignment horizontal="right"/>
    </xf>
    <xf numFmtId="0" fontId="138" fillId="0" borderId="0">
      <alignment horizontal="right"/>
    </xf>
    <xf numFmtId="0" fontId="138" fillId="0" borderId="0">
      <alignment horizontal="right"/>
    </xf>
    <xf numFmtId="0" fontId="138" fillId="0" borderId="0">
      <alignment horizontal="right"/>
    </xf>
    <xf numFmtId="0" fontId="210" fillId="0" borderId="28"/>
    <xf numFmtId="0" fontId="210" fillId="0" borderId="28"/>
    <xf numFmtId="0" fontId="210" fillId="0" borderId="28"/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272" fontId="31" fillId="40" borderId="15" applyFont="0" applyFill="0" applyBorder="0" applyAlignment="0" applyProtection="0">
      <alignment horizontal="right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273" fontId="146" fillId="0" borderId="0" applyFill="0" applyBorder="0" applyAlignment="0" applyProtection="0"/>
    <xf numFmtId="274" fontId="30" fillId="0" borderId="0"/>
    <xf numFmtId="209" fontId="31" fillId="0" borderId="0" applyFont="0" applyFill="0" applyBorder="0" applyAlignment="0" applyProtection="0"/>
    <xf numFmtId="275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76" fontId="31" fillId="0" borderId="0" applyFont="0" applyFill="0" applyBorder="0" applyAlignment="0" applyProtection="0"/>
    <xf numFmtId="0" fontId="138" fillId="0" borderId="0">
      <alignment horizontal="right"/>
    </xf>
    <xf numFmtId="0" fontId="212" fillId="0" borderId="13"/>
    <xf numFmtId="197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77" fontId="31" fillId="0" borderId="0" applyFont="0" applyFill="0" applyBorder="0" applyAlignment="0" applyProtection="0"/>
    <xf numFmtId="278" fontId="31" fillId="0" borderId="0" applyFont="0" applyFill="0" applyBorder="0" applyAlignment="0" applyProtection="0"/>
    <xf numFmtId="279" fontId="30" fillId="0" borderId="0"/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280" fontId="38" fillId="40" borderId="0">
      <alignment horizontal="center"/>
    </xf>
    <xf numFmtId="0" fontId="30" fillId="0" borderId="15" applyFont="0" applyFill="0" applyBorder="0" applyProtection="0"/>
    <xf numFmtId="0" fontId="30" fillId="0" borderId="15" applyFont="0" applyFill="0" applyBorder="0" applyProtection="0"/>
    <xf numFmtId="0" fontId="30" fillId="0" borderId="15" applyFont="0" applyFill="0" applyBorder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0" fontId="31" fillId="0" borderId="15" applyFont="0" applyFill="0" applyBorder="0" applyAlignment="0" applyProtection="0"/>
    <xf numFmtId="281" fontId="30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2" fontId="31" fillId="0" borderId="0" applyFont="0" applyFill="0" applyBorder="0" applyAlignment="0" applyProtection="0"/>
    <xf numFmtId="283" fontId="82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266" fontId="31" fillId="0" borderId="0" applyFill="0" applyBorder="0" applyProtection="0">
      <alignment horizontal="right"/>
    </xf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66" fontId="31" fillId="0" borderId="0" applyFill="0" applyBorder="0" applyProtection="0">
      <alignment horizontal="right"/>
    </xf>
    <xf numFmtId="284" fontId="31" fillId="0" borderId="0" applyFill="0" applyBorder="0" applyProtection="0">
      <alignment horizontal="right"/>
    </xf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5" fontId="31" fillId="0" borderId="0"/>
    <xf numFmtId="286" fontId="121" fillId="0" borderId="0" applyFont="0" applyFill="0" applyBorder="0" applyAlignment="0" applyProtection="0">
      <alignment horizontal="right"/>
    </xf>
    <xf numFmtId="287" fontId="213" fillId="0" borderId="0" applyFill="0" applyBorder="0" applyAlignment="0" applyProtection="0"/>
    <xf numFmtId="17" fontId="136" fillId="0" borderId="0" applyFont="0" applyFill="0" applyBorder="0" applyAlignment="0" applyProtection="0"/>
    <xf numFmtId="0" fontId="80" fillId="66" borderId="0" applyFont="0" applyBorder="0" applyAlignment="0" applyProtection="0">
      <alignment horizontal="right"/>
      <protection hidden="1"/>
    </xf>
    <xf numFmtId="0" fontId="214" fillId="4" borderId="0" applyNumberFormat="0" applyBorder="0" applyAlignment="0" applyProtection="0"/>
    <xf numFmtId="0" fontId="215" fillId="86" borderId="0" applyNumberFormat="0" applyBorder="0" applyAlignment="0" applyProtection="0"/>
    <xf numFmtId="0" fontId="34" fillId="4" borderId="0" applyNumberFormat="0" applyBorder="0" applyAlignment="0" applyProtection="0"/>
    <xf numFmtId="288" fontId="53" fillId="0" borderId="0" applyAlignment="0">
      <alignment vertical="center"/>
    </xf>
    <xf numFmtId="0" fontId="187" fillId="0" borderId="60" applyNumberFormat="0" applyAlignment="0"/>
    <xf numFmtId="0" fontId="216" fillId="87" borderId="0"/>
    <xf numFmtId="0" fontId="44" fillId="88" borderId="0"/>
    <xf numFmtId="0" fontId="217" fillId="0" borderId="0"/>
    <xf numFmtId="37" fontId="218" fillId="0" borderId="0"/>
    <xf numFmtId="1" fontId="136" fillId="0" borderId="15" applyFont="0" applyFill="0" applyBorder="0" applyAlignment="0" applyProtection="0"/>
    <xf numFmtId="1" fontId="136" fillId="0" borderId="15" applyFont="0" applyFill="0" applyBorder="0" applyAlignment="0" applyProtection="0"/>
    <xf numFmtId="1" fontId="136" fillId="0" borderId="15" applyFont="0" applyFill="0" applyBorder="0" applyAlignment="0" applyProtection="0"/>
    <xf numFmtId="3" fontId="38" fillId="66" borderId="0" applyNumberFormat="0"/>
    <xf numFmtId="289" fontId="30" fillId="0" borderId="0" applyFont="0" applyFill="0" applyBorder="0" applyAlignment="0" applyProtection="0"/>
    <xf numFmtId="0" fontId="57" fillId="0" borderId="0" applyBorder="0">
      <alignment vertical="center"/>
    </xf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290" fontId="31" fillId="0" borderId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38" fontId="38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0" fontId="31" fillId="0" borderId="0" applyFont="0" applyFill="0" applyBorder="0" applyAlignment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38" fillId="0" borderId="0" applyFont="0" applyFill="0" applyBorder="0" applyAlignment="0"/>
    <xf numFmtId="0" fontId="18" fillId="0" borderId="0"/>
    <xf numFmtId="0" fontId="31" fillId="0" borderId="0"/>
    <xf numFmtId="0" fontId="31" fillId="0" borderId="0"/>
    <xf numFmtId="0" fontId="31" fillId="0" borderId="0"/>
    <xf numFmtId="0" fontId="18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1" fillId="0" borderId="0"/>
    <xf numFmtId="0" fontId="1" fillId="0" borderId="0"/>
    <xf numFmtId="0" fontId="1" fillId="0" borderId="0"/>
    <xf numFmtId="182" fontId="31" fillId="0" borderId="0"/>
    <xf numFmtId="3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0" fillId="0" borderId="0"/>
    <xf numFmtId="0" fontId="31" fillId="0" borderId="0"/>
    <xf numFmtId="182" fontId="31" fillId="0" borderId="0"/>
    <xf numFmtId="0" fontId="30" fillId="0" borderId="0"/>
    <xf numFmtId="0" fontId="1" fillId="0" borderId="0"/>
    <xf numFmtId="0" fontId="31" fillId="0" borderId="0"/>
    <xf numFmtId="0" fontId="30" fillId="0" borderId="0"/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3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9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7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219" fillId="0" borderId="0"/>
    <xf numFmtId="0" fontId="31" fillId="0" borderId="0"/>
    <xf numFmtId="0" fontId="35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2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1" fillId="0" borderId="0"/>
    <xf numFmtId="0" fontId="1" fillId="0" borderId="0"/>
    <xf numFmtId="0" fontId="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182" fontId="1" fillId="0" borderId="0"/>
    <xf numFmtId="0" fontId="37" fillId="0" borderId="0">
      <alignment vertical="top"/>
    </xf>
    <xf numFmtId="182" fontId="1" fillId="0" borderId="0"/>
    <xf numFmtId="182" fontId="1" fillId="0" borderId="0"/>
    <xf numFmtId="182" fontId="1" fillId="0" borderId="0"/>
    <xf numFmtId="0" fontId="31" fillId="0" borderId="0"/>
    <xf numFmtId="182" fontId="1" fillId="0" borderId="0"/>
    <xf numFmtId="0" fontId="20" fillId="0" borderId="0"/>
    <xf numFmtId="0" fontId="38" fillId="0" borderId="0"/>
    <xf numFmtId="0" fontId="26" fillId="0" borderId="0"/>
    <xf numFmtId="0" fontId="37" fillId="0" borderId="0">
      <alignment vertical="top"/>
    </xf>
    <xf numFmtId="0" fontId="2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7" fillId="0" borderId="0">
      <alignment vertical="top"/>
    </xf>
    <xf numFmtId="0" fontId="1" fillId="0" borderId="0"/>
    <xf numFmtId="0" fontId="1" fillId="0" borderId="0"/>
    <xf numFmtId="0" fontId="54" fillId="0" borderId="0"/>
    <xf numFmtId="0" fontId="1" fillId="0" borderId="0"/>
    <xf numFmtId="0" fontId="31" fillId="0" borderId="0"/>
    <xf numFmtId="0" fontId="37" fillId="0" borderId="0">
      <alignment vertical="top"/>
    </xf>
    <xf numFmtId="0" fontId="1" fillId="0" borderId="0"/>
    <xf numFmtId="182" fontId="1" fillId="0" borderId="0"/>
    <xf numFmtId="0" fontId="20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>
      <alignment vertical="top"/>
    </xf>
    <xf numFmtId="0" fontId="55" fillId="0" borderId="0" applyAlignment="0"/>
    <xf numFmtId="0" fontId="37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9" fillId="0" borderId="0"/>
    <xf numFmtId="0" fontId="31" fillId="0" borderId="0"/>
    <xf numFmtId="0" fontId="26" fillId="0" borderId="0"/>
    <xf numFmtId="0" fontId="39" fillId="0" borderId="0"/>
    <xf numFmtId="0" fontId="2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38" fontId="1" fillId="0" borderId="0"/>
    <xf numFmtId="0" fontId="31" fillId="0" borderId="0"/>
    <xf numFmtId="0" fontId="30" fillId="0" borderId="0"/>
    <xf numFmtId="0" fontId="35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38" fontId="1" fillId="0" borderId="0"/>
    <xf numFmtId="38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0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6" fillId="0" borderId="0"/>
    <xf numFmtId="0" fontId="26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182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182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0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>
      <alignment horizontal="left" wrapText="1"/>
    </xf>
    <xf numFmtId="0" fontId="35" fillId="0" borderId="0"/>
    <xf numFmtId="0" fontId="1" fillId="0" borderId="0"/>
    <xf numFmtId="0" fontId="31" fillId="0" borderId="0">
      <alignment horizontal="left" wrapText="1"/>
    </xf>
    <xf numFmtId="0" fontId="26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26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182" fontId="1" fillId="0" borderId="0"/>
    <xf numFmtId="0" fontId="31" fillId="0" borderId="0"/>
    <xf numFmtId="182" fontId="1" fillId="0" borderId="0"/>
    <xf numFmtId="0" fontId="31" fillId="0" borderId="0"/>
    <xf numFmtId="182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182" fontId="1" fillId="0" borderId="0"/>
    <xf numFmtId="0" fontId="1" fillId="0" borderId="0"/>
    <xf numFmtId="0" fontId="1" fillId="0" borderId="0"/>
    <xf numFmtId="0" fontId="31" fillId="0" borderId="0"/>
    <xf numFmtId="0" fontId="33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0" fillId="0" borderId="0"/>
    <xf numFmtId="182" fontId="1" fillId="0" borderId="0"/>
    <xf numFmtId="0" fontId="31" fillId="0" borderId="0"/>
    <xf numFmtId="182" fontId="1" fillId="0" borderId="0"/>
    <xf numFmtId="0" fontId="50" fillId="0" borderId="0"/>
    <xf numFmtId="182" fontId="1" fillId="0" borderId="0"/>
    <xf numFmtId="0" fontId="20" fillId="0" borderId="0"/>
    <xf numFmtId="182" fontId="1" fillId="0" borderId="0"/>
    <xf numFmtId="0" fontId="31" fillId="0" borderId="0"/>
    <xf numFmtId="182" fontId="1" fillId="0" borderId="0"/>
    <xf numFmtId="0" fontId="38" fillId="0" borderId="0"/>
    <xf numFmtId="0" fontId="30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182" fontId="1" fillId="0" borderId="0"/>
    <xf numFmtId="182" fontId="1" fillId="0" borderId="0"/>
    <xf numFmtId="182" fontId="1" fillId="0" borderId="0"/>
    <xf numFmtId="0" fontId="38" fillId="0" borderId="0"/>
    <xf numFmtId="182" fontId="1" fillId="0" borderId="0"/>
    <xf numFmtId="0" fontId="20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8" fillId="0" borderId="0"/>
    <xf numFmtId="0" fontId="26" fillId="0" borderId="0"/>
    <xf numFmtId="0" fontId="30" fillId="0" borderId="0"/>
    <xf numFmtId="0" fontId="30" fillId="0" borderId="0"/>
    <xf numFmtId="0" fontId="31" fillId="0" borderId="0">
      <alignment horizontal="left" wrapText="1"/>
    </xf>
    <xf numFmtId="0" fontId="26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8" fillId="0" borderId="0"/>
    <xf numFmtId="0" fontId="1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55" fillId="0" borderId="0" applyAlignment="0"/>
    <xf numFmtId="0" fontId="35" fillId="0" borderId="0"/>
    <xf numFmtId="0" fontId="1" fillId="0" borderId="0"/>
    <xf numFmtId="0" fontId="38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26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220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2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1" fillId="0" borderId="0"/>
    <xf numFmtId="0" fontId="30" fillId="0" borderId="0"/>
    <xf numFmtId="182" fontId="1" fillId="0" borderId="0"/>
    <xf numFmtId="0" fontId="31" fillId="0" borderId="0"/>
    <xf numFmtId="0" fontId="1" fillId="0" borderId="0"/>
    <xf numFmtId="0" fontId="31" fillId="0" borderId="0">
      <alignment horizontal="left" wrapText="1"/>
    </xf>
    <xf numFmtId="0" fontId="30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20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8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3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0" fontId="31" fillId="0" borderId="0"/>
    <xf numFmtId="182" fontId="1" fillId="0" borderId="0"/>
    <xf numFmtId="0" fontId="31" fillId="0" borderId="0"/>
    <xf numFmtId="182" fontId="1" fillId="0" borderId="0"/>
    <xf numFmtId="0" fontId="1" fillId="0" borderId="0"/>
    <xf numFmtId="182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/>
    <xf numFmtId="182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8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9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8" fillId="0" borderId="0"/>
    <xf numFmtId="0" fontId="31" fillId="0" borderId="0">
      <alignment horizontal="left" wrapText="1"/>
    </xf>
    <xf numFmtId="0" fontId="19" fillId="0" borderId="0"/>
    <xf numFmtId="0" fontId="31" fillId="0" borderId="0">
      <alignment horizontal="left" wrapText="1"/>
    </xf>
    <xf numFmtId="182" fontId="50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>
      <alignment horizontal="left" wrapText="1"/>
    </xf>
    <xf numFmtId="0" fontId="1" fillId="0" borderId="0"/>
    <xf numFmtId="0" fontId="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51" fillId="0" borderId="0"/>
    <xf numFmtId="0" fontId="31" fillId="0" borderId="0"/>
    <xf numFmtId="0" fontId="31" fillId="0" borderId="0">
      <alignment horizontal="left" wrapText="1"/>
    </xf>
    <xf numFmtId="0" fontId="37" fillId="0" borderId="0"/>
    <xf numFmtId="0" fontId="5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51" fillId="0" borderId="0"/>
    <xf numFmtId="0" fontId="31" fillId="0" borderId="0">
      <alignment horizontal="left" wrapText="1"/>
    </xf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31" fillId="0" borderId="0"/>
    <xf numFmtId="0" fontId="31" fillId="0" borderId="0">
      <alignment horizontal="left" wrapText="1"/>
    </xf>
    <xf numFmtId="0" fontId="5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5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5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1" fillId="0" borderId="0"/>
    <xf numFmtId="0" fontId="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9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9" fillId="0" borderId="0"/>
    <xf numFmtId="0" fontId="31" fillId="0" borderId="0"/>
    <xf numFmtId="0" fontId="31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182" fontId="1" fillId="0" borderId="0"/>
    <xf numFmtId="182" fontId="1" fillId="0" borderId="0"/>
    <xf numFmtId="0" fontId="31" fillId="0" borderId="0"/>
    <xf numFmtId="182" fontId="1" fillId="0" borderId="0"/>
    <xf numFmtId="0" fontId="31" fillId="0" borderId="0"/>
    <xf numFmtId="182" fontId="1" fillId="0" borderId="0"/>
    <xf numFmtId="0" fontId="53" fillId="0" borderId="0"/>
    <xf numFmtId="0" fontId="31" fillId="0" borderId="0"/>
    <xf numFmtId="0" fontId="31" fillId="0" borderId="0"/>
    <xf numFmtId="182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2" fontId="1" fillId="0" borderId="0"/>
    <xf numFmtId="182" fontId="1" fillId="0" borderId="0"/>
    <xf numFmtId="0" fontId="31" fillId="0" borderId="0"/>
    <xf numFmtId="182" fontId="1" fillId="0" borderId="0"/>
    <xf numFmtId="182" fontId="1" fillId="0" borderId="0"/>
    <xf numFmtId="182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0" fontId="3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41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21" fillId="0" borderId="0"/>
    <xf numFmtId="0" fontId="222" fillId="0" borderId="0"/>
    <xf numFmtId="0" fontId="223" fillId="60" borderId="61">
      <alignment horizontal="left" vertical="top" wrapText="1"/>
    </xf>
    <xf numFmtId="0" fontId="223" fillId="60" borderId="61">
      <alignment horizontal="left" vertical="top" wrapText="1"/>
    </xf>
    <xf numFmtId="8" fontId="224" fillId="87" borderId="18"/>
    <xf numFmtId="8" fontId="224" fillId="87" borderId="18"/>
    <xf numFmtId="0" fontId="224" fillId="87" borderId="18"/>
    <xf numFmtId="0" fontId="224" fillId="87" borderId="18"/>
    <xf numFmtId="0" fontId="224" fillId="87" borderId="16"/>
    <xf numFmtId="0" fontId="224" fillId="87" borderId="16"/>
    <xf numFmtId="0" fontId="224" fillId="87" borderId="0">
      <alignment horizontal="right"/>
    </xf>
    <xf numFmtId="8" fontId="224" fillId="87" borderId="0"/>
    <xf numFmtId="0" fontId="224" fillId="87" borderId="0"/>
    <xf numFmtId="0" fontId="224" fillId="87" borderId="19"/>
    <xf numFmtId="0" fontId="224" fillId="87" borderId="15">
      <alignment horizontal="right"/>
    </xf>
    <xf numFmtId="0" fontId="224" fillId="87" borderId="15">
      <alignment horizontal="right"/>
    </xf>
    <xf numFmtId="0" fontId="224" fillId="87" borderId="15">
      <alignment horizontal="right"/>
    </xf>
    <xf numFmtId="8" fontId="224" fillId="87" borderId="15"/>
    <xf numFmtId="8" fontId="224" fillId="87" borderId="15"/>
    <xf numFmtId="8" fontId="224" fillId="87" borderId="15"/>
    <xf numFmtId="0" fontId="224" fillId="87" borderId="15"/>
    <xf numFmtId="0" fontId="224" fillId="87" borderId="15"/>
    <xf numFmtId="0" fontId="224" fillId="87" borderId="15"/>
    <xf numFmtId="14" fontId="223" fillId="0" borderId="61">
      <alignment horizontal="left" vertical="top" wrapText="1"/>
    </xf>
    <xf numFmtId="14" fontId="223" fillId="0" borderId="61">
      <alignment horizontal="left" vertical="top" wrapText="1"/>
    </xf>
    <xf numFmtId="0" fontId="223" fillId="60" borderId="61">
      <alignment horizontal="center" vertical="top" wrapText="1"/>
    </xf>
    <xf numFmtId="0" fontId="223" fillId="60" borderId="61">
      <alignment horizontal="center" vertical="top" wrapText="1"/>
    </xf>
    <xf numFmtId="8" fontId="224" fillId="60" borderId="61">
      <alignment horizontal="center" vertical="top" wrapText="1"/>
    </xf>
    <xf numFmtId="8" fontId="224" fillId="60" borderId="61">
      <alignment horizontal="center" vertical="top" wrapText="1"/>
    </xf>
    <xf numFmtId="0" fontId="224" fillId="60" borderId="61">
      <alignment horizontal="center" vertical="top" wrapText="1"/>
    </xf>
    <xf numFmtId="0" fontId="224" fillId="60" borderId="61">
      <alignment horizontal="center" vertical="top" wrapText="1"/>
    </xf>
    <xf numFmtId="0" fontId="223" fillId="0" borderId="61">
      <alignment horizontal="left" vertical="top" wrapText="1"/>
    </xf>
    <xf numFmtId="0" fontId="223" fillId="0" borderId="61">
      <alignment horizontal="left" vertical="top" wrapText="1"/>
    </xf>
    <xf numFmtId="0" fontId="223" fillId="0" borderId="61">
      <alignment horizontal="right" vertical="top" wrapText="1"/>
    </xf>
    <xf numFmtId="0" fontId="223" fillId="0" borderId="61">
      <alignment horizontal="right" vertical="top" wrapText="1"/>
    </xf>
    <xf numFmtId="0" fontId="141" fillId="0" borderId="0"/>
    <xf numFmtId="6" fontId="225" fillId="0" borderId="61">
      <alignment horizontal="right" vertical="top" wrapText="1"/>
    </xf>
    <xf numFmtId="6" fontId="225" fillId="0" borderId="61">
      <alignment horizontal="right" vertical="top" wrapText="1"/>
    </xf>
    <xf numFmtId="38" fontId="225" fillId="0" borderId="61">
      <alignment horizontal="right" vertical="top" wrapText="1"/>
    </xf>
    <xf numFmtId="38" fontId="225" fillId="0" borderId="61">
      <alignment horizontal="right" vertical="top" wrapText="1"/>
    </xf>
    <xf numFmtId="0" fontId="224" fillId="87" borderId="17"/>
    <xf numFmtId="0" fontId="224" fillId="87" borderId="17"/>
    <xf numFmtId="0" fontId="224" fillId="87" borderId="18">
      <alignment horizontal="right"/>
    </xf>
    <xf numFmtId="0" fontId="224" fillId="87" borderId="18">
      <alignment horizontal="right"/>
    </xf>
    <xf numFmtId="172" fontId="226" fillId="0" borderId="0">
      <alignment horizontal="left"/>
      <protection locked="0"/>
    </xf>
    <xf numFmtId="172" fontId="91" fillId="0" borderId="0">
      <alignment horizontal="left"/>
      <protection locked="0"/>
    </xf>
    <xf numFmtId="1" fontId="81" fillId="66" borderId="0">
      <alignment horizontal="center"/>
    </xf>
    <xf numFmtId="14" fontId="81" fillId="66" borderId="0">
      <alignment horizont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27" fillId="0" borderId="0" applyFill="0" applyBorder="0" applyAlignment="0" applyProtection="0"/>
    <xf numFmtId="1" fontId="81" fillId="66" borderId="0">
      <alignment horizontal="left"/>
    </xf>
    <xf numFmtId="39" fontId="31" fillId="66" borderId="0" applyBorder="0"/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 applyBorder="0">
      <alignment horizontal="right"/>
    </xf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198" fontId="31" fillId="66" borderId="0"/>
    <xf numFmtId="38" fontId="81" fillId="66" borderId="0">
      <alignment horizontal="right"/>
    </xf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38" fontId="1" fillId="0" borderId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20" fillId="8" borderId="8" applyNumberFormat="0" applyFont="0" applyAlignment="0" applyProtection="0"/>
    <xf numFmtId="0" fontId="228" fillId="44" borderId="36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31" fillId="44" borderId="36" applyNumberFormat="0" applyFont="0" applyAlignment="0" applyProtection="0"/>
    <xf numFmtId="0" fontId="1" fillId="8" borderId="8" applyNumberFormat="0" applyFont="0" applyAlignment="0" applyProtection="0"/>
    <xf numFmtId="0" fontId="50" fillId="44" borderId="3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38" fontId="1" fillId="0" borderId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38" fontId="1" fillId="0" borderId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1" fillId="44" borderId="3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1" fillId="44" borderId="36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50" fillId="8" borderId="8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0" fontId="37" fillId="44" borderId="36" applyNumberFormat="0" applyFont="0" applyAlignment="0" applyProtection="0"/>
    <xf numFmtId="43" fontId="229" fillId="0" borderId="0"/>
    <xf numFmtId="0" fontId="80" fillId="0" borderId="0" applyFont="0" applyFill="0" applyBorder="0" applyAlignment="0" applyProtection="0"/>
    <xf numFmtId="1" fontId="137" fillId="0" borderId="0">
      <alignment horizontal="right"/>
      <protection locked="0"/>
    </xf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2" fontId="159" fillId="0" borderId="0">
      <protection locked="0"/>
    </xf>
    <xf numFmtId="270" fontId="82" fillId="0" borderId="0"/>
    <xf numFmtId="2" fontId="137" fillId="0" borderId="0">
      <alignment horizontal="right"/>
      <protection locked="0"/>
    </xf>
    <xf numFmtId="291" fontId="57" fillId="0" borderId="0" applyFill="0" applyBorder="0" applyAlignment="0" applyProtection="0"/>
    <xf numFmtId="38" fontId="57" fillId="0" borderId="0" applyBorder="0">
      <alignment horizontal="right"/>
    </xf>
    <xf numFmtId="0" fontId="81" fillId="0" borderId="0" applyNumberFormat="0" applyFill="0" applyBorder="0" applyAlignment="0" applyProtection="0"/>
    <xf numFmtId="37" fontId="57" fillId="0" borderId="0" applyBorder="0">
      <alignment horizontal="right" vertical="center"/>
    </xf>
    <xf numFmtId="292" fontId="38" fillId="0" borderId="0" applyNumberFormat="0" applyFill="0" applyBorder="0" applyAlignment="0" applyProtection="0"/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3" fontId="31" fillId="0" borderId="0" applyFill="0" applyBorder="0" applyProtection="0">
      <alignment horizontal="right" wrapText="1"/>
    </xf>
    <xf numFmtId="294" fontId="230" fillId="0" borderId="0"/>
    <xf numFmtId="0" fontId="80" fillId="0" borderId="0" applyFont="0" applyFill="0" applyBorder="0" applyAlignment="0" applyProtection="0"/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0" fontId="231" fillId="39" borderId="62"/>
    <xf numFmtId="0" fontId="231" fillId="39" borderId="62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77" fontId="31" fillId="0" borderId="0" applyBorder="0" applyProtection="0"/>
    <xf numFmtId="295" fontId="53" fillId="0" borderId="0"/>
    <xf numFmtId="0" fontId="232" fillId="0" borderId="0">
      <alignment horizontal="left"/>
    </xf>
    <xf numFmtId="0" fontId="233" fillId="6" borderId="5" applyNumberFormat="0" applyAlignment="0" applyProtection="0"/>
    <xf numFmtId="0" fontId="234" fillId="69" borderId="61" applyNumberFormat="0" applyAlignment="0" applyProtection="0"/>
    <xf numFmtId="38" fontId="1" fillId="0" borderId="0"/>
    <xf numFmtId="0" fontId="234" fillId="69" borderId="61" applyNumberFormat="0" applyAlignment="0" applyProtection="0"/>
    <xf numFmtId="38" fontId="1" fillId="0" borderId="0"/>
    <xf numFmtId="0" fontId="234" fillId="69" borderId="61" applyNumberFormat="0" applyAlignment="0" applyProtection="0"/>
    <xf numFmtId="0" fontId="10" fillId="6" borderId="5" applyNumberFormat="0" applyAlignment="0" applyProtection="0"/>
    <xf numFmtId="38" fontId="1" fillId="0" borderId="0"/>
    <xf numFmtId="38" fontId="1" fillId="0" borderId="0"/>
    <xf numFmtId="0" fontId="235" fillId="39" borderId="0">
      <alignment horizontal="right"/>
    </xf>
    <xf numFmtId="0" fontId="204" fillId="39" borderId="0">
      <alignment horizontal="left"/>
    </xf>
    <xf numFmtId="0" fontId="236" fillId="0" borderId="0" applyBorder="0">
      <alignment horizontal="centerContinuous"/>
    </xf>
    <xf numFmtId="0" fontId="237" fillId="0" borderId="0" applyBorder="0">
      <alignment horizontal="centerContinuous"/>
    </xf>
    <xf numFmtId="14" fontId="25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238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238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238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82" fillId="0" borderId="0"/>
    <xf numFmtId="297" fontId="82" fillId="0" borderId="0"/>
    <xf numFmtId="297" fontId="82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4" fontId="25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6" fontId="31" fillId="0" borderId="0"/>
    <xf numFmtId="297" fontId="238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88" fontId="31" fillId="0" borderId="0"/>
    <xf numFmtId="14" fontId="25" fillId="0" borderId="0"/>
    <xf numFmtId="14" fontId="25" fillId="0" borderId="0"/>
    <xf numFmtId="14" fontId="25" fillId="0" borderId="0"/>
    <xf numFmtId="14" fontId="25" fillId="0" borderId="0"/>
    <xf numFmtId="14" fontId="25" fillId="0" borderId="0"/>
    <xf numFmtId="14" fontId="25" fillId="0" borderId="0"/>
    <xf numFmtId="0" fontId="239" fillId="0" borderId="0" applyFill="0" applyBorder="0" applyProtection="0">
      <alignment horizontal="left"/>
    </xf>
    <xf numFmtId="0" fontId="240" fillId="0" borderId="0" applyFill="0" applyBorder="0" applyProtection="0">
      <alignment horizontal="left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1" fontId="31" fillId="0" borderId="0" applyProtection="0">
      <alignment horizontal="right" vertical="center"/>
    </xf>
    <xf numFmtId="0" fontId="73" fillId="0" borderId="0" applyNumberFormat="0" applyFill="0" applyBorder="0" applyAlignment="0" applyProtection="0"/>
    <xf numFmtId="182" fontId="241" fillId="0" borderId="0"/>
    <xf numFmtId="0" fontId="242" fillId="0" borderId="63" applyNumberFormat="0" applyAlignment="0" applyProtection="0"/>
    <xf numFmtId="0" fontId="30" fillId="81" borderId="0" applyNumberFormat="0" applyFont="0" applyBorder="0" applyAlignment="0" applyProtection="0"/>
    <xf numFmtId="0" fontId="38" fillId="89" borderId="21" applyNumberFormat="0" applyFont="0" applyBorder="0" applyAlignment="0" applyProtection="0">
      <alignment horizontal="center"/>
    </xf>
    <xf numFmtId="0" fontId="38" fillId="64" borderId="21" applyNumberFormat="0" applyFont="0" applyBorder="0" applyAlignment="0" applyProtection="0">
      <alignment horizontal="center"/>
    </xf>
    <xf numFmtId="0" fontId="30" fillId="0" borderId="64" applyNumberFormat="0" applyAlignment="0" applyProtection="0"/>
    <xf numFmtId="0" fontId="30" fillId="0" borderId="65" applyNumberFormat="0" applyAlignment="0" applyProtection="0"/>
    <xf numFmtId="0" fontId="242" fillId="0" borderId="66" applyNumberFormat="0" applyAlignment="0" applyProtection="0"/>
    <xf numFmtId="49" fontId="243" fillId="0" borderId="15" applyFill="0" applyProtection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98" fontId="31" fillId="0" borderId="0" applyFont="0" applyFill="0" applyBorder="0" applyAlignment="0" applyProtection="0"/>
    <xf numFmtId="0" fontId="60" fillId="0" borderId="0"/>
    <xf numFmtId="0" fontId="138" fillId="0" borderId="0"/>
    <xf numFmtId="14" fontId="82" fillId="0" borderId="0">
      <alignment horizontal="center" wrapText="1"/>
      <protection locked="0"/>
    </xf>
    <xf numFmtId="165" fontId="82" fillId="0" borderId="0">
      <alignment horizontal="right"/>
    </xf>
    <xf numFmtId="0" fontId="118" fillId="0" borderId="0"/>
    <xf numFmtId="0" fontId="118" fillId="0" borderId="0"/>
    <xf numFmtId="0" fontId="118" fillId="0" borderId="0"/>
    <xf numFmtId="299" fontId="122" fillId="0" borderId="0" applyFont="0" applyFill="0" applyBorder="0" applyAlignment="0" applyProtection="0"/>
    <xf numFmtId="300" fontId="30" fillId="0" borderId="0" applyFont="0" applyFill="0" applyBorder="0" applyAlignment="0" applyProtection="0"/>
    <xf numFmtId="0" fontId="122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5" fontId="244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268" fontId="38" fillId="0" borderId="0" applyFont="0" applyFill="0" applyBorder="0" applyAlignment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301" fontId="122" fillId="0" borderId="0" applyFont="0" applyFill="0" applyBorder="0" applyAlignment="0" applyProtection="0"/>
    <xf numFmtId="302" fontId="30" fillId="0" borderId="0" applyFont="0" applyFill="0" applyBorder="0" applyAlignment="0" applyProtection="0"/>
    <xf numFmtId="0" fontId="122" fillId="0" borderId="0" applyFont="0" applyFill="0" applyBorder="0" applyAlignment="0" applyProtection="0"/>
    <xf numFmtId="293" fontId="122" fillId="0" borderId="0" applyFont="0" applyFill="0" applyBorder="0" applyAlignment="0" applyProtection="0"/>
    <xf numFmtId="303" fontId="30" fillId="0" borderId="0" applyFont="0" applyFill="0" applyBorder="0" applyAlignment="0" applyProtection="0"/>
    <xf numFmtId="0" fontId="122" fillId="0" borderId="0" applyFont="0" applyFill="0" applyBorder="0" applyAlignment="0" applyProtection="0"/>
    <xf numFmtId="304" fontId="122" fillId="0" borderId="0" applyFont="0" applyFill="0" applyBorder="0" applyAlignment="0" applyProtection="0"/>
    <xf numFmtId="305" fontId="30" fillId="0" borderId="0" applyFont="0" applyFill="0" applyBorder="0" applyAlignment="0" applyProtection="0"/>
    <xf numFmtId="0" fontId="122" fillId="0" borderId="0" applyFont="0" applyFill="0" applyBorder="0" applyAlignment="0" applyProtection="0"/>
    <xf numFmtId="275" fontId="96" fillId="0" borderId="0" applyFont="0" applyFill="0" applyBorder="0" applyAlignment="0" applyProtection="0">
      <protection locked="0"/>
    </xf>
    <xf numFmtId="306" fontId="74" fillId="0" borderId="0" applyFont="0" applyFill="0" applyBorder="0" applyAlignment="0" applyProtection="0"/>
    <xf numFmtId="0" fontId="96" fillId="0" borderId="0" applyFont="0" applyFill="0" applyBorder="0" applyAlignment="0" applyProtection="0">
      <protection locked="0"/>
    </xf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7" fontId="82" fillId="0" borderId="0" applyFont="0" applyFill="0" applyBorder="0" applyProtection="0">
      <alignment horizontal="right"/>
    </xf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191" fontId="31" fillId="0" borderId="0" applyFill="0" applyBorder="0" applyAlignment="0" applyProtection="0"/>
    <xf numFmtId="308" fontId="135" fillId="0" borderId="0" applyFont="0" applyFill="0" applyBorder="0" applyAlignment="0" applyProtection="0"/>
    <xf numFmtId="165" fontId="82" fillId="0" borderId="0"/>
    <xf numFmtId="165" fontId="137" fillId="0" borderId="0"/>
    <xf numFmtId="10" fontId="82" fillId="0" borderId="0"/>
    <xf numFmtId="10" fontId="137" fillId="0" borderId="0">
      <protection locked="0"/>
    </xf>
    <xf numFmtId="309" fontId="245" fillId="0" borderId="0"/>
    <xf numFmtId="310" fontId="30" fillId="0" borderId="0" applyFill="0" applyBorder="0">
      <alignment horizontal="right"/>
      <protection locked="0"/>
    </xf>
    <xf numFmtId="0" fontId="80" fillId="0" borderId="0" applyFont="0" applyFill="0" applyBorder="0" applyAlignment="0" applyProtection="0"/>
    <xf numFmtId="170" fontId="136" fillId="0" borderId="0" applyFill="0" applyBorder="0">
      <alignment horizontal="right"/>
    </xf>
    <xf numFmtId="218" fontId="57" fillId="0" borderId="0" applyFill="0" applyBorder="0" applyAlignment="0"/>
    <xf numFmtId="0" fontId="57" fillId="0" borderId="0" applyFill="0" applyBorder="0" applyAlignment="0"/>
    <xf numFmtId="218" fontId="57" fillId="0" borderId="0" applyFill="0" applyBorder="0" applyAlignment="0"/>
    <xf numFmtId="0" fontId="57" fillId="0" borderId="0" applyFill="0" applyBorder="0" applyAlignment="0"/>
    <xf numFmtId="0" fontId="57" fillId="0" borderId="0" applyFill="0" applyBorder="0" applyAlignment="0"/>
    <xf numFmtId="171" fontId="82" fillId="0" borderId="0" applyProtection="0">
      <alignment horizontal="right"/>
    </xf>
    <xf numFmtId="171" fontId="137" fillId="0" borderId="0">
      <alignment horizontal="right"/>
      <protection locked="0"/>
    </xf>
    <xf numFmtId="0" fontId="81" fillId="66" borderId="28" applyNumberFormat="0" applyFont="0" applyAlignment="0" applyProtection="0"/>
    <xf numFmtId="0" fontId="81" fillId="66" borderId="28" applyNumberFormat="0" applyFont="0" applyAlignment="0" applyProtection="0"/>
    <xf numFmtId="0" fontId="81" fillId="66" borderId="28" applyNumberFormat="0" applyFont="0" applyAlignment="0" applyProtection="0"/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185" fontId="38" fillId="66" borderId="0" applyNumberFormat="0" applyFont="0" applyBorder="0" applyAlignment="0" applyProtection="0">
      <alignment horizontal="center"/>
      <protection locked="0"/>
    </xf>
    <xf numFmtId="0" fontId="246" fillId="0" borderId="0"/>
    <xf numFmtId="0" fontId="246" fillId="0" borderId="67">
      <alignment horizontal="right"/>
    </xf>
    <xf numFmtId="0" fontId="246" fillId="0" borderId="0"/>
    <xf numFmtId="1" fontId="247" fillId="66" borderId="0">
      <alignment horizontal="center"/>
    </xf>
    <xf numFmtId="0" fontId="60" fillId="66" borderId="0"/>
    <xf numFmtId="0" fontId="60" fillId="66" borderId="0"/>
    <xf numFmtId="0" fontId="60" fillId="66" borderId="0"/>
    <xf numFmtId="0" fontId="60" fillId="66" borderId="0"/>
    <xf numFmtId="0" fontId="60" fillId="66" borderId="0"/>
    <xf numFmtId="311" fontId="140" fillId="66" borderId="0"/>
    <xf numFmtId="0" fontId="248" fillId="0" borderId="0">
      <alignment horizontal="center"/>
    </xf>
    <xf numFmtId="0" fontId="60" fillId="0" borderId="15">
      <alignment horizontal="centerContinuous"/>
    </xf>
    <xf numFmtId="0" fontId="60" fillId="0" borderId="15">
      <alignment horizontal="centerContinuous"/>
    </xf>
    <xf numFmtId="0" fontId="60" fillId="0" borderId="15">
      <alignment horizontal="centerContinuous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" fontId="31" fillId="0" borderId="21" applyNumberFormat="0" applyFill="0" applyAlignment="0" applyProtection="0">
      <alignment horizontal="center" vertical="center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172" fontId="30" fillId="0" borderId="0">
      <alignment vertical="top"/>
    </xf>
    <xf numFmtId="221" fontId="138" fillId="0" borderId="0">
      <alignment horizontal="center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40" fontId="19" fillId="66" borderId="0" applyFill="0"/>
    <xf numFmtId="40" fontId="19" fillId="66" borderId="0" applyFill="0"/>
    <xf numFmtId="0" fontId="249" fillId="0" borderId="0">
      <alignment horizontal="left" indent="7"/>
    </xf>
    <xf numFmtId="0" fontId="19" fillId="0" borderId="0" applyFill="0">
      <alignment horizontal="left" indent="7"/>
    </xf>
    <xf numFmtId="0" fontId="19" fillId="0" borderId="0" applyFill="0">
      <alignment horizontal="left" indent="2"/>
    </xf>
    <xf numFmtId="40" fontId="96" fillId="0" borderId="14" applyFill="0">
      <alignment horizontal="right"/>
    </xf>
    <xf numFmtId="0" fontId="141" fillId="0" borderId="28" applyNumberFormat="0" applyFont="0" applyBorder="0">
      <alignment horizontal="right"/>
    </xf>
    <xf numFmtId="0" fontId="250" fillId="0" borderId="0" applyFill="0">
      <alignment horizontal="center"/>
    </xf>
    <xf numFmtId="0" fontId="96" fillId="0" borderId="0" applyFill="0"/>
    <xf numFmtId="40" fontId="96" fillId="0" borderId="24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0" fillId="0" borderId="0" applyFill="0">
      <alignment horizontal="left" indent="1"/>
    </xf>
    <xf numFmtId="0" fontId="251" fillId="0" borderId="0" applyFill="0">
      <alignment horizontal="left"/>
    </xf>
    <xf numFmtId="0" fontId="251" fillId="0" borderId="0" applyFill="0">
      <alignment horizontal="left" indent="1"/>
    </xf>
    <xf numFmtId="40" fontId="19" fillId="0" borderId="0" applyFill="0"/>
    <xf numFmtId="40" fontId="19" fillId="0" borderId="0" applyFill="0"/>
    <xf numFmtId="0" fontId="19" fillId="0" borderId="0" applyNumberFormat="0" applyFill="0" applyBorder="0" applyAlignment="0"/>
    <xf numFmtId="0" fontId="19" fillId="0" borderId="0" applyNumberFormat="0" applyFill="0" applyBorder="0" applyAlignment="0"/>
    <xf numFmtId="0" fontId="250" fillId="0" borderId="0" applyFill="0">
      <alignment horizontal="left" indent="2"/>
    </xf>
    <xf numFmtId="0" fontId="96" fillId="0" borderId="0" applyFill="0">
      <alignment horizontal="left" indent="1"/>
    </xf>
    <xf numFmtId="0" fontId="96" fillId="0" borderId="0" applyFill="0">
      <alignment horizontal="left" indent="2"/>
    </xf>
    <xf numFmtId="40" fontId="19" fillId="0" borderId="0" applyFill="0"/>
    <xf numFmtId="40" fontId="19" fillId="0" borderId="0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2" fillId="0" borderId="0">
      <alignment horizontal="left" indent="3"/>
    </xf>
    <xf numFmtId="0" fontId="96" fillId="0" borderId="0" applyFill="0">
      <alignment horizontal="left" indent="3"/>
    </xf>
    <xf numFmtId="0" fontId="19" fillId="0" borderId="0" applyFill="0">
      <alignment horizontal="left" indent="3"/>
    </xf>
    <xf numFmtId="40" fontId="19" fillId="0" borderId="0" applyFill="0"/>
    <xf numFmtId="40" fontId="19" fillId="0" borderId="0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2" fillId="0" borderId="0">
      <alignment horizontal="left" indent="4"/>
    </xf>
    <xf numFmtId="0" fontId="96" fillId="0" borderId="0" applyFill="0">
      <alignment horizontal="left" indent="4"/>
    </xf>
    <xf numFmtId="0" fontId="19" fillId="0" borderId="0" applyFill="0">
      <alignment horizontal="left" indent="4"/>
    </xf>
    <xf numFmtId="40" fontId="253" fillId="0" borderId="0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2" fillId="0" borderId="0">
      <alignment horizontal="left" indent="5"/>
    </xf>
    <xf numFmtId="0" fontId="254" fillId="0" borderId="0" applyFill="0">
      <alignment horizontal="left" indent="5"/>
    </xf>
    <xf numFmtId="0" fontId="253" fillId="0" borderId="0" applyFill="0">
      <alignment horizontal="left" indent="5"/>
    </xf>
    <xf numFmtId="40" fontId="253" fillId="0" borderId="0" applyFill="0"/>
    <xf numFmtId="0" fontId="19" fillId="0" borderId="0" applyNumberFormat="0" applyFill="0" applyBorder="0" applyAlignment="0"/>
    <xf numFmtId="0" fontId="19" fillId="0" borderId="0" applyNumberFormat="0" applyFill="0" applyBorder="0" applyAlignment="0"/>
    <xf numFmtId="0" fontId="252" fillId="0" borderId="0" applyFill="0">
      <alignment horizontal="left" indent="6"/>
    </xf>
    <xf numFmtId="0" fontId="254" fillId="0" borderId="0" applyFill="0">
      <alignment horizontal="left" indent="6"/>
    </xf>
    <xf numFmtId="0" fontId="253" fillId="0" borderId="0" applyFill="0">
      <alignment horizontal="left" indent="6"/>
    </xf>
    <xf numFmtId="0" fontId="138" fillId="66" borderId="29">
      <alignment horizontal="right"/>
    </xf>
    <xf numFmtId="0" fontId="255" fillId="0" borderId="28"/>
    <xf numFmtId="0" fontId="255" fillId="0" borderId="28"/>
    <xf numFmtId="0" fontId="255" fillId="0" borderId="28"/>
    <xf numFmtId="0" fontId="138" fillId="66" borderId="29">
      <alignment horizontal="right"/>
    </xf>
    <xf numFmtId="37" fontId="38" fillId="90" borderId="0"/>
    <xf numFmtId="0" fontId="30" fillId="0" borderId="0">
      <alignment horizontal="right"/>
      <protection locked="0"/>
    </xf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176" fontId="38" fillId="0" borderId="0"/>
    <xf numFmtId="0" fontId="256" fillId="0" borderId="0" applyNumberFormat="0" applyFill="0" applyBorder="0" applyAlignment="0" applyProtection="0">
      <alignment horizontal="left"/>
    </xf>
    <xf numFmtId="0" fontId="257" fillId="0" borderId="0" applyNumberFormat="0" applyFill="0" applyBorder="0" applyAlignment="0" applyProtection="0"/>
    <xf numFmtId="0" fontId="258" fillId="91" borderId="0" applyNumberFormat="0" applyFont="0" applyBorder="0" applyAlignment="0">
      <alignment horizontal="center"/>
    </xf>
    <xf numFmtId="172" fontId="30" fillId="0" borderId="0">
      <alignment horizontal="right"/>
    </xf>
    <xf numFmtId="0" fontId="259" fillId="92" borderId="19" applyNumberFormat="0" applyBorder="0" applyAlignment="0">
      <alignment horizontal="center"/>
    </xf>
    <xf numFmtId="0" fontId="204" fillId="86" borderId="0">
      <alignment horizontal="center"/>
    </xf>
    <xf numFmtId="49" fontId="260" fillId="65" borderId="0">
      <alignment horizontal="center"/>
    </xf>
    <xf numFmtId="0" fontId="261" fillId="0" borderId="0"/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12" fontId="31" fillId="0" borderId="0" applyNumberFormat="0" applyFill="0" applyBorder="0" applyAlignment="0" applyProtection="0">
      <alignment horizontal="left"/>
    </xf>
    <xf numFmtId="37" fontId="262" fillId="0" borderId="0" applyNumberFormat="0" applyFill="0" applyBorder="0" applyAlignment="0" applyProtection="0"/>
    <xf numFmtId="0" fontId="175" fillId="0" borderId="0">
      <alignment horizontal="right"/>
    </xf>
    <xf numFmtId="0" fontId="115" fillId="43" borderId="0">
      <alignment horizontal="center"/>
    </xf>
    <xf numFmtId="0" fontId="115" fillId="43" borderId="0">
      <alignment horizontal="centerContinuous"/>
    </xf>
    <xf numFmtId="0" fontId="89" fillId="65" borderId="0">
      <alignment horizontal="left"/>
    </xf>
    <xf numFmtId="49" fontId="89" fillId="65" borderId="0">
      <alignment horizontal="center"/>
    </xf>
    <xf numFmtId="0" fontId="44" fillId="43" borderId="0">
      <alignment horizontal="left"/>
    </xf>
    <xf numFmtId="49" fontId="89" fillId="65" borderId="0">
      <alignment horizontal="left"/>
    </xf>
    <xf numFmtId="0" fontId="44" fillId="43" borderId="0">
      <alignment horizontal="centerContinuous"/>
    </xf>
    <xf numFmtId="0" fontId="44" fillId="43" borderId="0">
      <alignment horizontal="right"/>
    </xf>
    <xf numFmtId="49" fontId="204" fillId="65" borderId="0">
      <alignment horizontal="left"/>
    </xf>
    <xf numFmtId="0" fontId="115" fillId="43" borderId="0">
      <alignment horizontal="right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31" fillId="0" borderId="68">
      <alignment vertical="center"/>
    </xf>
    <xf numFmtId="0" fontId="89" fillId="51" borderId="0">
      <alignment horizontal="center"/>
    </xf>
    <xf numFmtId="0" fontId="159" fillId="51" borderId="0">
      <alignment horizontal="center"/>
    </xf>
    <xf numFmtId="4" fontId="37" fillId="93" borderId="61" applyNumberFormat="0" applyProtection="0">
      <alignment vertical="center"/>
    </xf>
    <xf numFmtId="4" fontId="263" fillId="93" borderId="61" applyNumberFormat="0" applyProtection="0">
      <alignment vertical="center"/>
    </xf>
    <xf numFmtId="4" fontId="37" fillId="93" borderId="61" applyNumberFormat="0" applyProtection="0">
      <alignment horizontal="left" vertical="center" indent="1"/>
    </xf>
    <xf numFmtId="4" fontId="37" fillId="93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4" fontId="37" fillId="95" borderId="61" applyNumberFormat="0" applyProtection="0">
      <alignment horizontal="right" vertical="center"/>
    </xf>
    <xf numFmtId="4" fontId="37" fillId="74" borderId="61" applyNumberFormat="0" applyProtection="0">
      <alignment horizontal="right" vertical="center"/>
    </xf>
    <xf numFmtId="4" fontId="37" fillId="77" borderId="61" applyNumberFormat="0" applyProtection="0">
      <alignment horizontal="right" vertical="center"/>
    </xf>
    <xf numFmtId="4" fontId="37" fillId="96" borderId="61" applyNumberFormat="0" applyProtection="0">
      <alignment horizontal="right" vertical="center"/>
    </xf>
    <xf numFmtId="4" fontId="37" fillId="97" borderId="61" applyNumberFormat="0" applyProtection="0">
      <alignment horizontal="right" vertical="center"/>
    </xf>
    <xf numFmtId="4" fontId="37" fillId="98" borderId="61" applyNumberFormat="0" applyProtection="0">
      <alignment horizontal="right" vertical="center"/>
    </xf>
    <xf numFmtId="4" fontId="37" fillId="99" borderId="61" applyNumberFormat="0" applyProtection="0">
      <alignment horizontal="right" vertical="center"/>
    </xf>
    <xf numFmtId="4" fontId="37" fillId="100" borderId="61" applyNumberFormat="0" applyProtection="0">
      <alignment horizontal="right" vertical="center"/>
    </xf>
    <xf numFmtId="4" fontId="37" fillId="84" borderId="61" applyNumberFormat="0" applyProtection="0">
      <alignment horizontal="right" vertical="center"/>
    </xf>
    <xf numFmtId="4" fontId="204" fillId="101" borderId="61" applyNumberFormat="0" applyProtection="0">
      <alignment horizontal="left" vertical="center" indent="1"/>
    </xf>
    <xf numFmtId="4" fontId="37" fillId="76" borderId="69" applyNumberFormat="0" applyProtection="0">
      <alignment horizontal="left" vertical="center" indent="1"/>
    </xf>
    <xf numFmtId="4" fontId="260" fillId="102" borderId="0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4" fontId="37" fillId="76" borderId="61" applyNumberFormat="0" applyProtection="0">
      <alignment horizontal="left" vertical="center" indent="1"/>
    </xf>
    <xf numFmtId="4" fontId="37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3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104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66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4" fontId="37" fillId="40" borderId="61" applyNumberFormat="0" applyProtection="0">
      <alignment vertical="center"/>
    </xf>
    <xf numFmtId="4" fontId="263" fillId="40" borderId="61" applyNumberFormat="0" applyProtection="0">
      <alignment vertical="center"/>
    </xf>
    <xf numFmtId="4" fontId="37" fillId="40" borderId="61" applyNumberFormat="0" applyProtection="0">
      <alignment horizontal="left" vertical="center" indent="1"/>
    </xf>
    <xf numFmtId="4" fontId="37" fillId="40" borderId="61" applyNumberFormat="0" applyProtection="0">
      <alignment horizontal="left" vertical="center" indent="1"/>
    </xf>
    <xf numFmtId="4" fontId="37" fillId="76" borderId="61" applyNumberFormat="0" applyProtection="0">
      <alignment horizontal="right" vertical="center"/>
    </xf>
    <xf numFmtId="4" fontId="263" fillId="76" borderId="61" applyNumberFormat="0" applyProtection="0">
      <alignment horizontal="right" vertical="center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31" fillId="94" borderId="61" applyNumberFormat="0" applyProtection="0">
      <alignment horizontal="left" vertical="center" indent="1"/>
    </xf>
    <xf numFmtId="0" fontId="264" fillId="0" borderId="0"/>
    <xf numFmtId="4" fontId="265" fillId="76" borderId="61" applyNumberFormat="0" applyProtection="0">
      <alignment horizontal="right" vertical="center"/>
    </xf>
    <xf numFmtId="313" fontId="30" fillId="0" borderId="0" applyFill="0" applyBorder="0">
      <alignment horizontal="right"/>
      <protection hidden="1"/>
    </xf>
    <xf numFmtId="14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14" fontId="179" fillId="0" borderId="28">
      <alignment horizontal="center"/>
      <protection locked="0"/>
    </xf>
    <xf numFmtId="0" fontId="266" fillId="105" borderId="0"/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31" fillId="73" borderId="28">
      <alignment horizontal="center" vertical="center" wrapText="1"/>
      <protection hidden="1"/>
    </xf>
    <xf numFmtId="0" fontId="267" fillId="75" borderId="28" applyNumberFormat="0" applyFill="0" applyAlignment="0" applyProtection="0">
      <alignment horizontal="centerContinuous" vertical="center"/>
    </xf>
    <xf numFmtId="0" fontId="267" fillId="75" borderId="28" applyNumberFormat="0" applyFill="0" applyAlignment="0" applyProtection="0">
      <alignment horizontal="centerContinuous" vertical="center"/>
    </xf>
    <xf numFmtId="0" fontId="267" fillId="75" borderId="28" applyNumberFormat="0" applyFill="0" applyAlignment="0" applyProtection="0">
      <alignment horizontal="centerContinuous" vertical="center"/>
    </xf>
    <xf numFmtId="0" fontId="30" fillId="106" borderId="0"/>
    <xf numFmtId="0" fontId="268" fillId="107" borderId="70"/>
    <xf numFmtId="0" fontId="30" fillId="88" borderId="0" applyNumberFormat="0" applyFont="0" applyBorder="0" applyAlignment="0" applyProtection="0"/>
    <xf numFmtId="0" fontId="258" fillId="1" borderId="24" applyNumberFormat="0" applyFont="0" applyAlignment="0">
      <alignment horizontal="center"/>
    </xf>
    <xf numFmtId="0" fontId="258" fillId="1" borderId="24" applyNumberFormat="0" applyFont="0" applyAlignment="0">
      <alignment horizontal="center"/>
    </xf>
    <xf numFmtId="0" fontId="258" fillId="1" borderId="24" applyNumberFormat="0" applyFont="0" applyAlignment="0">
      <alignment horizontal="center"/>
    </xf>
    <xf numFmtId="314" fontId="30" fillId="0" borderId="0"/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92" fontId="31" fillId="0" borderId="0">
      <alignment horizontal="center"/>
    </xf>
    <xf numFmtId="14" fontId="30" fillId="0" borderId="19">
      <alignment horizontal="centerContinuous"/>
    </xf>
    <xf numFmtId="287" fontId="269" fillId="0" borderId="0">
      <alignment horizontal="center"/>
    </xf>
    <xf numFmtId="39" fontId="54" fillId="0" borderId="33"/>
    <xf numFmtId="42" fontId="270" fillId="0" borderId="0" applyFill="0" applyBorder="0" applyAlignment="0" applyProtection="0"/>
    <xf numFmtId="0" fontId="271" fillId="0" borderId="0" applyNumberFormat="0">
      <alignment horizontal="left"/>
    </xf>
    <xf numFmtId="39" fontId="54" fillId="0" borderId="43"/>
    <xf numFmtId="0" fontId="223" fillId="0" borderId="0" applyNumberFormat="0" applyFill="0" applyBorder="0" applyAlignment="0">
      <alignment horizontal="center"/>
    </xf>
    <xf numFmtId="0" fontId="31" fillId="108" borderId="0"/>
    <xf numFmtId="37" fontId="272" fillId="109" borderId="10">
      <alignment horizontal="right" vertical="center"/>
    </xf>
    <xf numFmtId="38" fontId="272" fillId="0" borderId="0">
      <alignment horizontal="right" vertical="center"/>
    </xf>
    <xf numFmtId="9" fontId="272" fillId="0" borderId="0">
      <alignment horizontal="right" vertical="center"/>
    </xf>
    <xf numFmtId="0" fontId="272" fillId="0" borderId="0"/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0" fontId="38" fillId="81" borderId="0" applyNumberFormat="0" applyFont="0" applyBorder="0" applyAlignment="0">
      <protection hidden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190" fontId="31" fillId="0" borderId="0">
      <alignment horizontal="left" wrapText="1"/>
    </xf>
    <xf numFmtId="315" fontId="64" fillId="0" borderId="0" applyFont="0" applyFill="0" applyBorder="0" applyAlignment="0" applyProtection="0"/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4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316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211" fontId="38" fillId="0" borderId="0" applyFill="0" applyBorder="0" applyProtection="0">
      <alignment horizontal="center"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4" fontId="38" fillId="0" borderId="0" applyFill="0" applyBorder="0" applyProtection="0">
      <alignment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38" fillId="0" borderId="0" applyNumberFormat="0" applyFill="0" applyBorder="0" applyProtection="0">
      <alignment horizontal="left" vertical="top" wrapText="1"/>
    </xf>
    <xf numFmtId="0" fontId="81" fillId="0" borderId="0" applyNumberFormat="0" applyFill="0" applyBorder="0" applyProtection="0">
      <alignment horizontal="left" vertical="top" wrapText="1"/>
    </xf>
    <xf numFmtId="4" fontId="189" fillId="0" borderId="0" applyFill="0" applyBorder="0" applyProtection="0">
      <alignment horizontal="center" wrapText="1"/>
    </xf>
    <xf numFmtId="3" fontId="189" fillId="0" borderId="0" applyFill="0" applyBorder="0" applyProtection="0">
      <alignment horizontal="center" wrapText="1"/>
    </xf>
    <xf numFmtId="4" fontId="189" fillId="0" borderId="0" applyFill="0" applyBorder="0" applyProtection="0">
      <alignment wrapText="1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11" fontId="189" fillId="0" borderId="0" applyFill="0" applyBorder="0" applyProtection="0">
      <alignment horizontal="center" wrapText="1"/>
    </xf>
    <xf numFmtId="0" fontId="81" fillId="0" borderId="67" applyNumberFormat="0" applyFill="0" applyProtection="0">
      <alignment wrapText="1"/>
    </xf>
    <xf numFmtId="0" fontId="141" fillId="0" borderId="0" applyNumberFormat="0" applyFill="0" applyBorder="0" applyProtection="0">
      <alignment wrapText="1"/>
    </xf>
    <xf numFmtId="0" fontId="81" fillId="0" borderId="67" applyNumberFormat="0" applyFill="0" applyProtection="0">
      <alignment horizontal="center" wrapText="1"/>
    </xf>
    <xf numFmtId="317" fontId="81" fillId="0" borderId="0" applyFill="0" applyBorder="0" applyProtection="0">
      <alignment horizontal="center" wrapText="1"/>
    </xf>
    <xf numFmtId="0" fontId="96" fillId="0" borderId="0" applyNumberFormat="0" applyFill="0" applyBorder="0" applyProtection="0">
      <alignment horizontal="justify" wrapText="1"/>
    </xf>
    <xf numFmtId="0" fontId="81" fillId="0" borderId="0" applyNumberFormat="0" applyFill="0" applyBorder="0" applyProtection="0">
      <alignment horizontal="centerContinuous" wrapText="1"/>
    </xf>
    <xf numFmtId="0" fontId="81" fillId="0" borderId="0" applyNumberFormat="0" applyFill="0" applyBorder="0" applyProtection="0">
      <alignment horizontal="centerContinuous" wrapText="1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315" fontId="31" fillId="0" borderId="0" applyFill="0" applyBorder="0" applyProtection="0">
      <alignment horizontal="right"/>
    </xf>
    <xf numFmtId="14" fontId="189" fillId="0" borderId="0" applyFill="0" applyBorder="0" applyProtection="0">
      <alignment horizontal="right"/>
    </xf>
    <xf numFmtId="0" fontId="53" fillId="0" borderId="0">
      <alignment vertical="top"/>
    </xf>
    <xf numFmtId="4" fontId="189" fillId="0" borderId="0" applyFill="0" applyBorder="0" applyProtection="0">
      <alignment wrapText="1"/>
    </xf>
    <xf numFmtId="0" fontId="81" fillId="0" borderId="67" applyNumberFormat="0" applyFill="0" applyProtection="0">
      <alignment wrapText="1"/>
    </xf>
    <xf numFmtId="0" fontId="141" fillId="0" borderId="0" applyNumberFormat="0" applyFill="0" applyBorder="0" applyProtection="0">
      <alignment wrapText="1"/>
    </xf>
    <xf numFmtId="0" fontId="81" fillId="0" borderId="67" applyNumberFormat="0" applyFill="0" applyProtection="0">
      <alignment horizontal="center" wrapText="1"/>
    </xf>
    <xf numFmtId="317" fontId="81" fillId="0" borderId="0" applyFill="0" applyBorder="0" applyProtection="0">
      <alignment horizontal="center" wrapText="1"/>
    </xf>
    <xf numFmtId="0" fontId="96" fillId="0" borderId="0" applyNumberFormat="0" applyFill="0" applyBorder="0" applyProtection="0">
      <alignment horizontal="justify" wrapText="1"/>
    </xf>
    <xf numFmtId="0" fontId="81" fillId="0" borderId="0" applyNumberFormat="0" applyFill="0" applyBorder="0" applyProtection="0">
      <alignment horizontal="centerContinuous" wrapText="1"/>
    </xf>
    <xf numFmtId="0" fontId="81" fillId="0" borderId="0" applyNumberFormat="0" applyFill="0" applyBorder="0" applyProtection="0">
      <alignment horizontal="centerContinuous" wrapText="1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4" fontId="38" fillId="0" borderId="0" applyFill="0" applyBorder="0" applyProtection="0">
      <alignment horizontal="left" vertical="top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1" fillId="89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182" fontId="26" fillId="0" borderId="0"/>
    <xf numFmtId="182" fontId="273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73" fillId="0" borderId="0"/>
    <xf numFmtId="0" fontId="26" fillId="0" borderId="0"/>
    <xf numFmtId="0" fontId="29" fillId="0" borderId="0"/>
    <xf numFmtId="182" fontId="273" fillId="0" borderId="0"/>
    <xf numFmtId="0" fontId="29" fillId="0" borderId="0"/>
    <xf numFmtId="0" fontId="274" fillId="69" borderId="0"/>
    <xf numFmtId="0" fontId="273" fillId="0" borderId="0"/>
    <xf numFmtId="0" fontId="275" fillId="0" borderId="0"/>
    <xf numFmtId="44" fontId="40" fillId="0" borderId="0" applyFont="0" applyFill="0" applyBorder="0" applyAlignment="0" applyProtection="0"/>
    <xf numFmtId="182" fontId="276" fillId="0" borderId="0" applyNumberFormat="0" applyBorder="0" applyAlignment="0"/>
    <xf numFmtId="0" fontId="277" fillId="0" borderId="0" applyNumberFormat="0" applyFill="0" applyBorder="0" applyProtection="0">
      <alignment horizontal="left" vertical="center"/>
    </xf>
    <xf numFmtId="0" fontId="278" fillId="0" borderId="0"/>
    <xf numFmtId="0" fontId="279" fillId="0" borderId="0"/>
    <xf numFmtId="182" fontId="280" fillId="39" borderId="0">
      <alignment horizontal="center"/>
    </xf>
    <xf numFmtId="40" fontId="281" fillId="0" borderId="0" applyBorder="0">
      <alignment horizontal="right"/>
    </xf>
    <xf numFmtId="0" fontId="81" fillId="66" borderId="0" applyNumberFormat="0" applyFont="0" applyBorder="0" applyAlignment="0" applyProtection="0"/>
    <xf numFmtId="3" fontId="282" fillId="0" borderId="0" applyBorder="0"/>
    <xf numFmtId="0" fontId="283" fillId="0" borderId="0"/>
    <xf numFmtId="0" fontId="39" fillId="0" borderId="0"/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31" fillId="0" borderId="0">
      <alignment horizontal="left" indent="1"/>
    </xf>
    <xf numFmtId="0" fontId="284" fillId="0" borderId="0" applyFill="0" applyBorder="0" applyProtection="0">
      <alignment horizontal="center"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0" fontId="31" fillId="0" borderId="0" applyBorder="0" applyProtection="0">
      <alignment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255" fontId="31" fillId="0" borderId="15" applyBorder="0" applyProtection="0">
      <alignment horizontal="right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110" borderId="0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31" fillId="85" borderId="15" applyBorder="0" applyProtection="0">
      <alignment horizontal="centerContinuous" vertical="center"/>
    </xf>
    <xf numFmtId="0" fontId="285" fillId="0" borderId="0" applyBorder="0" applyProtection="0">
      <alignment vertical="center"/>
    </xf>
    <xf numFmtId="0" fontId="284" fillId="0" borderId="0" applyFill="0" applyBorder="0" applyProtection="0"/>
    <xf numFmtId="219" fontId="286" fillId="0" borderId="0" applyNumberFormat="0">
      <alignment horizontal="left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1" fillId="0" borderId="0" applyFill="0" applyBorder="0" applyProtection="0">
      <alignment horizontal="left"/>
    </xf>
    <xf numFmtId="0" fontId="287" fillId="0" borderId="0" applyFill="0" applyBorder="0" applyProtection="0">
      <alignment horizontal="left" vertical="top"/>
    </xf>
    <xf numFmtId="0" fontId="242" fillId="0" borderId="0">
      <alignment horizontal="centerContinuous"/>
    </xf>
    <xf numFmtId="0" fontId="89" fillId="39" borderId="18" applyNumberFormat="0" applyFont="0" applyFill="0" applyAlignment="0" applyProtection="0">
      <protection locked="0"/>
    </xf>
    <xf numFmtId="0" fontId="89" fillId="39" borderId="18" applyNumberFormat="0" applyFont="0" applyFill="0" applyAlignment="0" applyProtection="0">
      <protection locked="0"/>
    </xf>
    <xf numFmtId="0" fontId="89" fillId="39" borderId="71" applyNumberFormat="0" applyFont="0" applyFill="0" applyAlignment="0" applyProtection="0">
      <protection locked="0"/>
    </xf>
    <xf numFmtId="0" fontId="288" fillId="0" borderId="0" applyFill="0" applyBorder="0" applyProtection="0">
      <alignment vertical="top"/>
    </xf>
    <xf numFmtId="49" fontId="289" fillId="0" borderId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0" fontId="31" fillId="84" borderId="0" applyNumberFormat="0" applyFont="0" applyBorder="0" applyAlignment="0" applyProtection="0"/>
    <xf numFmtId="49" fontId="290" fillId="0" borderId="15">
      <alignment vertical="center"/>
    </xf>
    <xf numFmtId="49" fontId="290" fillId="0" borderId="15">
      <alignment vertical="center"/>
    </xf>
    <xf numFmtId="49" fontId="290" fillId="0" borderId="15">
      <alignment vertical="center"/>
    </xf>
    <xf numFmtId="0" fontId="8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9" fontId="137" fillId="0" borderId="0">
      <alignment horizontal="left"/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9" fontId="37" fillId="0" borderId="0" applyFill="0" applyBorder="0" applyAlignment="0"/>
    <xf numFmtId="318" fontId="57" fillId="0" borderId="0" applyFill="0" applyBorder="0" applyAlignment="0"/>
    <xf numFmtId="172" fontId="57" fillId="0" borderId="0" applyFill="0" applyBorder="0" applyAlignment="0"/>
    <xf numFmtId="0" fontId="291" fillId="0" borderId="0" applyNumberFormat="0" applyFill="0" applyBorder="0"/>
    <xf numFmtId="0" fontId="292" fillId="0" borderId="0"/>
    <xf numFmtId="0" fontId="92" fillId="0" borderId="0"/>
    <xf numFmtId="0" fontId="293" fillId="0" borderId="0"/>
    <xf numFmtId="0" fontId="89" fillId="0" borderId="0">
      <alignment vertical="top"/>
    </xf>
    <xf numFmtId="0" fontId="294" fillId="0" borderId="0" applyFill="0" applyBorder="0" applyAlignment="0" applyProtection="0">
      <alignment horizontal="right"/>
    </xf>
    <xf numFmtId="0" fontId="159" fillId="93" borderId="72" applyFont="0" applyFill="0" applyBorder="0" applyAlignment="0" applyProtection="0">
      <alignment horizontal="right"/>
    </xf>
    <xf numFmtId="0" fontId="159" fillId="93" borderId="72" applyFont="0" applyFill="0" applyBorder="0" applyAlignment="0" applyProtection="0">
      <alignment horizontal="right"/>
    </xf>
    <xf numFmtId="0" fontId="231" fillId="39" borderId="62"/>
    <xf numFmtId="0" fontId="231" fillId="39" borderId="62"/>
    <xf numFmtId="18" fontId="89" fillId="39" borderId="0" applyFont="0" applyFill="0" applyBorder="0" applyAlignment="0" applyProtection="0"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19" fontId="295" fillId="0" borderId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41" fontId="297" fillId="0" borderId="0">
      <alignment horizontal="center"/>
    </xf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9" fontId="31" fillId="0" borderId="0" applyFont="0" applyFill="0" applyBorder="0" applyAlignment="0" applyProtection="0"/>
    <xf numFmtId="0" fontId="2" fillId="0" borderId="0" applyNumberFormat="0" applyFill="0" applyBorder="0" applyAlignment="0" applyProtection="0"/>
    <xf numFmtId="38" fontId="1" fillId="0" borderId="0"/>
    <xf numFmtId="0" fontId="52" fillId="0" borderId="0" applyNumberFormat="0" applyFill="0" applyBorder="0" applyAlignment="0" applyProtection="0"/>
    <xf numFmtId="38" fontId="1" fillId="0" borderId="0"/>
    <xf numFmtId="0" fontId="2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38" fontId="1" fillId="0" borderId="0"/>
    <xf numFmtId="0" fontId="299" fillId="0" borderId="0" applyNumberFormat="0" applyFill="0" applyBorder="0" applyAlignment="0" applyProtection="0">
      <alignment horizontal="centerContinuous"/>
    </xf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38" fontId="1" fillId="0" borderId="0"/>
    <xf numFmtId="38" fontId="1" fillId="0" borderId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319" fontId="245" fillId="0" borderId="0">
      <alignment horizontal="center"/>
    </xf>
    <xf numFmtId="270" fontId="242" fillId="0" borderId="0">
      <alignment horizontal="centerContinuous"/>
    </xf>
    <xf numFmtId="270" fontId="300" fillId="0" borderId="73">
      <alignment horizontal="centerContinuous"/>
    </xf>
    <xf numFmtId="270" fontId="300" fillId="0" borderId="73">
      <alignment horizontal="centerContinuous"/>
    </xf>
    <xf numFmtId="270" fontId="120" fillId="0" borderId="0">
      <alignment horizontal="centerContinuous"/>
      <protection locked="0"/>
    </xf>
    <xf numFmtId="270" fontId="120" fillId="0" borderId="0">
      <alignment horizontal="left"/>
    </xf>
    <xf numFmtId="219" fontId="210" fillId="0" borderId="0">
      <alignment horizontal="center"/>
    </xf>
    <xf numFmtId="219" fontId="210" fillId="0" borderId="0">
      <alignment horizontal="left"/>
    </xf>
    <xf numFmtId="0" fontId="301" fillId="0" borderId="0">
      <alignment vertical="top"/>
    </xf>
    <xf numFmtId="184" fontId="284" fillId="0" borderId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216" fontId="31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1" fontId="31" fillId="0" borderId="0"/>
    <xf numFmtId="0" fontId="302" fillId="0" borderId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16" fillId="0" borderId="9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303" fillId="0" borderId="9" applyNumberFormat="0" applyFill="0" applyAlignment="0" applyProtection="0"/>
    <xf numFmtId="38" fontId="1" fillId="0" borderId="0"/>
    <xf numFmtId="38" fontId="1" fillId="0" borderId="0"/>
    <xf numFmtId="0" fontId="58" fillId="0" borderId="74" applyNumberFormat="0" applyFill="0" applyAlignment="0" applyProtection="0"/>
    <xf numFmtId="38" fontId="1" fillId="0" borderId="0"/>
    <xf numFmtId="0" fontId="31" fillId="0" borderId="44" applyNumberFormat="0" applyFon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38" fontId="1" fillId="0" borderId="0"/>
    <xf numFmtId="38" fontId="1" fillId="0" borderId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0" fontId="204" fillId="0" borderId="74" applyNumberFormat="0" applyFill="0" applyAlignment="0" applyProtection="0"/>
    <xf numFmtId="184" fontId="81" fillId="0" borderId="37"/>
    <xf numFmtId="184" fontId="81" fillId="0" borderId="37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198" fontId="31" fillId="66" borderId="30"/>
    <xf numFmtId="274" fontId="81" fillId="66" borderId="30"/>
    <xf numFmtId="274" fontId="81" fillId="66" borderId="3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320" fontId="82" fillId="0" borderId="0">
      <alignment horizontal="right"/>
    </xf>
    <xf numFmtId="219" fontId="304" fillId="0" borderId="0">
      <alignment horizontal="left"/>
      <protection locked="0"/>
    </xf>
    <xf numFmtId="181" fontId="149" fillId="0" borderId="0"/>
    <xf numFmtId="321" fontId="25" fillId="0" borderId="0"/>
    <xf numFmtId="0" fontId="176" fillId="0" borderId="19" applyNumberFormat="0" applyBorder="0" applyProtection="0">
      <alignment horizontal="center"/>
    </xf>
    <xf numFmtId="0" fontId="267" fillId="0" borderId="15" applyNumberFormat="0" applyFont="0" applyBorder="0" applyAlignment="0" applyProtection="0">
      <alignment horizontal="centerContinuous" vertical="center"/>
    </xf>
    <xf numFmtId="0" fontId="267" fillId="0" borderId="15" applyNumberFormat="0" applyFont="0" applyBorder="0" applyAlignment="0" applyProtection="0">
      <alignment horizontal="centerContinuous" vertical="center"/>
    </xf>
    <xf numFmtId="0" fontId="267" fillId="0" borderId="15" applyNumberFormat="0" applyFont="0" applyBorder="0" applyAlignment="0" applyProtection="0">
      <alignment horizontal="centerContinuous" vertical="center"/>
    </xf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197" fontId="31" fillId="80" borderId="0" applyBorder="0"/>
    <xf numFmtId="270" fontId="81" fillId="80" borderId="31"/>
    <xf numFmtId="0" fontId="305" fillId="0" borderId="0"/>
    <xf numFmtId="38" fontId="37" fillId="0" borderId="21" applyFill="0" applyBorder="0" applyAlignment="0" applyProtection="0">
      <protection locked="0"/>
    </xf>
    <xf numFmtId="38" fontId="37" fillId="0" borderId="21" applyFill="0" applyBorder="0" applyAlignment="0" applyProtection="0">
      <protection locked="0"/>
    </xf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93" borderId="0" applyNumberFormat="0" applyBorder="0" applyAlignment="0" applyProtection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" fontId="159" fillId="0" borderId="55" applyProtection="0"/>
    <xf numFmtId="182" fontId="306" fillId="0" borderId="0" applyNumberFormat="0" applyFill="0" applyBorder="0" applyAlignment="0">
      <protection locked="0"/>
    </xf>
    <xf numFmtId="322" fontId="247" fillId="66" borderId="16" applyBorder="0">
      <alignment horizontal="right" vertical="center"/>
      <protection locked="0"/>
    </xf>
    <xf numFmtId="322" fontId="247" fillId="66" borderId="16" applyBorder="0">
      <alignment horizontal="right" vertical="center"/>
      <protection locked="0"/>
    </xf>
    <xf numFmtId="0" fontId="144" fillId="75" borderId="0" applyNumberFormat="0" applyFill="0" applyAlignment="0">
      <alignment horizontal="centerContinuous" vertical="center"/>
    </xf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323" fontId="38" fillId="0" borderId="0" applyNumberFormat="0"/>
    <xf numFmtId="0" fontId="307" fillId="65" borderId="0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0" fontId="81" fillId="111" borderId="24">
      <alignment horizontal="center"/>
    </xf>
    <xf numFmtId="324" fontId="31" fillId="0" borderId="0" applyFont="0" applyFill="0" applyBorder="0" applyAlignment="0" applyProtection="0"/>
    <xf numFmtId="241" fontId="31" fillId="0" borderId="0" applyFon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38" fontId="1" fillId="0" borderId="0"/>
    <xf numFmtId="38" fontId="1" fillId="0" borderId="0"/>
    <xf numFmtId="0" fontId="59" fillId="0" borderId="0" applyNumberFormat="0" applyFill="0" applyBorder="0" applyAlignment="0" applyProtection="0"/>
    <xf numFmtId="38" fontId="1" fillId="0" borderId="0"/>
    <xf numFmtId="0" fontId="59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38" fontId="1" fillId="0" borderId="0"/>
    <xf numFmtId="38" fontId="1" fillId="0" borderId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141" fillId="0" borderId="0">
      <alignment horizontal="left"/>
    </xf>
    <xf numFmtId="0" fontId="309" fillId="0" borderId="0" applyNumberFormat="0" applyFill="0" applyBorder="0" applyAlignment="0" applyProtection="0"/>
    <xf numFmtId="0" fontId="81" fillId="39" borderId="0" applyNumberFormat="0" applyFont="0" applyAlignment="0" applyProtection="0"/>
    <xf numFmtId="0" fontId="81" fillId="39" borderId="18" applyNumberFormat="0" applyFont="0" applyAlignment="0" applyProtection="0">
      <protection locked="0"/>
    </xf>
    <xf numFmtId="0" fontId="81" fillId="39" borderId="18" applyNumberFormat="0" applyFont="0" applyAlignment="0" applyProtection="0">
      <protection locked="0"/>
    </xf>
    <xf numFmtId="0" fontId="309" fillId="0" borderId="0" applyNumberFormat="0" applyFill="0" applyBorder="0" applyAlignment="0" applyProtection="0"/>
    <xf numFmtId="1" fontId="198" fillId="0" borderId="0">
      <alignment horizontal="right"/>
    </xf>
    <xf numFmtId="321" fontId="25" fillId="0" borderId="0">
      <alignment horizontal="right"/>
    </xf>
    <xf numFmtId="1" fontId="198" fillId="0" borderId="0">
      <alignment horizontal="right"/>
    </xf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325" fontId="30" fillId="0" borderId="0" applyFont="0" applyFill="0" applyBorder="0" applyAlignment="0" applyProtection="0"/>
    <xf numFmtId="326" fontId="30" fillId="0" borderId="0" applyFont="0" applyFill="0" applyBorder="0" applyAlignment="0" applyProtection="0"/>
    <xf numFmtId="327" fontId="30" fillId="0" borderId="0" applyFont="0" applyFill="0" applyBorder="0" applyAlignment="0" applyProtection="0"/>
    <xf numFmtId="32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329" fontId="30" fillId="0" borderId="0" applyFont="0" applyFill="0" applyBorder="0" applyAlignment="0" applyProtection="0"/>
    <xf numFmtId="330" fontId="30" fillId="0" borderId="0" applyFont="0" applyFill="0" applyBorder="0" applyAlignment="0" applyProtection="0"/>
    <xf numFmtId="331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0" fontId="30" fillId="0" borderId="0" applyFont="0" applyFill="0" applyBorder="0" applyAlignment="0" applyProtection="0">
      <alignment horizontal="right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332" fontId="31" fillId="0" borderId="0">
      <alignment horizontal="right"/>
      <protection locked="0"/>
    </xf>
    <xf numFmtId="1" fontId="310" fillId="0" borderId="0">
      <alignment horizontal="right"/>
    </xf>
    <xf numFmtId="0" fontId="291" fillId="112" borderId="75" applyNumberFormat="0" applyFont="0" applyBorder="0" applyAlignment="0" applyProtection="0">
      <alignment horizontal="right"/>
    </xf>
    <xf numFmtId="212" fontId="30" fillId="113" borderId="0" applyNumberFormat="0" applyFont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1" fillId="66" borderId="0" applyNumberFormat="0" applyFont="0" applyBorder="0" applyAlignment="0" applyProtection="0">
      <alignment horizontal="left"/>
    </xf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9" fillId="0" borderId="0"/>
    <xf numFmtId="0" fontId="273" fillId="0" borderId="0"/>
    <xf numFmtId="9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81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" fillId="0" borderId="0"/>
    <xf numFmtId="0" fontId="1" fillId="0" borderId="0"/>
    <xf numFmtId="0" fontId="30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8" fillId="0" borderId="0"/>
    <xf numFmtId="43" fontId="1" fillId="0" borderId="0" applyFont="0" applyFill="0" applyBorder="0" applyAlignment="0" applyProtection="0"/>
    <xf numFmtId="0" fontId="38" fillId="0" borderId="0"/>
    <xf numFmtId="44" fontId="1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3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8" fillId="0" borderId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3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9" fillId="0" borderId="0"/>
    <xf numFmtId="43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44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2" fillId="0" borderId="13">
      <alignment horizont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 applyAlignment="0"/>
    <xf numFmtId="0" fontId="33" fillId="0" borderId="0"/>
    <xf numFmtId="9" fontId="2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56" fillId="0" borderId="0" applyFont="0" applyFill="0" applyBorder="0" applyAlignment="0" applyProtection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0" fontId="31" fillId="0" borderId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" fillId="0" borderId="0"/>
    <xf numFmtId="0" fontId="30" fillId="0" borderId="0"/>
    <xf numFmtId="0" fontId="31" fillId="0" borderId="0"/>
    <xf numFmtId="0" fontId="1" fillId="8" borderId="8" applyNumberFormat="0" applyFont="0" applyAlignment="0" applyProtection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50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3" fillId="0" borderId="0" applyFont="0" applyFill="0" applyBorder="0" applyAlignment="0" applyProtection="0"/>
    <xf numFmtId="181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75" fontId="26" fillId="0" borderId="0"/>
    <xf numFmtId="0" fontId="54" fillId="0" borderId="0"/>
    <xf numFmtId="0" fontId="50" fillId="0" borderId="0"/>
    <xf numFmtId="0" fontId="50" fillId="0" borderId="0"/>
    <xf numFmtId="0" fontId="53" fillId="0" borderId="0"/>
    <xf numFmtId="0" fontId="50" fillId="44" borderId="36" applyNumberFormat="0" applyFont="0" applyAlignment="0" applyProtection="0"/>
    <xf numFmtId="9" fontId="37" fillId="0" borderId="0" applyFont="0" applyFill="0" applyBorder="0" applyAlignment="0" applyProtection="0"/>
    <xf numFmtId="0" fontId="48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56" fillId="0" borderId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43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39" fillId="0" borderId="34"/>
    <xf numFmtId="0" fontId="41" fillId="38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41" fillId="0" borderId="34"/>
    <xf numFmtId="0" fontId="41" fillId="0" borderId="34"/>
    <xf numFmtId="0" fontId="41" fillId="0" borderId="34"/>
    <xf numFmtId="0" fontId="41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41" fillId="38" borderId="34"/>
    <xf numFmtId="0" fontId="41" fillId="38" borderId="34"/>
    <xf numFmtId="0" fontId="39" fillId="0" borderId="34"/>
    <xf numFmtId="0" fontId="39" fillId="0" borderId="34"/>
    <xf numFmtId="0" fontId="39" fillId="0" borderId="34"/>
    <xf numFmtId="0" fontId="39" fillId="0" borderId="34"/>
    <xf numFmtId="0" fontId="41" fillId="0" borderId="34"/>
    <xf numFmtId="0" fontId="41" fillId="0" borderId="34"/>
    <xf numFmtId="0" fontId="41" fillId="0" borderId="34"/>
    <xf numFmtId="0" fontId="41" fillId="0" borderId="34"/>
    <xf numFmtId="0" fontId="50" fillId="44" borderId="36" applyNumberFormat="0" applyFont="0" applyAlignment="0" applyProtection="0"/>
    <xf numFmtId="0" fontId="50" fillId="44" borderId="36" applyNumberFormat="0" applyFont="0" applyAlignment="0" applyProtection="0"/>
    <xf numFmtId="9" fontId="39" fillId="0" borderId="0" applyFont="0" applyFill="0" applyBorder="0" applyAlignment="0" applyProtection="0"/>
    <xf numFmtId="0" fontId="31" fillId="0" borderId="0"/>
    <xf numFmtId="0" fontId="19" fillId="0" borderId="0"/>
    <xf numFmtId="0" fontId="312" fillId="0" borderId="0"/>
    <xf numFmtId="43" fontId="312" fillId="0" borderId="0" applyFont="0" applyFill="0" applyBorder="0" applyAlignment="0" applyProtection="0"/>
    <xf numFmtId="9" fontId="3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13" fillId="0" borderId="0"/>
    <xf numFmtId="0" fontId="1" fillId="0" borderId="0"/>
    <xf numFmtId="43" fontId="314" fillId="0" borderId="0" applyFont="0" applyFill="0" applyBorder="0" applyAlignment="0" applyProtection="0"/>
    <xf numFmtId="9" fontId="31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</cellStyleXfs>
  <cellXfs count="45">
    <xf numFmtId="0" fontId="0" fillId="0" borderId="0" xfId="0"/>
    <xf numFmtId="164" fontId="23" fillId="0" borderId="23" xfId="1" applyNumberFormat="1" applyFont="1" applyBorder="1"/>
    <xf numFmtId="164" fontId="24" fillId="34" borderId="28" xfId="1" applyNumberFormat="1" applyFont="1" applyFill="1" applyBorder="1" applyAlignment="1">
      <alignment horizontal="center"/>
    </xf>
    <xf numFmtId="9" fontId="23" fillId="0" borderId="29" xfId="2" applyFont="1" applyBorder="1"/>
    <xf numFmtId="164" fontId="23" fillId="0" borderId="0" xfId="1" quotePrefix="1" applyNumberFormat="1" applyFont="1" applyAlignment="1">
      <alignment horizontal="right"/>
    </xf>
    <xf numFmtId="164" fontId="23" fillId="0" borderId="16" xfId="0" applyNumberFormat="1" applyFont="1" applyBorder="1"/>
    <xf numFmtId="164" fontId="24" fillId="35" borderId="28" xfId="1" applyNumberFormat="1" applyFont="1" applyFill="1" applyBorder="1" applyAlignment="1">
      <alignment horizontal="center"/>
    </xf>
    <xf numFmtId="164" fontId="23" fillId="0" borderId="17" xfId="0" applyNumberFormat="1" applyFont="1" applyBorder="1"/>
    <xf numFmtId="164" fontId="23" fillId="0" borderId="24" xfId="0" applyNumberFormat="1" applyFont="1" applyBorder="1"/>
    <xf numFmtId="164" fontId="23" fillId="0" borderId="19" xfId="0" applyNumberFormat="1" applyFont="1" applyBorder="1"/>
    <xf numFmtId="0" fontId="23" fillId="0" borderId="0" xfId="0" applyFont="1"/>
    <xf numFmtId="164" fontId="23" fillId="0" borderId="0" xfId="0" applyNumberFormat="1" applyFont="1"/>
    <xf numFmtId="164" fontId="23" fillId="0" borderId="16" xfId="1" applyNumberFormat="1" applyFont="1" applyBorder="1"/>
    <xf numFmtId="43" fontId="21" fillId="114" borderId="11" xfId="0" applyNumberFormat="1" applyFont="1" applyFill="1" applyBorder="1" applyAlignment="1">
      <alignment horizontal="left" vertical="center"/>
    </xf>
    <xf numFmtId="165" fontId="23" fillId="0" borderId="26" xfId="2" applyNumberFormat="1" applyFont="1" applyBorder="1"/>
    <xf numFmtId="165" fontId="23" fillId="0" borderId="29" xfId="2" applyNumberFormat="1" applyFont="1" applyBorder="1"/>
    <xf numFmtId="165" fontId="23" fillId="0" borderId="25" xfId="2" applyNumberFormat="1" applyFont="1" applyBorder="1"/>
    <xf numFmtId="164" fontId="24" fillId="35" borderId="25" xfId="1" applyNumberFormat="1" applyFont="1" applyFill="1" applyBorder="1" applyAlignment="1">
      <alignment horizontal="center"/>
    </xf>
    <xf numFmtId="164" fontId="23" fillId="0" borderId="0" xfId="1" applyNumberFormat="1" applyFont="1" applyBorder="1"/>
    <xf numFmtId="164" fontId="24" fillId="34" borderId="62" xfId="1" applyNumberFormat="1" applyFont="1" applyFill="1" applyBorder="1" applyAlignment="1">
      <alignment horizontal="center"/>
    </xf>
    <xf numFmtId="164" fontId="24" fillId="34" borderId="79" xfId="1" applyNumberFormat="1" applyFont="1" applyFill="1" applyBorder="1" applyAlignment="1">
      <alignment horizontal="center"/>
    </xf>
    <xf numFmtId="164" fontId="23" fillId="0" borderId="12" xfId="1" applyNumberFormat="1" applyFont="1" applyBorder="1"/>
    <xf numFmtId="164" fontId="23" fillId="0" borderId="81" xfId="1" applyNumberFormat="1" applyFont="1" applyBorder="1"/>
    <xf numFmtId="9" fontId="23" fillId="0" borderId="82" xfId="2" applyFont="1" applyBorder="1"/>
    <xf numFmtId="164" fontId="23" fillId="0" borderId="83" xfId="1" applyNumberFormat="1" applyFont="1" applyBorder="1"/>
    <xf numFmtId="164" fontId="24" fillId="35" borderId="62" xfId="1" applyNumberFormat="1" applyFont="1" applyFill="1" applyBorder="1" applyAlignment="1">
      <alignment horizontal="center"/>
    </xf>
    <xf numFmtId="164" fontId="24" fillId="35" borderId="79" xfId="1" applyNumberFormat="1" applyFont="1" applyFill="1" applyBorder="1" applyAlignment="1">
      <alignment horizontal="center"/>
    </xf>
    <xf numFmtId="164" fontId="24" fillId="35" borderId="23" xfId="1" applyNumberFormat="1" applyFont="1" applyFill="1" applyBorder="1" applyAlignment="1">
      <alignment horizontal="center"/>
    </xf>
    <xf numFmtId="164" fontId="23" fillId="0" borderId="37" xfId="1" applyNumberFormat="1" applyFont="1" applyBorder="1"/>
    <xf numFmtId="165" fontId="23" fillId="0" borderId="82" xfId="2" applyNumberFormat="1" applyFont="1" applyBorder="1"/>
    <xf numFmtId="165" fontId="23" fillId="0" borderId="80" xfId="2" applyNumberFormat="1" applyFont="1" applyBorder="1"/>
    <xf numFmtId="165" fontId="23" fillId="0" borderId="84" xfId="2" applyNumberFormat="1" applyFont="1" applyBorder="1"/>
    <xf numFmtId="165" fontId="23" fillId="0" borderId="0" xfId="2" applyNumberFormat="1" applyFont="1" applyBorder="1"/>
    <xf numFmtId="165" fontId="23" fillId="0" borderId="37" xfId="2" applyNumberFormat="1" applyFont="1" applyBorder="1"/>
    <xf numFmtId="164" fontId="24" fillId="34" borderId="23" xfId="1" applyNumberFormat="1" applyFont="1" applyFill="1" applyBorder="1" applyAlignment="1">
      <alignment horizontal="center"/>
    </xf>
    <xf numFmtId="165" fontId="23" fillId="0" borderId="27" xfId="2" applyNumberFormat="1" applyFont="1" applyBorder="1"/>
    <xf numFmtId="0" fontId="315" fillId="0" borderId="0" xfId="0" applyFont="1"/>
    <xf numFmtId="164" fontId="22" fillId="114" borderId="76" xfId="1" applyNumberFormat="1" applyFont="1" applyFill="1" applyBorder="1" applyAlignment="1">
      <alignment horizontal="center"/>
    </xf>
    <xf numFmtId="164" fontId="22" fillId="114" borderId="77" xfId="1" applyNumberFormat="1" applyFont="1" applyFill="1" applyBorder="1" applyAlignment="1">
      <alignment horizontal="center"/>
    </xf>
    <xf numFmtId="164" fontId="22" fillId="114" borderId="78" xfId="1" applyNumberFormat="1" applyFont="1" applyFill="1" applyBorder="1" applyAlignment="1">
      <alignment horizontal="center"/>
    </xf>
    <xf numFmtId="164" fontId="22" fillId="36" borderId="76" xfId="1" applyNumberFormat="1" applyFont="1" applyFill="1" applyBorder="1" applyAlignment="1">
      <alignment horizontal="center"/>
    </xf>
    <xf numFmtId="164" fontId="22" fillId="36" borderId="77" xfId="1" applyNumberFormat="1" applyFont="1" applyFill="1" applyBorder="1" applyAlignment="1">
      <alignment horizontal="center"/>
    </xf>
    <xf numFmtId="164" fontId="22" fillId="36" borderId="78" xfId="1" applyNumberFormat="1" applyFont="1" applyFill="1" applyBorder="1" applyAlignment="1">
      <alignment horizontal="center"/>
    </xf>
    <xf numFmtId="43" fontId="21" fillId="114" borderId="12" xfId="0" applyNumberFormat="1" applyFont="1" applyFill="1" applyBorder="1" applyAlignment="1">
      <alignment horizontal="left" vertical="center"/>
    </xf>
    <xf numFmtId="43" fontId="21" fillId="114" borderId="0" xfId="0" applyNumberFormat="1" applyFont="1" applyFill="1" applyAlignment="1">
      <alignment horizontal="left" vertical="center"/>
    </xf>
  </cellXfs>
  <cellStyles count="48199">
    <cellStyle name="&quot;X&quot; MEN" xfId="2546" xr:uid="{C9C8E0D7-B651-46A9-8CBE-739C9C34C22A}"/>
    <cellStyle name="&quot;X&quot; MEN 10" xfId="2547" xr:uid="{51D2C6A7-B0B8-4A29-8FDD-DDEA15A8B5F0}"/>
    <cellStyle name="&quot;X&quot; MEN 11" xfId="2548" xr:uid="{FE0DC0E2-D96D-4BCF-95C2-03172E98236D}"/>
    <cellStyle name="&quot;X&quot; MEN 12" xfId="2549" xr:uid="{EFDF542E-0115-4B71-9164-545D785ED939}"/>
    <cellStyle name="&quot;X&quot; MEN 13" xfId="2550" xr:uid="{415BAD1C-CDA4-4760-B9B1-CEEA8FAD82FE}"/>
    <cellStyle name="&quot;X&quot; MEN 14" xfId="2551" xr:uid="{88FB9E88-3591-4CF3-96F8-3EA2D78C3A95}"/>
    <cellStyle name="&quot;X&quot; MEN 15" xfId="2552" xr:uid="{BA5A3873-2135-4071-B0CE-856B40F9E74B}"/>
    <cellStyle name="&quot;X&quot; MEN 16" xfId="2553" xr:uid="{AFAE9EFD-3765-4215-9A73-D2313C41F73C}"/>
    <cellStyle name="&quot;X&quot; MEN 17" xfId="2554" xr:uid="{9E7D4739-1AA2-4AD2-AF11-F83AE34BC623}"/>
    <cellStyle name="&quot;X&quot; MEN 18" xfId="2555" xr:uid="{47051356-F1DA-46AC-B33F-70AEA589E880}"/>
    <cellStyle name="&quot;X&quot; MEN 19" xfId="2556" xr:uid="{CDD1EF7B-AFD5-493B-B258-DB8BB90ACAA5}"/>
    <cellStyle name="&quot;X&quot; MEN 2" xfId="2557" xr:uid="{F505DB81-36D4-4609-8736-8A820B157FDB}"/>
    <cellStyle name="&quot;X&quot; MEN 20" xfId="2558" xr:uid="{5CB799FA-C99B-423B-A38C-4507D1BB97D4}"/>
    <cellStyle name="&quot;X&quot; MEN 21" xfId="2559" xr:uid="{4E0462E3-7B28-44EF-A7D9-F2C3192AF168}"/>
    <cellStyle name="&quot;X&quot; MEN 22" xfId="2560" xr:uid="{E7BF5D9C-4346-45E6-8A98-6329A48981A2}"/>
    <cellStyle name="&quot;X&quot; MEN 23" xfId="2561" xr:uid="{8E59AA1E-D57B-4F84-960B-A3156ACDF3B1}"/>
    <cellStyle name="&quot;X&quot; MEN 24" xfId="2562" xr:uid="{9CBEA2EF-0DBA-4B6A-8C23-9D3CC00BECC7}"/>
    <cellStyle name="&quot;X&quot; MEN 25" xfId="2563" xr:uid="{5EFB9557-BD03-4410-9A45-89E06D7E6B76}"/>
    <cellStyle name="&quot;X&quot; MEN 26" xfId="2564" xr:uid="{91FBC3D4-29DA-4C85-BF0B-733B38912965}"/>
    <cellStyle name="&quot;X&quot; MEN 27" xfId="2565" xr:uid="{29797BA8-EC59-49DF-AF55-9137B072F038}"/>
    <cellStyle name="&quot;X&quot; MEN 28" xfId="2566" xr:uid="{B1974CA2-20D7-4E5E-A079-98FB154D6C17}"/>
    <cellStyle name="&quot;X&quot; MEN 29" xfId="2567" xr:uid="{C5E8BE9E-ADC7-4494-8C7C-831E34BB7997}"/>
    <cellStyle name="&quot;X&quot; MEN 3" xfId="2568" xr:uid="{1491C0B9-BF8F-4157-AA44-C0C29D465CA9}"/>
    <cellStyle name="&quot;X&quot; MEN 30" xfId="2569" xr:uid="{1FC5732E-B4A8-4B99-A274-A30B44D1B097}"/>
    <cellStyle name="&quot;X&quot; MEN 31" xfId="2570" xr:uid="{D2BB3E6C-3C5B-4D71-B20F-AB940C2AD976}"/>
    <cellStyle name="&quot;X&quot; MEN 32" xfId="2571" xr:uid="{49F44498-04AF-4BC5-8E81-FB7262197441}"/>
    <cellStyle name="&quot;X&quot; MEN 33" xfId="2572" xr:uid="{0F6593A2-FD3B-481D-975F-498DDA94C4E2}"/>
    <cellStyle name="&quot;X&quot; MEN 34" xfId="2573" xr:uid="{76FD7783-209D-4F76-9608-21746FBDBB32}"/>
    <cellStyle name="&quot;X&quot; MEN 35" xfId="2574" xr:uid="{BA177F95-AB27-43DB-8C4A-DC85185EFAEF}"/>
    <cellStyle name="&quot;X&quot; MEN 36" xfId="2575" xr:uid="{6C78BDD0-4FFD-42F6-A9B9-1F567BF216A2}"/>
    <cellStyle name="&quot;X&quot; MEN 37" xfId="2576" xr:uid="{D3141396-BB3B-4FC9-9800-9A3FC413216B}"/>
    <cellStyle name="&quot;X&quot; MEN 38" xfId="2577" xr:uid="{DFAF6B3F-F817-4B9B-8691-D4316CCA74F6}"/>
    <cellStyle name="&quot;X&quot; MEN 39" xfId="2578" xr:uid="{AE586934-22F2-4BE1-B2D7-B26EDE3AD376}"/>
    <cellStyle name="&quot;X&quot; MEN 4" xfId="2579" xr:uid="{879B1282-E88F-433B-AA4A-E4555AF3F252}"/>
    <cellStyle name="&quot;X&quot; MEN 40" xfId="2580" xr:uid="{73680348-9EF9-4AE0-889D-DE1A72BA0D60}"/>
    <cellStyle name="&quot;X&quot; MEN 41" xfId="2581" xr:uid="{8E5E84E2-CF1B-429B-B005-E2A692A98222}"/>
    <cellStyle name="&quot;X&quot; MEN 42" xfId="2582" xr:uid="{4875CFA2-D4C6-44D9-AA98-82A31036EE5F}"/>
    <cellStyle name="&quot;X&quot; MEN 43" xfId="2583" xr:uid="{AA9B13B8-EC12-4268-A75D-DEC993C43026}"/>
    <cellStyle name="&quot;X&quot; MEN 44" xfId="2584" xr:uid="{1ACEFE27-CD17-46AA-96F7-C0D3F25B4D82}"/>
    <cellStyle name="&quot;X&quot; MEN 45" xfId="2585" xr:uid="{8F9758E5-DB68-47C9-94C8-1401F0426C54}"/>
    <cellStyle name="&quot;X&quot; MEN 46" xfId="2586" xr:uid="{A5850DA5-6A90-4A51-9C89-96C4B2143BBB}"/>
    <cellStyle name="&quot;X&quot; MEN 47" xfId="2587" xr:uid="{FCDFDCB1-2095-4571-A232-5E57EBA3EE06}"/>
    <cellStyle name="&quot;X&quot; MEN 48" xfId="2588" xr:uid="{E943B5EC-5837-4323-9395-271B36508885}"/>
    <cellStyle name="&quot;X&quot; MEN 49" xfId="2589" xr:uid="{301F3417-6ED2-4F52-B18E-1C0D4C224BCF}"/>
    <cellStyle name="&quot;X&quot; MEN 5" xfId="2590" xr:uid="{94ED3B5F-97F8-43EE-BD88-2AEA7420F739}"/>
    <cellStyle name="&quot;X&quot; MEN 50" xfId="2591" xr:uid="{C00B2E55-0688-4454-961C-F2D771A21DD0}"/>
    <cellStyle name="&quot;X&quot; MEN 51" xfId="2592" xr:uid="{51FAEEA0-B09D-4EBE-8DAD-E4CD3FADA2AF}"/>
    <cellStyle name="&quot;X&quot; MEN 52" xfId="2593" xr:uid="{94707481-BBE8-4772-A60B-708D636B38D9}"/>
    <cellStyle name="&quot;X&quot; MEN 53" xfId="2594" xr:uid="{1A48577C-7CCD-407C-A063-E23D61147BC0}"/>
    <cellStyle name="&quot;X&quot; MEN 54" xfId="2595" xr:uid="{BE302306-BD89-414D-860A-F178CDC842EF}"/>
    <cellStyle name="&quot;X&quot; MEN 55" xfId="2596" xr:uid="{DF8DD940-E2AA-4D49-9204-08340D0C8F32}"/>
    <cellStyle name="&quot;X&quot; MEN 56" xfId="2597" xr:uid="{A7DB3692-FDD7-451E-BE24-B1CE43320CB3}"/>
    <cellStyle name="&quot;X&quot; MEN 57" xfId="2598" xr:uid="{91386FBC-DD95-4CD4-9BC4-7951BEB79822}"/>
    <cellStyle name="&quot;X&quot; MEN 58" xfId="2599" xr:uid="{855C663B-DA60-4684-8B3A-1E62C96F6F48}"/>
    <cellStyle name="&quot;X&quot; MEN 59" xfId="2600" xr:uid="{86DE31CC-9DC5-4965-904F-4DD086AE7666}"/>
    <cellStyle name="&quot;X&quot; MEN 6" xfId="2601" xr:uid="{8B94EC4D-1D4E-48A7-988E-C1B1A720AD09}"/>
    <cellStyle name="&quot;X&quot; MEN 60" xfId="2602" xr:uid="{787107CC-3017-47A8-83A6-996FEDAC4938}"/>
    <cellStyle name="&quot;X&quot; MEN 61" xfId="2603" xr:uid="{93D40F56-72A2-4F04-81E2-608C5AA7270B}"/>
    <cellStyle name="&quot;X&quot; MEN 62" xfId="2604" xr:uid="{BD38BC8A-CD93-4DC0-8EEB-DB7F7A701F35}"/>
    <cellStyle name="&quot;X&quot; MEN 63" xfId="2605" xr:uid="{C4ABA7C9-1438-402B-8353-855B51B2EB53}"/>
    <cellStyle name="&quot;X&quot; MEN 64" xfId="2606" xr:uid="{81DBFF43-7EF4-4F27-A5A4-12526118B34B}"/>
    <cellStyle name="&quot;X&quot; MEN 65" xfId="2607" xr:uid="{DA71B2FB-D600-4413-92A4-4E3915045C77}"/>
    <cellStyle name="&quot;X&quot; MEN 66" xfId="2608" xr:uid="{E341E7EC-1A9C-4D8F-84D1-7E0ECC56390D}"/>
    <cellStyle name="&quot;X&quot; MEN 67" xfId="2609" xr:uid="{06F88198-67D2-41C9-A068-351C5EB59601}"/>
    <cellStyle name="&quot;X&quot; MEN 68" xfId="2610" xr:uid="{069559B6-4760-4397-8D43-E750D130841C}"/>
    <cellStyle name="&quot;X&quot; MEN 69" xfId="2611" xr:uid="{70D0C4BB-F559-43DF-91B1-1BB951BC6D17}"/>
    <cellStyle name="&quot;X&quot; MEN 7" xfId="2612" xr:uid="{3A6D20E7-E19C-41B6-B3D1-881CF0673751}"/>
    <cellStyle name="&quot;X&quot; MEN 70" xfId="2613" xr:uid="{A6529EE4-726C-43EF-A44E-C5E2751F1C71}"/>
    <cellStyle name="&quot;X&quot; MEN 71" xfId="2614" xr:uid="{0F751346-49E4-4B89-8F0F-AF9E6B43EE38}"/>
    <cellStyle name="&quot;X&quot; MEN 72" xfId="2615" xr:uid="{AE06022F-53A9-4CA2-9CF0-F9E58BA12B37}"/>
    <cellStyle name="&quot;X&quot; MEN 73" xfId="2616" xr:uid="{66EF0DC1-2D1F-4A79-9712-E2E060E771BA}"/>
    <cellStyle name="&quot;X&quot; MEN 74" xfId="2617" xr:uid="{BA7ECB13-A2F1-4F53-85A7-03AFE31E2426}"/>
    <cellStyle name="&quot;X&quot; MEN 8" xfId="2618" xr:uid="{FCB688F0-059E-4D0A-AC58-402BF72B1198}"/>
    <cellStyle name="&quot;X&quot; MEN 9" xfId="2619" xr:uid="{92FAD9A8-BF35-403A-9706-A2F6B4B68C10}"/>
    <cellStyle name="$" xfId="2620" xr:uid="{7531BBA7-D071-4F4E-8E32-30FE44C9EC4F}"/>
    <cellStyle name="$0.0;($0.0)" xfId="2621" xr:uid="{173A4323-B813-418B-A23C-0E005068B6AD}"/>
    <cellStyle name="$0.00;($0.00)" xfId="2622" xr:uid="{9153A889-40BC-4396-BC01-735C9E8396D3}"/>
    <cellStyle name="$m" xfId="2623" xr:uid="{7F2E2704-2692-4A05-942D-FE95629E394D}"/>
    <cellStyle name="$sign" xfId="2624" xr:uid="{8EE30212-FA48-48AB-99BC-6C0AA9C193C7}"/>
    <cellStyle name="%" xfId="2625" xr:uid="{88A2BAF6-7AB1-49F5-A69A-CDFA01488018}"/>
    <cellStyle name="&amp;" xfId="2626" xr:uid="{1434C1D8-CA7E-49E3-B08A-6FC0723EF719}"/>
    <cellStyle name="&amp; 10" xfId="2627" xr:uid="{E99CC4C7-3B93-40F1-BCC7-21401C0E2683}"/>
    <cellStyle name="&amp; 11" xfId="2628" xr:uid="{5DD67EE6-CAB7-4955-920F-954758E35D67}"/>
    <cellStyle name="&amp; 12" xfId="2629" xr:uid="{C807763E-9CC5-4BEC-A207-984B916BC962}"/>
    <cellStyle name="&amp; 13" xfId="2630" xr:uid="{B397BCB6-C190-4E35-8E6D-78F129698509}"/>
    <cellStyle name="&amp; 14" xfId="2631" xr:uid="{F975F216-FBB2-4CE6-9534-7A4412966828}"/>
    <cellStyle name="&amp; 15" xfId="2632" xr:uid="{21B99357-44E1-41F6-9A63-3B4177722863}"/>
    <cellStyle name="&amp; 16" xfId="2633" xr:uid="{2583F75B-02A4-4330-81E1-72530BB235C3}"/>
    <cellStyle name="&amp; 17" xfId="2634" xr:uid="{75FB2F90-1BB5-44AF-B092-43FA99CEA77E}"/>
    <cellStyle name="&amp; 18" xfId="2635" xr:uid="{F7080890-91DA-40A4-8182-3FB4CDA49588}"/>
    <cellStyle name="&amp; 19" xfId="2636" xr:uid="{D7CFC4DC-D120-4E53-847A-D2B08E723126}"/>
    <cellStyle name="&amp; 2" xfId="2637" xr:uid="{E9F76359-7D1C-4134-9D91-1CA372BDD20A}"/>
    <cellStyle name="&amp; 20" xfId="2638" xr:uid="{E69E6639-D2B8-41D7-9AD7-900179BD9B84}"/>
    <cellStyle name="&amp; 21" xfId="2639" xr:uid="{9045F47C-01B9-4315-B05E-1C42FD76F32B}"/>
    <cellStyle name="&amp; 22" xfId="2640" xr:uid="{0C9B365A-62D5-42B9-8EB7-672CAA057C9E}"/>
    <cellStyle name="&amp; 23" xfId="2641" xr:uid="{805B6354-C6FE-4337-BE9B-7A5BDA809F0F}"/>
    <cellStyle name="&amp; 24" xfId="2642" xr:uid="{2228D32B-884C-4C15-82F4-54B6510669DD}"/>
    <cellStyle name="&amp; 25" xfId="2643" xr:uid="{42B51C9E-CDD7-42A8-B954-16474D3379EA}"/>
    <cellStyle name="&amp; 26" xfId="2644" xr:uid="{0D58E553-A981-4266-86EA-A5A9FC5D1C59}"/>
    <cellStyle name="&amp; 27" xfId="2645" xr:uid="{F3722C66-4EA4-4FA0-B499-8D29744666D9}"/>
    <cellStyle name="&amp; 28" xfId="2646" xr:uid="{29426C6F-D6F4-4523-AE5B-0A4687A7EE2C}"/>
    <cellStyle name="&amp; 29" xfId="2647" xr:uid="{AC9A3473-219A-46D0-B7C9-7056A916BB9C}"/>
    <cellStyle name="&amp; 3" xfId="2648" xr:uid="{ABEFE9EA-C23E-4387-ABA8-F219B133CC3B}"/>
    <cellStyle name="&amp; 30" xfId="2649" xr:uid="{5498A3EA-8724-41E2-9692-C641FB94A930}"/>
    <cellStyle name="&amp; 31" xfId="2650" xr:uid="{02941B46-429A-42F0-8B42-DDDF0625DC59}"/>
    <cellStyle name="&amp; 32" xfId="2651" xr:uid="{E4FF3F32-FF45-4C68-B3F3-F22A90C25295}"/>
    <cellStyle name="&amp; 33" xfId="2652" xr:uid="{1831CC92-26E0-465D-B9F4-A5AF0F2A73DE}"/>
    <cellStyle name="&amp; 34" xfId="2653" xr:uid="{00C36D62-2C63-40B6-891D-268C62F401E9}"/>
    <cellStyle name="&amp; 35" xfId="2654" xr:uid="{DD09BC33-5308-443D-80A4-A4441A4A5201}"/>
    <cellStyle name="&amp; 36" xfId="2655" xr:uid="{04A35187-84EF-41A6-8223-35D71F8C74BB}"/>
    <cellStyle name="&amp; 37" xfId="2656" xr:uid="{15E08F1D-11AB-4289-AB30-0788A806B093}"/>
    <cellStyle name="&amp; 38" xfId="2657" xr:uid="{C6EDD1AE-9A8B-480B-ACBF-FBD6D6E72FA3}"/>
    <cellStyle name="&amp; 39" xfId="2658" xr:uid="{61FB0869-165C-462C-97EA-6E261A55A492}"/>
    <cellStyle name="&amp; 4" xfId="2659" xr:uid="{F9FF8C5E-96BB-45F1-9CD5-8592BB513335}"/>
    <cellStyle name="&amp; 40" xfId="2660" xr:uid="{AE2FC230-CB19-4F74-9E3E-464F5B1678AB}"/>
    <cellStyle name="&amp; 41" xfId="2661" xr:uid="{5A25B15A-53D5-4367-8359-5BDC127CAF22}"/>
    <cellStyle name="&amp; 42" xfId="2662" xr:uid="{BFFBEF47-0FD5-40D7-ABA4-5F45F065FABE}"/>
    <cellStyle name="&amp; 43" xfId="2663" xr:uid="{82E02F7B-F819-4472-912E-0DE5A56F9BCE}"/>
    <cellStyle name="&amp; 44" xfId="2664" xr:uid="{C65CD110-7037-4DE7-A65C-043BEA003EC8}"/>
    <cellStyle name="&amp; 45" xfId="2665" xr:uid="{376C7F25-461B-4EF7-9CB7-0DE972412371}"/>
    <cellStyle name="&amp; 46" xfId="2666" xr:uid="{22C2EEC5-7176-4263-AF6E-B525235F7333}"/>
    <cellStyle name="&amp; 47" xfId="2667" xr:uid="{9B17C287-CF9C-427F-94E0-38EB925B150C}"/>
    <cellStyle name="&amp; 48" xfId="2668" xr:uid="{C78626A0-72CF-4BE2-B6FD-A498A5FB7EC1}"/>
    <cellStyle name="&amp; 49" xfId="2669" xr:uid="{8497AB12-7890-456E-A39F-22DC18F5C8CE}"/>
    <cellStyle name="&amp; 5" xfId="2670" xr:uid="{DBBC8261-0FE1-494F-89AB-49E9A88BE976}"/>
    <cellStyle name="&amp; 50" xfId="2671" xr:uid="{18645B53-6610-4148-987F-BB8892FBD37D}"/>
    <cellStyle name="&amp; 51" xfId="2672" xr:uid="{222B663D-1727-4BC7-BBFE-86584F8E039B}"/>
    <cellStyle name="&amp; 52" xfId="2673" xr:uid="{564EF890-8F44-40CC-9E16-F16CAD18ED9D}"/>
    <cellStyle name="&amp; 53" xfId="2674" xr:uid="{7D5B8B9C-97EB-4DD8-8261-E369FE1F3706}"/>
    <cellStyle name="&amp; 54" xfId="2675" xr:uid="{3BB74F99-1FF5-43A1-8E1D-37209E6DAC48}"/>
    <cellStyle name="&amp; 55" xfId="2676" xr:uid="{39A82ECC-56C7-4EA4-A760-D89A167AEADC}"/>
    <cellStyle name="&amp; 56" xfId="2677" xr:uid="{9931EE50-26B3-4CD8-9EF2-A2FECEC9BF4C}"/>
    <cellStyle name="&amp; 57" xfId="2678" xr:uid="{31BE31E5-87F2-4712-84E3-DEA28C01AFB8}"/>
    <cellStyle name="&amp; 58" xfId="2679" xr:uid="{D6171872-9223-4B90-BB07-52B76445F10E}"/>
    <cellStyle name="&amp; 59" xfId="2680" xr:uid="{0123124E-3476-4431-93FB-37501CEA48D9}"/>
    <cellStyle name="&amp; 6" xfId="2681" xr:uid="{9212A8A4-B643-4DC8-8116-883603B8CF61}"/>
    <cellStyle name="&amp; 60" xfId="2682" xr:uid="{AA54A813-121F-443C-B467-AA0246845938}"/>
    <cellStyle name="&amp; 61" xfId="2683" xr:uid="{375C7E8A-2CEA-40B7-B69F-659369F868B6}"/>
    <cellStyle name="&amp; 62" xfId="2684" xr:uid="{03AD713B-5FEB-492E-829D-2A870727C335}"/>
    <cellStyle name="&amp; 63" xfId="2685" xr:uid="{DF3A8660-65E6-4CAD-9C32-FE8929E410DF}"/>
    <cellStyle name="&amp; 64" xfId="2686" xr:uid="{AEAD6D7B-5518-4692-8E3B-222FCA5E5D99}"/>
    <cellStyle name="&amp; 65" xfId="2687" xr:uid="{DD4A449E-A865-4F7D-8CAC-0BEAFDF1AEDB}"/>
    <cellStyle name="&amp; 66" xfId="2688" xr:uid="{ABDECE32-5327-4D05-B6D2-7594FF31B740}"/>
    <cellStyle name="&amp; 67" xfId="2689" xr:uid="{12093289-F300-40F7-A11D-FD9710B5ACC7}"/>
    <cellStyle name="&amp; 68" xfId="2690" xr:uid="{1069D757-6859-4F01-9F82-D8E63D2C1D32}"/>
    <cellStyle name="&amp; 69" xfId="2691" xr:uid="{804DDF08-D4CC-463D-AA0A-07AC0477A3AE}"/>
    <cellStyle name="&amp; 7" xfId="2692" xr:uid="{292E110F-EFB7-4C6E-8E21-9C33FE4EC77B}"/>
    <cellStyle name="&amp; 70" xfId="2693" xr:uid="{47A879AD-B5E2-4780-ABB1-E915386EF98D}"/>
    <cellStyle name="&amp; 71" xfId="2694" xr:uid="{28481FFC-0A77-4832-AB93-EAAA8C28D5C2}"/>
    <cellStyle name="&amp; 72" xfId="2695" xr:uid="{B83155DC-B5E8-4800-97E1-6C5CD73F5702}"/>
    <cellStyle name="&amp; 73" xfId="2696" xr:uid="{C1D9CAE2-B978-4A8F-8110-BD275386B44F}"/>
    <cellStyle name="&amp; 74" xfId="2697" xr:uid="{83F2F606-3B3A-495A-BC1E-8AF42CC27D29}"/>
    <cellStyle name="&amp; 8" xfId="2698" xr:uid="{018437B5-4178-4812-B81A-1395238461FD}"/>
    <cellStyle name="&amp; 9" xfId="2699" xr:uid="{653C99A0-5629-4F53-96D2-BBC9AFC83841}"/>
    <cellStyle name=";;;" xfId="2700" xr:uid="{2F720E96-F371-40F5-880C-A0F1BA745639}"/>
    <cellStyle name="?? [0]_??" xfId="2701" xr:uid="{1B0BEF6B-5128-47AB-83F8-2AA3629D1DFD}"/>
    <cellStyle name="??_?.????" xfId="2702" xr:uid="{AE1DDD19-3C66-4CB9-B956-E523EA38BB2D}"/>
    <cellStyle name="___dimon_EWC 43.5MW8oMtresc 3_25_021_NE Budgets ROCK 4-28-07 NS" xfId="2703" xr:uid="{F317260F-A3F6-481B-9D38-F464082E78B0}"/>
    <cellStyle name="___dimon_EWC 43.5MW8oMtresc 3_25_021_NE Budgets ROCK 4-28-07 NS 10" xfId="2704" xr:uid="{39E800AE-6BC3-4470-A57D-754C931F1342}"/>
    <cellStyle name="___dimon_EWC 43.5MW8oMtresc 3_25_021_NE Budgets ROCK 4-28-07 NS 11" xfId="2705" xr:uid="{040D627C-8278-4B3A-9764-9B789A6BDF08}"/>
    <cellStyle name="___dimon_EWC 43.5MW8oMtresc 3_25_021_NE Budgets ROCK 4-28-07 NS 12" xfId="2706" xr:uid="{FC1524FA-6AF5-4226-8293-A9BCDA4611E0}"/>
    <cellStyle name="___dimon_EWC 43.5MW8oMtresc 3_25_021_NE Budgets ROCK 4-28-07 NS 13" xfId="2707" xr:uid="{6BBF3E19-A234-46C2-9349-2D15ED8780DA}"/>
    <cellStyle name="___dimon_EWC 43.5MW8oMtresc 3_25_021_NE Budgets ROCK 4-28-07 NS 14" xfId="2708" xr:uid="{5D3D17AA-37B9-4CB9-AEF0-4D408CF94929}"/>
    <cellStyle name="___dimon_EWC 43.5MW8oMtresc 3_25_021_NE Budgets ROCK 4-28-07 NS 15" xfId="2709" xr:uid="{6D2F116E-5FCE-4571-923E-882643F49550}"/>
    <cellStyle name="___dimon_EWC 43.5MW8oMtresc 3_25_021_NE Budgets ROCK 4-28-07 NS 16" xfId="2710" xr:uid="{43B72A1E-4FDA-451E-9E2D-4005C807DC7E}"/>
    <cellStyle name="___dimon_EWC 43.5MW8oMtresc 3_25_021_NE Budgets ROCK 4-28-07 NS 17" xfId="2711" xr:uid="{D31B65F0-1478-4408-982F-969E18BED428}"/>
    <cellStyle name="___dimon_EWC 43.5MW8oMtresc 3_25_021_NE Budgets ROCK 4-28-07 NS 18" xfId="2712" xr:uid="{7DC602B7-FAA0-48CC-82B3-AB4C38659EEB}"/>
    <cellStyle name="___dimon_EWC 43.5MW8oMtresc 3_25_021_NE Budgets ROCK 4-28-07 NS 19" xfId="2713" xr:uid="{AFBF1DAB-D18C-47CF-A5EE-858F9DE9C23E}"/>
    <cellStyle name="___dimon_EWC 43.5MW8oMtresc 3_25_021_NE Budgets ROCK 4-28-07 NS 2" xfId="2714" xr:uid="{CE99AD92-563A-435B-A813-72603ACD0937}"/>
    <cellStyle name="___dimon_EWC 43.5MW8oMtresc 3_25_021_NE Budgets ROCK 4-28-07 NS 20" xfId="2715" xr:uid="{B8DBFF76-42C5-468B-9CEC-DF32F54AFE4A}"/>
    <cellStyle name="___dimon_EWC 43.5MW8oMtresc 3_25_021_NE Budgets ROCK 4-28-07 NS 21" xfId="2716" xr:uid="{8DDB89E3-0175-4BDD-A9F5-EEB75E6841E4}"/>
    <cellStyle name="___dimon_EWC 43.5MW8oMtresc 3_25_021_NE Budgets ROCK 4-28-07 NS 22" xfId="2717" xr:uid="{47326CA8-6850-4B4B-A71A-DD18DCAEF370}"/>
    <cellStyle name="___dimon_EWC 43.5MW8oMtresc 3_25_021_NE Budgets ROCK 4-28-07 NS 23" xfId="2718" xr:uid="{03A47D67-E63E-4469-8CDC-96B4A1443F58}"/>
    <cellStyle name="___dimon_EWC 43.5MW8oMtresc 3_25_021_NE Budgets ROCK 4-28-07 NS 24" xfId="2719" xr:uid="{1DAC9D37-3985-4E14-BDDD-051A4F919514}"/>
    <cellStyle name="___dimon_EWC 43.5MW8oMtresc 3_25_021_NE Budgets ROCK 4-28-07 NS 25" xfId="2720" xr:uid="{71956C8E-17BC-4D96-885B-026AF854DD05}"/>
    <cellStyle name="___dimon_EWC 43.5MW8oMtresc 3_25_021_NE Budgets ROCK 4-28-07 NS 26" xfId="2721" xr:uid="{F5225281-81FB-4F17-9B9C-996E3FA3FAEB}"/>
    <cellStyle name="___dimon_EWC 43.5MW8oMtresc 3_25_021_NE Budgets ROCK 4-28-07 NS 27" xfId="2722" xr:uid="{5CD65E63-266C-439F-9E48-07704583B7D7}"/>
    <cellStyle name="___dimon_EWC 43.5MW8oMtresc 3_25_021_NE Budgets ROCK 4-28-07 NS 28" xfId="2723" xr:uid="{EB7A65AB-8FDA-4CAC-A8DC-0476697320AA}"/>
    <cellStyle name="___dimon_EWC 43.5MW8oMtresc 3_25_021_NE Budgets ROCK 4-28-07 NS 29" xfId="2724" xr:uid="{2271470F-122B-4C74-B9E6-992B0D1A31F8}"/>
    <cellStyle name="___dimon_EWC 43.5MW8oMtresc 3_25_021_NE Budgets ROCK 4-28-07 NS 3" xfId="2725" xr:uid="{D6A21A14-EAEA-435A-B0BA-DD7ACB07E099}"/>
    <cellStyle name="___dimon_EWC 43.5MW8oMtresc 3_25_021_NE Budgets ROCK 4-28-07 NS 30" xfId="2726" xr:uid="{8A6A1E2D-B634-4BC5-9F33-5DB813314846}"/>
    <cellStyle name="___dimon_EWC 43.5MW8oMtresc 3_25_021_NE Budgets ROCK 4-28-07 NS 31" xfId="2727" xr:uid="{00E285CF-A5C5-4464-9C1E-E90FE95AB995}"/>
    <cellStyle name="___dimon_EWC 43.5MW8oMtresc 3_25_021_NE Budgets ROCK 4-28-07 NS 32" xfId="2728" xr:uid="{1E05B594-CC1D-4FCF-BC19-70740497F258}"/>
    <cellStyle name="___dimon_EWC 43.5MW8oMtresc 3_25_021_NE Budgets ROCK 4-28-07 NS 33" xfId="2729" xr:uid="{4DAFA35F-F635-4D64-9172-52D486D2F56B}"/>
    <cellStyle name="___dimon_EWC 43.5MW8oMtresc 3_25_021_NE Budgets ROCK 4-28-07 NS 34" xfId="2730" xr:uid="{D74BA63E-F3EE-4DF9-BEC8-2CF19AEC7BFE}"/>
    <cellStyle name="___dimon_EWC 43.5MW8oMtresc 3_25_021_NE Budgets ROCK 4-28-07 NS 35" xfId="2731" xr:uid="{A19F60DC-79E6-4862-9334-8148550278F1}"/>
    <cellStyle name="___dimon_EWC 43.5MW8oMtresc 3_25_021_NE Budgets ROCK 4-28-07 NS 36" xfId="2732" xr:uid="{63A88F64-2346-4509-8D1B-6D27B38C4A90}"/>
    <cellStyle name="___dimon_EWC 43.5MW8oMtresc 3_25_021_NE Budgets ROCK 4-28-07 NS 37" xfId="2733" xr:uid="{6A45738C-A495-4377-8162-0FA856A97131}"/>
    <cellStyle name="___dimon_EWC 43.5MW8oMtresc 3_25_021_NE Budgets ROCK 4-28-07 NS 38" xfId="2734" xr:uid="{AB0DCBE5-AC95-4806-8015-EA3B26CFD8FE}"/>
    <cellStyle name="___dimon_EWC 43.5MW8oMtresc 3_25_021_NE Budgets ROCK 4-28-07 NS 39" xfId="2735" xr:uid="{96A47E21-91D3-43AD-B283-ECF32B943B56}"/>
    <cellStyle name="___dimon_EWC 43.5MW8oMtresc 3_25_021_NE Budgets ROCK 4-28-07 NS 4" xfId="2736" xr:uid="{16761D6A-67A2-4109-95CE-4D18641A770C}"/>
    <cellStyle name="___dimon_EWC 43.5MW8oMtresc 3_25_021_NE Budgets ROCK 4-28-07 NS 40" xfId="2737" xr:uid="{69EB1BED-2164-4013-86C2-BA5890ED0A78}"/>
    <cellStyle name="___dimon_EWC 43.5MW8oMtresc 3_25_021_NE Budgets ROCK 4-28-07 NS 41" xfId="2738" xr:uid="{AA18BAB0-2CF9-41B5-81CC-12044CEDDA40}"/>
    <cellStyle name="___dimon_EWC 43.5MW8oMtresc 3_25_021_NE Budgets ROCK 4-28-07 NS 42" xfId="2739" xr:uid="{31449202-63D4-4737-BDC8-2505EC5F5489}"/>
    <cellStyle name="___dimon_EWC 43.5MW8oMtresc 3_25_021_NE Budgets ROCK 4-28-07 NS 43" xfId="2740" xr:uid="{14B75644-1863-4B02-A5BF-DE1ED0BF8F31}"/>
    <cellStyle name="___dimon_EWC 43.5MW8oMtresc 3_25_021_NE Budgets ROCK 4-28-07 NS 44" xfId="2741" xr:uid="{DA5ED0AA-DA36-4AC4-B16E-3FA83768B468}"/>
    <cellStyle name="___dimon_EWC 43.5MW8oMtresc 3_25_021_NE Budgets ROCK 4-28-07 NS 45" xfId="2742" xr:uid="{ACFB2653-E2FE-40CA-9C7F-E4D62DF993AF}"/>
    <cellStyle name="___dimon_EWC 43.5MW8oMtresc 3_25_021_NE Budgets ROCK 4-28-07 NS 46" xfId="2743" xr:uid="{010BB440-AE83-415D-A82D-207BE71839C7}"/>
    <cellStyle name="___dimon_EWC 43.5MW8oMtresc 3_25_021_NE Budgets ROCK 4-28-07 NS 47" xfId="2744" xr:uid="{E3503974-B266-474E-B301-8D9F573C426A}"/>
    <cellStyle name="___dimon_EWC 43.5MW8oMtresc 3_25_021_NE Budgets ROCK 4-28-07 NS 48" xfId="2745" xr:uid="{B38FCF1A-991C-49E6-9AB4-24FB429593E3}"/>
    <cellStyle name="___dimon_EWC 43.5MW8oMtresc 3_25_021_NE Budgets ROCK 4-28-07 NS 49" xfId="2746" xr:uid="{A288DE58-1018-41A4-BE3E-A807BFD8DA1A}"/>
    <cellStyle name="___dimon_EWC 43.5MW8oMtresc 3_25_021_NE Budgets ROCK 4-28-07 NS 5" xfId="2747" xr:uid="{CB047234-EF9F-4897-AD7B-4CFCD722DFDA}"/>
    <cellStyle name="___dimon_EWC 43.5MW8oMtresc 3_25_021_NE Budgets ROCK 4-28-07 NS 50" xfId="2748" xr:uid="{B77A5FC1-ACB7-454D-9D6E-C6B3470595DF}"/>
    <cellStyle name="___dimon_EWC 43.5MW8oMtresc 3_25_021_NE Budgets ROCK 4-28-07 NS 51" xfId="2749" xr:uid="{A64821A0-925B-4707-BF69-E5F12F987ED5}"/>
    <cellStyle name="___dimon_EWC 43.5MW8oMtresc 3_25_021_NE Budgets ROCK 4-28-07 NS 52" xfId="2750" xr:uid="{8E2AB5FF-795D-42F5-9539-4FF41E1A9C9D}"/>
    <cellStyle name="___dimon_EWC 43.5MW8oMtresc 3_25_021_NE Budgets ROCK 4-28-07 NS 53" xfId="2751" xr:uid="{FABFA16B-686A-4D00-9903-953C3A7F5FB1}"/>
    <cellStyle name="___dimon_EWC 43.5MW8oMtresc 3_25_021_NE Budgets ROCK 4-28-07 NS 54" xfId="2752" xr:uid="{58003D30-CD4A-4355-92A0-B2BC0C8746A0}"/>
    <cellStyle name="___dimon_EWC 43.5MW8oMtresc 3_25_021_NE Budgets ROCK 4-28-07 NS 55" xfId="2753" xr:uid="{689908C2-A508-4A74-9CA8-EB4EB1651CB7}"/>
    <cellStyle name="___dimon_EWC 43.5MW8oMtresc 3_25_021_NE Budgets ROCK 4-28-07 NS 56" xfId="2754" xr:uid="{FD8A6386-069F-4C03-8495-A08FAEB7E20C}"/>
    <cellStyle name="___dimon_EWC 43.5MW8oMtresc 3_25_021_NE Budgets ROCK 4-28-07 NS 57" xfId="2755" xr:uid="{62DB2AA8-5C0A-442E-BFF5-9B893CD30175}"/>
    <cellStyle name="___dimon_EWC 43.5MW8oMtresc 3_25_021_NE Budgets ROCK 4-28-07 NS 58" xfId="2756" xr:uid="{5F61015A-D27E-4E88-A23D-60B13F73BF22}"/>
    <cellStyle name="___dimon_EWC 43.5MW8oMtresc 3_25_021_NE Budgets ROCK 4-28-07 NS 59" xfId="2757" xr:uid="{02BDAB80-2259-4BD9-9594-BDDD94D1A075}"/>
    <cellStyle name="___dimon_EWC 43.5MW8oMtresc 3_25_021_NE Budgets ROCK 4-28-07 NS 6" xfId="2758" xr:uid="{2A400E70-3252-4E5F-B708-769F3BBDAE1E}"/>
    <cellStyle name="___dimon_EWC 43.5MW8oMtresc 3_25_021_NE Budgets ROCK 4-28-07 NS 60" xfId="2759" xr:uid="{7D26597B-D4EB-49A9-8A67-3C51C74F952D}"/>
    <cellStyle name="___dimon_EWC 43.5MW8oMtresc 3_25_021_NE Budgets ROCK 4-28-07 NS 61" xfId="2760" xr:uid="{73E08314-D6DE-42F3-9C12-D7EEB3A6D58E}"/>
    <cellStyle name="___dimon_EWC 43.5MW8oMtresc 3_25_021_NE Budgets ROCK 4-28-07 NS 62" xfId="2761" xr:uid="{6B75FC53-061A-4561-BFD6-6FF7B08416C8}"/>
    <cellStyle name="___dimon_EWC 43.5MW8oMtresc 3_25_021_NE Budgets ROCK 4-28-07 NS 63" xfId="2762" xr:uid="{B9F37599-F335-4DD2-A378-746FFFF8562C}"/>
    <cellStyle name="___dimon_EWC 43.5MW8oMtresc 3_25_021_NE Budgets ROCK 4-28-07 NS 64" xfId="2763" xr:uid="{B86C2DD1-7D3B-4011-8103-90E04D866928}"/>
    <cellStyle name="___dimon_EWC 43.5MW8oMtresc 3_25_021_NE Budgets ROCK 4-28-07 NS 65" xfId="2764" xr:uid="{1E81D401-74EE-4367-8C1D-36CF153C37E7}"/>
    <cellStyle name="___dimon_EWC 43.5MW8oMtresc 3_25_021_NE Budgets ROCK 4-28-07 NS 66" xfId="2765" xr:uid="{2761C72C-9C67-4430-B106-9233E7BF7FB7}"/>
    <cellStyle name="___dimon_EWC 43.5MW8oMtresc 3_25_021_NE Budgets ROCK 4-28-07 NS 67" xfId="2766" xr:uid="{38EC0B1B-7BBC-49F8-80D5-05EB255F1667}"/>
    <cellStyle name="___dimon_EWC 43.5MW8oMtresc 3_25_021_NE Budgets ROCK 4-28-07 NS 68" xfId="2767" xr:uid="{E84A29A8-A141-42FB-8BD4-1F9984505954}"/>
    <cellStyle name="___dimon_EWC 43.5MW8oMtresc 3_25_021_NE Budgets ROCK 4-28-07 NS 69" xfId="2768" xr:uid="{EC566DA8-4D73-495D-B84C-A7B7EA1D4C8F}"/>
    <cellStyle name="___dimon_EWC 43.5MW8oMtresc 3_25_021_NE Budgets ROCK 4-28-07 NS 7" xfId="2769" xr:uid="{D13FD3C3-7617-444D-BB5D-D6603748E87F}"/>
    <cellStyle name="___dimon_EWC 43.5MW8oMtresc 3_25_021_NE Budgets ROCK 4-28-07 NS 70" xfId="2770" xr:uid="{5830D771-A72D-4D22-9BF4-02D10A641085}"/>
    <cellStyle name="___dimon_EWC 43.5MW8oMtresc 3_25_021_NE Budgets ROCK 4-28-07 NS 71" xfId="2771" xr:uid="{3AC0C1CB-F938-483E-B227-0ABE32C8268B}"/>
    <cellStyle name="___dimon_EWC 43.5MW8oMtresc 3_25_021_NE Budgets ROCK 4-28-07 NS 72" xfId="2772" xr:uid="{E631316D-6EEF-4A1A-BB4A-B5A963FB7B44}"/>
    <cellStyle name="___dimon_EWC 43.5MW8oMtresc 3_25_021_NE Budgets ROCK 4-28-07 NS 73" xfId="2773" xr:uid="{9113C1C6-2CDB-40C6-BD07-BB234448C544}"/>
    <cellStyle name="___dimon_EWC 43.5MW8oMtresc 3_25_021_NE Budgets ROCK 4-28-07 NS 74" xfId="2774" xr:uid="{98C65571-1A63-4630-9D2E-7C8C679010BF}"/>
    <cellStyle name="___dimon_EWC 43.5MW8oMtresc 3_25_021_NE Budgets ROCK 4-28-07 NS 8" xfId="2775" xr:uid="{99C93C1F-ED24-4907-BBF4-A300CB3983CB}"/>
    <cellStyle name="___dimon_EWC 43.5MW8oMtresc 3_25_021_NE Budgets ROCK 4-28-07 NS 9" xfId="2776" xr:uid="{873F4717-CA6B-4810-9DD5-31527F3431F7}"/>
    <cellStyle name="_Advanced Accessory Holdings Trading Comps v2" xfId="2777" xr:uid="{CE78B09C-ACC8-49EF-8617-2D5973DE8048}"/>
    <cellStyle name="_Altra Tender &amp; Defeasance" xfId="2778" xr:uid="{B53972F6-1EE1-4EE0-9478-56B6FC260ECA}"/>
    <cellStyle name="_Altra Tender &amp; Defeasance_Copy of Aspect VPP model 10 7 2009 new RR v2c jph" xfId="2779" xr:uid="{84C9631B-108A-4E19-8C9D-BE295FB739C4}"/>
    <cellStyle name="_Altra Tender &amp; Defeasance_Copy of Aspect VPP model 10 7 2009 new RR v2c jph (2)" xfId="2780" xr:uid="{49C7C37F-886B-4297-ACC7-30D716649FE6}"/>
    <cellStyle name="_CHK Mid-Con RR Model Monthly (11.20.07)_Bids_v1" xfId="2781" xr:uid="{A96535A3-C9D2-4BF9-B206-7C23B2459942}"/>
    <cellStyle name="_CHK Mid-Con RR Model Monthly (11.20.07)_Bids_v1 10" xfId="2782" xr:uid="{726C53B0-93BC-4F42-81CC-CC84C548DB0C}"/>
    <cellStyle name="_CHK Mid-Con RR Model Monthly (11.20.07)_Bids_v1 11" xfId="2783" xr:uid="{FB02A08B-3545-408E-9C12-63A4D445725D}"/>
    <cellStyle name="_CHK Mid-Con RR Model Monthly (11.20.07)_Bids_v1 12" xfId="2784" xr:uid="{CFF33D9B-84F6-4911-971D-0C14BEF8930F}"/>
    <cellStyle name="_CHK Mid-Con RR Model Monthly (11.20.07)_Bids_v1 13" xfId="2785" xr:uid="{4AA54578-DBF1-4E4D-84CB-D7222FA6E905}"/>
    <cellStyle name="_CHK Mid-Con RR Model Monthly (11.20.07)_Bids_v1 14" xfId="2786" xr:uid="{CB9665BE-7B8F-4D3F-AC30-0E650EFB45F8}"/>
    <cellStyle name="_CHK Mid-Con RR Model Monthly (11.20.07)_Bids_v1 15" xfId="2787" xr:uid="{DFF95074-AA71-49DC-AF69-22A8C0677C81}"/>
    <cellStyle name="_CHK Mid-Con RR Model Monthly (11.20.07)_Bids_v1 16" xfId="2788" xr:uid="{D62F22F3-2B42-4C08-AC3A-2E9FD3D161F7}"/>
    <cellStyle name="_CHK Mid-Con RR Model Monthly (11.20.07)_Bids_v1 17" xfId="2789" xr:uid="{4FF38DC5-D811-4835-A550-F6733CD7B7C7}"/>
    <cellStyle name="_CHK Mid-Con RR Model Monthly (11.20.07)_Bids_v1 18" xfId="2790" xr:uid="{63B44561-AB9E-4D97-9F2E-05EB363CDEAD}"/>
    <cellStyle name="_CHK Mid-Con RR Model Monthly (11.20.07)_Bids_v1 19" xfId="2791" xr:uid="{34520AA4-6D27-4037-8C16-20A82D56D587}"/>
    <cellStyle name="_CHK Mid-Con RR Model Monthly (11.20.07)_Bids_v1 2" xfId="2792" xr:uid="{5345CE42-EBBB-4D51-9C53-81784E6E2A6D}"/>
    <cellStyle name="_CHK Mid-Con RR Model Monthly (11.20.07)_Bids_v1 20" xfId="2793" xr:uid="{8D721391-EC96-4584-8C9D-E4266A2DC113}"/>
    <cellStyle name="_CHK Mid-Con RR Model Monthly (11.20.07)_Bids_v1 21" xfId="2794" xr:uid="{A2280D28-ECBE-46F3-8AB6-C67E0C9BACED}"/>
    <cellStyle name="_CHK Mid-Con RR Model Monthly (11.20.07)_Bids_v1 22" xfId="2795" xr:uid="{FD4F06D6-73CD-418B-A865-1ACDC92EA55F}"/>
    <cellStyle name="_CHK Mid-Con RR Model Monthly (11.20.07)_Bids_v1 23" xfId="2796" xr:uid="{22B3B718-1788-4037-AE87-8B483939F7FE}"/>
    <cellStyle name="_CHK Mid-Con RR Model Monthly (11.20.07)_Bids_v1 24" xfId="2797" xr:uid="{BAC39172-A132-4BD0-8A75-18E55C9AF7AC}"/>
    <cellStyle name="_CHK Mid-Con RR Model Monthly (11.20.07)_Bids_v1 25" xfId="2798" xr:uid="{DAAFEC56-9C2B-4696-A324-A3A5D9B8A4D3}"/>
    <cellStyle name="_CHK Mid-Con RR Model Monthly (11.20.07)_Bids_v1 26" xfId="2799" xr:uid="{E4D6C161-FD6D-4CC2-8DE3-253228E05396}"/>
    <cellStyle name="_CHK Mid-Con RR Model Monthly (11.20.07)_Bids_v1 27" xfId="2800" xr:uid="{F02BE7D3-91BF-43B3-8826-4819645D79EB}"/>
    <cellStyle name="_CHK Mid-Con RR Model Monthly (11.20.07)_Bids_v1 28" xfId="2801" xr:uid="{67C69FF7-CDC8-476B-B087-5D8FB11F2CFF}"/>
    <cellStyle name="_CHK Mid-Con RR Model Monthly (11.20.07)_Bids_v1 29" xfId="2802" xr:uid="{4BEAE3D2-A666-4418-B7E2-5A10A4C96CD8}"/>
    <cellStyle name="_CHK Mid-Con RR Model Monthly (11.20.07)_Bids_v1 3" xfId="2803" xr:uid="{7B16A547-6DC2-4155-B77A-E0008E7ACDFC}"/>
    <cellStyle name="_CHK Mid-Con RR Model Monthly (11.20.07)_Bids_v1 30" xfId="2804" xr:uid="{80F6EEED-C627-4183-A52E-525A67793EC6}"/>
    <cellStyle name="_CHK Mid-Con RR Model Monthly (11.20.07)_Bids_v1 31" xfId="2805" xr:uid="{9B6EE28D-9C67-44E2-B45E-126546109632}"/>
    <cellStyle name="_CHK Mid-Con RR Model Monthly (11.20.07)_Bids_v1 32" xfId="2806" xr:uid="{5C1D36BA-725F-44D2-8527-BCEC8712576D}"/>
    <cellStyle name="_CHK Mid-Con RR Model Monthly (11.20.07)_Bids_v1 33" xfId="2807" xr:uid="{FC03BA1A-C8B8-431B-8431-BC2F137E1756}"/>
    <cellStyle name="_CHK Mid-Con RR Model Monthly (11.20.07)_Bids_v1 34" xfId="2808" xr:uid="{D94B7AF0-7FBA-46C3-B26B-E8C19D036553}"/>
    <cellStyle name="_CHK Mid-Con RR Model Monthly (11.20.07)_Bids_v1 35" xfId="2809" xr:uid="{04924B72-F5DD-4184-93CE-89D50E6D33A6}"/>
    <cellStyle name="_CHK Mid-Con RR Model Monthly (11.20.07)_Bids_v1 36" xfId="2810" xr:uid="{7EECBD42-784C-4493-9325-1FF0A1912527}"/>
    <cellStyle name="_CHK Mid-Con RR Model Monthly (11.20.07)_Bids_v1 37" xfId="2811" xr:uid="{574ED891-1044-446B-AABE-5F813CF24566}"/>
    <cellStyle name="_CHK Mid-Con RR Model Monthly (11.20.07)_Bids_v1 38" xfId="2812" xr:uid="{DD9285D3-9FC5-4901-A713-9261405BB144}"/>
    <cellStyle name="_CHK Mid-Con RR Model Monthly (11.20.07)_Bids_v1 39" xfId="2813" xr:uid="{C2CD1F84-194C-4BF7-9BFB-9F9D963A678E}"/>
    <cellStyle name="_CHK Mid-Con RR Model Monthly (11.20.07)_Bids_v1 4" xfId="2814" xr:uid="{2E023B1E-7C2C-435B-8100-4A25C0A2F4C7}"/>
    <cellStyle name="_CHK Mid-Con RR Model Monthly (11.20.07)_Bids_v1 40" xfId="2815" xr:uid="{E2B18DB4-586C-4A1C-BEFC-362BA6485FA2}"/>
    <cellStyle name="_CHK Mid-Con RR Model Monthly (11.20.07)_Bids_v1 41" xfId="2816" xr:uid="{D612A700-A0FA-4988-926D-5ECDE0080814}"/>
    <cellStyle name="_CHK Mid-Con RR Model Monthly (11.20.07)_Bids_v1 42" xfId="2817" xr:uid="{7AE9C246-0769-44EC-A7A6-939CC103E0B3}"/>
    <cellStyle name="_CHK Mid-Con RR Model Monthly (11.20.07)_Bids_v1 43" xfId="2818" xr:uid="{5FA7DE66-FABB-4E18-8A8A-3299DEE4F01C}"/>
    <cellStyle name="_CHK Mid-Con RR Model Monthly (11.20.07)_Bids_v1 44" xfId="2819" xr:uid="{9F2FA308-A772-45DF-AE60-03EF5F28543E}"/>
    <cellStyle name="_CHK Mid-Con RR Model Monthly (11.20.07)_Bids_v1 45" xfId="2820" xr:uid="{CF5213E2-4B31-44AE-971E-B3480B9A6CF9}"/>
    <cellStyle name="_CHK Mid-Con RR Model Monthly (11.20.07)_Bids_v1 46" xfId="2821" xr:uid="{2147FA2B-FC90-4057-86DC-7D576065D838}"/>
    <cellStyle name="_CHK Mid-Con RR Model Monthly (11.20.07)_Bids_v1 47" xfId="2822" xr:uid="{0DF42D03-31B7-4F52-8533-55B6EAB16578}"/>
    <cellStyle name="_CHK Mid-Con RR Model Monthly (11.20.07)_Bids_v1 48" xfId="2823" xr:uid="{5275D38B-82B5-4159-ACBB-D7E0C5F62CB3}"/>
    <cellStyle name="_CHK Mid-Con RR Model Monthly (11.20.07)_Bids_v1 49" xfId="2824" xr:uid="{35DB697B-C955-4751-BCB9-7BB85390C4AD}"/>
    <cellStyle name="_CHK Mid-Con RR Model Monthly (11.20.07)_Bids_v1 5" xfId="2825" xr:uid="{338C5C89-D3E4-4B51-BD28-72C6CBEE08AF}"/>
    <cellStyle name="_CHK Mid-Con RR Model Monthly (11.20.07)_Bids_v1 50" xfId="2826" xr:uid="{DB3BE995-AD03-4116-9E21-717F502577EC}"/>
    <cellStyle name="_CHK Mid-Con RR Model Monthly (11.20.07)_Bids_v1 51" xfId="2827" xr:uid="{5239A9A2-5C5C-448D-B89B-E8C58AF6D428}"/>
    <cellStyle name="_CHK Mid-Con RR Model Monthly (11.20.07)_Bids_v1 52" xfId="2828" xr:uid="{4D38D326-3141-4522-820B-5A713C442D70}"/>
    <cellStyle name="_CHK Mid-Con RR Model Monthly (11.20.07)_Bids_v1 53" xfId="2829" xr:uid="{BC59EA14-4300-4953-940D-F51800DE9406}"/>
    <cellStyle name="_CHK Mid-Con RR Model Monthly (11.20.07)_Bids_v1 54" xfId="2830" xr:uid="{F0DD8F9C-70F0-423F-A007-A006288D0F88}"/>
    <cellStyle name="_CHK Mid-Con RR Model Monthly (11.20.07)_Bids_v1 55" xfId="2831" xr:uid="{BA4195A3-8016-4C1C-AB17-BB61D9961CD9}"/>
    <cellStyle name="_CHK Mid-Con RR Model Monthly (11.20.07)_Bids_v1 56" xfId="2832" xr:uid="{1310312B-06BA-4B30-8041-BB51A7C83B36}"/>
    <cellStyle name="_CHK Mid-Con RR Model Monthly (11.20.07)_Bids_v1 57" xfId="2833" xr:uid="{00B1EF49-B921-4FC0-9C7D-ADAA1180AAEF}"/>
    <cellStyle name="_CHK Mid-Con RR Model Monthly (11.20.07)_Bids_v1 58" xfId="2834" xr:uid="{40383408-1969-4C6A-9B12-4C090360036D}"/>
    <cellStyle name="_CHK Mid-Con RR Model Monthly (11.20.07)_Bids_v1 59" xfId="2835" xr:uid="{FFC98EC3-5538-427C-89CF-7AD4DB192E11}"/>
    <cellStyle name="_CHK Mid-Con RR Model Monthly (11.20.07)_Bids_v1 6" xfId="2836" xr:uid="{C828F170-29A1-4ECE-AB03-767E1785AF0C}"/>
    <cellStyle name="_CHK Mid-Con RR Model Monthly (11.20.07)_Bids_v1 60" xfId="2837" xr:uid="{9969CDF4-A093-4193-8E55-6F2187772838}"/>
    <cellStyle name="_CHK Mid-Con RR Model Monthly (11.20.07)_Bids_v1 61" xfId="2838" xr:uid="{116C27AE-C0B3-47FF-AE99-61914680F776}"/>
    <cellStyle name="_CHK Mid-Con RR Model Monthly (11.20.07)_Bids_v1 62" xfId="2839" xr:uid="{8A190709-DD45-416C-8469-680D7F63DB74}"/>
    <cellStyle name="_CHK Mid-Con RR Model Monthly (11.20.07)_Bids_v1 63" xfId="2840" xr:uid="{782BDAC6-821F-427E-A2B8-C586FE3C7465}"/>
    <cellStyle name="_CHK Mid-Con RR Model Monthly (11.20.07)_Bids_v1 64" xfId="2841" xr:uid="{376385AB-CE5D-43B6-BE35-0B0F1F282569}"/>
    <cellStyle name="_CHK Mid-Con RR Model Monthly (11.20.07)_Bids_v1 65" xfId="2842" xr:uid="{2A1C5AB9-FBE5-4857-80E7-18E89BF6895F}"/>
    <cellStyle name="_CHK Mid-Con RR Model Monthly (11.20.07)_Bids_v1 66" xfId="2843" xr:uid="{F79FA5B4-BE64-4FDD-A74A-179E65FF1BA8}"/>
    <cellStyle name="_CHK Mid-Con RR Model Monthly (11.20.07)_Bids_v1 67" xfId="2844" xr:uid="{84E40B6D-C39E-4AD2-8090-708D176D34E2}"/>
    <cellStyle name="_CHK Mid-Con RR Model Monthly (11.20.07)_Bids_v1 68" xfId="2845" xr:uid="{04B66799-7BB4-43A4-8182-7BE1E55DAA80}"/>
    <cellStyle name="_CHK Mid-Con RR Model Monthly (11.20.07)_Bids_v1 69" xfId="2846" xr:uid="{00CBEEFE-D4F7-4E98-8018-8DA6CFB2831A}"/>
    <cellStyle name="_CHK Mid-Con RR Model Monthly (11.20.07)_Bids_v1 7" xfId="2847" xr:uid="{135B9A18-D79C-4955-8C5B-6D11F39721CE}"/>
    <cellStyle name="_CHK Mid-Con RR Model Monthly (11.20.07)_Bids_v1 70" xfId="2848" xr:uid="{FEFCAE7D-AFC7-432B-A1A1-8B63AC3AFF89}"/>
    <cellStyle name="_CHK Mid-Con RR Model Monthly (11.20.07)_Bids_v1 71" xfId="2849" xr:uid="{46A79D69-B8F9-4F63-B3CC-60C5B0895034}"/>
    <cellStyle name="_CHK Mid-Con RR Model Monthly (11.20.07)_Bids_v1 72" xfId="2850" xr:uid="{D624F78B-D324-433B-A940-D72FDEB13D5B}"/>
    <cellStyle name="_CHK Mid-Con RR Model Monthly (11.20.07)_Bids_v1 73" xfId="2851" xr:uid="{3B40EAB0-1C64-4744-84B7-5DE9CF76D990}"/>
    <cellStyle name="_CHK Mid-Con RR Model Monthly (11.20.07)_Bids_v1 74" xfId="2852" xr:uid="{4C7839D4-B867-4C67-A229-99D2D5262D09}"/>
    <cellStyle name="_CHK Mid-Con RR Model Monthly (11.20.07)_Bids_v1 8" xfId="2853" xr:uid="{2365D3F0-8EDB-4770-A464-64E4C2C5C181}"/>
    <cellStyle name="_CHK Mid-Con RR Model Monthly (11.20.07)_Bids_v1 9" xfId="2854" xr:uid="{6173FA17-58BA-4EE4-B7FA-F02C97BBAE0B}"/>
    <cellStyle name="_CHK Mid-Con RR Model Monthly (11.20.07)_Bids_v1_Copy of Aspect VPP model 10 7 2009 new RR v2c jph" xfId="2855" xr:uid="{C3EBCE92-EA3C-4C2D-9624-D866BF0B0C43}"/>
    <cellStyle name="_CHK Mid-Con RR Model Monthly (11.20.07)_Bids_v1_Copy of Aspect VPP model 10 7 2009 new RR v2c jph (2)" xfId="2856" xr:uid="{F07A577E-E20C-4469-939B-49C6DD380224}"/>
    <cellStyle name="_CHK Mid-Con RR Model Monthly (11.20.07)_Bids_v1_Copy of Aspect VPP model 10 7 2009 new RR v2c jph (2) 10" xfId="2857" xr:uid="{EB3C12A2-B6E1-4602-926F-7953695CDF03}"/>
    <cellStyle name="_CHK Mid-Con RR Model Monthly (11.20.07)_Bids_v1_Copy of Aspect VPP model 10 7 2009 new RR v2c jph (2) 11" xfId="2858" xr:uid="{AE0E6752-9791-4595-9898-0BB63237C6FB}"/>
    <cellStyle name="_CHK Mid-Con RR Model Monthly (11.20.07)_Bids_v1_Copy of Aspect VPP model 10 7 2009 new RR v2c jph (2) 12" xfId="2859" xr:uid="{99C6D5AC-015C-4C71-860F-87501EF070E7}"/>
    <cellStyle name="_CHK Mid-Con RR Model Monthly (11.20.07)_Bids_v1_Copy of Aspect VPP model 10 7 2009 new RR v2c jph (2) 13" xfId="2860" xr:uid="{A1654C5C-829B-45FA-9307-CF6DBF7B11DC}"/>
    <cellStyle name="_CHK Mid-Con RR Model Monthly (11.20.07)_Bids_v1_Copy of Aspect VPP model 10 7 2009 new RR v2c jph (2) 14" xfId="2861" xr:uid="{12A8452E-9885-41F8-967C-503A200C29DC}"/>
    <cellStyle name="_CHK Mid-Con RR Model Monthly (11.20.07)_Bids_v1_Copy of Aspect VPP model 10 7 2009 new RR v2c jph (2) 15" xfId="2862" xr:uid="{C74E2840-F36E-4EB0-BAC4-137E88CA57EB}"/>
    <cellStyle name="_CHK Mid-Con RR Model Monthly (11.20.07)_Bids_v1_Copy of Aspect VPP model 10 7 2009 new RR v2c jph (2) 16" xfId="2863" xr:uid="{3F57F75F-9C8E-487C-90CB-7B7DF1FB1753}"/>
    <cellStyle name="_CHK Mid-Con RR Model Monthly (11.20.07)_Bids_v1_Copy of Aspect VPP model 10 7 2009 new RR v2c jph (2) 17" xfId="2864" xr:uid="{064CC0A3-BB13-4117-9D79-3F425A37170D}"/>
    <cellStyle name="_CHK Mid-Con RR Model Monthly (11.20.07)_Bids_v1_Copy of Aspect VPP model 10 7 2009 new RR v2c jph (2) 18" xfId="2865" xr:uid="{C61AD3E6-74E5-4DF1-BB6E-9F5E69F789CB}"/>
    <cellStyle name="_CHK Mid-Con RR Model Monthly (11.20.07)_Bids_v1_Copy of Aspect VPP model 10 7 2009 new RR v2c jph (2) 19" xfId="2866" xr:uid="{A02C3F30-C28D-4F11-9F16-BB823D7C54A7}"/>
    <cellStyle name="_CHK Mid-Con RR Model Monthly (11.20.07)_Bids_v1_Copy of Aspect VPP model 10 7 2009 new RR v2c jph (2) 2" xfId="2867" xr:uid="{815BA71A-558C-4550-9738-0DC3B7E12148}"/>
    <cellStyle name="_CHK Mid-Con RR Model Monthly (11.20.07)_Bids_v1_Copy of Aspect VPP model 10 7 2009 new RR v2c jph (2) 20" xfId="2868" xr:uid="{973483EE-7BEB-4B28-8447-90AA2864085E}"/>
    <cellStyle name="_CHK Mid-Con RR Model Monthly (11.20.07)_Bids_v1_Copy of Aspect VPP model 10 7 2009 new RR v2c jph (2) 21" xfId="2869" xr:uid="{5F6D0F20-0B1B-4536-AE83-31FD14B8F6A8}"/>
    <cellStyle name="_CHK Mid-Con RR Model Monthly (11.20.07)_Bids_v1_Copy of Aspect VPP model 10 7 2009 new RR v2c jph (2) 22" xfId="2870" xr:uid="{178258AD-BBAA-4581-8333-FD2F7721E85C}"/>
    <cellStyle name="_CHK Mid-Con RR Model Monthly (11.20.07)_Bids_v1_Copy of Aspect VPP model 10 7 2009 new RR v2c jph (2) 23" xfId="2871" xr:uid="{9852DA29-5134-403F-B313-9EBE5E62CBAE}"/>
    <cellStyle name="_CHK Mid-Con RR Model Monthly (11.20.07)_Bids_v1_Copy of Aspect VPP model 10 7 2009 new RR v2c jph (2) 24" xfId="2872" xr:uid="{CF40CCEE-BFAE-45DB-B175-94F0D3D364B7}"/>
    <cellStyle name="_CHK Mid-Con RR Model Monthly (11.20.07)_Bids_v1_Copy of Aspect VPP model 10 7 2009 new RR v2c jph (2) 25" xfId="2873" xr:uid="{FF99B425-BE6D-4AE1-ACE0-4B4230B90C3D}"/>
    <cellStyle name="_CHK Mid-Con RR Model Monthly (11.20.07)_Bids_v1_Copy of Aspect VPP model 10 7 2009 new RR v2c jph (2) 26" xfId="2874" xr:uid="{040320AC-3D3B-40CF-AD16-70CBFB35F05A}"/>
    <cellStyle name="_CHK Mid-Con RR Model Monthly (11.20.07)_Bids_v1_Copy of Aspect VPP model 10 7 2009 new RR v2c jph (2) 27" xfId="2875" xr:uid="{8F43EF2B-967C-4063-BD11-A0308D4609C7}"/>
    <cellStyle name="_CHK Mid-Con RR Model Monthly (11.20.07)_Bids_v1_Copy of Aspect VPP model 10 7 2009 new RR v2c jph (2) 28" xfId="2876" xr:uid="{27353C81-6874-44E1-B00D-8C2A4E8287EF}"/>
    <cellStyle name="_CHK Mid-Con RR Model Monthly (11.20.07)_Bids_v1_Copy of Aspect VPP model 10 7 2009 new RR v2c jph (2) 29" xfId="2877" xr:uid="{C0BB69CD-C0A4-417C-9403-4AFF24B63B89}"/>
    <cellStyle name="_CHK Mid-Con RR Model Monthly (11.20.07)_Bids_v1_Copy of Aspect VPP model 10 7 2009 new RR v2c jph (2) 3" xfId="2878" xr:uid="{545DDDE7-C524-4DE4-A6AD-2EE77AAEB7A7}"/>
    <cellStyle name="_CHK Mid-Con RR Model Monthly (11.20.07)_Bids_v1_Copy of Aspect VPP model 10 7 2009 new RR v2c jph (2) 30" xfId="2879" xr:uid="{BE5A77F2-E435-4132-B48F-26BF7490BEC8}"/>
    <cellStyle name="_CHK Mid-Con RR Model Monthly (11.20.07)_Bids_v1_Copy of Aspect VPP model 10 7 2009 new RR v2c jph (2) 31" xfId="2880" xr:uid="{C8EB2187-C15C-4040-AAA4-171BC2490589}"/>
    <cellStyle name="_CHK Mid-Con RR Model Monthly (11.20.07)_Bids_v1_Copy of Aspect VPP model 10 7 2009 new RR v2c jph (2) 32" xfId="2881" xr:uid="{4E2F938A-D84C-45B2-904B-FDC77F73D2B8}"/>
    <cellStyle name="_CHK Mid-Con RR Model Monthly (11.20.07)_Bids_v1_Copy of Aspect VPP model 10 7 2009 new RR v2c jph (2) 33" xfId="2882" xr:uid="{3C3BD3AD-9A3F-4524-9513-AC57C124DDAE}"/>
    <cellStyle name="_CHK Mid-Con RR Model Monthly (11.20.07)_Bids_v1_Copy of Aspect VPP model 10 7 2009 new RR v2c jph (2) 34" xfId="2883" xr:uid="{B58A1C82-3FE1-4712-877A-148403ED2DDC}"/>
    <cellStyle name="_CHK Mid-Con RR Model Monthly (11.20.07)_Bids_v1_Copy of Aspect VPP model 10 7 2009 new RR v2c jph (2) 35" xfId="2884" xr:uid="{230B5ECA-E892-4A0A-A509-4B801996B34F}"/>
    <cellStyle name="_CHK Mid-Con RR Model Monthly (11.20.07)_Bids_v1_Copy of Aspect VPP model 10 7 2009 new RR v2c jph (2) 36" xfId="2885" xr:uid="{3417111C-4FD6-43BF-9F88-873606586109}"/>
    <cellStyle name="_CHK Mid-Con RR Model Monthly (11.20.07)_Bids_v1_Copy of Aspect VPP model 10 7 2009 new RR v2c jph (2) 37" xfId="2886" xr:uid="{D6AA8EED-5152-4640-B81B-1437A7E89DCF}"/>
    <cellStyle name="_CHK Mid-Con RR Model Monthly (11.20.07)_Bids_v1_Copy of Aspect VPP model 10 7 2009 new RR v2c jph (2) 38" xfId="2887" xr:uid="{1BA40D1D-AB51-4317-88A1-A26721144BF3}"/>
    <cellStyle name="_CHK Mid-Con RR Model Monthly (11.20.07)_Bids_v1_Copy of Aspect VPP model 10 7 2009 new RR v2c jph (2) 39" xfId="2888" xr:uid="{6921C57D-5C6A-4021-854D-D53245EB06B9}"/>
    <cellStyle name="_CHK Mid-Con RR Model Monthly (11.20.07)_Bids_v1_Copy of Aspect VPP model 10 7 2009 new RR v2c jph (2) 4" xfId="2889" xr:uid="{33F04E99-0FBB-4560-99FD-0F5DC5A67F19}"/>
    <cellStyle name="_CHK Mid-Con RR Model Monthly (11.20.07)_Bids_v1_Copy of Aspect VPP model 10 7 2009 new RR v2c jph (2) 40" xfId="2890" xr:uid="{8E7036F7-24B4-48CE-84B4-B47D2BCB3FE8}"/>
    <cellStyle name="_CHK Mid-Con RR Model Monthly (11.20.07)_Bids_v1_Copy of Aspect VPP model 10 7 2009 new RR v2c jph (2) 41" xfId="2891" xr:uid="{C2FEEE7C-4199-4ED3-81F7-C6639F373BE7}"/>
    <cellStyle name="_CHK Mid-Con RR Model Monthly (11.20.07)_Bids_v1_Copy of Aspect VPP model 10 7 2009 new RR v2c jph (2) 42" xfId="2892" xr:uid="{F9F59D23-E1D2-4095-A0F4-60031BA0AEC5}"/>
    <cellStyle name="_CHK Mid-Con RR Model Monthly (11.20.07)_Bids_v1_Copy of Aspect VPP model 10 7 2009 new RR v2c jph (2) 43" xfId="2893" xr:uid="{334DF18A-9C20-4650-ACB8-39864F318368}"/>
    <cellStyle name="_CHK Mid-Con RR Model Monthly (11.20.07)_Bids_v1_Copy of Aspect VPP model 10 7 2009 new RR v2c jph (2) 44" xfId="2894" xr:uid="{E50AED83-0FD2-4541-9981-D80890725529}"/>
    <cellStyle name="_CHK Mid-Con RR Model Monthly (11.20.07)_Bids_v1_Copy of Aspect VPP model 10 7 2009 new RR v2c jph (2) 45" xfId="2895" xr:uid="{1D63B2BD-ED8F-411E-BE06-D585D34774AF}"/>
    <cellStyle name="_CHK Mid-Con RR Model Monthly (11.20.07)_Bids_v1_Copy of Aspect VPP model 10 7 2009 new RR v2c jph (2) 46" xfId="2896" xr:uid="{F34E347F-57D4-40C5-B426-B2502C756109}"/>
    <cellStyle name="_CHK Mid-Con RR Model Monthly (11.20.07)_Bids_v1_Copy of Aspect VPP model 10 7 2009 new RR v2c jph (2) 47" xfId="2897" xr:uid="{FD617288-F70D-4414-A16A-ECEAA425EBDD}"/>
    <cellStyle name="_CHK Mid-Con RR Model Monthly (11.20.07)_Bids_v1_Copy of Aspect VPP model 10 7 2009 new RR v2c jph (2) 48" xfId="2898" xr:uid="{F1F99F2B-1649-4F48-82E6-2A090AC83D1B}"/>
    <cellStyle name="_CHK Mid-Con RR Model Monthly (11.20.07)_Bids_v1_Copy of Aspect VPP model 10 7 2009 new RR v2c jph (2) 49" xfId="2899" xr:uid="{F2CB38C6-87DD-4BA1-BAA8-BE4E8C27BFCA}"/>
    <cellStyle name="_CHK Mid-Con RR Model Monthly (11.20.07)_Bids_v1_Copy of Aspect VPP model 10 7 2009 new RR v2c jph (2) 5" xfId="2900" xr:uid="{2C7954CF-1CC1-4ED5-9585-FE40B7616934}"/>
    <cellStyle name="_CHK Mid-Con RR Model Monthly (11.20.07)_Bids_v1_Copy of Aspect VPP model 10 7 2009 new RR v2c jph (2) 50" xfId="2901" xr:uid="{B4322C8B-5A5E-4310-B40C-A37353897E72}"/>
    <cellStyle name="_CHK Mid-Con RR Model Monthly (11.20.07)_Bids_v1_Copy of Aspect VPP model 10 7 2009 new RR v2c jph (2) 51" xfId="2902" xr:uid="{110E16A5-F371-4A3B-83C0-EAC3D4996C19}"/>
    <cellStyle name="_CHK Mid-Con RR Model Monthly (11.20.07)_Bids_v1_Copy of Aspect VPP model 10 7 2009 new RR v2c jph (2) 52" xfId="2903" xr:uid="{D82E5047-5D4A-4AFA-9408-7850A4D78B83}"/>
    <cellStyle name="_CHK Mid-Con RR Model Monthly (11.20.07)_Bids_v1_Copy of Aspect VPP model 10 7 2009 new RR v2c jph (2) 53" xfId="2904" xr:uid="{69184293-2A83-4223-9748-4477AA902B21}"/>
    <cellStyle name="_CHK Mid-Con RR Model Monthly (11.20.07)_Bids_v1_Copy of Aspect VPP model 10 7 2009 new RR v2c jph (2) 54" xfId="2905" xr:uid="{C34327FA-8907-4AEF-82DF-C5620212F7EC}"/>
    <cellStyle name="_CHK Mid-Con RR Model Monthly (11.20.07)_Bids_v1_Copy of Aspect VPP model 10 7 2009 new RR v2c jph (2) 55" xfId="2906" xr:uid="{E0B0760D-0716-42E5-A971-4671D292714E}"/>
    <cellStyle name="_CHK Mid-Con RR Model Monthly (11.20.07)_Bids_v1_Copy of Aspect VPP model 10 7 2009 new RR v2c jph (2) 56" xfId="2907" xr:uid="{773132AC-CE07-4A28-8D1F-0894BCF5A9E8}"/>
    <cellStyle name="_CHK Mid-Con RR Model Monthly (11.20.07)_Bids_v1_Copy of Aspect VPP model 10 7 2009 new RR v2c jph (2) 57" xfId="2908" xr:uid="{7C36FB82-FACC-4EA2-851E-B15D354A1914}"/>
    <cellStyle name="_CHK Mid-Con RR Model Monthly (11.20.07)_Bids_v1_Copy of Aspect VPP model 10 7 2009 new RR v2c jph (2) 58" xfId="2909" xr:uid="{B168E6FF-C41B-4BBE-A7B9-83FF07247908}"/>
    <cellStyle name="_CHK Mid-Con RR Model Monthly (11.20.07)_Bids_v1_Copy of Aspect VPP model 10 7 2009 new RR v2c jph (2) 59" xfId="2910" xr:uid="{8743B540-7441-44D3-A742-25F2AD87B9FA}"/>
    <cellStyle name="_CHK Mid-Con RR Model Monthly (11.20.07)_Bids_v1_Copy of Aspect VPP model 10 7 2009 new RR v2c jph (2) 6" xfId="2911" xr:uid="{C4EE646F-6B0D-4B8D-B9CB-420DFECCB88D}"/>
    <cellStyle name="_CHK Mid-Con RR Model Monthly (11.20.07)_Bids_v1_Copy of Aspect VPP model 10 7 2009 new RR v2c jph (2) 60" xfId="2912" xr:uid="{DA060DE4-0989-472B-B495-058A39B9514F}"/>
    <cellStyle name="_CHK Mid-Con RR Model Monthly (11.20.07)_Bids_v1_Copy of Aspect VPP model 10 7 2009 new RR v2c jph (2) 61" xfId="2913" xr:uid="{07351E5D-E02F-4764-9987-CBA3B9638FB1}"/>
    <cellStyle name="_CHK Mid-Con RR Model Monthly (11.20.07)_Bids_v1_Copy of Aspect VPP model 10 7 2009 new RR v2c jph (2) 62" xfId="2914" xr:uid="{E4AC7599-142D-4DEA-8AB6-EDEBEA67C561}"/>
    <cellStyle name="_CHK Mid-Con RR Model Monthly (11.20.07)_Bids_v1_Copy of Aspect VPP model 10 7 2009 new RR v2c jph (2) 63" xfId="2915" xr:uid="{1E5F70F9-8146-4B33-922E-AB84CC7F929E}"/>
    <cellStyle name="_CHK Mid-Con RR Model Monthly (11.20.07)_Bids_v1_Copy of Aspect VPP model 10 7 2009 new RR v2c jph (2) 64" xfId="2916" xr:uid="{D36175C2-9871-4E4D-A20B-04AA4414B4B1}"/>
    <cellStyle name="_CHK Mid-Con RR Model Monthly (11.20.07)_Bids_v1_Copy of Aspect VPP model 10 7 2009 new RR v2c jph (2) 65" xfId="2917" xr:uid="{1FDF1981-675F-4243-A1A9-5AAA77B3132A}"/>
    <cellStyle name="_CHK Mid-Con RR Model Monthly (11.20.07)_Bids_v1_Copy of Aspect VPP model 10 7 2009 new RR v2c jph (2) 66" xfId="2918" xr:uid="{0BEB2206-E64E-4258-8A60-4710A465E139}"/>
    <cellStyle name="_CHK Mid-Con RR Model Monthly (11.20.07)_Bids_v1_Copy of Aspect VPP model 10 7 2009 new RR v2c jph (2) 67" xfId="2919" xr:uid="{90A9970E-6B8B-48F6-9419-FDB994D17227}"/>
    <cellStyle name="_CHK Mid-Con RR Model Monthly (11.20.07)_Bids_v1_Copy of Aspect VPP model 10 7 2009 new RR v2c jph (2) 68" xfId="2920" xr:uid="{FB4E5138-A7B1-4CED-A23D-9B53C53A82A2}"/>
    <cellStyle name="_CHK Mid-Con RR Model Monthly (11.20.07)_Bids_v1_Copy of Aspect VPP model 10 7 2009 new RR v2c jph (2) 69" xfId="2921" xr:uid="{D4AFE3A4-985B-4B0F-8503-2E61139D4250}"/>
    <cellStyle name="_CHK Mid-Con RR Model Monthly (11.20.07)_Bids_v1_Copy of Aspect VPP model 10 7 2009 new RR v2c jph (2) 7" xfId="2922" xr:uid="{27AC056B-FFC9-4512-AE6C-6A7AB1822A92}"/>
    <cellStyle name="_CHK Mid-Con RR Model Monthly (11.20.07)_Bids_v1_Copy of Aspect VPP model 10 7 2009 new RR v2c jph (2) 70" xfId="2923" xr:uid="{4C28E03E-49AD-4391-A477-0983A55F7AC7}"/>
    <cellStyle name="_CHK Mid-Con RR Model Monthly (11.20.07)_Bids_v1_Copy of Aspect VPP model 10 7 2009 new RR v2c jph (2) 71" xfId="2924" xr:uid="{1D772ED5-BD87-47B7-A932-8D06613DD076}"/>
    <cellStyle name="_CHK Mid-Con RR Model Monthly (11.20.07)_Bids_v1_Copy of Aspect VPP model 10 7 2009 new RR v2c jph (2) 72" xfId="2925" xr:uid="{CC9A3043-F14B-485D-968A-8FB9E95391CA}"/>
    <cellStyle name="_CHK Mid-Con RR Model Monthly (11.20.07)_Bids_v1_Copy of Aspect VPP model 10 7 2009 new RR v2c jph (2) 73" xfId="2926" xr:uid="{E3E0C5BA-E748-4A32-B8EB-FAC632502AF6}"/>
    <cellStyle name="_CHK Mid-Con RR Model Monthly (11.20.07)_Bids_v1_Copy of Aspect VPP model 10 7 2009 new RR v2c jph (2) 74" xfId="2927" xr:uid="{B3D2B7E2-3ED2-4188-8055-3E73E8946D2A}"/>
    <cellStyle name="_CHK Mid-Con RR Model Monthly (11.20.07)_Bids_v1_Copy of Aspect VPP model 10 7 2009 new RR v2c jph (2) 8" xfId="2928" xr:uid="{A94C8307-F306-4F9F-A94F-63B5F55C386C}"/>
    <cellStyle name="_CHK Mid-Con RR Model Monthly (11.20.07)_Bids_v1_Copy of Aspect VPP model 10 7 2009 new RR v2c jph (2) 9" xfId="2929" xr:uid="{1C13FDD1-512F-4392-B6D5-9753A40823B4}"/>
    <cellStyle name="_CHK Mid-Con RR Model Monthly (11.20.07)_Bids_v1_Copy of Aspect VPP model 10 7 2009 new RR v2c jph 10" xfId="2930" xr:uid="{542F341B-3538-4F3F-AFC6-C52981077F08}"/>
    <cellStyle name="_CHK Mid-Con RR Model Monthly (11.20.07)_Bids_v1_Copy of Aspect VPP model 10 7 2009 new RR v2c jph 11" xfId="2931" xr:uid="{25D02C42-5588-4395-BCA0-3B02014AA1FE}"/>
    <cellStyle name="_CHK Mid-Con RR Model Monthly (11.20.07)_Bids_v1_Copy of Aspect VPP model 10 7 2009 new RR v2c jph 12" xfId="2932" xr:uid="{BEB9A908-94C5-4514-A74D-103C322F85CC}"/>
    <cellStyle name="_CHK Mid-Con RR Model Monthly (11.20.07)_Bids_v1_Copy of Aspect VPP model 10 7 2009 new RR v2c jph 13" xfId="2933" xr:uid="{F025634F-0F64-4B28-89FC-5B9E10DF6C73}"/>
    <cellStyle name="_CHK Mid-Con RR Model Monthly (11.20.07)_Bids_v1_Copy of Aspect VPP model 10 7 2009 new RR v2c jph 14" xfId="2934" xr:uid="{2A5D9451-E616-4040-A1E9-C68BF3D39346}"/>
    <cellStyle name="_CHK Mid-Con RR Model Monthly (11.20.07)_Bids_v1_Copy of Aspect VPP model 10 7 2009 new RR v2c jph 15" xfId="2935" xr:uid="{D05126DB-316E-4880-9527-24343501AC1E}"/>
    <cellStyle name="_CHK Mid-Con RR Model Monthly (11.20.07)_Bids_v1_Copy of Aspect VPP model 10 7 2009 new RR v2c jph 16" xfId="2936" xr:uid="{C888A7E7-A948-4D47-B54C-425FC321799C}"/>
    <cellStyle name="_CHK Mid-Con RR Model Monthly (11.20.07)_Bids_v1_Copy of Aspect VPP model 10 7 2009 new RR v2c jph 17" xfId="2937" xr:uid="{BE4F7A76-8B6A-4431-B25B-18AAC5CDC2D8}"/>
    <cellStyle name="_CHK Mid-Con RR Model Monthly (11.20.07)_Bids_v1_Copy of Aspect VPP model 10 7 2009 new RR v2c jph 18" xfId="2938" xr:uid="{CF99FC7B-7C7F-4B94-A8A9-1EE34505122A}"/>
    <cellStyle name="_CHK Mid-Con RR Model Monthly (11.20.07)_Bids_v1_Copy of Aspect VPP model 10 7 2009 new RR v2c jph 19" xfId="2939" xr:uid="{9E157C5F-0910-4350-8119-39B1A42460C6}"/>
    <cellStyle name="_CHK Mid-Con RR Model Monthly (11.20.07)_Bids_v1_Copy of Aspect VPP model 10 7 2009 new RR v2c jph 2" xfId="2940" xr:uid="{701B3A22-3562-4276-9DC9-BEDD6E930D92}"/>
    <cellStyle name="_CHK Mid-Con RR Model Monthly (11.20.07)_Bids_v1_Copy of Aspect VPP model 10 7 2009 new RR v2c jph 20" xfId="2941" xr:uid="{D49FEF19-54E9-4DB7-A01D-2F24FB369AE6}"/>
    <cellStyle name="_CHK Mid-Con RR Model Monthly (11.20.07)_Bids_v1_Copy of Aspect VPP model 10 7 2009 new RR v2c jph 21" xfId="2942" xr:uid="{ED356A58-9C66-4533-A6C8-3B63E2905593}"/>
    <cellStyle name="_CHK Mid-Con RR Model Monthly (11.20.07)_Bids_v1_Copy of Aspect VPP model 10 7 2009 new RR v2c jph 22" xfId="2943" xr:uid="{20543505-0F03-4E8F-9775-EEB9946BCDEC}"/>
    <cellStyle name="_CHK Mid-Con RR Model Monthly (11.20.07)_Bids_v1_Copy of Aspect VPP model 10 7 2009 new RR v2c jph 23" xfId="2944" xr:uid="{24CE881F-64FD-4606-9347-C78DC6484C09}"/>
    <cellStyle name="_CHK Mid-Con RR Model Monthly (11.20.07)_Bids_v1_Copy of Aspect VPP model 10 7 2009 new RR v2c jph 24" xfId="2945" xr:uid="{67794BF2-6862-4B5E-889E-6928A0E208BF}"/>
    <cellStyle name="_CHK Mid-Con RR Model Monthly (11.20.07)_Bids_v1_Copy of Aspect VPP model 10 7 2009 new RR v2c jph 25" xfId="2946" xr:uid="{2DAAAA08-418A-45FB-8B03-75D0ACBB87FA}"/>
    <cellStyle name="_CHK Mid-Con RR Model Monthly (11.20.07)_Bids_v1_Copy of Aspect VPP model 10 7 2009 new RR v2c jph 26" xfId="2947" xr:uid="{55B738B3-5466-40B0-B0A5-35FABA3B187B}"/>
    <cellStyle name="_CHK Mid-Con RR Model Monthly (11.20.07)_Bids_v1_Copy of Aspect VPP model 10 7 2009 new RR v2c jph 27" xfId="2948" xr:uid="{8D8F45C2-9D98-46A6-8FBF-A4A68D83EB78}"/>
    <cellStyle name="_CHK Mid-Con RR Model Monthly (11.20.07)_Bids_v1_Copy of Aspect VPP model 10 7 2009 new RR v2c jph 28" xfId="2949" xr:uid="{5E388C5B-A306-4AC0-8C9F-009908C795BD}"/>
    <cellStyle name="_CHK Mid-Con RR Model Monthly (11.20.07)_Bids_v1_Copy of Aspect VPP model 10 7 2009 new RR v2c jph 29" xfId="2950" xr:uid="{1FA0F668-A7E4-4B44-8BEE-B65B572FFED1}"/>
    <cellStyle name="_CHK Mid-Con RR Model Monthly (11.20.07)_Bids_v1_Copy of Aspect VPP model 10 7 2009 new RR v2c jph 3" xfId="2951" xr:uid="{91E13085-DB30-4FBE-8ABA-37507ADC0265}"/>
    <cellStyle name="_CHK Mid-Con RR Model Monthly (11.20.07)_Bids_v1_Copy of Aspect VPP model 10 7 2009 new RR v2c jph 30" xfId="2952" xr:uid="{494C69EB-B820-4607-B3D8-7D2CD717FC81}"/>
    <cellStyle name="_CHK Mid-Con RR Model Monthly (11.20.07)_Bids_v1_Copy of Aspect VPP model 10 7 2009 new RR v2c jph 31" xfId="2953" xr:uid="{ECAE54DB-C684-47CC-94AA-8FA049BFF261}"/>
    <cellStyle name="_CHK Mid-Con RR Model Monthly (11.20.07)_Bids_v1_Copy of Aspect VPP model 10 7 2009 new RR v2c jph 32" xfId="2954" xr:uid="{AAF568CC-FE7A-45B6-91BC-8BBE4DE9CB6F}"/>
    <cellStyle name="_CHK Mid-Con RR Model Monthly (11.20.07)_Bids_v1_Copy of Aspect VPP model 10 7 2009 new RR v2c jph 33" xfId="2955" xr:uid="{C32F942F-C069-4DED-A1C1-BE41AD48AFAD}"/>
    <cellStyle name="_CHK Mid-Con RR Model Monthly (11.20.07)_Bids_v1_Copy of Aspect VPP model 10 7 2009 new RR v2c jph 34" xfId="2956" xr:uid="{4FF2E8E3-53D2-4F85-9034-954D99610AB5}"/>
    <cellStyle name="_CHK Mid-Con RR Model Monthly (11.20.07)_Bids_v1_Copy of Aspect VPP model 10 7 2009 new RR v2c jph 35" xfId="2957" xr:uid="{B1C8B31F-8C06-4E0E-A0D3-2FA268F67E60}"/>
    <cellStyle name="_CHK Mid-Con RR Model Monthly (11.20.07)_Bids_v1_Copy of Aspect VPP model 10 7 2009 new RR v2c jph 36" xfId="2958" xr:uid="{909107CE-AE9F-431C-8651-680A08E4E8A5}"/>
    <cellStyle name="_CHK Mid-Con RR Model Monthly (11.20.07)_Bids_v1_Copy of Aspect VPP model 10 7 2009 new RR v2c jph 37" xfId="2959" xr:uid="{15595EC5-0AE7-4F44-8C81-A7B2CDFFDF21}"/>
    <cellStyle name="_CHK Mid-Con RR Model Monthly (11.20.07)_Bids_v1_Copy of Aspect VPP model 10 7 2009 new RR v2c jph 38" xfId="2960" xr:uid="{BAA86575-E699-494A-BD51-A05A18E13036}"/>
    <cellStyle name="_CHK Mid-Con RR Model Monthly (11.20.07)_Bids_v1_Copy of Aspect VPP model 10 7 2009 new RR v2c jph 39" xfId="2961" xr:uid="{544716AD-0ACB-4456-A7D3-FC4390D6216A}"/>
    <cellStyle name="_CHK Mid-Con RR Model Monthly (11.20.07)_Bids_v1_Copy of Aspect VPP model 10 7 2009 new RR v2c jph 4" xfId="2962" xr:uid="{DD49403C-7C47-4249-B74C-B51D4CD4A627}"/>
    <cellStyle name="_CHK Mid-Con RR Model Monthly (11.20.07)_Bids_v1_Copy of Aspect VPP model 10 7 2009 new RR v2c jph 40" xfId="2963" xr:uid="{DAAD77B9-C3B6-4C17-AF04-1D32F41E478E}"/>
    <cellStyle name="_CHK Mid-Con RR Model Monthly (11.20.07)_Bids_v1_Copy of Aspect VPP model 10 7 2009 new RR v2c jph 41" xfId="2964" xr:uid="{F3C8031D-B75F-4693-A6B0-4822F04873AE}"/>
    <cellStyle name="_CHK Mid-Con RR Model Monthly (11.20.07)_Bids_v1_Copy of Aspect VPP model 10 7 2009 new RR v2c jph 42" xfId="2965" xr:uid="{83024011-A24D-4E70-8FB1-38E456D3BE7A}"/>
    <cellStyle name="_CHK Mid-Con RR Model Monthly (11.20.07)_Bids_v1_Copy of Aspect VPP model 10 7 2009 new RR v2c jph 43" xfId="2966" xr:uid="{08261846-7849-4E34-9882-AB2232057C54}"/>
    <cellStyle name="_CHK Mid-Con RR Model Monthly (11.20.07)_Bids_v1_Copy of Aspect VPP model 10 7 2009 new RR v2c jph 44" xfId="2967" xr:uid="{A83737C5-0550-4053-881A-E2549C2DA2D4}"/>
    <cellStyle name="_CHK Mid-Con RR Model Monthly (11.20.07)_Bids_v1_Copy of Aspect VPP model 10 7 2009 new RR v2c jph 45" xfId="2968" xr:uid="{8418A127-0665-4220-B691-50BF194BEF8A}"/>
    <cellStyle name="_CHK Mid-Con RR Model Monthly (11.20.07)_Bids_v1_Copy of Aspect VPP model 10 7 2009 new RR v2c jph 46" xfId="2969" xr:uid="{A2EE48B3-FCF1-4B55-B9D3-C609CF8D20EF}"/>
    <cellStyle name="_CHK Mid-Con RR Model Monthly (11.20.07)_Bids_v1_Copy of Aspect VPP model 10 7 2009 new RR v2c jph 47" xfId="2970" xr:uid="{42FB1E22-1A8C-454D-B36A-135BFD137A71}"/>
    <cellStyle name="_CHK Mid-Con RR Model Monthly (11.20.07)_Bids_v1_Copy of Aspect VPP model 10 7 2009 new RR v2c jph 48" xfId="2971" xr:uid="{161F6716-5246-4865-ABD8-F8DF7315E781}"/>
    <cellStyle name="_CHK Mid-Con RR Model Monthly (11.20.07)_Bids_v1_Copy of Aspect VPP model 10 7 2009 new RR v2c jph 49" xfId="2972" xr:uid="{DC34A491-14C5-4C36-A5C2-B392BF729203}"/>
    <cellStyle name="_CHK Mid-Con RR Model Monthly (11.20.07)_Bids_v1_Copy of Aspect VPP model 10 7 2009 new RR v2c jph 5" xfId="2973" xr:uid="{7A16A03B-5C57-4AF0-90E5-F6B195874B69}"/>
    <cellStyle name="_CHK Mid-Con RR Model Monthly (11.20.07)_Bids_v1_Copy of Aspect VPP model 10 7 2009 new RR v2c jph 50" xfId="2974" xr:uid="{CC52338B-EFF6-40E9-9BC0-0485C0B7E9DA}"/>
    <cellStyle name="_CHK Mid-Con RR Model Monthly (11.20.07)_Bids_v1_Copy of Aspect VPP model 10 7 2009 new RR v2c jph 51" xfId="2975" xr:uid="{7C0EA545-443D-4626-B9F0-84D2C953C867}"/>
    <cellStyle name="_CHK Mid-Con RR Model Monthly (11.20.07)_Bids_v1_Copy of Aspect VPP model 10 7 2009 new RR v2c jph 52" xfId="2976" xr:uid="{F0A80934-08E5-4E9A-B4E7-DB3AEFB2FD7B}"/>
    <cellStyle name="_CHK Mid-Con RR Model Monthly (11.20.07)_Bids_v1_Copy of Aspect VPP model 10 7 2009 new RR v2c jph 53" xfId="2977" xr:uid="{1016AC97-EFD3-4104-8EDD-0ACB20AB39B8}"/>
    <cellStyle name="_CHK Mid-Con RR Model Monthly (11.20.07)_Bids_v1_Copy of Aspect VPP model 10 7 2009 new RR v2c jph 54" xfId="2978" xr:uid="{0B32ACD2-D298-4E13-90CB-42F3D4766152}"/>
    <cellStyle name="_CHK Mid-Con RR Model Monthly (11.20.07)_Bids_v1_Copy of Aspect VPP model 10 7 2009 new RR v2c jph 55" xfId="2979" xr:uid="{D958C295-A023-4BD9-8153-2CF04CB9F36D}"/>
    <cellStyle name="_CHK Mid-Con RR Model Monthly (11.20.07)_Bids_v1_Copy of Aspect VPP model 10 7 2009 new RR v2c jph 56" xfId="2980" xr:uid="{16B4DE15-60C3-4CC0-8A3B-E46168648467}"/>
    <cellStyle name="_CHK Mid-Con RR Model Monthly (11.20.07)_Bids_v1_Copy of Aspect VPP model 10 7 2009 new RR v2c jph 57" xfId="2981" xr:uid="{A70D83FD-ED6C-4F81-9761-060ECE58EE62}"/>
    <cellStyle name="_CHK Mid-Con RR Model Monthly (11.20.07)_Bids_v1_Copy of Aspect VPP model 10 7 2009 new RR v2c jph 58" xfId="2982" xr:uid="{9FE7BB57-48FB-44BD-87A2-8691B4F486E1}"/>
    <cellStyle name="_CHK Mid-Con RR Model Monthly (11.20.07)_Bids_v1_Copy of Aspect VPP model 10 7 2009 new RR v2c jph 59" xfId="2983" xr:uid="{D172A1AB-9FE2-41AE-B37A-30F700E305C0}"/>
    <cellStyle name="_CHK Mid-Con RR Model Monthly (11.20.07)_Bids_v1_Copy of Aspect VPP model 10 7 2009 new RR v2c jph 6" xfId="2984" xr:uid="{5C73B075-4266-49B3-8E9D-D872131B9A70}"/>
    <cellStyle name="_CHK Mid-Con RR Model Monthly (11.20.07)_Bids_v1_Copy of Aspect VPP model 10 7 2009 new RR v2c jph 60" xfId="2985" xr:uid="{9427B0F8-14C4-479B-814D-2A732D9E946F}"/>
    <cellStyle name="_CHK Mid-Con RR Model Monthly (11.20.07)_Bids_v1_Copy of Aspect VPP model 10 7 2009 new RR v2c jph 61" xfId="2986" xr:uid="{FAA2C1A8-187A-44F7-B090-A14FF7E4397F}"/>
    <cellStyle name="_CHK Mid-Con RR Model Monthly (11.20.07)_Bids_v1_Copy of Aspect VPP model 10 7 2009 new RR v2c jph 62" xfId="2987" xr:uid="{1C429718-6790-42AE-ADCE-07F55A2A2372}"/>
    <cellStyle name="_CHK Mid-Con RR Model Monthly (11.20.07)_Bids_v1_Copy of Aspect VPP model 10 7 2009 new RR v2c jph 63" xfId="2988" xr:uid="{4DC64497-5323-4579-99E0-A3BF88AE7C4E}"/>
    <cellStyle name="_CHK Mid-Con RR Model Monthly (11.20.07)_Bids_v1_Copy of Aspect VPP model 10 7 2009 new RR v2c jph 64" xfId="2989" xr:uid="{E7F42155-F727-4F62-AD92-875E827BA4B1}"/>
    <cellStyle name="_CHK Mid-Con RR Model Monthly (11.20.07)_Bids_v1_Copy of Aspect VPP model 10 7 2009 new RR v2c jph 65" xfId="2990" xr:uid="{4F08986D-E9FE-4A01-8998-82E719DF6782}"/>
    <cellStyle name="_CHK Mid-Con RR Model Monthly (11.20.07)_Bids_v1_Copy of Aspect VPP model 10 7 2009 new RR v2c jph 66" xfId="2991" xr:uid="{8ACC6DFF-D47C-4E54-BE81-4111F2BAB42E}"/>
    <cellStyle name="_CHK Mid-Con RR Model Monthly (11.20.07)_Bids_v1_Copy of Aspect VPP model 10 7 2009 new RR v2c jph 67" xfId="2992" xr:uid="{E4B7CBDF-9DA9-4FF2-A3D2-89FBD22DFAEB}"/>
    <cellStyle name="_CHK Mid-Con RR Model Monthly (11.20.07)_Bids_v1_Copy of Aspect VPP model 10 7 2009 new RR v2c jph 68" xfId="2993" xr:uid="{C02ABA84-875B-4D13-B239-1908AAAE8489}"/>
    <cellStyle name="_CHK Mid-Con RR Model Monthly (11.20.07)_Bids_v1_Copy of Aspect VPP model 10 7 2009 new RR v2c jph 69" xfId="2994" xr:uid="{7D149A33-E73F-4CD0-9109-18C9F065D9BF}"/>
    <cellStyle name="_CHK Mid-Con RR Model Monthly (11.20.07)_Bids_v1_Copy of Aspect VPP model 10 7 2009 new RR v2c jph 7" xfId="2995" xr:uid="{C6247466-BC70-4244-85DE-907BD1769F21}"/>
    <cellStyle name="_CHK Mid-Con RR Model Monthly (11.20.07)_Bids_v1_Copy of Aspect VPP model 10 7 2009 new RR v2c jph 70" xfId="2996" xr:uid="{58818518-46C1-4B80-AFAB-5E850F360BC2}"/>
    <cellStyle name="_CHK Mid-Con RR Model Monthly (11.20.07)_Bids_v1_Copy of Aspect VPP model 10 7 2009 new RR v2c jph 71" xfId="2997" xr:uid="{2D16255F-2044-4D91-993E-65995B907C14}"/>
    <cellStyle name="_CHK Mid-Con RR Model Monthly (11.20.07)_Bids_v1_Copy of Aspect VPP model 10 7 2009 new RR v2c jph 72" xfId="2998" xr:uid="{19515B14-3FBC-4AC5-961B-4A4C9E8FC8CF}"/>
    <cellStyle name="_CHK Mid-Con RR Model Monthly (11.20.07)_Bids_v1_Copy of Aspect VPP model 10 7 2009 new RR v2c jph 73" xfId="2999" xr:uid="{F444214C-DCA3-435C-94A1-41353AF11A39}"/>
    <cellStyle name="_CHK Mid-Con RR Model Monthly (11.20.07)_Bids_v1_Copy of Aspect VPP model 10 7 2009 new RR v2c jph 74" xfId="3000" xr:uid="{BD01F75D-17B0-4A60-BEAA-92C9D0ADBCD2}"/>
    <cellStyle name="_CHK Mid-Con RR Model Monthly (11.20.07)_Bids_v1_Copy of Aspect VPP model 10 7 2009 new RR v2c jph 8" xfId="3001" xr:uid="{DF8AB6CD-E0CD-4D1B-BBF5-5482C84FEE69}"/>
    <cellStyle name="_CHK Mid-Con RR Model Monthly (11.20.07)_Bids_v1_Copy of Aspect VPP model 10 7 2009 new RR v2c jph 9" xfId="3002" xr:uid="{35E578F7-FFD5-455B-ABBB-75F5EE1F3285}"/>
    <cellStyle name="_DCF Analysisv2" xfId="3003" xr:uid="{A425B51A-6AF0-4891-97AC-F9A0346B3104}"/>
    <cellStyle name="_DCF Analysisv2 10" xfId="3004" xr:uid="{F8F27E83-2C60-4881-8624-5430780FB5C6}"/>
    <cellStyle name="_DCF Analysisv2 11" xfId="3005" xr:uid="{17A7995C-4457-4EE4-8633-D2FC5DB411B3}"/>
    <cellStyle name="_DCF Analysisv2 12" xfId="3006" xr:uid="{4909C733-03B6-4D55-8ED2-F9F412D00071}"/>
    <cellStyle name="_DCF Analysisv2 13" xfId="3007" xr:uid="{E55E7256-196A-45AA-ACE0-A6CDC176FFC5}"/>
    <cellStyle name="_DCF Analysisv2 14" xfId="3008" xr:uid="{DBB56094-09E0-4196-8BE0-A79307FF5A7E}"/>
    <cellStyle name="_DCF Analysisv2 15" xfId="3009" xr:uid="{2D70DD39-11F9-4B92-8E33-881866FBF8A5}"/>
    <cellStyle name="_DCF Analysisv2 16" xfId="3010" xr:uid="{1996C4EE-982A-4977-BECD-4244441A2DEE}"/>
    <cellStyle name="_DCF Analysisv2 17" xfId="3011" xr:uid="{287D0C9C-A7D7-4E54-B037-927502CF95EC}"/>
    <cellStyle name="_DCF Analysisv2 18" xfId="3012" xr:uid="{430528F2-99D9-411A-ADC7-85589E85BD9D}"/>
    <cellStyle name="_DCF Analysisv2 19" xfId="3013" xr:uid="{B1572F75-1A3E-498B-AC0F-B0F5E47A6B45}"/>
    <cellStyle name="_DCF Analysisv2 2" xfId="3014" xr:uid="{46F36ED6-7845-4F2D-B796-11C5090A9810}"/>
    <cellStyle name="_DCF Analysisv2 20" xfId="3015" xr:uid="{455E8166-43EA-4B2E-8ACA-0FB0238C4B2A}"/>
    <cellStyle name="_DCF Analysisv2 21" xfId="3016" xr:uid="{C81612B1-C516-48E5-AA6D-177CD5892DF2}"/>
    <cellStyle name="_DCF Analysisv2 22" xfId="3017" xr:uid="{7908275F-10DA-49B4-B23D-DA211D0E0DEF}"/>
    <cellStyle name="_DCF Analysisv2 23" xfId="3018" xr:uid="{33D34788-141E-49C1-87E8-F1E33B859F69}"/>
    <cellStyle name="_DCF Analysisv2 24" xfId="3019" xr:uid="{097A2F53-13AD-44DB-B994-C19C6274CCD0}"/>
    <cellStyle name="_DCF Analysisv2 25" xfId="3020" xr:uid="{0065FF76-F0CB-4462-A36C-26FC9DEC4088}"/>
    <cellStyle name="_DCF Analysisv2 26" xfId="3021" xr:uid="{7D7AB296-7867-42A2-8A6E-013F335380C0}"/>
    <cellStyle name="_DCF Analysisv2 27" xfId="3022" xr:uid="{9CFB721B-4A05-4982-B82F-E038C94B4D8A}"/>
    <cellStyle name="_DCF Analysisv2 28" xfId="3023" xr:uid="{2575922C-E84D-4ABA-B22F-54025CB94FC3}"/>
    <cellStyle name="_DCF Analysisv2 29" xfId="3024" xr:uid="{86CFF5F7-E409-48A8-8E01-BC2303366BC5}"/>
    <cellStyle name="_DCF Analysisv2 3" xfId="3025" xr:uid="{C0B49E5E-1C54-46BA-83C0-C08936E35C19}"/>
    <cellStyle name="_DCF Analysisv2 30" xfId="3026" xr:uid="{EC88B3BA-B386-42B2-80F8-3B8CA11A1F22}"/>
    <cellStyle name="_DCF Analysisv2 31" xfId="3027" xr:uid="{221FF6A7-4183-45FA-95C1-D54E37DC2332}"/>
    <cellStyle name="_DCF Analysisv2 32" xfId="3028" xr:uid="{A55B5510-00FE-4A6D-AAC6-5C83B843CDAC}"/>
    <cellStyle name="_DCF Analysisv2 33" xfId="3029" xr:uid="{3BBC818C-5CC6-4CEF-A286-7851019E15C2}"/>
    <cellStyle name="_DCF Analysisv2 34" xfId="3030" xr:uid="{06C0E30A-6508-4A60-AB60-D563301271F4}"/>
    <cellStyle name="_DCF Analysisv2 35" xfId="3031" xr:uid="{A426F787-09C2-4C44-BA38-FECC13572AAE}"/>
    <cellStyle name="_DCF Analysisv2 36" xfId="3032" xr:uid="{32ECD257-D43B-4756-B07C-D49BC19EE8FC}"/>
    <cellStyle name="_DCF Analysisv2 37" xfId="3033" xr:uid="{E4088B61-B0C6-431B-86C3-5454DBD1B259}"/>
    <cellStyle name="_DCF Analysisv2 38" xfId="3034" xr:uid="{F637B445-B7AC-498F-B001-019EDF8F32EE}"/>
    <cellStyle name="_DCF Analysisv2 39" xfId="3035" xr:uid="{491696CA-8ED4-4124-9CC0-D0CE7B934F3B}"/>
    <cellStyle name="_DCF Analysisv2 4" xfId="3036" xr:uid="{DEF55CD6-D9ED-455D-95B4-FB028CC24D9C}"/>
    <cellStyle name="_DCF Analysisv2 40" xfId="3037" xr:uid="{5271A6D8-E828-4B70-BF33-1CBA6AEC9076}"/>
    <cellStyle name="_DCF Analysisv2 41" xfId="3038" xr:uid="{6D4F7151-4DFF-4A70-9B49-06B43B5259B4}"/>
    <cellStyle name="_DCF Analysisv2 42" xfId="3039" xr:uid="{E3FE5A2C-F81B-48B8-BB94-02A51E55C95A}"/>
    <cellStyle name="_DCF Analysisv2 43" xfId="3040" xr:uid="{AC2CA3FB-FA13-469E-9CDA-186769DEFD6A}"/>
    <cellStyle name="_DCF Analysisv2 44" xfId="3041" xr:uid="{6510BAC6-ACC3-448D-993F-76AAE1CC5355}"/>
    <cellStyle name="_DCF Analysisv2 45" xfId="3042" xr:uid="{8FF9D688-D8AF-40E7-A3E4-2C2957B6C472}"/>
    <cellStyle name="_DCF Analysisv2 46" xfId="3043" xr:uid="{B03F34F4-11B4-48FC-A6C9-1ADCE5FF7D4F}"/>
    <cellStyle name="_DCF Analysisv2 47" xfId="3044" xr:uid="{EAFF3040-3013-47A4-A652-CF7C3896D425}"/>
    <cellStyle name="_DCF Analysisv2 48" xfId="3045" xr:uid="{7A2A077A-E6A1-47E7-B9F3-73B63E0B1ACC}"/>
    <cellStyle name="_DCF Analysisv2 49" xfId="3046" xr:uid="{0F9243FB-163E-4674-979E-061EB113B93D}"/>
    <cellStyle name="_DCF Analysisv2 5" xfId="3047" xr:uid="{F3450198-B2DB-400E-A48A-9629DAC8289D}"/>
    <cellStyle name="_DCF Analysisv2 50" xfId="3048" xr:uid="{047682EE-A914-4E1C-B4D6-15826DC7C43E}"/>
    <cellStyle name="_DCF Analysisv2 51" xfId="3049" xr:uid="{A92757B6-8D4B-442B-8407-120FCF77F9D0}"/>
    <cellStyle name="_DCF Analysisv2 52" xfId="3050" xr:uid="{3A4F7B84-47F8-4DAA-88C6-26F2C0DDD447}"/>
    <cellStyle name="_DCF Analysisv2 53" xfId="3051" xr:uid="{808E1D6E-44C8-4E7A-9264-DFBFD72B8F4E}"/>
    <cellStyle name="_DCF Analysisv2 54" xfId="3052" xr:uid="{B8ABF7EF-9C66-4589-80B9-B9E94958B8ED}"/>
    <cellStyle name="_DCF Analysisv2 55" xfId="3053" xr:uid="{FA41B2B4-E172-4002-BD92-012B52474FA3}"/>
    <cellStyle name="_DCF Analysisv2 56" xfId="3054" xr:uid="{6A2D0C9E-3DB1-4857-957D-D6823DBFE03A}"/>
    <cellStyle name="_DCF Analysisv2 57" xfId="3055" xr:uid="{54362200-3ABE-463D-99C9-46EEED4FD0A4}"/>
    <cellStyle name="_DCF Analysisv2 58" xfId="3056" xr:uid="{F7D84907-306B-4619-B284-F766F5115A42}"/>
    <cellStyle name="_DCF Analysisv2 59" xfId="3057" xr:uid="{1DA4F92A-DAC5-4BEB-A78D-57EF9C9D4946}"/>
    <cellStyle name="_DCF Analysisv2 6" xfId="3058" xr:uid="{6C05747D-EF9C-46E6-92FD-03D1568B90CC}"/>
    <cellStyle name="_DCF Analysisv2 60" xfId="3059" xr:uid="{D02F319D-D54F-47F4-8D98-ECF2ABA351A2}"/>
    <cellStyle name="_DCF Analysisv2 61" xfId="3060" xr:uid="{6252E365-BB76-4248-A58A-F2D8D497CBFA}"/>
    <cellStyle name="_DCF Analysisv2 62" xfId="3061" xr:uid="{4F45F6CF-F394-4F33-8B9B-6DC1F7837A7C}"/>
    <cellStyle name="_DCF Analysisv2 63" xfId="3062" xr:uid="{CEC9E50D-480B-4408-9257-6ABAB6C50362}"/>
    <cellStyle name="_DCF Analysisv2 64" xfId="3063" xr:uid="{93775CB5-9F0D-4B3F-BD1E-B43D1784E9F6}"/>
    <cellStyle name="_DCF Analysisv2 65" xfId="3064" xr:uid="{7152F335-C6A8-4A03-9FD4-3364D65A0D02}"/>
    <cellStyle name="_DCF Analysisv2 66" xfId="3065" xr:uid="{6AA014B0-AF5C-4D90-9A35-354B14FCB8F2}"/>
    <cellStyle name="_DCF Analysisv2 67" xfId="3066" xr:uid="{108DDF25-3D69-4E19-B79D-3122ED4B0718}"/>
    <cellStyle name="_DCF Analysisv2 68" xfId="3067" xr:uid="{1FCCF63D-81E7-4AF0-AACD-A744A7DE40FA}"/>
    <cellStyle name="_DCF Analysisv2 69" xfId="3068" xr:uid="{16FD1EC8-5A84-45EC-BAAE-18E9FCA5F455}"/>
    <cellStyle name="_DCF Analysisv2 7" xfId="3069" xr:uid="{6DBDD437-D796-4B5A-B58E-A6FB57546FB0}"/>
    <cellStyle name="_DCF Analysisv2 70" xfId="3070" xr:uid="{0DC65DFF-95B5-4ACA-A377-2EDD0BAD2ED9}"/>
    <cellStyle name="_DCF Analysisv2 71" xfId="3071" xr:uid="{1C0D71F0-6B19-4755-8CAE-4A298A41DD8D}"/>
    <cellStyle name="_DCF Analysisv2 72" xfId="3072" xr:uid="{55D34D24-D591-49E1-8496-BF1E865C2A7C}"/>
    <cellStyle name="_DCF Analysisv2 73" xfId="3073" xr:uid="{5709B081-22F4-44B9-8186-C5BE9E46813F}"/>
    <cellStyle name="_DCF Analysisv2 74" xfId="3074" xr:uid="{E0ADA5C8-6498-4223-A8C8-5074D436A9F4}"/>
    <cellStyle name="_DCF Analysisv2 8" xfId="3075" xr:uid="{21FDAB76-4E22-4C39-87AC-96EE9B94F48A}"/>
    <cellStyle name="_DCF Analysisv2 9" xfId="3076" xr:uid="{C3D367BE-7E7C-43F6-88CD-7E6AF0694CBE}"/>
    <cellStyle name="_Discounted Cash Flows FINAL" xfId="3077" xr:uid="{504A607B-79A6-465E-8F3B-8DB06F1583C7}"/>
    <cellStyle name="_Endur_Curves-v7" xfId="3078" xr:uid="{1AC8E482-61DD-4DDB-A09D-D208D4A06F13}"/>
    <cellStyle name="_Endur_Curves-v7 10" xfId="3079" xr:uid="{AF893796-03E0-48A4-B222-CC38297F1177}"/>
    <cellStyle name="_Endur_Curves-v7 100" xfId="3080" xr:uid="{0B72600D-9D14-4947-9ECA-4629675ECD79}"/>
    <cellStyle name="_Endur_Curves-v7 101" xfId="3081" xr:uid="{B225A406-6824-49B7-A78C-EB687A171858}"/>
    <cellStyle name="_Endur_Curves-v7 102" xfId="3082" xr:uid="{5586AA30-3027-45C9-8134-3C96E87017B0}"/>
    <cellStyle name="_Endur_Curves-v7 103" xfId="3083" xr:uid="{2DFA275C-48B3-4E59-8455-2AB0CB877D00}"/>
    <cellStyle name="_Endur_Curves-v7 104" xfId="3084" xr:uid="{D3BB131D-C276-4C30-B84F-A2538D59FBA7}"/>
    <cellStyle name="_Endur_Curves-v7 105" xfId="3085" xr:uid="{05D12598-DDDE-4CCA-A8AC-ABE0104A93CC}"/>
    <cellStyle name="_Endur_Curves-v7 106" xfId="3086" xr:uid="{10A05CB8-116A-4ECD-9DDC-43C121EB18E9}"/>
    <cellStyle name="_Endur_Curves-v7 107" xfId="3087" xr:uid="{2CA02D67-B9A8-4388-8184-4EFEA22ECBCF}"/>
    <cellStyle name="_Endur_Curves-v7 108" xfId="3088" xr:uid="{F2EE4F2F-28CA-43CC-9733-6D2D9B9AA429}"/>
    <cellStyle name="_Endur_Curves-v7 109" xfId="3089" xr:uid="{71ED9717-067F-47FA-BCCA-834AC643C492}"/>
    <cellStyle name="_Endur_Curves-v7 11" xfId="3090" xr:uid="{A6139394-2283-4B33-B134-DA102D37A9C6}"/>
    <cellStyle name="_Endur_Curves-v7 110" xfId="3091" xr:uid="{6B0A2CD4-2CA5-4F63-8673-12AFF6F8E241}"/>
    <cellStyle name="_Endur_Curves-v7 111" xfId="3092" xr:uid="{5AAEA112-FF9B-4AEB-BB46-BAB16834B8BF}"/>
    <cellStyle name="_Endur_Curves-v7 112" xfId="3093" xr:uid="{6DD716CC-59D1-40F4-8784-81D39546AB51}"/>
    <cellStyle name="_Endur_Curves-v7 113" xfId="3094" xr:uid="{97D7076B-C1FA-4DFD-B1D1-4E62CF6BFCD2}"/>
    <cellStyle name="_Endur_Curves-v7 114" xfId="3095" xr:uid="{6E5F32D3-6DD7-40A9-95B1-4D6660098062}"/>
    <cellStyle name="_Endur_Curves-v7 115" xfId="3096" xr:uid="{9433C785-1DC1-4CE1-BF75-534D85A4C46D}"/>
    <cellStyle name="_Endur_Curves-v7 116" xfId="3097" xr:uid="{5AE44368-2121-457D-90AA-66AD08709B23}"/>
    <cellStyle name="_Endur_Curves-v7 117" xfId="3098" xr:uid="{4CAF29FA-0EE0-46B9-8A25-596A324F47AA}"/>
    <cellStyle name="_Endur_Curves-v7 118" xfId="3099" xr:uid="{DE4AF9D1-9E28-43BF-900F-9F599E094095}"/>
    <cellStyle name="_Endur_Curves-v7 119" xfId="3100" xr:uid="{9B79A96C-BF10-4A5F-84E7-6558B8AFB1F6}"/>
    <cellStyle name="_Endur_Curves-v7 12" xfId="3101" xr:uid="{CB64E54A-C0BC-40AB-B54A-6F0A2A02881F}"/>
    <cellStyle name="_Endur_Curves-v7 120" xfId="3102" xr:uid="{D9953181-AE9B-4739-BA57-B1E2BE0C6FE8}"/>
    <cellStyle name="_Endur_Curves-v7 121" xfId="3103" xr:uid="{B6211823-95B1-4A88-8E3F-A6348FE34076}"/>
    <cellStyle name="_Endur_Curves-v7 122" xfId="3104" xr:uid="{E6635F18-BC20-40E2-8CC7-2029071F22FB}"/>
    <cellStyle name="_Endur_Curves-v7 123" xfId="3105" xr:uid="{EB30DF30-E803-4F1D-A700-84FDDC5F11EA}"/>
    <cellStyle name="_Endur_Curves-v7 124" xfId="3106" xr:uid="{72672A82-688B-4C84-BBBF-A2FF85BAB5E8}"/>
    <cellStyle name="_Endur_Curves-v7 125" xfId="3107" xr:uid="{DEF9DB31-28EB-49F2-A27E-5F28147106BA}"/>
    <cellStyle name="_Endur_Curves-v7 126" xfId="3108" xr:uid="{750D2D41-D3B7-47ED-882F-1386668DAD6D}"/>
    <cellStyle name="_Endur_Curves-v7 127" xfId="3109" xr:uid="{14C2F037-7291-485E-AB16-B16EA40EF51B}"/>
    <cellStyle name="_Endur_Curves-v7 128" xfId="3110" xr:uid="{522CAEAC-6530-41DE-8271-743B566325CD}"/>
    <cellStyle name="_Endur_Curves-v7 129" xfId="3111" xr:uid="{6857F0C6-01DA-4F3C-A9BA-EC4A75FCA322}"/>
    <cellStyle name="_Endur_Curves-v7 13" xfId="3112" xr:uid="{F4E28266-07E2-4D9D-982C-B88E74D17CF9}"/>
    <cellStyle name="_Endur_Curves-v7 130" xfId="3113" xr:uid="{AE98ECDA-0CA4-4335-B616-B67284166390}"/>
    <cellStyle name="_Endur_Curves-v7 131" xfId="3114" xr:uid="{88E9B733-DC89-4667-B376-D480563AEE40}"/>
    <cellStyle name="_Endur_Curves-v7 132" xfId="3115" xr:uid="{1420D98A-C664-46B4-A955-53989C4EDF64}"/>
    <cellStyle name="_Endur_Curves-v7 133" xfId="3116" xr:uid="{3B844837-0DB3-49E1-BEF2-C8722FBC3035}"/>
    <cellStyle name="_Endur_Curves-v7 134" xfId="3117" xr:uid="{8270F71E-9ABA-45D8-A66A-A46659A34FA4}"/>
    <cellStyle name="_Endur_Curves-v7 135" xfId="3118" xr:uid="{99B432F7-9357-4C4D-9768-D48904348129}"/>
    <cellStyle name="_Endur_Curves-v7 136" xfId="3119" xr:uid="{5C9F5EB6-4130-4E73-9D92-977B54CEAF2E}"/>
    <cellStyle name="_Endur_Curves-v7 137" xfId="3120" xr:uid="{AB6AF5C1-59EE-405B-BAB1-21B7A89FE87B}"/>
    <cellStyle name="_Endur_Curves-v7 138" xfId="3121" xr:uid="{CC772984-5172-4DFD-89D5-3BBA2548CCF6}"/>
    <cellStyle name="_Endur_Curves-v7 139" xfId="3122" xr:uid="{B4E04CC2-8F88-474C-8FFD-B8872C013611}"/>
    <cellStyle name="_Endur_Curves-v7 14" xfId="3123" xr:uid="{FC7DE33A-2AC3-4CB8-A6C2-4E0C970D035E}"/>
    <cellStyle name="_Endur_Curves-v7 140" xfId="3124" xr:uid="{3BE281C4-AA92-4C92-828D-934781EF45BB}"/>
    <cellStyle name="_Endur_Curves-v7 141" xfId="3125" xr:uid="{20056E8B-6DED-4EC2-B039-85CECEAE1624}"/>
    <cellStyle name="_Endur_Curves-v7 142" xfId="3126" xr:uid="{73B3A696-6840-4F92-8327-B895FE520339}"/>
    <cellStyle name="_Endur_Curves-v7 143" xfId="3127" xr:uid="{2593CF7F-7449-4EB1-BFF6-8B6461D34C59}"/>
    <cellStyle name="_Endur_Curves-v7 144" xfId="3128" xr:uid="{CE7CD0C5-6501-4FBB-9514-26BE06D987AF}"/>
    <cellStyle name="_Endur_Curves-v7 145" xfId="3129" xr:uid="{015C4CEB-30D4-4CEA-95D6-9E662129D56F}"/>
    <cellStyle name="_Endur_Curves-v7 146" xfId="3130" xr:uid="{A0F9542D-34CE-4292-8A60-E5596BBF4EE3}"/>
    <cellStyle name="_Endur_Curves-v7 147" xfId="3131" xr:uid="{430C48CE-E765-4E30-9B7A-DDCFAC6C7B76}"/>
    <cellStyle name="_Endur_Curves-v7 148" xfId="3132" xr:uid="{DCE7B8ED-9DFF-4FE5-8780-B99FDD4CE656}"/>
    <cellStyle name="_Endur_Curves-v7 149" xfId="3133" xr:uid="{C2FC039D-F0EC-4E15-B2A3-CC2A71648917}"/>
    <cellStyle name="_Endur_Curves-v7 15" xfId="3134" xr:uid="{995D93CC-0597-458E-A485-A26CDE47F75D}"/>
    <cellStyle name="_Endur_Curves-v7 150" xfId="3135" xr:uid="{8695F6CE-0611-429D-B7AE-4E4D25C58B47}"/>
    <cellStyle name="_Endur_Curves-v7 151" xfId="3136" xr:uid="{FB6F0B96-4F77-4D2B-A57F-1FA38CC76A3A}"/>
    <cellStyle name="_Endur_Curves-v7 152" xfId="3137" xr:uid="{C864F460-C9FB-400B-958C-1EDC5B1F6A89}"/>
    <cellStyle name="_Endur_Curves-v7 153" xfId="3138" xr:uid="{A7BAD4DA-652D-4EC3-B983-16B5BFD29B47}"/>
    <cellStyle name="_Endur_Curves-v7 154" xfId="3139" xr:uid="{E6633A8A-5192-4FB1-88C6-D04235C72534}"/>
    <cellStyle name="_Endur_Curves-v7 155" xfId="3140" xr:uid="{4514B582-C7DF-4E89-B4FA-A5891E6F32D1}"/>
    <cellStyle name="_Endur_Curves-v7 156" xfId="3141" xr:uid="{11DF123A-4679-4943-842E-D4C8F2FE8EE4}"/>
    <cellStyle name="_Endur_Curves-v7 157" xfId="3142" xr:uid="{72D21839-FB2B-435C-BA3D-D61B22EF8CCD}"/>
    <cellStyle name="_Endur_Curves-v7 158" xfId="3143" xr:uid="{09CF0C9A-E9DE-45E4-947C-9F050DF05221}"/>
    <cellStyle name="_Endur_Curves-v7 159" xfId="3144" xr:uid="{C31BF1DA-6F83-4D6E-BDC2-F492AF17D9ED}"/>
    <cellStyle name="_Endur_Curves-v7 16" xfId="3145" xr:uid="{0C96A843-5D78-4E7B-8A95-EEB45EFC1943}"/>
    <cellStyle name="_Endur_Curves-v7 160" xfId="3146" xr:uid="{65C2A88F-FB5C-408A-BDB6-5B90A211CBC2}"/>
    <cellStyle name="_Endur_Curves-v7 161" xfId="3147" xr:uid="{FC882D0F-AC73-47B2-8DDA-B325BB1036E4}"/>
    <cellStyle name="_Endur_Curves-v7 162" xfId="3148" xr:uid="{1E23259D-07EB-4B44-9D71-5BB38BA441BD}"/>
    <cellStyle name="_Endur_Curves-v7 163" xfId="3149" xr:uid="{B0887B79-F23F-438B-8EE5-7B272B0362F8}"/>
    <cellStyle name="_Endur_Curves-v7 164" xfId="3150" xr:uid="{7429040E-C680-4470-AF26-8C33AC1B0FC7}"/>
    <cellStyle name="_Endur_Curves-v7 165" xfId="3151" xr:uid="{93F0A9C5-5355-4389-AA12-DD2B4ED6150D}"/>
    <cellStyle name="_Endur_Curves-v7 166" xfId="3152" xr:uid="{DB2CA7A8-EEBB-467C-B1AF-62F0EDC872B2}"/>
    <cellStyle name="_Endur_Curves-v7 167" xfId="3153" xr:uid="{CB5FA203-5A7A-43FB-9D92-8E8C54760707}"/>
    <cellStyle name="_Endur_Curves-v7 168" xfId="3154" xr:uid="{C1DB3148-2B60-42C8-9012-F5D13ADA2712}"/>
    <cellStyle name="_Endur_Curves-v7 169" xfId="3155" xr:uid="{B8E967CF-CBBF-4574-8B68-279F77A09A58}"/>
    <cellStyle name="_Endur_Curves-v7 17" xfId="3156" xr:uid="{F755339D-2EB9-42A0-BEA8-B10A15BC838B}"/>
    <cellStyle name="_Endur_Curves-v7 170" xfId="3157" xr:uid="{8B90197F-9D21-44D9-9D0E-2457A8F0AA07}"/>
    <cellStyle name="_Endur_Curves-v7 171" xfId="3158" xr:uid="{88036825-754B-4275-8AF0-B378D3849D02}"/>
    <cellStyle name="_Endur_Curves-v7 172" xfId="3159" xr:uid="{E508DBE3-6088-4216-B2E8-7826AC2D80F0}"/>
    <cellStyle name="_Endur_Curves-v7 173" xfId="3160" xr:uid="{132FB4B6-E428-4884-A750-F9D6EFAB1F9C}"/>
    <cellStyle name="_Endur_Curves-v7 174" xfId="3161" xr:uid="{F7EC3B2A-FD4A-453A-B6D8-0FE101031C31}"/>
    <cellStyle name="_Endur_Curves-v7 175" xfId="3162" xr:uid="{D8489A3C-EDBB-4101-8B92-6BA93EE42EAA}"/>
    <cellStyle name="_Endur_Curves-v7 176" xfId="3163" xr:uid="{C3195871-78D6-42E4-9D7E-A929958D08E4}"/>
    <cellStyle name="_Endur_Curves-v7 177" xfId="3164" xr:uid="{49390A6B-C0D8-44DD-A8E2-B0B2B9463C4E}"/>
    <cellStyle name="_Endur_Curves-v7 18" xfId="3165" xr:uid="{2977AB7C-A67E-4973-8DFC-99AFF138FF6A}"/>
    <cellStyle name="_Endur_Curves-v7 19" xfId="3166" xr:uid="{FF4E39BD-2121-414E-834E-AB0FE437FB51}"/>
    <cellStyle name="_Endur_Curves-v7 2" xfId="3167" xr:uid="{507E07DB-7A50-4212-B63F-FA7EF878EE19}"/>
    <cellStyle name="_Endur_Curves-v7 20" xfId="3168" xr:uid="{C1BF5A70-4FE8-41CB-9200-F1896FA1BD9D}"/>
    <cellStyle name="_Endur_Curves-v7 21" xfId="3169" xr:uid="{A1CD4E0B-6A95-4ED6-A262-15D84A28926D}"/>
    <cellStyle name="_Endur_Curves-v7 22" xfId="3170" xr:uid="{DF57D5EE-28DF-4DE1-B47C-8FFBBDE8AE6A}"/>
    <cellStyle name="_Endur_Curves-v7 23" xfId="3171" xr:uid="{C86328F6-14CC-44BE-98AC-C36AFD844EA1}"/>
    <cellStyle name="_Endur_Curves-v7 24" xfId="3172" xr:uid="{0025C037-4474-4A19-83F8-9194F5D608E7}"/>
    <cellStyle name="_Endur_Curves-v7 25" xfId="3173" xr:uid="{5AC90CDE-6FCD-41EC-80C2-D49C6B9A4D7D}"/>
    <cellStyle name="_Endur_Curves-v7 26" xfId="3174" xr:uid="{88DB6832-6827-4224-AD09-C1BAA416F059}"/>
    <cellStyle name="_Endur_Curves-v7 27" xfId="3175" xr:uid="{307EA4BA-EF6A-4BD8-B12E-1F40639A9332}"/>
    <cellStyle name="_Endur_Curves-v7 28" xfId="3176" xr:uid="{BC6D7442-AC4B-443B-9B69-B05AEE6F1C5B}"/>
    <cellStyle name="_Endur_Curves-v7 29" xfId="3177" xr:uid="{A6F11218-C14C-4ECD-BFC0-24641F2A2A8C}"/>
    <cellStyle name="_Endur_Curves-v7 3" xfId="3178" xr:uid="{165875B0-BDE2-4203-9812-B79842E40A46}"/>
    <cellStyle name="_Endur_Curves-v7 3 10" xfId="3179" xr:uid="{3D0A4C6C-B360-49B0-B23A-862D546AA604}"/>
    <cellStyle name="_Endur_Curves-v7 3 11" xfId="3180" xr:uid="{550E47C8-2127-4C4D-882B-4B09FD280D39}"/>
    <cellStyle name="_Endur_Curves-v7 3 12" xfId="3181" xr:uid="{D00913D4-43F0-4F4A-A84B-FAA175ACAB85}"/>
    <cellStyle name="_Endur_Curves-v7 3 13" xfId="3182" xr:uid="{C1F0F116-3F35-4A51-A023-8340B886B08E}"/>
    <cellStyle name="_Endur_Curves-v7 3 14" xfId="3183" xr:uid="{540E4ECA-25F8-44AA-AFAB-0689FED10FFB}"/>
    <cellStyle name="_Endur_Curves-v7 3 15" xfId="3184" xr:uid="{C5EEEBBA-DA52-4AA3-8706-CCC38F8E867D}"/>
    <cellStyle name="_Endur_Curves-v7 3 16" xfId="3185" xr:uid="{FEBB536D-844D-4629-A62F-E6A6F81CF31A}"/>
    <cellStyle name="_Endur_Curves-v7 3 17" xfId="3186" xr:uid="{D9354DD2-5785-4550-9B60-DE8AE483743B}"/>
    <cellStyle name="_Endur_Curves-v7 3 18" xfId="3187" xr:uid="{263E8254-AA1C-4EF5-BF0B-B25D4663AA4F}"/>
    <cellStyle name="_Endur_Curves-v7 3 19" xfId="3188" xr:uid="{F937C3A4-F870-40CE-AFAD-CEE6DAC630AE}"/>
    <cellStyle name="_Endur_Curves-v7 3 2" xfId="3189" xr:uid="{F76C97E1-3933-4697-B9EB-F3C69DEC647F}"/>
    <cellStyle name="_Endur_Curves-v7 3 20" xfId="3190" xr:uid="{968DEED1-619D-4DDC-9698-936FF3068D02}"/>
    <cellStyle name="_Endur_Curves-v7 3 21" xfId="3191" xr:uid="{D270814F-F6B3-46AD-9E62-90F4D7FF6378}"/>
    <cellStyle name="_Endur_Curves-v7 3 22" xfId="3192" xr:uid="{5DF11F0F-0217-40D6-98C8-48427EA4E173}"/>
    <cellStyle name="_Endur_Curves-v7 3 23" xfId="3193" xr:uid="{7DD26524-9629-4C68-9783-7C16C649EC0E}"/>
    <cellStyle name="_Endur_Curves-v7 3 24" xfId="3194" xr:uid="{57471F98-6A91-407E-B553-FF4EBDA7F2B4}"/>
    <cellStyle name="_Endur_Curves-v7 3 25" xfId="3195" xr:uid="{1D4E15A4-72BA-4025-9952-4527B3F3652B}"/>
    <cellStyle name="_Endur_Curves-v7 3 26" xfId="3196" xr:uid="{B371F1C0-E323-4C03-9F96-F1346602E5C6}"/>
    <cellStyle name="_Endur_Curves-v7 3 27" xfId="3197" xr:uid="{0FA1E515-5E0F-4660-81C0-67B61D55DA48}"/>
    <cellStyle name="_Endur_Curves-v7 3 28" xfId="3198" xr:uid="{0E07E265-1CF0-4F7E-BF82-243E9BD65DB8}"/>
    <cellStyle name="_Endur_Curves-v7 3 29" xfId="3199" xr:uid="{54F5B930-C3CC-49BA-9572-030EB66D47EF}"/>
    <cellStyle name="_Endur_Curves-v7 3 3" xfId="3200" xr:uid="{1E305744-265C-483A-8E58-DDA48AD43013}"/>
    <cellStyle name="_Endur_Curves-v7 3 30" xfId="3201" xr:uid="{B52CC490-3A60-410C-854E-694C8833E61E}"/>
    <cellStyle name="_Endur_Curves-v7 3 31" xfId="3202" xr:uid="{09D52678-1D8E-4718-8A01-E52788AC1902}"/>
    <cellStyle name="_Endur_Curves-v7 3 32" xfId="3203" xr:uid="{C41C3912-FEC5-4A84-86B4-15F6A969186A}"/>
    <cellStyle name="_Endur_Curves-v7 3 33" xfId="3204" xr:uid="{4FB8446F-1795-4AB1-9508-06602DC99CEC}"/>
    <cellStyle name="_Endur_Curves-v7 3 34" xfId="3205" xr:uid="{0FB753E1-B428-401E-BC7E-E5517413CA61}"/>
    <cellStyle name="_Endur_Curves-v7 3 35" xfId="3206" xr:uid="{1AA8DD23-A295-4A74-A07C-5FE157E0DE8F}"/>
    <cellStyle name="_Endur_Curves-v7 3 36" xfId="3207" xr:uid="{3EC53C40-501C-4FF6-8F13-9BFB7D16B4AD}"/>
    <cellStyle name="_Endur_Curves-v7 3 37" xfId="3208" xr:uid="{4D4FDADE-D68C-4BAC-B24F-D3D287BF70D7}"/>
    <cellStyle name="_Endur_Curves-v7 3 38" xfId="3209" xr:uid="{4DE98A03-775B-48AF-9AEA-32B4EF0750A8}"/>
    <cellStyle name="_Endur_Curves-v7 3 39" xfId="3210" xr:uid="{98422FAB-3524-4FF1-ADD3-0BE5621E43A6}"/>
    <cellStyle name="_Endur_Curves-v7 3 4" xfId="3211" xr:uid="{5E4C8329-385E-4535-A2E4-E7044368912F}"/>
    <cellStyle name="_Endur_Curves-v7 3 40" xfId="3212" xr:uid="{D4A3B850-5F39-4BDF-AE32-A746F3B13824}"/>
    <cellStyle name="_Endur_Curves-v7 3 41" xfId="3213" xr:uid="{8F4132C4-675D-45DA-BE54-146B18FEFE2C}"/>
    <cellStyle name="_Endur_Curves-v7 3 42" xfId="3214" xr:uid="{5F78B249-81DA-44E7-81A9-67E7BC173A83}"/>
    <cellStyle name="_Endur_Curves-v7 3 43" xfId="3215" xr:uid="{32FE1F3C-283A-4DA0-BF7F-1B9E4ECCD53C}"/>
    <cellStyle name="_Endur_Curves-v7 3 44" xfId="3216" xr:uid="{4D29EE69-3E9D-4EC7-BF1E-74C36CD22A38}"/>
    <cellStyle name="_Endur_Curves-v7 3 45" xfId="3217" xr:uid="{1A7EE76C-10D1-4794-9612-6432967C868C}"/>
    <cellStyle name="_Endur_Curves-v7 3 46" xfId="3218" xr:uid="{202BE01F-EC79-46A4-B2B8-962EFFFF7357}"/>
    <cellStyle name="_Endur_Curves-v7 3 47" xfId="3219" xr:uid="{EA7E6F1D-A3ED-4CC3-8513-0938F3E596C2}"/>
    <cellStyle name="_Endur_Curves-v7 3 48" xfId="3220" xr:uid="{0CC51295-300D-42EF-8446-1B674C2A04A4}"/>
    <cellStyle name="_Endur_Curves-v7 3 49" xfId="3221" xr:uid="{79482575-3C89-4C38-B834-82F48DBA61F5}"/>
    <cellStyle name="_Endur_Curves-v7 3 5" xfId="3222" xr:uid="{84F19876-A520-4528-86ED-959BAB662CC1}"/>
    <cellStyle name="_Endur_Curves-v7 3 50" xfId="3223" xr:uid="{3FE376DB-0054-4A51-A3F1-923B826803C7}"/>
    <cellStyle name="_Endur_Curves-v7 3 51" xfId="3224" xr:uid="{BF39A781-4280-4839-8594-0135CDC03F43}"/>
    <cellStyle name="_Endur_Curves-v7 3 52" xfId="3225" xr:uid="{122CC473-5B90-4C39-9ED7-72653848171D}"/>
    <cellStyle name="_Endur_Curves-v7 3 53" xfId="3226" xr:uid="{1FF60357-A196-429D-8F02-87B1DAAEBE1C}"/>
    <cellStyle name="_Endur_Curves-v7 3 54" xfId="3227" xr:uid="{BB82E680-DC1B-442E-AF11-FFCA29801374}"/>
    <cellStyle name="_Endur_Curves-v7 3 55" xfId="3228" xr:uid="{36C104D5-6EC9-4633-87A2-B071A5500CED}"/>
    <cellStyle name="_Endur_Curves-v7 3 56" xfId="3229" xr:uid="{B81170B5-F50A-4BC5-A1F2-8E479B65D6AE}"/>
    <cellStyle name="_Endur_Curves-v7 3 57" xfId="3230" xr:uid="{6B67FEC2-3125-47A1-81C3-FA6D728B80CF}"/>
    <cellStyle name="_Endur_Curves-v7 3 58" xfId="3231" xr:uid="{997A6487-2BF0-4239-80DE-D163E53C6C2D}"/>
    <cellStyle name="_Endur_Curves-v7 3 59" xfId="3232" xr:uid="{B73787DD-FE79-43E7-8FD7-1E23F3F6C620}"/>
    <cellStyle name="_Endur_Curves-v7 3 6" xfId="3233" xr:uid="{391F1057-0CCE-4D74-9E50-6217C198579E}"/>
    <cellStyle name="_Endur_Curves-v7 3 60" xfId="3234" xr:uid="{B1F812C4-2377-4667-AD2F-310131DCCEB0}"/>
    <cellStyle name="_Endur_Curves-v7 3 61" xfId="3235" xr:uid="{CBB4CE8E-4AA4-4C7C-9405-54CAC8CF0C63}"/>
    <cellStyle name="_Endur_Curves-v7 3 62" xfId="3236" xr:uid="{D30F4DD5-C542-4AC8-AC82-C87F8A47F600}"/>
    <cellStyle name="_Endur_Curves-v7 3 63" xfId="3237" xr:uid="{8DD3EFE8-E934-48B6-93DF-DF9507B292B4}"/>
    <cellStyle name="_Endur_Curves-v7 3 64" xfId="3238" xr:uid="{AEE7A249-E41B-4C7E-90FE-3F9D425EEC21}"/>
    <cellStyle name="_Endur_Curves-v7 3 65" xfId="3239" xr:uid="{6D4233DD-8C0B-4096-B487-4A42C11B70A3}"/>
    <cellStyle name="_Endur_Curves-v7 3 66" xfId="3240" xr:uid="{4A4F2D45-0A95-41A0-87C2-AE1AAAC82FD9}"/>
    <cellStyle name="_Endur_Curves-v7 3 67" xfId="3241" xr:uid="{B77FC1DE-F357-4319-8B93-3598630618E0}"/>
    <cellStyle name="_Endur_Curves-v7 3 68" xfId="3242" xr:uid="{89A9430A-7E64-498C-A837-2990C98A244D}"/>
    <cellStyle name="_Endur_Curves-v7 3 69" xfId="3243" xr:uid="{358D1551-2672-4FFA-A3DD-DBB1EF909213}"/>
    <cellStyle name="_Endur_Curves-v7 3 7" xfId="3244" xr:uid="{90410FC5-1973-462D-AE1A-FD26085CE3F3}"/>
    <cellStyle name="_Endur_Curves-v7 3 70" xfId="3245" xr:uid="{CBD2D691-D482-421B-BB16-4692BADB637A}"/>
    <cellStyle name="_Endur_Curves-v7 3 71" xfId="3246" xr:uid="{91F2BDA9-2144-4FF8-BB18-48EC19657D1B}"/>
    <cellStyle name="_Endur_Curves-v7 3 72" xfId="3247" xr:uid="{47961B46-9936-4BAF-B1BE-5722A0BA1357}"/>
    <cellStyle name="_Endur_Curves-v7 3 73" xfId="3248" xr:uid="{362D5E5F-6013-4BA0-853D-A298BD8DE808}"/>
    <cellStyle name="_Endur_Curves-v7 3 74" xfId="3249" xr:uid="{DE599A2A-0DFC-44F7-B59B-C95AEBB3D543}"/>
    <cellStyle name="_Endur_Curves-v7 3 8" xfId="3250" xr:uid="{AA7D5B02-6B86-4A1C-9914-AAAF2B38103A}"/>
    <cellStyle name="_Endur_Curves-v7 3 9" xfId="3251" xr:uid="{09DE9D13-D2D9-417D-862B-EFB1C7B247EB}"/>
    <cellStyle name="_Endur_Curves-v7 30" xfId="3252" xr:uid="{F8F22508-9FF7-45AC-85C7-1915B601CF99}"/>
    <cellStyle name="_Endur_Curves-v7 31" xfId="3253" xr:uid="{BF7EC90D-E9A6-4EC4-A339-E09A63025BF6}"/>
    <cellStyle name="_Endur_Curves-v7 32" xfId="3254" xr:uid="{681C9CAE-2236-43F5-BFC0-133060C11EBE}"/>
    <cellStyle name="_Endur_Curves-v7 33" xfId="3255" xr:uid="{1C63DD0E-391F-4128-A562-6D75F13170AD}"/>
    <cellStyle name="_Endur_Curves-v7 34" xfId="3256" xr:uid="{B219B98C-F60B-4347-96AF-844846B44DE0}"/>
    <cellStyle name="_Endur_Curves-v7 35" xfId="3257" xr:uid="{3BBC935E-57D8-4532-B01B-2D8CD1C4A4E8}"/>
    <cellStyle name="_Endur_Curves-v7 36" xfId="3258" xr:uid="{C67FC876-1CAB-43AC-9BEF-6EDAAA6AAF2C}"/>
    <cellStyle name="_Endur_Curves-v7 37" xfId="3259" xr:uid="{158AF4C3-1BAC-47CF-9F41-B3FF706138A1}"/>
    <cellStyle name="_Endur_Curves-v7 38" xfId="3260" xr:uid="{A1533E64-F42C-4729-A1D5-1C03EC187718}"/>
    <cellStyle name="_Endur_Curves-v7 39" xfId="3261" xr:uid="{42C8A4BC-DC50-46E5-8C3D-C8F843E50AD3}"/>
    <cellStyle name="_Endur_Curves-v7 4" xfId="3262" xr:uid="{96A0E52E-731F-4A34-B8A2-7722A4E3AE8F}"/>
    <cellStyle name="_Endur_Curves-v7 40" xfId="3263" xr:uid="{83FF3763-D85D-47B2-A3CE-DDC324A40FAD}"/>
    <cellStyle name="_Endur_Curves-v7 41" xfId="3264" xr:uid="{81EAF766-6D96-42DE-AC2D-1695E736CF96}"/>
    <cellStyle name="_Endur_Curves-v7 42" xfId="3265" xr:uid="{0DA78A61-910F-47CC-AAD9-8F8CC20A1337}"/>
    <cellStyle name="_Endur_Curves-v7 43" xfId="3266" xr:uid="{A0894F4D-BDC3-4046-A371-D5B2DD2689F6}"/>
    <cellStyle name="_Endur_Curves-v7 44" xfId="3267" xr:uid="{9CFA67A8-D70D-4981-A858-EB4D99B69376}"/>
    <cellStyle name="_Endur_Curves-v7 45" xfId="3268" xr:uid="{F5E7D136-1166-445C-96FD-6892A243E4B0}"/>
    <cellStyle name="_Endur_Curves-v7 46" xfId="3269" xr:uid="{1BF333EC-DA6A-44D5-B95B-ED25F23C5828}"/>
    <cellStyle name="_Endur_Curves-v7 47" xfId="3270" xr:uid="{A816EEE8-69B9-4AE0-8DC1-E684FD1F2173}"/>
    <cellStyle name="_Endur_Curves-v7 48" xfId="3271" xr:uid="{866AE5C8-7AFC-4E4F-B662-721777B1112C}"/>
    <cellStyle name="_Endur_Curves-v7 49" xfId="3272" xr:uid="{17F0A530-7D51-4BD0-8B57-6E6B69935362}"/>
    <cellStyle name="_Endur_Curves-v7 5" xfId="3273" xr:uid="{599E33EA-D625-4BEC-B92D-0FD5E45A5DA1}"/>
    <cellStyle name="_Endur_Curves-v7 50" xfId="3274" xr:uid="{27564B3E-0FF0-4D03-882F-44DFBA60A62C}"/>
    <cellStyle name="_Endur_Curves-v7 51" xfId="3275" xr:uid="{3B31CCFC-5F8D-40D9-8493-A54A21696E61}"/>
    <cellStyle name="_Endur_Curves-v7 52" xfId="3276" xr:uid="{A7751B3C-545A-404D-8BA3-BF6C9EE4CBC4}"/>
    <cellStyle name="_Endur_Curves-v7 53" xfId="3277" xr:uid="{1D36B83B-D034-4CC2-9654-4F5B352DD7C4}"/>
    <cellStyle name="_Endur_Curves-v7 54" xfId="3278" xr:uid="{EBF1EA67-8F66-4E9D-9EA1-BD61F39BA43A}"/>
    <cellStyle name="_Endur_Curves-v7 55" xfId="3279" xr:uid="{43FA6398-1F50-466F-B958-C63FF9B32BAA}"/>
    <cellStyle name="_Endur_Curves-v7 56" xfId="3280" xr:uid="{FCB3AB1A-31A6-4B59-B43D-CB342B2D9B82}"/>
    <cellStyle name="_Endur_Curves-v7 57" xfId="3281" xr:uid="{AEA1B7A5-75A0-435A-A7D7-EDC2A7ECA393}"/>
    <cellStyle name="_Endur_Curves-v7 58" xfId="3282" xr:uid="{AFAA5BE4-3771-4BA2-8ACC-2669E3B71F85}"/>
    <cellStyle name="_Endur_Curves-v7 59" xfId="3283" xr:uid="{15859880-9653-4652-972C-0649D7F22936}"/>
    <cellStyle name="_Endur_Curves-v7 6" xfId="3284" xr:uid="{36515B8C-2578-4AF7-A5DD-A0056816EF19}"/>
    <cellStyle name="_Endur_Curves-v7 60" xfId="3285" xr:uid="{FD5B39CE-0760-4A85-A280-D4C06108C618}"/>
    <cellStyle name="_Endur_Curves-v7 61" xfId="3286" xr:uid="{CA7A3319-877B-4203-B984-4CFA70D6570E}"/>
    <cellStyle name="_Endur_Curves-v7 62" xfId="3287" xr:uid="{4E083373-84BD-4BA9-AF06-8097375E4ADC}"/>
    <cellStyle name="_Endur_Curves-v7 63" xfId="3288" xr:uid="{4252BD31-D0B9-4A43-9481-1EE19D5EF249}"/>
    <cellStyle name="_Endur_Curves-v7 64" xfId="3289" xr:uid="{D5A76164-2992-4C4A-9FD2-A4B0AA8B9E74}"/>
    <cellStyle name="_Endur_Curves-v7 65" xfId="3290" xr:uid="{E2E7E936-AD60-405D-A303-A3B3BE627101}"/>
    <cellStyle name="_Endur_Curves-v7 66" xfId="3291" xr:uid="{439DD682-F674-450D-8A6F-F045A4D5454D}"/>
    <cellStyle name="_Endur_Curves-v7 67" xfId="3292" xr:uid="{A60D8F74-BD5C-49F1-8AA8-3F7A50A1211D}"/>
    <cellStyle name="_Endur_Curves-v7 68" xfId="3293" xr:uid="{C83EFA0A-172F-47A4-B2AB-7F622C268789}"/>
    <cellStyle name="_Endur_Curves-v7 69" xfId="3294" xr:uid="{5AB67FEB-8681-4A09-8DD9-AD3A3DF0E1CC}"/>
    <cellStyle name="_Endur_Curves-v7 7" xfId="3295" xr:uid="{A14D951C-5A2A-449A-93AF-5D49B1675A78}"/>
    <cellStyle name="_Endur_Curves-v7 70" xfId="3296" xr:uid="{83E6595E-D776-4361-A8FC-0AC74E8DEF5A}"/>
    <cellStyle name="_Endur_Curves-v7 71" xfId="3297" xr:uid="{B75E258A-6B5F-4CE5-9DF0-AC7F24451F6C}"/>
    <cellStyle name="_Endur_Curves-v7 72" xfId="3298" xr:uid="{860A0358-5721-469B-8F19-4910194CD282}"/>
    <cellStyle name="_Endur_Curves-v7 73" xfId="3299" xr:uid="{F1A32E93-A874-4BB7-BCB4-FFD7D62359AD}"/>
    <cellStyle name="_Endur_Curves-v7 74" xfId="3300" xr:uid="{80744423-51B6-4E7A-AD84-291140F01143}"/>
    <cellStyle name="_Endur_Curves-v7 75" xfId="3301" xr:uid="{1DBAB721-D5E6-41E7-B1EA-F02CB10FF24A}"/>
    <cellStyle name="_Endur_Curves-v7 76" xfId="3302" xr:uid="{664ADFA1-9F6D-4E34-BC77-6C68DC544FE7}"/>
    <cellStyle name="_Endur_Curves-v7 77" xfId="3303" xr:uid="{E9C6B3F2-7050-4138-A64C-CD5CC857B40E}"/>
    <cellStyle name="_Endur_Curves-v7 78" xfId="3304" xr:uid="{40EEED9C-7F39-4B28-ADB1-6BA2C3E4045A}"/>
    <cellStyle name="_Endur_Curves-v7 79" xfId="3305" xr:uid="{EAA36B7B-FC5A-4847-B52C-A1E1D5558403}"/>
    <cellStyle name="_Endur_Curves-v7 8" xfId="3306" xr:uid="{0B4299CE-8724-4B75-807B-5811048DB5D4}"/>
    <cellStyle name="_Endur_Curves-v7 80" xfId="3307" xr:uid="{4F48FF1A-F156-44C8-8549-507B4BCCAA3C}"/>
    <cellStyle name="_Endur_Curves-v7 81" xfId="3308" xr:uid="{4563AC8B-CFF5-401C-9B3F-FD9D5698C3EA}"/>
    <cellStyle name="_Endur_Curves-v7 82" xfId="3309" xr:uid="{0A650310-2298-4C6A-8943-AB7236441A1E}"/>
    <cellStyle name="_Endur_Curves-v7 83" xfId="3310" xr:uid="{DC6FD559-2CCA-4E8C-9E18-04A2B85FA399}"/>
    <cellStyle name="_Endur_Curves-v7 84" xfId="3311" xr:uid="{51968B6D-43C3-4BA3-BD96-6E20C196B494}"/>
    <cellStyle name="_Endur_Curves-v7 85" xfId="3312" xr:uid="{9D69B224-7F61-4966-A25D-66F15A2054D2}"/>
    <cellStyle name="_Endur_Curves-v7 86" xfId="3313" xr:uid="{28512629-526C-4625-9BC4-B30750F1B8FB}"/>
    <cellStyle name="_Endur_Curves-v7 87" xfId="3314" xr:uid="{0E7CC151-0D6A-4C8E-8719-BC02263950B9}"/>
    <cellStyle name="_Endur_Curves-v7 88" xfId="3315" xr:uid="{48999186-D795-4E1E-8322-0F67848F65EB}"/>
    <cellStyle name="_Endur_Curves-v7 89" xfId="3316" xr:uid="{9315F9E2-163A-412F-960F-6E13344ACC6D}"/>
    <cellStyle name="_Endur_Curves-v7 9" xfId="3317" xr:uid="{15E6A77F-6FBA-46CA-ACB9-F7CD926E9D12}"/>
    <cellStyle name="_Endur_Curves-v7 90" xfId="3318" xr:uid="{3712EB6E-D52F-4673-AB53-B9B5C4D03A26}"/>
    <cellStyle name="_Endur_Curves-v7 91" xfId="3319" xr:uid="{6CA1655C-1B6B-4A42-A10D-6DD2EBF5CC75}"/>
    <cellStyle name="_Endur_Curves-v7 92" xfId="3320" xr:uid="{9B2CF1E2-D4D7-4FAC-9998-73D49AD50F07}"/>
    <cellStyle name="_Endur_Curves-v7 93" xfId="3321" xr:uid="{CA2779DD-B9BD-420E-88A8-4DAFDE379772}"/>
    <cellStyle name="_Endur_Curves-v7 94" xfId="3322" xr:uid="{9DEC64F2-16FE-4D13-965F-D39092C2DA20}"/>
    <cellStyle name="_Endur_Curves-v7 95" xfId="3323" xr:uid="{DB0A4324-80E6-4452-AB2B-5ECBB87AF700}"/>
    <cellStyle name="_Endur_Curves-v7 96" xfId="3324" xr:uid="{14AA7970-22A9-4F02-8ABC-C37D1E0BE198}"/>
    <cellStyle name="_Endur_Curves-v7 97" xfId="3325" xr:uid="{ECFEB6F1-2AC4-4B52-BFC1-B550FDA7585E}"/>
    <cellStyle name="_Endur_Curves-v7 98" xfId="3326" xr:uid="{C60DC5F1-D0B2-4D49-A819-222A1CCAC36B}"/>
    <cellStyle name="_Endur_Curves-v7 99" xfId="3327" xr:uid="{4872BF06-028B-485A-9069-E669FCB15CF7}"/>
    <cellStyle name="_Equity Comps" xfId="3328" xr:uid="{1AF484E7-21B9-4C26-888E-17781249E8C2}"/>
    <cellStyle name="_Equity Comps Aaron" xfId="3329" xr:uid="{F4E135CD-7868-4B04-A544-0786E24883ED}"/>
    <cellStyle name="_Equity Comps Aaron 10" xfId="3330" xr:uid="{7CDCDDB6-6431-42DB-9B4A-E6974B38C3E7}"/>
    <cellStyle name="_Equity Comps Aaron 11" xfId="3331" xr:uid="{EAC8D126-4456-46E4-A945-82BDCE725CCA}"/>
    <cellStyle name="_Equity Comps Aaron 12" xfId="3332" xr:uid="{0F144D2F-9C27-4EE4-B306-5E57A19C1B90}"/>
    <cellStyle name="_Equity Comps Aaron 13" xfId="3333" xr:uid="{F9A04524-84F1-4CB5-B7FA-62C1A9EEDE00}"/>
    <cellStyle name="_Equity Comps Aaron 14" xfId="3334" xr:uid="{BD8F1CA4-B302-4B6D-92F0-6620EC5EEACF}"/>
    <cellStyle name="_Equity Comps Aaron 15" xfId="3335" xr:uid="{0DA62F34-9E11-48A5-BC09-A3D2C665E268}"/>
    <cellStyle name="_Equity Comps Aaron 16" xfId="3336" xr:uid="{107DE6F3-B874-4286-B498-E11B3240511A}"/>
    <cellStyle name="_Equity Comps Aaron 17" xfId="3337" xr:uid="{3E06CD12-65D1-4AD7-9055-1BDAC60623CE}"/>
    <cellStyle name="_Equity Comps Aaron 18" xfId="3338" xr:uid="{E51E7B45-8299-4FCD-91FF-C214AC1BB450}"/>
    <cellStyle name="_Equity Comps Aaron 19" xfId="3339" xr:uid="{6C0247CD-1A72-4CC3-AE96-D4F49063201C}"/>
    <cellStyle name="_Equity Comps Aaron 2" xfId="3340" xr:uid="{983F534C-7961-4231-9CB4-89DA473DDD02}"/>
    <cellStyle name="_Equity Comps Aaron 20" xfId="3341" xr:uid="{F9CF6120-D526-4D61-9235-34946958BD59}"/>
    <cellStyle name="_Equity Comps Aaron 21" xfId="3342" xr:uid="{B47C8922-3953-4590-AF33-F600E609502A}"/>
    <cellStyle name="_Equity Comps Aaron 22" xfId="3343" xr:uid="{7E927622-2B7E-4499-9CE9-137DA7972B7E}"/>
    <cellStyle name="_Equity Comps Aaron 23" xfId="3344" xr:uid="{42ED45CD-E6FD-436C-BF31-FD35D95A6FAA}"/>
    <cellStyle name="_Equity Comps Aaron 24" xfId="3345" xr:uid="{BA9C3A05-423F-46E6-B314-5D28528C1E85}"/>
    <cellStyle name="_Equity Comps Aaron 25" xfId="3346" xr:uid="{622FAEEE-8ECB-4A01-8669-6115DFFA3A46}"/>
    <cellStyle name="_Equity Comps Aaron 26" xfId="3347" xr:uid="{F3605588-F5D5-4DDE-A384-A1B3861C1247}"/>
    <cellStyle name="_Equity Comps Aaron 27" xfId="3348" xr:uid="{FB8E6C09-E476-45E8-B9BF-7CEE21D10E0C}"/>
    <cellStyle name="_Equity Comps Aaron 28" xfId="3349" xr:uid="{379393B5-179E-4EFC-9B61-D1971B1542CA}"/>
    <cellStyle name="_Equity Comps Aaron 29" xfId="3350" xr:uid="{A7127E67-F0C1-442C-A2F1-F3640851A0E4}"/>
    <cellStyle name="_Equity Comps Aaron 3" xfId="3351" xr:uid="{9B047164-7B41-450B-B4E4-074858A6C371}"/>
    <cellStyle name="_Equity Comps Aaron 30" xfId="3352" xr:uid="{39C47598-8A8C-4779-A3C2-7CBF98C37135}"/>
    <cellStyle name="_Equity Comps Aaron 31" xfId="3353" xr:uid="{55AABCD6-8B1B-4B43-AC72-34CC5868E1E5}"/>
    <cellStyle name="_Equity Comps Aaron 32" xfId="3354" xr:uid="{9327030C-08B9-417E-9EC3-49C383126A95}"/>
    <cellStyle name="_Equity Comps Aaron 33" xfId="3355" xr:uid="{D17CAA3C-1BD0-4971-9C46-B5FDD4331F77}"/>
    <cellStyle name="_Equity Comps Aaron 34" xfId="3356" xr:uid="{15403B48-857D-47DE-BDB6-CB5D705F9A61}"/>
    <cellStyle name="_Equity Comps Aaron 35" xfId="3357" xr:uid="{222ADBFE-B016-421A-8EF1-9AE27EC096E7}"/>
    <cellStyle name="_Equity Comps Aaron 36" xfId="3358" xr:uid="{FED03109-DB82-456F-812D-BBE0165FE627}"/>
    <cellStyle name="_Equity Comps Aaron 37" xfId="3359" xr:uid="{42D07AAF-D4E0-43F4-8A0A-F5F47A794AF1}"/>
    <cellStyle name="_Equity Comps Aaron 38" xfId="3360" xr:uid="{8515FC59-51A9-4FD0-9964-F77CACC12A62}"/>
    <cellStyle name="_Equity Comps Aaron 39" xfId="3361" xr:uid="{CDA5D5AC-610A-49DA-87CB-D798D86C8028}"/>
    <cellStyle name="_Equity Comps Aaron 4" xfId="3362" xr:uid="{85BBC3B9-B2C9-42CF-9260-2EC95FEA7E16}"/>
    <cellStyle name="_Equity Comps Aaron 40" xfId="3363" xr:uid="{C1EB0F4F-9040-415B-94E2-DCF3C9F7558A}"/>
    <cellStyle name="_Equity Comps Aaron 41" xfId="3364" xr:uid="{7E411D6F-11B4-49A6-9355-23959B6FA76F}"/>
    <cellStyle name="_Equity Comps Aaron 42" xfId="3365" xr:uid="{D389D2BD-644B-4A42-BEE5-5B268A9A9D6A}"/>
    <cellStyle name="_Equity Comps Aaron 43" xfId="3366" xr:uid="{F3E9D797-755B-40D9-AF26-71CFB31F427F}"/>
    <cellStyle name="_Equity Comps Aaron 44" xfId="3367" xr:uid="{F14E9803-376D-4C87-9A0D-AC9C66F91C7B}"/>
    <cellStyle name="_Equity Comps Aaron 45" xfId="3368" xr:uid="{5D8A8B27-7787-4286-BE26-F81F76773C07}"/>
    <cellStyle name="_Equity Comps Aaron 46" xfId="3369" xr:uid="{A122DF69-EB16-4F66-82C3-FC74E46FDDDB}"/>
    <cellStyle name="_Equity Comps Aaron 47" xfId="3370" xr:uid="{663AC3D5-93D6-44E8-B8B2-4C0D37715BC4}"/>
    <cellStyle name="_Equity Comps Aaron 48" xfId="3371" xr:uid="{8B4DD9CC-8670-46EE-8755-51A2E31F9338}"/>
    <cellStyle name="_Equity Comps Aaron 49" xfId="3372" xr:uid="{D8055315-0AF2-40FB-A64E-C0F051772496}"/>
    <cellStyle name="_Equity Comps Aaron 5" xfId="3373" xr:uid="{DC8A1FB8-92BF-4496-B753-9F505135789E}"/>
    <cellStyle name="_Equity Comps Aaron 50" xfId="3374" xr:uid="{CEAD11D4-EAE5-4171-AEBB-9B600F7E69EA}"/>
    <cellStyle name="_Equity Comps Aaron 51" xfId="3375" xr:uid="{BA708699-3DE3-4588-AD50-D8A6826B5148}"/>
    <cellStyle name="_Equity Comps Aaron 52" xfId="3376" xr:uid="{3F249B2C-44A5-4FA6-A287-7500423DA5EE}"/>
    <cellStyle name="_Equity Comps Aaron 53" xfId="3377" xr:uid="{DBBB71D6-F308-4EBC-9297-46CAF0DED406}"/>
    <cellStyle name="_Equity Comps Aaron 54" xfId="3378" xr:uid="{27DCBA81-1888-45A1-A595-583B92EC7835}"/>
    <cellStyle name="_Equity Comps Aaron 55" xfId="3379" xr:uid="{D863CF3E-09B3-4184-8CEC-C0EA48F5B1ED}"/>
    <cellStyle name="_Equity Comps Aaron 56" xfId="3380" xr:uid="{4A2A1BF0-4BED-48A4-82F7-D1E6233191B5}"/>
    <cellStyle name="_Equity Comps Aaron 57" xfId="3381" xr:uid="{AC086FA2-0F1C-45E9-A086-4A339FF8BEE7}"/>
    <cellStyle name="_Equity Comps Aaron 58" xfId="3382" xr:uid="{B862C3BA-057B-42BC-80B5-6923353F9FC7}"/>
    <cellStyle name="_Equity Comps Aaron 59" xfId="3383" xr:uid="{5FD6E863-010F-4DBD-B39A-BB6E7B7F4CB5}"/>
    <cellStyle name="_Equity Comps Aaron 6" xfId="3384" xr:uid="{D1F95FD9-17B0-4DB5-B6D4-D4CD3819C68A}"/>
    <cellStyle name="_Equity Comps Aaron 60" xfId="3385" xr:uid="{9F44BFD5-6C22-4E56-985B-4C6B82E20A53}"/>
    <cellStyle name="_Equity Comps Aaron 61" xfId="3386" xr:uid="{8185714C-B076-4180-AA15-06BFA23B6806}"/>
    <cellStyle name="_Equity Comps Aaron 62" xfId="3387" xr:uid="{43FACBC5-0592-4A7A-B040-E5D6A950834D}"/>
    <cellStyle name="_Equity Comps Aaron 63" xfId="3388" xr:uid="{C0B68AF8-326C-406D-AA4E-7B60A630B661}"/>
    <cellStyle name="_Equity Comps Aaron 64" xfId="3389" xr:uid="{9B5CF787-A25B-422A-88F7-26ABC6234312}"/>
    <cellStyle name="_Equity Comps Aaron 65" xfId="3390" xr:uid="{BC26EB7C-B5FB-4EB9-AC05-AE58ECD0DED8}"/>
    <cellStyle name="_Equity Comps Aaron 66" xfId="3391" xr:uid="{E1D3D865-60BA-4B98-BF9A-64052AFA7FB2}"/>
    <cellStyle name="_Equity Comps Aaron 67" xfId="3392" xr:uid="{778EEFEA-B6B6-4D6F-B553-4068EB78D331}"/>
    <cellStyle name="_Equity Comps Aaron 68" xfId="3393" xr:uid="{B1E49D47-91FD-4CB2-808D-303E342C5ADF}"/>
    <cellStyle name="_Equity Comps Aaron 69" xfId="3394" xr:uid="{C5AC8EEF-A9B9-4764-956B-C2C511D61A18}"/>
    <cellStyle name="_Equity Comps Aaron 7" xfId="3395" xr:uid="{1499A53B-DC28-49BA-A4A5-695241350B84}"/>
    <cellStyle name="_Equity Comps Aaron 70" xfId="3396" xr:uid="{B6C72B83-7CA9-4996-8C13-4856CE540F6D}"/>
    <cellStyle name="_Equity Comps Aaron 71" xfId="3397" xr:uid="{B74904D3-8C22-4348-AF1D-9B022524968A}"/>
    <cellStyle name="_Equity Comps Aaron 72" xfId="3398" xr:uid="{F697D58A-6FEE-4653-BDB8-853FA2728291}"/>
    <cellStyle name="_Equity Comps Aaron 73" xfId="3399" xr:uid="{0A54EF29-D416-4906-A371-FED18B854DD7}"/>
    <cellStyle name="_Equity Comps Aaron 74" xfId="3400" xr:uid="{9D08F0BD-8105-4360-9E71-F143D6AFA8AF}"/>
    <cellStyle name="_Equity Comps Aaron 8" xfId="3401" xr:uid="{AEA921A7-E908-4948-89E5-3DC942AB0316}"/>
    <cellStyle name="_Equity Comps Aaron 9" xfId="3402" xr:uid="{0F89438F-037B-4B09-9B92-0F467F89C2DC}"/>
    <cellStyle name="_Equity Comps Aaron_CHK Mid-Con RR Model Monthly (11.20.07)_Bids_v1" xfId="3403" xr:uid="{D6786566-358C-431A-8471-7236AA8F8A8B}"/>
    <cellStyle name="_Equity Comps Aaron_CHK Mid-Con RR Model Monthly (11.20.07)_Bids_v1 10" xfId="3404" xr:uid="{F2F43F72-02FD-40C0-9210-A22D2A8A3F47}"/>
    <cellStyle name="_Equity Comps Aaron_CHK Mid-Con RR Model Monthly (11.20.07)_Bids_v1 11" xfId="3405" xr:uid="{14361760-800D-4CFE-946E-07F526ACB6B3}"/>
    <cellStyle name="_Equity Comps Aaron_CHK Mid-Con RR Model Monthly (11.20.07)_Bids_v1 12" xfId="3406" xr:uid="{9A77948B-3CCB-44C3-9702-6A44BA24D4DD}"/>
    <cellStyle name="_Equity Comps Aaron_CHK Mid-Con RR Model Monthly (11.20.07)_Bids_v1 13" xfId="3407" xr:uid="{4BBBD2A0-E240-42E5-A207-787AA64AB3DB}"/>
    <cellStyle name="_Equity Comps Aaron_CHK Mid-Con RR Model Monthly (11.20.07)_Bids_v1 14" xfId="3408" xr:uid="{E999BB8E-EB70-43FC-859D-595E38C9FC7E}"/>
    <cellStyle name="_Equity Comps Aaron_CHK Mid-Con RR Model Monthly (11.20.07)_Bids_v1 15" xfId="3409" xr:uid="{01D7AE47-2802-424F-8B5A-EDA27BC416AC}"/>
    <cellStyle name="_Equity Comps Aaron_CHK Mid-Con RR Model Monthly (11.20.07)_Bids_v1 16" xfId="3410" xr:uid="{00696E1E-EE7C-4361-856F-7E71EB561FEE}"/>
    <cellStyle name="_Equity Comps Aaron_CHK Mid-Con RR Model Monthly (11.20.07)_Bids_v1 17" xfId="3411" xr:uid="{FC9C7AEE-FD0F-4FCB-9973-93482616C0EF}"/>
    <cellStyle name="_Equity Comps Aaron_CHK Mid-Con RR Model Monthly (11.20.07)_Bids_v1 18" xfId="3412" xr:uid="{F33037B8-0EC5-419A-A9CA-5E248F3C5812}"/>
    <cellStyle name="_Equity Comps Aaron_CHK Mid-Con RR Model Monthly (11.20.07)_Bids_v1 19" xfId="3413" xr:uid="{F1B5E8EE-97F7-4C08-8FCE-0A74D68884DE}"/>
    <cellStyle name="_Equity Comps Aaron_CHK Mid-Con RR Model Monthly (11.20.07)_Bids_v1 2" xfId="3414" xr:uid="{7990A0FE-40C9-42BF-8A04-B8A966C39D91}"/>
    <cellStyle name="_Equity Comps Aaron_CHK Mid-Con RR Model Monthly (11.20.07)_Bids_v1 20" xfId="3415" xr:uid="{7E8610D1-E381-48EE-8911-46268139F9E0}"/>
    <cellStyle name="_Equity Comps Aaron_CHK Mid-Con RR Model Monthly (11.20.07)_Bids_v1 21" xfId="3416" xr:uid="{10BAF8B8-2295-45BE-98CE-2B8158D593BA}"/>
    <cellStyle name="_Equity Comps Aaron_CHK Mid-Con RR Model Monthly (11.20.07)_Bids_v1 22" xfId="3417" xr:uid="{83A28F46-1AB0-4D14-818C-D3F09E53D54E}"/>
    <cellStyle name="_Equity Comps Aaron_CHK Mid-Con RR Model Monthly (11.20.07)_Bids_v1 23" xfId="3418" xr:uid="{B9EB1814-FBCD-4C48-8812-AD6113E61814}"/>
    <cellStyle name="_Equity Comps Aaron_CHK Mid-Con RR Model Monthly (11.20.07)_Bids_v1 24" xfId="3419" xr:uid="{9C27E650-DC74-493F-9918-1E87FAFA189F}"/>
    <cellStyle name="_Equity Comps Aaron_CHK Mid-Con RR Model Monthly (11.20.07)_Bids_v1 25" xfId="3420" xr:uid="{0213DBDC-D19A-4438-B60A-1D5302FDCA34}"/>
    <cellStyle name="_Equity Comps Aaron_CHK Mid-Con RR Model Monthly (11.20.07)_Bids_v1 26" xfId="3421" xr:uid="{ADC43B7C-F59A-4324-83B7-AEBB1DC7AAE4}"/>
    <cellStyle name="_Equity Comps Aaron_CHK Mid-Con RR Model Monthly (11.20.07)_Bids_v1 27" xfId="3422" xr:uid="{31A5770A-4CA6-41F7-B53C-418C80B16866}"/>
    <cellStyle name="_Equity Comps Aaron_CHK Mid-Con RR Model Monthly (11.20.07)_Bids_v1 28" xfId="3423" xr:uid="{F7E3E525-E419-4B39-BB43-EE3CA72095BE}"/>
    <cellStyle name="_Equity Comps Aaron_CHK Mid-Con RR Model Monthly (11.20.07)_Bids_v1 29" xfId="3424" xr:uid="{2EBB5AB0-413C-4BD4-B4AB-A496AEC2E417}"/>
    <cellStyle name="_Equity Comps Aaron_CHK Mid-Con RR Model Monthly (11.20.07)_Bids_v1 3" xfId="3425" xr:uid="{85049474-5B80-43CE-BFB6-77AD5299AAAA}"/>
    <cellStyle name="_Equity Comps Aaron_CHK Mid-Con RR Model Monthly (11.20.07)_Bids_v1 30" xfId="3426" xr:uid="{394CBB2F-D4D4-413A-9E04-681AF8307CDF}"/>
    <cellStyle name="_Equity Comps Aaron_CHK Mid-Con RR Model Monthly (11.20.07)_Bids_v1 31" xfId="3427" xr:uid="{FA6A34AC-C323-4B45-9983-619B8E83B1C7}"/>
    <cellStyle name="_Equity Comps Aaron_CHK Mid-Con RR Model Monthly (11.20.07)_Bids_v1 32" xfId="3428" xr:uid="{392A6288-1509-470C-AAE7-B707B0D79FB8}"/>
    <cellStyle name="_Equity Comps Aaron_CHK Mid-Con RR Model Monthly (11.20.07)_Bids_v1 33" xfId="3429" xr:uid="{A43364B4-5CEE-492D-8008-2CE528D6FEA9}"/>
    <cellStyle name="_Equity Comps Aaron_CHK Mid-Con RR Model Monthly (11.20.07)_Bids_v1 34" xfId="3430" xr:uid="{5221A592-C573-485B-BC70-65D4D1E57C14}"/>
    <cellStyle name="_Equity Comps Aaron_CHK Mid-Con RR Model Monthly (11.20.07)_Bids_v1 35" xfId="3431" xr:uid="{0C195267-53F2-4509-BDFB-9C447435846E}"/>
    <cellStyle name="_Equity Comps Aaron_CHK Mid-Con RR Model Monthly (11.20.07)_Bids_v1 36" xfId="3432" xr:uid="{CD3A9150-FDE0-4F0D-90FB-49CEF2B33367}"/>
    <cellStyle name="_Equity Comps Aaron_CHK Mid-Con RR Model Monthly (11.20.07)_Bids_v1 37" xfId="3433" xr:uid="{7063FF7E-5AAF-40DB-919C-AADF4D4AE024}"/>
    <cellStyle name="_Equity Comps Aaron_CHK Mid-Con RR Model Monthly (11.20.07)_Bids_v1 38" xfId="3434" xr:uid="{B144C35D-6F0C-48E7-8C29-EEC946B1EF43}"/>
    <cellStyle name="_Equity Comps Aaron_CHK Mid-Con RR Model Monthly (11.20.07)_Bids_v1 39" xfId="3435" xr:uid="{3BFDD7F8-D2EE-421B-A9D5-B9C09EEAC847}"/>
    <cellStyle name="_Equity Comps Aaron_CHK Mid-Con RR Model Monthly (11.20.07)_Bids_v1 4" xfId="3436" xr:uid="{4B0A061D-E9F7-4FAA-AC3C-13101B83ABF9}"/>
    <cellStyle name="_Equity Comps Aaron_CHK Mid-Con RR Model Monthly (11.20.07)_Bids_v1 40" xfId="3437" xr:uid="{079525CF-E3C6-4C7A-B8AA-AC573B7A95AC}"/>
    <cellStyle name="_Equity Comps Aaron_CHK Mid-Con RR Model Monthly (11.20.07)_Bids_v1 41" xfId="3438" xr:uid="{FE73EB9C-7CB5-4B0A-90AC-E50E3F1F715D}"/>
    <cellStyle name="_Equity Comps Aaron_CHK Mid-Con RR Model Monthly (11.20.07)_Bids_v1 42" xfId="3439" xr:uid="{B0442D71-E7A4-4CCC-B2F5-08284E46CC72}"/>
    <cellStyle name="_Equity Comps Aaron_CHK Mid-Con RR Model Monthly (11.20.07)_Bids_v1 43" xfId="3440" xr:uid="{A884BBB7-E582-4A15-AAEB-7F9BC75EE8F2}"/>
    <cellStyle name="_Equity Comps Aaron_CHK Mid-Con RR Model Monthly (11.20.07)_Bids_v1 44" xfId="3441" xr:uid="{4A2A79A0-4096-475C-99C5-0F32B757BF8C}"/>
    <cellStyle name="_Equity Comps Aaron_CHK Mid-Con RR Model Monthly (11.20.07)_Bids_v1 45" xfId="3442" xr:uid="{80B7DC49-F166-4C5F-9FC2-8B355A7969D2}"/>
    <cellStyle name="_Equity Comps Aaron_CHK Mid-Con RR Model Monthly (11.20.07)_Bids_v1 46" xfId="3443" xr:uid="{3170BA49-B721-43CF-8527-6B992E64883C}"/>
    <cellStyle name="_Equity Comps Aaron_CHK Mid-Con RR Model Monthly (11.20.07)_Bids_v1 47" xfId="3444" xr:uid="{259C7B9E-EBF1-4334-AF8A-3C4F5E88D5E5}"/>
    <cellStyle name="_Equity Comps Aaron_CHK Mid-Con RR Model Monthly (11.20.07)_Bids_v1 48" xfId="3445" xr:uid="{1574F7A4-45B1-45F2-963D-56DB33D89D98}"/>
    <cellStyle name="_Equity Comps Aaron_CHK Mid-Con RR Model Monthly (11.20.07)_Bids_v1 49" xfId="3446" xr:uid="{26230980-BEE2-4045-ABA9-791E5EAD42BF}"/>
    <cellStyle name="_Equity Comps Aaron_CHK Mid-Con RR Model Monthly (11.20.07)_Bids_v1 5" xfId="3447" xr:uid="{178A40B8-29FF-414B-A2B3-890C4F40E261}"/>
    <cellStyle name="_Equity Comps Aaron_CHK Mid-Con RR Model Monthly (11.20.07)_Bids_v1 50" xfId="3448" xr:uid="{BDED34A7-A23C-4255-AF54-6144D46EACCF}"/>
    <cellStyle name="_Equity Comps Aaron_CHK Mid-Con RR Model Monthly (11.20.07)_Bids_v1 51" xfId="3449" xr:uid="{89F894A2-BB8F-43FC-806A-CACE3411D854}"/>
    <cellStyle name="_Equity Comps Aaron_CHK Mid-Con RR Model Monthly (11.20.07)_Bids_v1 52" xfId="3450" xr:uid="{FDF489B7-2932-4E9E-8293-94DE95DEDF16}"/>
    <cellStyle name="_Equity Comps Aaron_CHK Mid-Con RR Model Monthly (11.20.07)_Bids_v1 53" xfId="3451" xr:uid="{1B0576CB-ACB0-47AF-8D59-2C742D35EAB4}"/>
    <cellStyle name="_Equity Comps Aaron_CHK Mid-Con RR Model Monthly (11.20.07)_Bids_v1 54" xfId="3452" xr:uid="{C389703C-E62E-4658-8467-91C69FFDC012}"/>
    <cellStyle name="_Equity Comps Aaron_CHK Mid-Con RR Model Monthly (11.20.07)_Bids_v1 55" xfId="3453" xr:uid="{CFB687DB-FDE3-4ABB-8DAD-5E86FE7EC84C}"/>
    <cellStyle name="_Equity Comps Aaron_CHK Mid-Con RR Model Monthly (11.20.07)_Bids_v1 56" xfId="3454" xr:uid="{6F22A318-D0CD-435A-8AD2-BA5F8E9B7FAA}"/>
    <cellStyle name="_Equity Comps Aaron_CHK Mid-Con RR Model Monthly (11.20.07)_Bids_v1 57" xfId="3455" xr:uid="{009F8B2B-94B6-414A-A0B2-6391A3DBB9BB}"/>
    <cellStyle name="_Equity Comps Aaron_CHK Mid-Con RR Model Monthly (11.20.07)_Bids_v1 58" xfId="3456" xr:uid="{EA3AC2A3-92F4-4E4B-A464-F975C117D8A8}"/>
    <cellStyle name="_Equity Comps Aaron_CHK Mid-Con RR Model Monthly (11.20.07)_Bids_v1 59" xfId="3457" xr:uid="{43198C7F-2037-41D0-A634-70454306F60F}"/>
    <cellStyle name="_Equity Comps Aaron_CHK Mid-Con RR Model Monthly (11.20.07)_Bids_v1 6" xfId="3458" xr:uid="{6C2B68DD-79AA-4D38-A82F-BB90CE0E5DED}"/>
    <cellStyle name="_Equity Comps Aaron_CHK Mid-Con RR Model Monthly (11.20.07)_Bids_v1 60" xfId="3459" xr:uid="{FCB064E6-6D78-4476-BD0E-3275C95827B9}"/>
    <cellStyle name="_Equity Comps Aaron_CHK Mid-Con RR Model Monthly (11.20.07)_Bids_v1 61" xfId="3460" xr:uid="{F6E1EF73-4536-44E1-BD18-F30A0BA203DB}"/>
    <cellStyle name="_Equity Comps Aaron_CHK Mid-Con RR Model Monthly (11.20.07)_Bids_v1 62" xfId="3461" xr:uid="{8A8FFB54-31BE-40A9-B9A3-9505D01C4C04}"/>
    <cellStyle name="_Equity Comps Aaron_CHK Mid-Con RR Model Monthly (11.20.07)_Bids_v1 63" xfId="3462" xr:uid="{40E76326-EA49-4F79-963C-158092103AB2}"/>
    <cellStyle name="_Equity Comps Aaron_CHK Mid-Con RR Model Monthly (11.20.07)_Bids_v1 64" xfId="3463" xr:uid="{D7BFA6C4-182C-4493-9FEB-ADF91C2B7FAE}"/>
    <cellStyle name="_Equity Comps Aaron_CHK Mid-Con RR Model Monthly (11.20.07)_Bids_v1 65" xfId="3464" xr:uid="{377E1137-63F8-4C1D-B9A9-D94A61256EA7}"/>
    <cellStyle name="_Equity Comps Aaron_CHK Mid-Con RR Model Monthly (11.20.07)_Bids_v1 66" xfId="3465" xr:uid="{11DA147C-CDFC-48D4-8388-4425CE9E765F}"/>
    <cellStyle name="_Equity Comps Aaron_CHK Mid-Con RR Model Monthly (11.20.07)_Bids_v1 67" xfId="3466" xr:uid="{2DBAB3EE-C0BB-4373-AB83-8ED248E3D714}"/>
    <cellStyle name="_Equity Comps Aaron_CHK Mid-Con RR Model Monthly (11.20.07)_Bids_v1 68" xfId="3467" xr:uid="{8FD78273-5CAD-459C-A5EE-3D9B10F38CD1}"/>
    <cellStyle name="_Equity Comps Aaron_CHK Mid-Con RR Model Monthly (11.20.07)_Bids_v1 69" xfId="3468" xr:uid="{62B4A3EE-3D93-449E-A297-3B56AF7395F4}"/>
    <cellStyle name="_Equity Comps Aaron_CHK Mid-Con RR Model Monthly (11.20.07)_Bids_v1 7" xfId="3469" xr:uid="{85CB5FF4-F45C-4916-A56E-EF6FBA60BF33}"/>
    <cellStyle name="_Equity Comps Aaron_CHK Mid-Con RR Model Monthly (11.20.07)_Bids_v1 70" xfId="3470" xr:uid="{7C7C7337-722D-451D-9287-397EE2855D72}"/>
    <cellStyle name="_Equity Comps Aaron_CHK Mid-Con RR Model Monthly (11.20.07)_Bids_v1 71" xfId="3471" xr:uid="{697D0586-6350-4754-A3AD-2ACCDED9E872}"/>
    <cellStyle name="_Equity Comps Aaron_CHK Mid-Con RR Model Monthly (11.20.07)_Bids_v1 72" xfId="3472" xr:uid="{28B9A3AA-D4FC-430F-83FE-913B6916B6FC}"/>
    <cellStyle name="_Equity Comps Aaron_CHK Mid-Con RR Model Monthly (11.20.07)_Bids_v1 73" xfId="3473" xr:uid="{EC73CC24-66E5-4F01-9E2B-46A064B89425}"/>
    <cellStyle name="_Equity Comps Aaron_CHK Mid-Con RR Model Monthly (11.20.07)_Bids_v1 74" xfId="3474" xr:uid="{F1612A8B-63FD-446A-B55A-C49F8CB86021}"/>
    <cellStyle name="_Equity Comps Aaron_CHK Mid-Con RR Model Monthly (11.20.07)_Bids_v1 8" xfId="3475" xr:uid="{A227440D-2A03-47FA-9853-98DB72DB3AED}"/>
    <cellStyle name="_Equity Comps Aaron_CHK Mid-Con RR Model Monthly (11.20.07)_Bids_v1 9" xfId="3476" xr:uid="{8986C0B2-40E2-4324-94CE-1F946A75F87D}"/>
    <cellStyle name="_Equity Comps Aaron_CHK Mid-Con RR Model Monthly (11.20.07)_Bids_v1_Copy of Aspect VPP model 10 7 2009 new RR v2c jph" xfId="3477" xr:uid="{AE4A3A21-A361-4B9E-81D5-6CC5CBA752A2}"/>
    <cellStyle name="_Equity Comps Aaron_CHK Mid-Con RR Model Monthly (11.20.07)_Bids_v1_Copy of Aspect VPP model 10 7 2009 new RR v2c jph (2)" xfId="3478" xr:uid="{8A5D8FE2-6C8E-4C6D-84A9-F3A43C494A01}"/>
    <cellStyle name="_Equity Comps Aaron_CHK Mid-Con RR Model Monthly (11.20.07)_Bids_v1_Copy of Aspect VPP model 10 7 2009 new RR v2c jph (2) 10" xfId="3479" xr:uid="{A04096F2-1A1E-45CA-B1F6-49E4DDE26ACE}"/>
    <cellStyle name="_Equity Comps Aaron_CHK Mid-Con RR Model Monthly (11.20.07)_Bids_v1_Copy of Aspect VPP model 10 7 2009 new RR v2c jph (2) 11" xfId="3480" xr:uid="{5A0D5905-E354-4AA3-ADC3-514F24F0EE71}"/>
    <cellStyle name="_Equity Comps Aaron_CHK Mid-Con RR Model Monthly (11.20.07)_Bids_v1_Copy of Aspect VPP model 10 7 2009 new RR v2c jph (2) 12" xfId="3481" xr:uid="{B35FC071-64DE-4B34-B8AF-AB15EC37CC15}"/>
    <cellStyle name="_Equity Comps Aaron_CHK Mid-Con RR Model Monthly (11.20.07)_Bids_v1_Copy of Aspect VPP model 10 7 2009 new RR v2c jph (2) 13" xfId="3482" xr:uid="{BA02E2B8-BBC5-407A-B3F6-3A50FD5668F5}"/>
    <cellStyle name="_Equity Comps Aaron_CHK Mid-Con RR Model Monthly (11.20.07)_Bids_v1_Copy of Aspect VPP model 10 7 2009 new RR v2c jph (2) 14" xfId="3483" xr:uid="{BC1071E6-3918-41CD-9147-F495CF45C7E7}"/>
    <cellStyle name="_Equity Comps Aaron_CHK Mid-Con RR Model Monthly (11.20.07)_Bids_v1_Copy of Aspect VPP model 10 7 2009 new RR v2c jph (2) 15" xfId="3484" xr:uid="{F564B73C-8045-4D0C-9703-4FB70D57E2F3}"/>
    <cellStyle name="_Equity Comps Aaron_CHK Mid-Con RR Model Monthly (11.20.07)_Bids_v1_Copy of Aspect VPP model 10 7 2009 new RR v2c jph (2) 16" xfId="3485" xr:uid="{C225E695-932A-464D-9C7E-B63A1E3B56B6}"/>
    <cellStyle name="_Equity Comps Aaron_CHK Mid-Con RR Model Monthly (11.20.07)_Bids_v1_Copy of Aspect VPP model 10 7 2009 new RR v2c jph (2) 17" xfId="3486" xr:uid="{DC5B289A-DE21-4679-A0A8-F826C3A099C7}"/>
    <cellStyle name="_Equity Comps Aaron_CHK Mid-Con RR Model Monthly (11.20.07)_Bids_v1_Copy of Aspect VPP model 10 7 2009 new RR v2c jph (2) 18" xfId="3487" xr:uid="{AC9F4517-47CC-4403-B1C1-077C78FEBED9}"/>
    <cellStyle name="_Equity Comps Aaron_CHK Mid-Con RR Model Monthly (11.20.07)_Bids_v1_Copy of Aspect VPP model 10 7 2009 new RR v2c jph (2) 19" xfId="3488" xr:uid="{D91945FE-03F3-40CC-8078-B5467F032882}"/>
    <cellStyle name="_Equity Comps Aaron_CHK Mid-Con RR Model Monthly (11.20.07)_Bids_v1_Copy of Aspect VPP model 10 7 2009 new RR v2c jph (2) 2" xfId="3489" xr:uid="{309FE597-E9BC-4FD4-9538-6493BC629F3F}"/>
    <cellStyle name="_Equity Comps Aaron_CHK Mid-Con RR Model Monthly (11.20.07)_Bids_v1_Copy of Aspect VPP model 10 7 2009 new RR v2c jph (2) 20" xfId="3490" xr:uid="{706812AA-4658-48CB-9FB1-F88F21A16A57}"/>
    <cellStyle name="_Equity Comps Aaron_CHK Mid-Con RR Model Monthly (11.20.07)_Bids_v1_Copy of Aspect VPP model 10 7 2009 new RR v2c jph (2) 21" xfId="3491" xr:uid="{9F858145-4FFE-4BAA-8279-F3DB1861A025}"/>
    <cellStyle name="_Equity Comps Aaron_CHK Mid-Con RR Model Monthly (11.20.07)_Bids_v1_Copy of Aspect VPP model 10 7 2009 new RR v2c jph (2) 22" xfId="3492" xr:uid="{663B1101-3E3C-49A9-8EDB-F28B2CC5195A}"/>
    <cellStyle name="_Equity Comps Aaron_CHK Mid-Con RR Model Monthly (11.20.07)_Bids_v1_Copy of Aspect VPP model 10 7 2009 new RR v2c jph (2) 23" xfId="3493" xr:uid="{DAB601A3-4C54-4622-B2E7-50590E67969E}"/>
    <cellStyle name="_Equity Comps Aaron_CHK Mid-Con RR Model Monthly (11.20.07)_Bids_v1_Copy of Aspect VPP model 10 7 2009 new RR v2c jph (2) 24" xfId="3494" xr:uid="{24BADB2E-055B-479C-93D0-7274248056BF}"/>
    <cellStyle name="_Equity Comps Aaron_CHK Mid-Con RR Model Monthly (11.20.07)_Bids_v1_Copy of Aspect VPP model 10 7 2009 new RR v2c jph (2) 25" xfId="3495" xr:uid="{19C0B151-AE10-4542-9D30-CAA1CAF28F66}"/>
    <cellStyle name="_Equity Comps Aaron_CHK Mid-Con RR Model Monthly (11.20.07)_Bids_v1_Copy of Aspect VPP model 10 7 2009 new RR v2c jph (2) 26" xfId="3496" xr:uid="{92441FB2-1EEF-470A-9D94-54FA0A780E92}"/>
    <cellStyle name="_Equity Comps Aaron_CHK Mid-Con RR Model Monthly (11.20.07)_Bids_v1_Copy of Aspect VPP model 10 7 2009 new RR v2c jph (2) 27" xfId="3497" xr:uid="{8A3D03F6-93F7-4D9E-8AE3-4444C9BF3097}"/>
    <cellStyle name="_Equity Comps Aaron_CHK Mid-Con RR Model Monthly (11.20.07)_Bids_v1_Copy of Aspect VPP model 10 7 2009 new RR v2c jph (2) 28" xfId="3498" xr:uid="{84F4B50B-C433-4ABD-95DB-1F7FD181961A}"/>
    <cellStyle name="_Equity Comps Aaron_CHK Mid-Con RR Model Monthly (11.20.07)_Bids_v1_Copy of Aspect VPP model 10 7 2009 new RR v2c jph (2) 29" xfId="3499" xr:uid="{180F0BA3-DD3A-4EE2-9767-D0786FE66E61}"/>
    <cellStyle name="_Equity Comps Aaron_CHK Mid-Con RR Model Monthly (11.20.07)_Bids_v1_Copy of Aspect VPP model 10 7 2009 new RR v2c jph (2) 3" xfId="3500" xr:uid="{79381AA1-9BDD-4542-B837-88858D33E116}"/>
    <cellStyle name="_Equity Comps Aaron_CHK Mid-Con RR Model Monthly (11.20.07)_Bids_v1_Copy of Aspect VPP model 10 7 2009 new RR v2c jph (2) 30" xfId="3501" xr:uid="{96A76052-230B-4129-9E7B-7852807AE2ED}"/>
    <cellStyle name="_Equity Comps Aaron_CHK Mid-Con RR Model Monthly (11.20.07)_Bids_v1_Copy of Aspect VPP model 10 7 2009 new RR v2c jph (2) 31" xfId="3502" xr:uid="{6C76CFFD-A932-4479-B61B-11F5448B7C47}"/>
    <cellStyle name="_Equity Comps Aaron_CHK Mid-Con RR Model Monthly (11.20.07)_Bids_v1_Copy of Aspect VPP model 10 7 2009 new RR v2c jph (2) 32" xfId="3503" xr:uid="{321D664B-8CBF-440A-BDB5-B936DE15621D}"/>
    <cellStyle name="_Equity Comps Aaron_CHK Mid-Con RR Model Monthly (11.20.07)_Bids_v1_Copy of Aspect VPP model 10 7 2009 new RR v2c jph (2) 33" xfId="3504" xr:uid="{603C1DD9-72DF-403A-9C9A-E2460DBB30FF}"/>
    <cellStyle name="_Equity Comps Aaron_CHK Mid-Con RR Model Monthly (11.20.07)_Bids_v1_Copy of Aspect VPP model 10 7 2009 new RR v2c jph (2) 34" xfId="3505" xr:uid="{8D32E5F8-0EBE-4B5D-AB61-44C85191F11F}"/>
    <cellStyle name="_Equity Comps Aaron_CHK Mid-Con RR Model Monthly (11.20.07)_Bids_v1_Copy of Aspect VPP model 10 7 2009 new RR v2c jph (2) 35" xfId="3506" xr:uid="{5693328E-3419-47F4-ABFE-888EE0E999AD}"/>
    <cellStyle name="_Equity Comps Aaron_CHK Mid-Con RR Model Monthly (11.20.07)_Bids_v1_Copy of Aspect VPP model 10 7 2009 new RR v2c jph (2) 36" xfId="3507" xr:uid="{37054135-B1BB-450C-BE3E-D40AD6C8D0DD}"/>
    <cellStyle name="_Equity Comps Aaron_CHK Mid-Con RR Model Monthly (11.20.07)_Bids_v1_Copy of Aspect VPP model 10 7 2009 new RR v2c jph (2) 37" xfId="3508" xr:uid="{11F027A5-D9DB-4B42-B2B3-067FEE158F17}"/>
    <cellStyle name="_Equity Comps Aaron_CHK Mid-Con RR Model Monthly (11.20.07)_Bids_v1_Copy of Aspect VPP model 10 7 2009 new RR v2c jph (2) 38" xfId="3509" xr:uid="{8304987F-F579-427C-BFAD-9E86730F1E1E}"/>
    <cellStyle name="_Equity Comps Aaron_CHK Mid-Con RR Model Monthly (11.20.07)_Bids_v1_Copy of Aspect VPP model 10 7 2009 new RR v2c jph (2) 39" xfId="3510" xr:uid="{082506B5-FDF0-4E6B-AAEC-85EFEBEFAA10}"/>
    <cellStyle name="_Equity Comps Aaron_CHK Mid-Con RR Model Monthly (11.20.07)_Bids_v1_Copy of Aspect VPP model 10 7 2009 new RR v2c jph (2) 4" xfId="3511" xr:uid="{E58E5760-EE82-4885-B104-3F9FEEF70DCE}"/>
    <cellStyle name="_Equity Comps Aaron_CHK Mid-Con RR Model Monthly (11.20.07)_Bids_v1_Copy of Aspect VPP model 10 7 2009 new RR v2c jph (2) 40" xfId="3512" xr:uid="{610DBD7E-C86C-4F16-ADA4-F1F2C2B513A8}"/>
    <cellStyle name="_Equity Comps Aaron_CHK Mid-Con RR Model Monthly (11.20.07)_Bids_v1_Copy of Aspect VPP model 10 7 2009 new RR v2c jph (2) 41" xfId="3513" xr:uid="{0B79B7AA-62B3-446C-84D1-33F36FC29102}"/>
    <cellStyle name="_Equity Comps Aaron_CHK Mid-Con RR Model Monthly (11.20.07)_Bids_v1_Copy of Aspect VPP model 10 7 2009 new RR v2c jph (2) 42" xfId="3514" xr:uid="{F0DEB07F-1CAC-4688-A550-68D214B878A1}"/>
    <cellStyle name="_Equity Comps Aaron_CHK Mid-Con RR Model Monthly (11.20.07)_Bids_v1_Copy of Aspect VPP model 10 7 2009 new RR v2c jph (2) 43" xfId="3515" xr:uid="{E4DE171B-E999-41C2-8A57-E20249C4F99B}"/>
    <cellStyle name="_Equity Comps Aaron_CHK Mid-Con RR Model Monthly (11.20.07)_Bids_v1_Copy of Aspect VPP model 10 7 2009 new RR v2c jph (2) 44" xfId="3516" xr:uid="{A19B328A-E7C4-4DD2-B218-6C388080DC66}"/>
    <cellStyle name="_Equity Comps Aaron_CHK Mid-Con RR Model Monthly (11.20.07)_Bids_v1_Copy of Aspect VPP model 10 7 2009 new RR v2c jph (2) 45" xfId="3517" xr:uid="{1BBC1345-5E5A-4A75-BA09-0AFB7B641F72}"/>
    <cellStyle name="_Equity Comps Aaron_CHK Mid-Con RR Model Monthly (11.20.07)_Bids_v1_Copy of Aspect VPP model 10 7 2009 new RR v2c jph (2) 46" xfId="3518" xr:uid="{FD4E1A04-65CF-4590-BA41-D482BF301EF7}"/>
    <cellStyle name="_Equity Comps Aaron_CHK Mid-Con RR Model Monthly (11.20.07)_Bids_v1_Copy of Aspect VPP model 10 7 2009 new RR v2c jph (2) 47" xfId="3519" xr:uid="{83B9D584-0422-4D9B-92FA-D1AC5EEDC3D7}"/>
    <cellStyle name="_Equity Comps Aaron_CHK Mid-Con RR Model Monthly (11.20.07)_Bids_v1_Copy of Aspect VPP model 10 7 2009 new RR v2c jph (2) 48" xfId="3520" xr:uid="{607ECD76-62C8-46A9-92EB-3999F20BE440}"/>
    <cellStyle name="_Equity Comps Aaron_CHK Mid-Con RR Model Monthly (11.20.07)_Bids_v1_Copy of Aspect VPP model 10 7 2009 new RR v2c jph (2) 49" xfId="3521" xr:uid="{A34D32F7-1959-40F2-A770-AEA71BF0E14F}"/>
    <cellStyle name="_Equity Comps Aaron_CHK Mid-Con RR Model Monthly (11.20.07)_Bids_v1_Copy of Aspect VPP model 10 7 2009 new RR v2c jph (2) 5" xfId="3522" xr:uid="{3B69C4B8-7720-46C1-8108-D1D1B3B7F8E7}"/>
    <cellStyle name="_Equity Comps Aaron_CHK Mid-Con RR Model Monthly (11.20.07)_Bids_v1_Copy of Aspect VPP model 10 7 2009 new RR v2c jph (2) 50" xfId="3523" xr:uid="{3E7868A1-0154-480C-A859-C52C2F16CED2}"/>
    <cellStyle name="_Equity Comps Aaron_CHK Mid-Con RR Model Monthly (11.20.07)_Bids_v1_Copy of Aspect VPP model 10 7 2009 new RR v2c jph (2) 51" xfId="3524" xr:uid="{BA77D946-C53B-419E-A3F9-1D308762FB1B}"/>
    <cellStyle name="_Equity Comps Aaron_CHK Mid-Con RR Model Monthly (11.20.07)_Bids_v1_Copy of Aspect VPP model 10 7 2009 new RR v2c jph (2) 52" xfId="3525" xr:uid="{83980DAD-A19B-45C6-8229-1F950CFD69B3}"/>
    <cellStyle name="_Equity Comps Aaron_CHK Mid-Con RR Model Monthly (11.20.07)_Bids_v1_Copy of Aspect VPP model 10 7 2009 new RR v2c jph (2) 53" xfId="3526" xr:uid="{D2B261BB-8B5E-48DF-A3F0-0641CFEC221F}"/>
    <cellStyle name="_Equity Comps Aaron_CHK Mid-Con RR Model Monthly (11.20.07)_Bids_v1_Copy of Aspect VPP model 10 7 2009 new RR v2c jph (2) 54" xfId="3527" xr:uid="{47883573-78C1-415E-B783-10BC12DA44F0}"/>
    <cellStyle name="_Equity Comps Aaron_CHK Mid-Con RR Model Monthly (11.20.07)_Bids_v1_Copy of Aspect VPP model 10 7 2009 new RR v2c jph (2) 55" xfId="3528" xr:uid="{D7CE3444-94CD-4C4D-91A4-5DC7760C2452}"/>
    <cellStyle name="_Equity Comps Aaron_CHK Mid-Con RR Model Monthly (11.20.07)_Bids_v1_Copy of Aspect VPP model 10 7 2009 new RR v2c jph (2) 56" xfId="3529" xr:uid="{A2D8084F-3003-42CE-A5F6-F51DDD930508}"/>
    <cellStyle name="_Equity Comps Aaron_CHK Mid-Con RR Model Monthly (11.20.07)_Bids_v1_Copy of Aspect VPP model 10 7 2009 new RR v2c jph (2) 57" xfId="3530" xr:uid="{B0EA478D-C3E4-4A3A-AC09-36D0753009B4}"/>
    <cellStyle name="_Equity Comps Aaron_CHK Mid-Con RR Model Monthly (11.20.07)_Bids_v1_Copy of Aspect VPP model 10 7 2009 new RR v2c jph (2) 58" xfId="3531" xr:uid="{89CD9DCE-BAB9-4757-A83C-9089422EEDA6}"/>
    <cellStyle name="_Equity Comps Aaron_CHK Mid-Con RR Model Monthly (11.20.07)_Bids_v1_Copy of Aspect VPP model 10 7 2009 new RR v2c jph (2) 59" xfId="3532" xr:uid="{12AE4AFF-908F-4AE6-8500-22292CD99F86}"/>
    <cellStyle name="_Equity Comps Aaron_CHK Mid-Con RR Model Monthly (11.20.07)_Bids_v1_Copy of Aspect VPP model 10 7 2009 new RR v2c jph (2) 6" xfId="3533" xr:uid="{0AD55ADB-BA89-424F-BB5A-CF5C50573182}"/>
    <cellStyle name="_Equity Comps Aaron_CHK Mid-Con RR Model Monthly (11.20.07)_Bids_v1_Copy of Aspect VPP model 10 7 2009 new RR v2c jph (2) 60" xfId="3534" xr:uid="{A7DDE624-5729-4178-9C71-52E7324EA7D1}"/>
    <cellStyle name="_Equity Comps Aaron_CHK Mid-Con RR Model Monthly (11.20.07)_Bids_v1_Copy of Aspect VPP model 10 7 2009 new RR v2c jph (2) 61" xfId="3535" xr:uid="{0A6B61DA-3C7D-48FA-8973-794EE6F379A8}"/>
    <cellStyle name="_Equity Comps Aaron_CHK Mid-Con RR Model Monthly (11.20.07)_Bids_v1_Copy of Aspect VPP model 10 7 2009 new RR v2c jph (2) 62" xfId="3536" xr:uid="{25ACD1B8-8C2D-4C9F-886B-93A26BD35A6F}"/>
    <cellStyle name="_Equity Comps Aaron_CHK Mid-Con RR Model Monthly (11.20.07)_Bids_v1_Copy of Aspect VPP model 10 7 2009 new RR v2c jph (2) 63" xfId="3537" xr:uid="{8E83F23B-0858-4C34-8B87-5E3D105C1DA6}"/>
    <cellStyle name="_Equity Comps Aaron_CHK Mid-Con RR Model Monthly (11.20.07)_Bids_v1_Copy of Aspect VPP model 10 7 2009 new RR v2c jph (2) 64" xfId="3538" xr:uid="{6ACA837E-073E-461B-927C-F2EF73557AA5}"/>
    <cellStyle name="_Equity Comps Aaron_CHK Mid-Con RR Model Monthly (11.20.07)_Bids_v1_Copy of Aspect VPP model 10 7 2009 new RR v2c jph (2) 65" xfId="3539" xr:uid="{799DA347-3289-498C-AD3E-C490077174B2}"/>
    <cellStyle name="_Equity Comps Aaron_CHK Mid-Con RR Model Monthly (11.20.07)_Bids_v1_Copy of Aspect VPP model 10 7 2009 new RR v2c jph (2) 66" xfId="3540" xr:uid="{09CB724C-2191-47DC-A922-D6DCAF4BD7DB}"/>
    <cellStyle name="_Equity Comps Aaron_CHK Mid-Con RR Model Monthly (11.20.07)_Bids_v1_Copy of Aspect VPP model 10 7 2009 new RR v2c jph (2) 67" xfId="3541" xr:uid="{2DDE53A7-A2F7-4BEE-A23E-B486E8628039}"/>
    <cellStyle name="_Equity Comps Aaron_CHK Mid-Con RR Model Monthly (11.20.07)_Bids_v1_Copy of Aspect VPP model 10 7 2009 new RR v2c jph (2) 68" xfId="3542" xr:uid="{7F84FF27-EA6A-40C3-BDF8-48E9A5AF71EF}"/>
    <cellStyle name="_Equity Comps Aaron_CHK Mid-Con RR Model Monthly (11.20.07)_Bids_v1_Copy of Aspect VPP model 10 7 2009 new RR v2c jph (2) 69" xfId="3543" xr:uid="{F345C9B6-B54F-48EE-9F9F-11871ABE96A7}"/>
    <cellStyle name="_Equity Comps Aaron_CHK Mid-Con RR Model Monthly (11.20.07)_Bids_v1_Copy of Aspect VPP model 10 7 2009 new RR v2c jph (2) 7" xfId="3544" xr:uid="{3F4A2D16-7C0C-4367-9DDB-2E1BF20309A7}"/>
    <cellStyle name="_Equity Comps Aaron_CHK Mid-Con RR Model Monthly (11.20.07)_Bids_v1_Copy of Aspect VPP model 10 7 2009 new RR v2c jph (2) 70" xfId="3545" xr:uid="{00F9A3F6-72CE-4BF1-A3D9-E82FA2A7DCDE}"/>
    <cellStyle name="_Equity Comps Aaron_CHK Mid-Con RR Model Monthly (11.20.07)_Bids_v1_Copy of Aspect VPP model 10 7 2009 new RR v2c jph (2) 71" xfId="3546" xr:uid="{4E89E4CD-769B-47C6-A7DC-422BF52F5ACD}"/>
    <cellStyle name="_Equity Comps Aaron_CHK Mid-Con RR Model Monthly (11.20.07)_Bids_v1_Copy of Aspect VPP model 10 7 2009 new RR v2c jph (2) 72" xfId="3547" xr:uid="{20A920AA-6D74-4D06-A105-C4FC69D52B1D}"/>
    <cellStyle name="_Equity Comps Aaron_CHK Mid-Con RR Model Monthly (11.20.07)_Bids_v1_Copy of Aspect VPP model 10 7 2009 new RR v2c jph (2) 73" xfId="3548" xr:uid="{58799093-D32F-418D-A64B-75C9DFAA0518}"/>
    <cellStyle name="_Equity Comps Aaron_CHK Mid-Con RR Model Monthly (11.20.07)_Bids_v1_Copy of Aspect VPP model 10 7 2009 new RR v2c jph (2) 74" xfId="3549" xr:uid="{5374B0B0-E70E-4540-A9F6-369A6BB5BE63}"/>
    <cellStyle name="_Equity Comps Aaron_CHK Mid-Con RR Model Monthly (11.20.07)_Bids_v1_Copy of Aspect VPP model 10 7 2009 new RR v2c jph (2) 8" xfId="3550" xr:uid="{D885F844-D89D-44F3-9AFB-DD811AB8E4F0}"/>
    <cellStyle name="_Equity Comps Aaron_CHK Mid-Con RR Model Monthly (11.20.07)_Bids_v1_Copy of Aspect VPP model 10 7 2009 new RR v2c jph (2) 9" xfId="3551" xr:uid="{046EB425-7BD2-46BA-B5C8-1D44E82474BB}"/>
    <cellStyle name="_Equity Comps Aaron_CHK Mid-Con RR Model Monthly (11.20.07)_Bids_v1_Copy of Aspect VPP model 10 7 2009 new RR v2c jph 10" xfId="3552" xr:uid="{AEB226E5-217A-42C0-AF6D-EF014A8C4F9E}"/>
    <cellStyle name="_Equity Comps Aaron_CHK Mid-Con RR Model Monthly (11.20.07)_Bids_v1_Copy of Aspect VPP model 10 7 2009 new RR v2c jph 11" xfId="3553" xr:uid="{2DFD57E0-B042-41CA-8B98-90C9B0DA2A98}"/>
    <cellStyle name="_Equity Comps Aaron_CHK Mid-Con RR Model Monthly (11.20.07)_Bids_v1_Copy of Aspect VPP model 10 7 2009 new RR v2c jph 12" xfId="3554" xr:uid="{4B19456E-0D2C-4C9E-9154-7368F32F6FF1}"/>
    <cellStyle name="_Equity Comps Aaron_CHK Mid-Con RR Model Monthly (11.20.07)_Bids_v1_Copy of Aspect VPP model 10 7 2009 new RR v2c jph 13" xfId="3555" xr:uid="{5177D3FD-161E-4B46-BE97-7C465ADFA928}"/>
    <cellStyle name="_Equity Comps Aaron_CHK Mid-Con RR Model Monthly (11.20.07)_Bids_v1_Copy of Aspect VPP model 10 7 2009 new RR v2c jph 14" xfId="3556" xr:uid="{612A95D4-406A-4E84-ABA6-1433F9888863}"/>
    <cellStyle name="_Equity Comps Aaron_CHK Mid-Con RR Model Monthly (11.20.07)_Bids_v1_Copy of Aspect VPP model 10 7 2009 new RR v2c jph 15" xfId="3557" xr:uid="{1984A3FB-DA44-4809-A25C-790653DFB731}"/>
    <cellStyle name="_Equity Comps Aaron_CHK Mid-Con RR Model Monthly (11.20.07)_Bids_v1_Copy of Aspect VPP model 10 7 2009 new RR v2c jph 16" xfId="3558" xr:uid="{8AD0F5D7-8F63-45FB-AC19-9291C1730A02}"/>
    <cellStyle name="_Equity Comps Aaron_CHK Mid-Con RR Model Monthly (11.20.07)_Bids_v1_Copy of Aspect VPP model 10 7 2009 new RR v2c jph 17" xfId="3559" xr:uid="{064F71B1-838E-4779-8937-314E30D4A5FC}"/>
    <cellStyle name="_Equity Comps Aaron_CHK Mid-Con RR Model Monthly (11.20.07)_Bids_v1_Copy of Aspect VPP model 10 7 2009 new RR v2c jph 18" xfId="3560" xr:uid="{20FF0369-AB08-46F2-B8B7-415F26943363}"/>
    <cellStyle name="_Equity Comps Aaron_CHK Mid-Con RR Model Monthly (11.20.07)_Bids_v1_Copy of Aspect VPP model 10 7 2009 new RR v2c jph 19" xfId="3561" xr:uid="{ACFE55F5-9345-45AD-8637-3498FDE75A60}"/>
    <cellStyle name="_Equity Comps Aaron_CHK Mid-Con RR Model Monthly (11.20.07)_Bids_v1_Copy of Aspect VPP model 10 7 2009 new RR v2c jph 2" xfId="3562" xr:uid="{76314B74-8E3C-4E5A-8893-D7B3929373AD}"/>
    <cellStyle name="_Equity Comps Aaron_CHK Mid-Con RR Model Monthly (11.20.07)_Bids_v1_Copy of Aspect VPP model 10 7 2009 new RR v2c jph 20" xfId="3563" xr:uid="{18E8598E-6343-4B07-87AC-E6108BB359FB}"/>
    <cellStyle name="_Equity Comps Aaron_CHK Mid-Con RR Model Monthly (11.20.07)_Bids_v1_Copy of Aspect VPP model 10 7 2009 new RR v2c jph 21" xfId="3564" xr:uid="{FAACB286-7EB9-4600-9FB5-9EA846A8F951}"/>
    <cellStyle name="_Equity Comps Aaron_CHK Mid-Con RR Model Monthly (11.20.07)_Bids_v1_Copy of Aspect VPP model 10 7 2009 new RR v2c jph 22" xfId="3565" xr:uid="{4DD0C879-5B69-40B6-AC06-BEC0A8848C0F}"/>
    <cellStyle name="_Equity Comps Aaron_CHK Mid-Con RR Model Monthly (11.20.07)_Bids_v1_Copy of Aspect VPP model 10 7 2009 new RR v2c jph 23" xfId="3566" xr:uid="{54FE3161-1383-4819-B757-41935FC41687}"/>
    <cellStyle name="_Equity Comps Aaron_CHK Mid-Con RR Model Monthly (11.20.07)_Bids_v1_Copy of Aspect VPP model 10 7 2009 new RR v2c jph 24" xfId="3567" xr:uid="{A1F11DD7-3991-458C-90EA-092021F53A20}"/>
    <cellStyle name="_Equity Comps Aaron_CHK Mid-Con RR Model Monthly (11.20.07)_Bids_v1_Copy of Aspect VPP model 10 7 2009 new RR v2c jph 25" xfId="3568" xr:uid="{C1C185A2-5ECF-44B7-BD16-21B130E59427}"/>
    <cellStyle name="_Equity Comps Aaron_CHK Mid-Con RR Model Monthly (11.20.07)_Bids_v1_Copy of Aspect VPP model 10 7 2009 new RR v2c jph 26" xfId="3569" xr:uid="{9690196A-39B2-4E66-825E-01F18AF70254}"/>
    <cellStyle name="_Equity Comps Aaron_CHK Mid-Con RR Model Monthly (11.20.07)_Bids_v1_Copy of Aspect VPP model 10 7 2009 new RR v2c jph 27" xfId="3570" xr:uid="{29E62853-276B-4CE5-99D8-274F27487567}"/>
    <cellStyle name="_Equity Comps Aaron_CHK Mid-Con RR Model Monthly (11.20.07)_Bids_v1_Copy of Aspect VPP model 10 7 2009 new RR v2c jph 28" xfId="3571" xr:uid="{8736FE9B-1D8A-49DB-BD1C-8A0EFBF3A110}"/>
    <cellStyle name="_Equity Comps Aaron_CHK Mid-Con RR Model Monthly (11.20.07)_Bids_v1_Copy of Aspect VPP model 10 7 2009 new RR v2c jph 29" xfId="3572" xr:uid="{C776DA77-B3F8-43FB-926C-ACD80E3D21DF}"/>
    <cellStyle name="_Equity Comps Aaron_CHK Mid-Con RR Model Monthly (11.20.07)_Bids_v1_Copy of Aspect VPP model 10 7 2009 new RR v2c jph 3" xfId="3573" xr:uid="{3F7EAF33-068E-47EA-978D-794E1EEB3FB1}"/>
    <cellStyle name="_Equity Comps Aaron_CHK Mid-Con RR Model Monthly (11.20.07)_Bids_v1_Copy of Aspect VPP model 10 7 2009 new RR v2c jph 30" xfId="3574" xr:uid="{2779F984-08E6-4C75-8207-6FFB077E5419}"/>
    <cellStyle name="_Equity Comps Aaron_CHK Mid-Con RR Model Monthly (11.20.07)_Bids_v1_Copy of Aspect VPP model 10 7 2009 new RR v2c jph 31" xfId="3575" xr:uid="{AD26248E-0114-4244-879D-9CCD9C6ED71B}"/>
    <cellStyle name="_Equity Comps Aaron_CHK Mid-Con RR Model Monthly (11.20.07)_Bids_v1_Copy of Aspect VPP model 10 7 2009 new RR v2c jph 32" xfId="3576" xr:uid="{F14F9B24-855F-4ACF-AAD6-37A13ED334D0}"/>
    <cellStyle name="_Equity Comps Aaron_CHK Mid-Con RR Model Monthly (11.20.07)_Bids_v1_Copy of Aspect VPP model 10 7 2009 new RR v2c jph 33" xfId="3577" xr:uid="{59B58799-A706-4502-8916-13F6A0B42AB8}"/>
    <cellStyle name="_Equity Comps Aaron_CHK Mid-Con RR Model Monthly (11.20.07)_Bids_v1_Copy of Aspect VPP model 10 7 2009 new RR v2c jph 34" xfId="3578" xr:uid="{20880AA8-06FE-46AC-A0A0-BC9D2D4C6549}"/>
    <cellStyle name="_Equity Comps Aaron_CHK Mid-Con RR Model Monthly (11.20.07)_Bids_v1_Copy of Aspect VPP model 10 7 2009 new RR v2c jph 35" xfId="3579" xr:uid="{0AF1CF56-06A3-49F8-8F6D-36001FAB914A}"/>
    <cellStyle name="_Equity Comps Aaron_CHK Mid-Con RR Model Monthly (11.20.07)_Bids_v1_Copy of Aspect VPP model 10 7 2009 new RR v2c jph 36" xfId="3580" xr:uid="{C3C8C068-250F-4B84-874A-7D1548E8CF62}"/>
    <cellStyle name="_Equity Comps Aaron_CHK Mid-Con RR Model Monthly (11.20.07)_Bids_v1_Copy of Aspect VPP model 10 7 2009 new RR v2c jph 37" xfId="3581" xr:uid="{BE3E4D8B-D0CC-45F5-AE6F-C49F5B91D992}"/>
    <cellStyle name="_Equity Comps Aaron_CHK Mid-Con RR Model Monthly (11.20.07)_Bids_v1_Copy of Aspect VPP model 10 7 2009 new RR v2c jph 38" xfId="3582" xr:uid="{2455FBD1-F0F2-4AF8-9915-A7A44096EA8B}"/>
    <cellStyle name="_Equity Comps Aaron_CHK Mid-Con RR Model Monthly (11.20.07)_Bids_v1_Copy of Aspect VPP model 10 7 2009 new RR v2c jph 39" xfId="3583" xr:uid="{26F733A6-7DD8-4B1F-B48C-71E4F82C6FA3}"/>
    <cellStyle name="_Equity Comps Aaron_CHK Mid-Con RR Model Monthly (11.20.07)_Bids_v1_Copy of Aspect VPP model 10 7 2009 new RR v2c jph 4" xfId="3584" xr:uid="{23530BAE-580E-43BF-99CA-D58D5C78B8FD}"/>
    <cellStyle name="_Equity Comps Aaron_CHK Mid-Con RR Model Monthly (11.20.07)_Bids_v1_Copy of Aspect VPP model 10 7 2009 new RR v2c jph 40" xfId="3585" xr:uid="{698AABCD-CA7D-4E97-A834-6F1A367B1203}"/>
    <cellStyle name="_Equity Comps Aaron_CHK Mid-Con RR Model Monthly (11.20.07)_Bids_v1_Copy of Aspect VPP model 10 7 2009 new RR v2c jph 41" xfId="3586" xr:uid="{AEC0626F-69A1-4CE3-9FB8-770FE4085177}"/>
    <cellStyle name="_Equity Comps Aaron_CHK Mid-Con RR Model Monthly (11.20.07)_Bids_v1_Copy of Aspect VPP model 10 7 2009 new RR v2c jph 42" xfId="3587" xr:uid="{DD95D79B-4230-45E4-9473-C71AA8BDDDFE}"/>
    <cellStyle name="_Equity Comps Aaron_CHK Mid-Con RR Model Monthly (11.20.07)_Bids_v1_Copy of Aspect VPP model 10 7 2009 new RR v2c jph 43" xfId="3588" xr:uid="{C9A165E8-3CA3-4DD3-9DFC-8A9AF971A20C}"/>
    <cellStyle name="_Equity Comps Aaron_CHK Mid-Con RR Model Monthly (11.20.07)_Bids_v1_Copy of Aspect VPP model 10 7 2009 new RR v2c jph 44" xfId="3589" xr:uid="{34E7E774-F6AA-4D48-A814-A8BAC1DA30CE}"/>
    <cellStyle name="_Equity Comps Aaron_CHK Mid-Con RR Model Monthly (11.20.07)_Bids_v1_Copy of Aspect VPP model 10 7 2009 new RR v2c jph 45" xfId="3590" xr:uid="{E9087709-E03E-4DB1-93DF-0D2B8143647A}"/>
    <cellStyle name="_Equity Comps Aaron_CHK Mid-Con RR Model Monthly (11.20.07)_Bids_v1_Copy of Aspect VPP model 10 7 2009 new RR v2c jph 46" xfId="3591" xr:uid="{87ED6EE7-F24C-4F28-92F3-701A99B94C15}"/>
    <cellStyle name="_Equity Comps Aaron_CHK Mid-Con RR Model Monthly (11.20.07)_Bids_v1_Copy of Aspect VPP model 10 7 2009 new RR v2c jph 47" xfId="3592" xr:uid="{1836D0DA-5E6C-4D33-8665-809A372EBF10}"/>
    <cellStyle name="_Equity Comps Aaron_CHK Mid-Con RR Model Monthly (11.20.07)_Bids_v1_Copy of Aspect VPP model 10 7 2009 new RR v2c jph 48" xfId="3593" xr:uid="{F929B1D4-8C01-434D-BD44-23BCEA75992B}"/>
    <cellStyle name="_Equity Comps Aaron_CHK Mid-Con RR Model Monthly (11.20.07)_Bids_v1_Copy of Aspect VPP model 10 7 2009 new RR v2c jph 49" xfId="3594" xr:uid="{1CB5EE5D-8A5E-406D-B121-6A6F29C29F30}"/>
    <cellStyle name="_Equity Comps Aaron_CHK Mid-Con RR Model Monthly (11.20.07)_Bids_v1_Copy of Aspect VPP model 10 7 2009 new RR v2c jph 5" xfId="3595" xr:uid="{3267A90B-430E-420A-A762-186E3EA85E95}"/>
    <cellStyle name="_Equity Comps Aaron_CHK Mid-Con RR Model Monthly (11.20.07)_Bids_v1_Copy of Aspect VPP model 10 7 2009 new RR v2c jph 50" xfId="3596" xr:uid="{A9629B70-1975-4DA1-B01E-C0110BB1B62A}"/>
    <cellStyle name="_Equity Comps Aaron_CHK Mid-Con RR Model Monthly (11.20.07)_Bids_v1_Copy of Aspect VPP model 10 7 2009 new RR v2c jph 51" xfId="3597" xr:uid="{8F6D4FEB-6A03-493E-B7E0-4CB81D16FA9B}"/>
    <cellStyle name="_Equity Comps Aaron_CHK Mid-Con RR Model Monthly (11.20.07)_Bids_v1_Copy of Aspect VPP model 10 7 2009 new RR v2c jph 52" xfId="3598" xr:uid="{1C771DA6-28B6-4471-B645-20692EDF24F8}"/>
    <cellStyle name="_Equity Comps Aaron_CHK Mid-Con RR Model Monthly (11.20.07)_Bids_v1_Copy of Aspect VPP model 10 7 2009 new RR v2c jph 53" xfId="3599" xr:uid="{052E54B4-34C3-469A-9190-566857C9662D}"/>
    <cellStyle name="_Equity Comps Aaron_CHK Mid-Con RR Model Monthly (11.20.07)_Bids_v1_Copy of Aspect VPP model 10 7 2009 new RR v2c jph 54" xfId="3600" xr:uid="{16F28481-A8CA-4365-86DA-05743AFA0B3F}"/>
    <cellStyle name="_Equity Comps Aaron_CHK Mid-Con RR Model Monthly (11.20.07)_Bids_v1_Copy of Aspect VPP model 10 7 2009 new RR v2c jph 55" xfId="3601" xr:uid="{18BD8F26-BF5E-43C8-BFC1-C517DD8F3FD6}"/>
    <cellStyle name="_Equity Comps Aaron_CHK Mid-Con RR Model Monthly (11.20.07)_Bids_v1_Copy of Aspect VPP model 10 7 2009 new RR v2c jph 56" xfId="3602" xr:uid="{7570461C-89A8-4ECB-94E0-6EE9EBD03C5A}"/>
    <cellStyle name="_Equity Comps Aaron_CHK Mid-Con RR Model Monthly (11.20.07)_Bids_v1_Copy of Aspect VPP model 10 7 2009 new RR v2c jph 57" xfId="3603" xr:uid="{A81E3AEE-6E80-4AAC-A008-69917C06F836}"/>
    <cellStyle name="_Equity Comps Aaron_CHK Mid-Con RR Model Monthly (11.20.07)_Bids_v1_Copy of Aspect VPP model 10 7 2009 new RR v2c jph 58" xfId="3604" xr:uid="{E0B6CA8A-5994-4387-BED1-1F318156848F}"/>
    <cellStyle name="_Equity Comps Aaron_CHK Mid-Con RR Model Monthly (11.20.07)_Bids_v1_Copy of Aspect VPP model 10 7 2009 new RR v2c jph 59" xfId="3605" xr:uid="{A80CA413-A485-4544-9DC5-2E8A724EB871}"/>
    <cellStyle name="_Equity Comps Aaron_CHK Mid-Con RR Model Monthly (11.20.07)_Bids_v1_Copy of Aspect VPP model 10 7 2009 new RR v2c jph 6" xfId="3606" xr:uid="{BD002B02-8912-48BC-8BFF-93686E178056}"/>
    <cellStyle name="_Equity Comps Aaron_CHK Mid-Con RR Model Monthly (11.20.07)_Bids_v1_Copy of Aspect VPP model 10 7 2009 new RR v2c jph 60" xfId="3607" xr:uid="{5EABA59C-1312-479B-9B4F-A6DC74F847AC}"/>
    <cellStyle name="_Equity Comps Aaron_CHK Mid-Con RR Model Monthly (11.20.07)_Bids_v1_Copy of Aspect VPP model 10 7 2009 new RR v2c jph 61" xfId="3608" xr:uid="{90397A87-523D-40BF-8B37-3C0B5D0638FE}"/>
    <cellStyle name="_Equity Comps Aaron_CHK Mid-Con RR Model Monthly (11.20.07)_Bids_v1_Copy of Aspect VPP model 10 7 2009 new RR v2c jph 62" xfId="3609" xr:uid="{CC7FAC1B-CD06-4040-93A8-22C62AC033F3}"/>
    <cellStyle name="_Equity Comps Aaron_CHK Mid-Con RR Model Monthly (11.20.07)_Bids_v1_Copy of Aspect VPP model 10 7 2009 new RR v2c jph 63" xfId="3610" xr:uid="{AC2E643C-0C66-4C86-8D42-C7D4C495E88F}"/>
    <cellStyle name="_Equity Comps Aaron_CHK Mid-Con RR Model Monthly (11.20.07)_Bids_v1_Copy of Aspect VPP model 10 7 2009 new RR v2c jph 64" xfId="3611" xr:uid="{57561194-DCF5-45A4-843B-6BEBFA8596AB}"/>
    <cellStyle name="_Equity Comps Aaron_CHK Mid-Con RR Model Monthly (11.20.07)_Bids_v1_Copy of Aspect VPP model 10 7 2009 new RR v2c jph 65" xfId="3612" xr:uid="{287DC86D-6B9F-4D7A-BD3E-E177C24522F9}"/>
    <cellStyle name="_Equity Comps Aaron_CHK Mid-Con RR Model Monthly (11.20.07)_Bids_v1_Copy of Aspect VPP model 10 7 2009 new RR v2c jph 66" xfId="3613" xr:uid="{208C8B71-A7B4-49EE-A4E1-4C4465349306}"/>
    <cellStyle name="_Equity Comps Aaron_CHK Mid-Con RR Model Monthly (11.20.07)_Bids_v1_Copy of Aspect VPP model 10 7 2009 new RR v2c jph 67" xfId="3614" xr:uid="{945A96CD-849A-4461-9D13-59F5D1124B8F}"/>
    <cellStyle name="_Equity Comps Aaron_CHK Mid-Con RR Model Monthly (11.20.07)_Bids_v1_Copy of Aspect VPP model 10 7 2009 new RR v2c jph 68" xfId="3615" xr:uid="{CBF037F8-8986-4D43-84F8-D82A02035077}"/>
    <cellStyle name="_Equity Comps Aaron_CHK Mid-Con RR Model Monthly (11.20.07)_Bids_v1_Copy of Aspect VPP model 10 7 2009 new RR v2c jph 69" xfId="3616" xr:uid="{8EE0F617-6160-45D2-8F78-747757F2C7B0}"/>
    <cellStyle name="_Equity Comps Aaron_CHK Mid-Con RR Model Monthly (11.20.07)_Bids_v1_Copy of Aspect VPP model 10 7 2009 new RR v2c jph 7" xfId="3617" xr:uid="{0DF302F3-E9D6-4D3A-A9BA-083D165643AE}"/>
    <cellStyle name="_Equity Comps Aaron_CHK Mid-Con RR Model Monthly (11.20.07)_Bids_v1_Copy of Aspect VPP model 10 7 2009 new RR v2c jph 70" xfId="3618" xr:uid="{B29D7FCC-262A-4AEC-AD4C-86F7722DBE23}"/>
    <cellStyle name="_Equity Comps Aaron_CHK Mid-Con RR Model Monthly (11.20.07)_Bids_v1_Copy of Aspect VPP model 10 7 2009 new RR v2c jph 71" xfId="3619" xr:uid="{4380E1DD-E369-466E-BD5F-DD7B1ABBF5DF}"/>
    <cellStyle name="_Equity Comps Aaron_CHK Mid-Con RR Model Monthly (11.20.07)_Bids_v1_Copy of Aspect VPP model 10 7 2009 new RR v2c jph 72" xfId="3620" xr:uid="{B5FFC777-7649-460B-BF96-8E987FEAEB80}"/>
    <cellStyle name="_Equity Comps Aaron_CHK Mid-Con RR Model Monthly (11.20.07)_Bids_v1_Copy of Aspect VPP model 10 7 2009 new RR v2c jph 73" xfId="3621" xr:uid="{B7204DA0-9EF1-4BE0-99B4-A0330F96C691}"/>
    <cellStyle name="_Equity Comps Aaron_CHK Mid-Con RR Model Monthly (11.20.07)_Bids_v1_Copy of Aspect VPP model 10 7 2009 new RR v2c jph 74" xfId="3622" xr:uid="{553EBA60-30AB-42F2-AE30-B575BC6FEEDA}"/>
    <cellStyle name="_Equity Comps Aaron_CHK Mid-Con RR Model Monthly (11.20.07)_Bids_v1_Copy of Aspect VPP model 10 7 2009 new RR v2c jph 8" xfId="3623" xr:uid="{5197B16D-2812-44DD-8396-90A879ACB574}"/>
    <cellStyle name="_Equity Comps Aaron_CHK Mid-Con RR Model Monthly (11.20.07)_Bids_v1_Copy of Aspect VPP model 10 7 2009 new RR v2c jph 9" xfId="3624" xr:uid="{6A62252F-6017-42E5-ACBF-DFEAA4640481}"/>
    <cellStyle name="_Equity Comps Aaron_Copy of Aspect VPP model 10 7 2009 new RR v2c jph" xfId="3625" xr:uid="{CB9E69BC-94CF-45EB-91E7-6D0FE0659950}"/>
    <cellStyle name="_Equity Comps Aaron_Copy of Aspect VPP model 10 7 2009 new RR v2c jph (2)" xfId="3626" xr:uid="{D4BEE22B-9BFC-46DC-8ED7-FD06AD147E92}"/>
    <cellStyle name="_Equity Comps Aaron_Copy of Aspect VPP model 10 7 2009 new RR v2c jph (2) 10" xfId="3627" xr:uid="{3A20F04C-75D5-447C-8E89-29DEA82D7BDA}"/>
    <cellStyle name="_Equity Comps Aaron_Copy of Aspect VPP model 10 7 2009 new RR v2c jph (2) 11" xfId="3628" xr:uid="{A4E18CDB-F4FB-48AC-A886-4C3EB9838EE7}"/>
    <cellStyle name="_Equity Comps Aaron_Copy of Aspect VPP model 10 7 2009 new RR v2c jph (2) 12" xfId="3629" xr:uid="{EC229B6F-5BA9-4D5E-B277-4672C6DB4229}"/>
    <cellStyle name="_Equity Comps Aaron_Copy of Aspect VPP model 10 7 2009 new RR v2c jph (2) 13" xfId="3630" xr:uid="{2DD78D87-9F60-4589-98C6-057057FB5A60}"/>
    <cellStyle name="_Equity Comps Aaron_Copy of Aspect VPP model 10 7 2009 new RR v2c jph (2) 14" xfId="3631" xr:uid="{BBDAB140-05C5-4CE1-B10E-4DBE57298A46}"/>
    <cellStyle name="_Equity Comps Aaron_Copy of Aspect VPP model 10 7 2009 new RR v2c jph (2) 15" xfId="3632" xr:uid="{F5B09408-6324-43D3-B404-2DD354B29DE5}"/>
    <cellStyle name="_Equity Comps Aaron_Copy of Aspect VPP model 10 7 2009 new RR v2c jph (2) 16" xfId="3633" xr:uid="{4DD21C7F-7ED4-47AE-9C01-568FFA31E46C}"/>
    <cellStyle name="_Equity Comps Aaron_Copy of Aspect VPP model 10 7 2009 new RR v2c jph (2) 17" xfId="3634" xr:uid="{73BD2AA5-3D12-4F79-80D0-4577958BD6B8}"/>
    <cellStyle name="_Equity Comps Aaron_Copy of Aspect VPP model 10 7 2009 new RR v2c jph (2) 18" xfId="3635" xr:uid="{41AAE3D9-7CD9-4DE4-927F-BF22E28916A7}"/>
    <cellStyle name="_Equity Comps Aaron_Copy of Aspect VPP model 10 7 2009 new RR v2c jph (2) 19" xfId="3636" xr:uid="{52C657F8-D9FE-4D1B-B4C2-97EFE36395EB}"/>
    <cellStyle name="_Equity Comps Aaron_Copy of Aspect VPP model 10 7 2009 new RR v2c jph (2) 2" xfId="3637" xr:uid="{7AE48C2E-CF81-4B98-AB98-E8CE6F36A23F}"/>
    <cellStyle name="_Equity Comps Aaron_Copy of Aspect VPP model 10 7 2009 new RR v2c jph (2) 20" xfId="3638" xr:uid="{AF11BD41-21C4-4701-A393-953596A90D2A}"/>
    <cellStyle name="_Equity Comps Aaron_Copy of Aspect VPP model 10 7 2009 new RR v2c jph (2) 21" xfId="3639" xr:uid="{EF6A0A55-1593-40C4-9740-54153B6FFB81}"/>
    <cellStyle name="_Equity Comps Aaron_Copy of Aspect VPP model 10 7 2009 new RR v2c jph (2) 22" xfId="3640" xr:uid="{2B28F9B1-9B91-47B5-A047-CF034B08C399}"/>
    <cellStyle name="_Equity Comps Aaron_Copy of Aspect VPP model 10 7 2009 new RR v2c jph (2) 23" xfId="3641" xr:uid="{D8D2F199-F3F5-4819-9E63-82E02432FFDB}"/>
    <cellStyle name="_Equity Comps Aaron_Copy of Aspect VPP model 10 7 2009 new RR v2c jph (2) 24" xfId="3642" xr:uid="{20E9F7A5-3B3A-4DF5-9BFC-E5DFDADF984A}"/>
    <cellStyle name="_Equity Comps Aaron_Copy of Aspect VPP model 10 7 2009 new RR v2c jph (2) 25" xfId="3643" xr:uid="{B5022776-117F-4F36-9998-F41A7D4CA4B5}"/>
    <cellStyle name="_Equity Comps Aaron_Copy of Aspect VPP model 10 7 2009 new RR v2c jph (2) 26" xfId="3644" xr:uid="{80A08712-3ED0-4F96-A2D7-D00C6D3531E6}"/>
    <cellStyle name="_Equity Comps Aaron_Copy of Aspect VPP model 10 7 2009 new RR v2c jph (2) 27" xfId="3645" xr:uid="{8C0AE796-B213-4DA8-92CC-A1BCEE670356}"/>
    <cellStyle name="_Equity Comps Aaron_Copy of Aspect VPP model 10 7 2009 new RR v2c jph (2) 28" xfId="3646" xr:uid="{52027A7D-FF5F-43EC-8B76-5B8FF7BC1C03}"/>
    <cellStyle name="_Equity Comps Aaron_Copy of Aspect VPP model 10 7 2009 new RR v2c jph (2) 29" xfId="3647" xr:uid="{684529FC-A762-437F-AECC-1BF5275BD2CE}"/>
    <cellStyle name="_Equity Comps Aaron_Copy of Aspect VPP model 10 7 2009 new RR v2c jph (2) 3" xfId="3648" xr:uid="{C5DA1F66-4A3A-4D2A-8DEB-E745F0B5D700}"/>
    <cellStyle name="_Equity Comps Aaron_Copy of Aspect VPP model 10 7 2009 new RR v2c jph (2) 30" xfId="3649" xr:uid="{3EF79923-BA9A-47A6-AAA7-E9D38443E0F5}"/>
    <cellStyle name="_Equity Comps Aaron_Copy of Aspect VPP model 10 7 2009 new RR v2c jph (2) 31" xfId="3650" xr:uid="{4F473519-0E71-47C7-A019-DA53DF10030B}"/>
    <cellStyle name="_Equity Comps Aaron_Copy of Aspect VPP model 10 7 2009 new RR v2c jph (2) 32" xfId="3651" xr:uid="{700E23A8-68E0-4985-AC08-67C221ACC52D}"/>
    <cellStyle name="_Equity Comps Aaron_Copy of Aspect VPP model 10 7 2009 new RR v2c jph (2) 33" xfId="3652" xr:uid="{ACE110E9-44E5-49B4-8776-BF5824CA8D8D}"/>
    <cellStyle name="_Equity Comps Aaron_Copy of Aspect VPP model 10 7 2009 new RR v2c jph (2) 34" xfId="3653" xr:uid="{BDD27DCF-32A1-436E-A956-9F97B3D54BBD}"/>
    <cellStyle name="_Equity Comps Aaron_Copy of Aspect VPP model 10 7 2009 new RR v2c jph (2) 35" xfId="3654" xr:uid="{BF8B29CB-8D1D-4EA4-9B7B-5EC1309A8842}"/>
    <cellStyle name="_Equity Comps Aaron_Copy of Aspect VPP model 10 7 2009 new RR v2c jph (2) 36" xfId="3655" xr:uid="{212075C8-C142-4D50-91F3-085592BFD1FA}"/>
    <cellStyle name="_Equity Comps Aaron_Copy of Aspect VPP model 10 7 2009 new RR v2c jph (2) 37" xfId="3656" xr:uid="{A26F650F-D569-47ED-BAD9-E11BD0EAF036}"/>
    <cellStyle name="_Equity Comps Aaron_Copy of Aspect VPP model 10 7 2009 new RR v2c jph (2) 38" xfId="3657" xr:uid="{4C9CFD23-A824-4C9A-826E-091D678187F1}"/>
    <cellStyle name="_Equity Comps Aaron_Copy of Aspect VPP model 10 7 2009 new RR v2c jph (2) 39" xfId="3658" xr:uid="{50CA1F20-4335-4A60-B0CC-93582FA67D5A}"/>
    <cellStyle name="_Equity Comps Aaron_Copy of Aspect VPP model 10 7 2009 new RR v2c jph (2) 4" xfId="3659" xr:uid="{82B8A9D3-CFD7-4B78-9929-AD729ABA5C63}"/>
    <cellStyle name="_Equity Comps Aaron_Copy of Aspect VPP model 10 7 2009 new RR v2c jph (2) 40" xfId="3660" xr:uid="{594317AC-28E2-4B4F-8D30-6B606809C2CF}"/>
    <cellStyle name="_Equity Comps Aaron_Copy of Aspect VPP model 10 7 2009 new RR v2c jph (2) 41" xfId="3661" xr:uid="{76105818-774D-4B96-9A10-A8CD10C141DC}"/>
    <cellStyle name="_Equity Comps Aaron_Copy of Aspect VPP model 10 7 2009 new RR v2c jph (2) 42" xfId="3662" xr:uid="{84627F4D-28CE-400E-8946-19B2F8399A0C}"/>
    <cellStyle name="_Equity Comps Aaron_Copy of Aspect VPP model 10 7 2009 new RR v2c jph (2) 43" xfId="3663" xr:uid="{4653283F-D3D4-4788-AB40-ADD73E89F00E}"/>
    <cellStyle name="_Equity Comps Aaron_Copy of Aspect VPP model 10 7 2009 new RR v2c jph (2) 44" xfId="3664" xr:uid="{03B993E0-B477-4661-B169-CABE642B72E7}"/>
    <cellStyle name="_Equity Comps Aaron_Copy of Aspect VPP model 10 7 2009 new RR v2c jph (2) 45" xfId="3665" xr:uid="{BE23CCDF-E146-4E40-B9B9-C7534141C32A}"/>
    <cellStyle name="_Equity Comps Aaron_Copy of Aspect VPP model 10 7 2009 new RR v2c jph (2) 46" xfId="3666" xr:uid="{DEB43337-168C-410C-B82E-CDC401D3A79E}"/>
    <cellStyle name="_Equity Comps Aaron_Copy of Aspect VPP model 10 7 2009 new RR v2c jph (2) 47" xfId="3667" xr:uid="{D0C06359-B534-4636-80DE-B91E570D3E73}"/>
    <cellStyle name="_Equity Comps Aaron_Copy of Aspect VPP model 10 7 2009 new RR v2c jph (2) 48" xfId="3668" xr:uid="{BF890BA7-FE88-42B6-9B19-1E272632599E}"/>
    <cellStyle name="_Equity Comps Aaron_Copy of Aspect VPP model 10 7 2009 new RR v2c jph (2) 49" xfId="3669" xr:uid="{A5CC0E36-68F9-4524-923A-0CB742AC794E}"/>
    <cellStyle name="_Equity Comps Aaron_Copy of Aspect VPP model 10 7 2009 new RR v2c jph (2) 5" xfId="3670" xr:uid="{3B7FE35D-8D9C-4AD5-9FD8-70276771B90B}"/>
    <cellStyle name="_Equity Comps Aaron_Copy of Aspect VPP model 10 7 2009 new RR v2c jph (2) 50" xfId="3671" xr:uid="{23EB0E9A-8C9E-47D2-8DA7-D9B930D62C05}"/>
    <cellStyle name="_Equity Comps Aaron_Copy of Aspect VPP model 10 7 2009 new RR v2c jph (2) 51" xfId="3672" xr:uid="{739E9D26-1810-4717-8422-AC0253E3FAD8}"/>
    <cellStyle name="_Equity Comps Aaron_Copy of Aspect VPP model 10 7 2009 new RR v2c jph (2) 52" xfId="3673" xr:uid="{4CBCB6A5-2C32-4F8F-AF0E-744A7C8D26CA}"/>
    <cellStyle name="_Equity Comps Aaron_Copy of Aspect VPP model 10 7 2009 new RR v2c jph (2) 53" xfId="3674" xr:uid="{4E883A49-A58B-43A5-88D6-971B13AAEA0D}"/>
    <cellStyle name="_Equity Comps Aaron_Copy of Aspect VPP model 10 7 2009 new RR v2c jph (2) 54" xfId="3675" xr:uid="{D9FBFB07-711D-4722-92F6-E234ECA1F799}"/>
    <cellStyle name="_Equity Comps Aaron_Copy of Aspect VPP model 10 7 2009 new RR v2c jph (2) 55" xfId="3676" xr:uid="{D154B3EA-DF9C-4F6C-91F0-26161C708EF2}"/>
    <cellStyle name="_Equity Comps Aaron_Copy of Aspect VPP model 10 7 2009 new RR v2c jph (2) 56" xfId="3677" xr:uid="{CA826211-8DA6-4CD5-B8C1-F63488334F45}"/>
    <cellStyle name="_Equity Comps Aaron_Copy of Aspect VPP model 10 7 2009 new RR v2c jph (2) 57" xfId="3678" xr:uid="{F03668AE-3E34-4EED-A433-85AE7AB588C6}"/>
    <cellStyle name="_Equity Comps Aaron_Copy of Aspect VPP model 10 7 2009 new RR v2c jph (2) 58" xfId="3679" xr:uid="{BEBEDEB8-5921-4A27-A7B0-BA1DDEF7D09A}"/>
    <cellStyle name="_Equity Comps Aaron_Copy of Aspect VPP model 10 7 2009 new RR v2c jph (2) 59" xfId="3680" xr:uid="{ABE62D0A-DB16-49BD-9286-3DB916E60727}"/>
    <cellStyle name="_Equity Comps Aaron_Copy of Aspect VPP model 10 7 2009 new RR v2c jph (2) 6" xfId="3681" xr:uid="{D6C93024-FC12-4627-85D0-880A3767853E}"/>
    <cellStyle name="_Equity Comps Aaron_Copy of Aspect VPP model 10 7 2009 new RR v2c jph (2) 60" xfId="3682" xr:uid="{4E08A268-46F2-49C1-8C62-1990390149A0}"/>
    <cellStyle name="_Equity Comps Aaron_Copy of Aspect VPP model 10 7 2009 new RR v2c jph (2) 61" xfId="3683" xr:uid="{F422A85E-055A-4625-9AE4-CC2720A9EA33}"/>
    <cellStyle name="_Equity Comps Aaron_Copy of Aspect VPP model 10 7 2009 new RR v2c jph (2) 62" xfId="3684" xr:uid="{72F6113D-A1FF-4F9B-850D-58720152D17C}"/>
    <cellStyle name="_Equity Comps Aaron_Copy of Aspect VPP model 10 7 2009 new RR v2c jph (2) 63" xfId="3685" xr:uid="{5E5DE0CE-B4D6-4539-B9D3-0F455B14A55C}"/>
    <cellStyle name="_Equity Comps Aaron_Copy of Aspect VPP model 10 7 2009 new RR v2c jph (2) 64" xfId="3686" xr:uid="{94D7BFF0-A5AD-4F4C-8E01-908FC365A731}"/>
    <cellStyle name="_Equity Comps Aaron_Copy of Aspect VPP model 10 7 2009 new RR v2c jph (2) 65" xfId="3687" xr:uid="{DD855CD6-9906-47F0-8171-D2C5354689FE}"/>
    <cellStyle name="_Equity Comps Aaron_Copy of Aspect VPP model 10 7 2009 new RR v2c jph (2) 66" xfId="3688" xr:uid="{0A67D820-1E35-49A8-83F0-DF841866951C}"/>
    <cellStyle name="_Equity Comps Aaron_Copy of Aspect VPP model 10 7 2009 new RR v2c jph (2) 67" xfId="3689" xr:uid="{D9AD50B6-1721-4F61-8C3D-89B2C5BE4EBF}"/>
    <cellStyle name="_Equity Comps Aaron_Copy of Aspect VPP model 10 7 2009 new RR v2c jph (2) 68" xfId="3690" xr:uid="{EA3FDE72-D4E8-4017-855F-0D88E64B3B1E}"/>
    <cellStyle name="_Equity Comps Aaron_Copy of Aspect VPP model 10 7 2009 new RR v2c jph (2) 69" xfId="3691" xr:uid="{EF7DBEEC-82ED-4AF1-816F-3E6C8B0CB88E}"/>
    <cellStyle name="_Equity Comps Aaron_Copy of Aspect VPP model 10 7 2009 new RR v2c jph (2) 7" xfId="3692" xr:uid="{89A19292-F796-4346-97F1-1FB5743AD861}"/>
    <cellStyle name="_Equity Comps Aaron_Copy of Aspect VPP model 10 7 2009 new RR v2c jph (2) 70" xfId="3693" xr:uid="{2920DA7A-D18B-473E-8B7F-F715BEF15092}"/>
    <cellStyle name="_Equity Comps Aaron_Copy of Aspect VPP model 10 7 2009 new RR v2c jph (2) 71" xfId="3694" xr:uid="{FF8E8F4C-9745-425B-A93D-8EEAF3ADD639}"/>
    <cellStyle name="_Equity Comps Aaron_Copy of Aspect VPP model 10 7 2009 new RR v2c jph (2) 72" xfId="3695" xr:uid="{E8796C5D-6088-47A3-9801-6538113645CB}"/>
    <cellStyle name="_Equity Comps Aaron_Copy of Aspect VPP model 10 7 2009 new RR v2c jph (2) 73" xfId="3696" xr:uid="{2406F35D-38EC-4959-A9C8-0ADF44D75F78}"/>
    <cellStyle name="_Equity Comps Aaron_Copy of Aspect VPP model 10 7 2009 new RR v2c jph (2) 74" xfId="3697" xr:uid="{69B7FAAB-574B-417E-A02E-601C92F14CBD}"/>
    <cellStyle name="_Equity Comps Aaron_Copy of Aspect VPP model 10 7 2009 new RR v2c jph (2) 8" xfId="3698" xr:uid="{674054EE-AA66-47FF-845E-0D305DD1D4F8}"/>
    <cellStyle name="_Equity Comps Aaron_Copy of Aspect VPP model 10 7 2009 new RR v2c jph (2) 9" xfId="3699" xr:uid="{71AAB071-7AAF-4918-AE0C-F8D231BDA4E8}"/>
    <cellStyle name="_Equity Comps Aaron_Copy of Aspect VPP model 10 7 2009 new RR v2c jph 10" xfId="3700" xr:uid="{35A17241-3898-43A6-974A-CB1EB81CF9D6}"/>
    <cellStyle name="_Equity Comps Aaron_Copy of Aspect VPP model 10 7 2009 new RR v2c jph 11" xfId="3701" xr:uid="{5E60A5B7-4913-45AB-90F2-F2A5AF722ACE}"/>
    <cellStyle name="_Equity Comps Aaron_Copy of Aspect VPP model 10 7 2009 new RR v2c jph 12" xfId="3702" xr:uid="{6A812B1D-7956-4BCA-8739-A43A36D49268}"/>
    <cellStyle name="_Equity Comps Aaron_Copy of Aspect VPP model 10 7 2009 new RR v2c jph 13" xfId="3703" xr:uid="{0A80FFD0-B861-427E-95DA-1F82AA2900F0}"/>
    <cellStyle name="_Equity Comps Aaron_Copy of Aspect VPP model 10 7 2009 new RR v2c jph 14" xfId="3704" xr:uid="{5B09804C-E875-4B96-93F3-C099E5CDE17E}"/>
    <cellStyle name="_Equity Comps Aaron_Copy of Aspect VPP model 10 7 2009 new RR v2c jph 15" xfId="3705" xr:uid="{3CB1D144-98EA-4A31-A53D-EF2E3D29248D}"/>
    <cellStyle name="_Equity Comps Aaron_Copy of Aspect VPP model 10 7 2009 new RR v2c jph 16" xfId="3706" xr:uid="{D2F10F0B-6042-451D-AE1D-BBDCC9718CC2}"/>
    <cellStyle name="_Equity Comps Aaron_Copy of Aspect VPP model 10 7 2009 new RR v2c jph 17" xfId="3707" xr:uid="{A392BF32-F77C-4D4C-8AFA-8934ACE6E114}"/>
    <cellStyle name="_Equity Comps Aaron_Copy of Aspect VPP model 10 7 2009 new RR v2c jph 18" xfId="3708" xr:uid="{3A1A2124-F175-4DBB-ACA7-39F5CB303FB5}"/>
    <cellStyle name="_Equity Comps Aaron_Copy of Aspect VPP model 10 7 2009 new RR v2c jph 19" xfId="3709" xr:uid="{6AFBCEB0-E89D-4B2C-9111-2FC218F9F706}"/>
    <cellStyle name="_Equity Comps Aaron_Copy of Aspect VPP model 10 7 2009 new RR v2c jph 2" xfId="3710" xr:uid="{99A3AD46-B797-4BE7-ACAE-8913A55EF7F9}"/>
    <cellStyle name="_Equity Comps Aaron_Copy of Aspect VPP model 10 7 2009 new RR v2c jph 20" xfId="3711" xr:uid="{B7EE77B3-2809-4FA6-8E68-9F81987A6E8D}"/>
    <cellStyle name="_Equity Comps Aaron_Copy of Aspect VPP model 10 7 2009 new RR v2c jph 21" xfId="3712" xr:uid="{7FB32C36-6ABF-43A6-840D-284BD12A8059}"/>
    <cellStyle name="_Equity Comps Aaron_Copy of Aspect VPP model 10 7 2009 new RR v2c jph 22" xfId="3713" xr:uid="{E768D399-5EB4-46DF-992A-0C5AEF803455}"/>
    <cellStyle name="_Equity Comps Aaron_Copy of Aspect VPP model 10 7 2009 new RR v2c jph 23" xfId="3714" xr:uid="{3A895484-3E96-4FC6-A59B-6D13A21E8B53}"/>
    <cellStyle name="_Equity Comps Aaron_Copy of Aspect VPP model 10 7 2009 new RR v2c jph 24" xfId="3715" xr:uid="{08C91497-DE0E-48A0-94FF-390A5B12F333}"/>
    <cellStyle name="_Equity Comps Aaron_Copy of Aspect VPP model 10 7 2009 new RR v2c jph 25" xfId="3716" xr:uid="{1EA5C458-62F8-4AE4-A620-4A394D3C5E33}"/>
    <cellStyle name="_Equity Comps Aaron_Copy of Aspect VPP model 10 7 2009 new RR v2c jph 26" xfId="3717" xr:uid="{C3CE4AAA-C709-4E40-9434-6620D5B2F623}"/>
    <cellStyle name="_Equity Comps Aaron_Copy of Aspect VPP model 10 7 2009 new RR v2c jph 27" xfId="3718" xr:uid="{1D72A004-B98B-40AA-9C60-7081F8B203AF}"/>
    <cellStyle name="_Equity Comps Aaron_Copy of Aspect VPP model 10 7 2009 new RR v2c jph 28" xfId="3719" xr:uid="{233A5C8B-C1CE-4CDF-9C6E-2B2D6D5D9B3E}"/>
    <cellStyle name="_Equity Comps Aaron_Copy of Aspect VPP model 10 7 2009 new RR v2c jph 29" xfId="3720" xr:uid="{77CBBB1A-9951-4B0F-BC2B-CA6FCDA0F18E}"/>
    <cellStyle name="_Equity Comps Aaron_Copy of Aspect VPP model 10 7 2009 new RR v2c jph 3" xfId="3721" xr:uid="{CE5FCA54-F9EC-41DB-9BE8-9D50DEF34ACE}"/>
    <cellStyle name="_Equity Comps Aaron_Copy of Aspect VPP model 10 7 2009 new RR v2c jph 30" xfId="3722" xr:uid="{D17900B6-CE77-4BCF-912D-98D15BCC097F}"/>
    <cellStyle name="_Equity Comps Aaron_Copy of Aspect VPP model 10 7 2009 new RR v2c jph 31" xfId="3723" xr:uid="{E8C53A11-D954-4261-A637-16A0D139753D}"/>
    <cellStyle name="_Equity Comps Aaron_Copy of Aspect VPP model 10 7 2009 new RR v2c jph 32" xfId="3724" xr:uid="{292A7E7D-507D-4076-9720-DA6F2FEC42A2}"/>
    <cellStyle name="_Equity Comps Aaron_Copy of Aspect VPP model 10 7 2009 new RR v2c jph 33" xfId="3725" xr:uid="{EBAC420C-5B3C-4F6C-9019-46DB6B8AA2B4}"/>
    <cellStyle name="_Equity Comps Aaron_Copy of Aspect VPP model 10 7 2009 new RR v2c jph 34" xfId="3726" xr:uid="{9F77659A-56CB-4A48-B942-67B755BDC1EE}"/>
    <cellStyle name="_Equity Comps Aaron_Copy of Aspect VPP model 10 7 2009 new RR v2c jph 35" xfId="3727" xr:uid="{EC3F8C8B-0F26-4521-9380-971F1863CD17}"/>
    <cellStyle name="_Equity Comps Aaron_Copy of Aspect VPP model 10 7 2009 new RR v2c jph 36" xfId="3728" xr:uid="{F2F4BB02-8AFA-4DC6-89F1-F7F110FD6DD0}"/>
    <cellStyle name="_Equity Comps Aaron_Copy of Aspect VPP model 10 7 2009 new RR v2c jph 37" xfId="3729" xr:uid="{25D24B4C-6B9E-4BD8-98DA-FAA4A2FACCCD}"/>
    <cellStyle name="_Equity Comps Aaron_Copy of Aspect VPP model 10 7 2009 new RR v2c jph 38" xfId="3730" xr:uid="{F527A85C-94D5-4698-8F60-58CB2D95DBA9}"/>
    <cellStyle name="_Equity Comps Aaron_Copy of Aspect VPP model 10 7 2009 new RR v2c jph 39" xfId="3731" xr:uid="{38D32544-538F-4066-B091-E6EB1CFBBFC2}"/>
    <cellStyle name="_Equity Comps Aaron_Copy of Aspect VPP model 10 7 2009 new RR v2c jph 4" xfId="3732" xr:uid="{FED2D8D7-AC26-4323-8C24-FCB3F57E2C88}"/>
    <cellStyle name="_Equity Comps Aaron_Copy of Aspect VPP model 10 7 2009 new RR v2c jph 40" xfId="3733" xr:uid="{950377CD-D232-428A-8BFD-0B26D469674C}"/>
    <cellStyle name="_Equity Comps Aaron_Copy of Aspect VPP model 10 7 2009 new RR v2c jph 41" xfId="3734" xr:uid="{8EF39CF5-4E55-47C8-93B9-C229FACD5011}"/>
    <cellStyle name="_Equity Comps Aaron_Copy of Aspect VPP model 10 7 2009 new RR v2c jph 42" xfId="3735" xr:uid="{DA64FA61-8190-4895-8782-1C89C052E83F}"/>
    <cellStyle name="_Equity Comps Aaron_Copy of Aspect VPP model 10 7 2009 new RR v2c jph 43" xfId="3736" xr:uid="{724E3A94-FABA-4936-A1C3-4D5363F1F260}"/>
    <cellStyle name="_Equity Comps Aaron_Copy of Aspect VPP model 10 7 2009 new RR v2c jph 44" xfId="3737" xr:uid="{6A167C63-3A6A-4EBF-8BD9-0ECE5DD6C503}"/>
    <cellStyle name="_Equity Comps Aaron_Copy of Aspect VPP model 10 7 2009 new RR v2c jph 45" xfId="3738" xr:uid="{612B21B6-3E1A-4E67-A74B-6FE4A823AC98}"/>
    <cellStyle name="_Equity Comps Aaron_Copy of Aspect VPP model 10 7 2009 new RR v2c jph 46" xfId="3739" xr:uid="{CDF454D8-DA98-4ABC-8E31-E9AACA656B7F}"/>
    <cellStyle name="_Equity Comps Aaron_Copy of Aspect VPP model 10 7 2009 new RR v2c jph 47" xfId="3740" xr:uid="{EFFCCE01-68A3-4CFB-B46E-28FADB7BD524}"/>
    <cellStyle name="_Equity Comps Aaron_Copy of Aspect VPP model 10 7 2009 new RR v2c jph 48" xfId="3741" xr:uid="{16DDE5C0-C65D-462D-A6C0-C055064C0DA3}"/>
    <cellStyle name="_Equity Comps Aaron_Copy of Aspect VPP model 10 7 2009 new RR v2c jph 49" xfId="3742" xr:uid="{AF54BDA4-DE71-4663-8F58-18BFE42D201D}"/>
    <cellStyle name="_Equity Comps Aaron_Copy of Aspect VPP model 10 7 2009 new RR v2c jph 5" xfId="3743" xr:uid="{C2BAB0B8-4171-406C-96D8-D86A0FD4217F}"/>
    <cellStyle name="_Equity Comps Aaron_Copy of Aspect VPP model 10 7 2009 new RR v2c jph 50" xfId="3744" xr:uid="{8D172951-8D30-4C21-A172-8DDA7F4AAB4C}"/>
    <cellStyle name="_Equity Comps Aaron_Copy of Aspect VPP model 10 7 2009 new RR v2c jph 51" xfId="3745" xr:uid="{0FF75E86-68C0-4268-AA05-AFCE20AEF7EE}"/>
    <cellStyle name="_Equity Comps Aaron_Copy of Aspect VPP model 10 7 2009 new RR v2c jph 52" xfId="3746" xr:uid="{A203A971-B055-47D0-9BF1-3AEF8A7AA57E}"/>
    <cellStyle name="_Equity Comps Aaron_Copy of Aspect VPP model 10 7 2009 new RR v2c jph 53" xfId="3747" xr:uid="{991DBF43-A067-42E0-A6D7-B2F4D8732126}"/>
    <cellStyle name="_Equity Comps Aaron_Copy of Aspect VPP model 10 7 2009 new RR v2c jph 54" xfId="3748" xr:uid="{31C0A364-7CCF-4080-93F4-94B6CBFFA26E}"/>
    <cellStyle name="_Equity Comps Aaron_Copy of Aspect VPP model 10 7 2009 new RR v2c jph 55" xfId="3749" xr:uid="{2D5C924D-385F-45C3-A682-33A171DB61F2}"/>
    <cellStyle name="_Equity Comps Aaron_Copy of Aspect VPP model 10 7 2009 new RR v2c jph 56" xfId="3750" xr:uid="{89484AB2-8343-4390-8128-2BB192E0E553}"/>
    <cellStyle name="_Equity Comps Aaron_Copy of Aspect VPP model 10 7 2009 new RR v2c jph 57" xfId="3751" xr:uid="{EB03D54D-110B-42D9-AC0B-CE5DBB0641A4}"/>
    <cellStyle name="_Equity Comps Aaron_Copy of Aspect VPP model 10 7 2009 new RR v2c jph 58" xfId="3752" xr:uid="{997B40B9-6355-45AB-8C36-4B88CBA2D82A}"/>
    <cellStyle name="_Equity Comps Aaron_Copy of Aspect VPP model 10 7 2009 new RR v2c jph 59" xfId="3753" xr:uid="{C8F31919-F7D0-4A03-B292-EBFC6527B4D0}"/>
    <cellStyle name="_Equity Comps Aaron_Copy of Aspect VPP model 10 7 2009 new RR v2c jph 6" xfId="3754" xr:uid="{86D2D8BA-C3A7-44CB-B5D3-C9C9121C64A5}"/>
    <cellStyle name="_Equity Comps Aaron_Copy of Aspect VPP model 10 7 2009 new RR v2c jph 60" xfId="3755" xr:uid="{B493CCA4-BA08-42F0-8068-62F3ED581E7F}"/>
    <cellStyle name="_Equity Comps Aaron_Copy of Aspect VPP model 10 7 2009 new RR v2c jph 61" xfId="3756" xr:uid="{B6D9C4AD-8821-401E-A1B0-C7E1482D7928}"/>
    <cellStyle name="_Equity Comps Aaron_Copy of Aspect VPP model 10 7 2009 new RR v2c jph 62" xfId="3757" xr:uid="{0BEAAF88-8989-48D7-9185-70F8C7E8A9A4}"/>
    <cellStyle name="_Equity Comps Aaron_Copy of Aspect VPP model 10 7 2009 new RR v2c jph 63" xfId="3758" xr:uid="{D0718CDE-0E99-4A7C-96AC-24B8B885805D}"/>
    <cellStyle name="_Equity Comps Aaron_Copy of Aspect VPP model 10 7 2009 new RR v2c jph 64" xfId="3759" xr:uid="{E1BD481B-8586-463E-8008-2ED4B1C23B71}"/>
    <cellStyle name="_Equity Comps Aaron_Copy of Aspect VPP model 10 7 2009 new RR v2c jph 65" xfId="3760" xr:uid="{9C6A41DA-4E5A-445F-9F49-902DA86ED36D}"/>
    <cellStyle name="_Equity Comps Aaron_Copy of Aspect VPP model 10 7 2009 new RR v2c jph 66" xfId="3761" xr:uid="{C4663E0F-FAD0-43E1-B8F4-96D95C82DE92}"/>
    <cellStyle name="_Equity Comps Aaron_Copy of Aspect VPP model 10 7 2009 new RR v2c jph 67" xfId="3762" xr:uid="{3A9B7001-1E9C-4C0B-85BD-D71617852736}"/>
    <cellStyle name="_Equity Comps Aaron_Copy of Aspect VPP model 10 7 2009 new RR v2c jph 68" xfId="3763" xr:uid="{CAF7D2FB-5A51-42F6-936D-3A772F4CC82D}"/>
    <cellStyle name="_Equity Comps Aaron_Copy of Aspect VPP model 10 7 2009 new RR v2c jph 69" xfId="3764" xr:uid="{330E0044-2339-4E55-AD0E-B0F226CA1E6D}"/>
    <cellStyle name="_Equity Comps Aaron_Copy of Aspect VPP model 10 7 2009 new RR v2c jph 7" xfId="3765" xr:uid="{640D8714-7DCA-44F3-ADDE-A00120D1BB24}"/>
    <cellStyle name="_Equity Comps Aaron_Copy of Aspect VPP model 10 7 2009 new RR v2c jph 70" xfId="3766" xr:uid="{17DC3D7B-4C5E-4F3C-84CE-948E99419FDC}"/>
    <cellStyle name="_Equity Comps Aaron_Copy of Aspect VPP model 10 7 2009 new RR v2c jph 71" xfId="3767" xr:uid="{33CA24EB-5CF2-420C-95EE-1C7151E369DB}"/>
    <cellStyle name="_Equity Comps Aaron_Copy of Aspect VPP model 10 7 2009 new RR v2c jph 72" xfId="3768" xr:uid="{F756B3F0-ECCC-4CD4-A70F-BE3F2A6B97B3}"/>
    <cellStyle name="_Equity Comps Aaron_Copy of Aspect VPP model 10 7 2009 new RR v2c jph 73" xfId="3769" xr:uid="{87ADAD47-8B17-4C8D-BF0C-EACBDB83C9B6}"/>
    <cellStyle name="_Equity Comps Aaron_Copy of Aspect VPP model 10 7 2009 new RR v2c jph 74" xfId="3770" xr:uid="{8A3A356E-2D07-4841-9274-6BBE9242287A}"/>
    <cellStyle name="_Equity Comps Aaron_Copy of Aspect VPP model 10 7 2009 new RR v2c jph 8" xfId="3771" xr:uid="{37EAF06F-BAEC-412A-A165-24F3ECA6F52C}"/>
    <cellStyle name="_Equity Comps Aaron_Copy of Aspect VPP model 10 7 2009 new RR v2c jph 9" xfId="3772" xr:uid="{8DAAD2C4-293B-485F-AF1F-E3ED2EA6A85E}"/>
    <cellStyle name="_Equity Comps Aaron_Equity Comps_ v1" xfId="3773" xr:uid="{782D09D2-F799-49BB-A003-78F5AD2121E5}"/>
    <cellStyle name="_Equity Comps Aaron_Equity Comps_ v1 10" xfId="3774" xr:uid="{6EAA6330-9480-4334-A183-BA6ED211AB6B}"/>
    <cellStyle name="_Equity Comps Aaron_Equity Comps_ v1 11" xfId="3775" xr:uid="{8655A2F3-FF78-44A2-AD29-BFD04689223F}"/>
    <cellStyle name="_Equity Comps Aaron_Equity Comps_ v1 12" xfId="3776" xr:uid="{C1A3D26B-AFDF-45DD-BA88-254B9F746A5C}"/>
    <cellStyle name="_Equity Comps Aaron_Equity Comps_ v1 13" xfId="3777" xr:uid="{57D6D469-6B9C-41F1-A8A1-ACB191A9E2FA}"/>
    <cellStyle name="_Equity Comps Aaron_Equity Comps_ v1 14" xfId="3778" xr:uid="{B46594F3-60C7-4FB8-AFB5-0A40E1B45B9B}"/>
    <cellStyle name="_Equity Comps Aaron_Equity Comps_ v1 15" xfId="3779" xr:uid="{D670B782-DD29-44A0-8DF8-91A527FE9E1E}"/>
    <cellStyle name="_Equity Comps Aaron_Equity Comps_ v1 16" xfId="3780" xr:uid="{40240A8D-9AF7-4490-A5BE-F00F34000938}"/>
    <cellStyle name="_Equity Comps Aaron_Equity Comps_ v1 17" xfId="3781" xr:uid="{65D2B28B-84D8-4E44-A9C6-8AFDE7C6FA51}"/>
    <cellStyle name="_Equity Comps Aaron_Equity Comps_ v1 18" xfId="3782" xr:uid="{8D28320E-804B-4580-A86C-FCB7525EF202}"/>
    <cellStyle name="_Equity Comps Aaron_Equity Comps_ v1 19" xfId="3783" xr:uid="{6C480E19-58B7-4A9B-8839-68DEBACFC49A}"/>
    <cellStyle name="_Equity Comps Aaron_Equity Comps_ v1 2" xfId="3784" xr:uid="{19154208-0CAC-4FE3-B4D2-BB09A5E13684}"/>
    <cellStyle name="_Equity Comps Aaron_Equity Comps_ v1 20" xfId="3785" xr:uid="{A60B635C-FB3D-47C1-B3C2-92FCD885AC96}"/>
    <cellStyle name="_Equity Comps Aaron_Equity Comps_ v1 21" xfId="3786" xr:uid="{0BCD826E-625C-4CB6-BB8E-9B758D02F957}"/>
    <cellStyle name="_Equity Comps Aaron_Equity Comps_ v1 22" xfId="3787" xr:uid="{131339C4-0D2F-4ED0-B850-243B6FAC19F1}"/>
    <cellStyle name="_Equity Comps Aaron_Equity Comps_ v1 23" xfId="3788" xr:uid="{BF4B59F7-F66D-4DA3-A24D-D63442C6FF41}"/>
    <cellStyle name="_Equity Comps Aaron_Equity Comps_ v1 24" xfId="3789" xr:uid="{D2861975-D860-481F-8BC1-D3F4EB9A9414}"/>
    <cellStyle name="_Equity Comps Aaron_Equity Comps_ v1 25" xfId="3790" xr:uid="{CA0F7981-438C-4A68-AB8E-9C654C60A667}"/>
    <cellStyle name="_Equity Comps Aaron_Equity Comps_ v1 26" xfId="3791" xr:uid="{31EBB996-9EA2-49E4-AF7F-5D1ADE87C128}"/>
    <cellStyle name="_Equity Comps Aaron_Equity Comps_ v1 27" xfId="3792" xr:uid="{EBD24665-F143-4701-A95A-61BE989B5E2D}"/>
    <cellStyle name="_Equity Comps Aaron_Equity Comps_ v1 28" xfId="3793" xr:uid="{6EF75EEA-D508-4D9E-9DC4-B42B01811A0C}"/>
    <cellStyle name="_Equity Comps Aaron_Equity Comps_ v1 29" xfId="3794" xr:uid="{9E08C558-450A-48B8-9BEA-2730BC0FBD05}"/>
    <cellStyle name="_Equity Comps Aaron_Equity Comps_ v1 3" xfId="3795" xr:uid="{7D807BFC-A21A-4F40-8DA7-6C8FF5D78834}"/>
    <cellStyle name="_Equity Comps Aaron_Equity Comps_ v1 30" xfId="3796" xr:uid="{0CA5FAA9-AFE6-4606-AF97-B59A3821A3BE}"/>
    <cellStyle name="_Equity Comps Aaron_Equity Comps_ v1 31" xfId="3797" xr:uid="{0FBB8FEE-3DC4-4FAA-8180-39F61710BF7A}"/>
    <cellStyle name="_Equity Comps Aaron_Equity Comps_ v1 32" xfId="3798" xr:uid="{F3DD575E-DB02-4E1C-B047-DC0D4A6E7B46}"/>
    <cellStyle name="_Equity Comps Aaron_Equity Comps_ v1 33" xfId="3799" xr:uid="{6678D4E6-433B-4B20-8C3A-7698C36ECD0D}"/>
    <cellStyle name="_Equity Comps Aaron_Equity Comps_ v1 34" xfId="3800" xr:uid="{C8303EEA-6316-4CC1-824F-09E975FA3F85}"/>
    <cellStyle name="_Equity Comps Aaron_Equity Comps_ v1 35" xfId="3801" xr:uid="{18C2B233-EAA5-420A-86A7-09385048090D}"/>
    <cellStyle name="_Equity Comps Aaron_Equity Comps_ v1 36" xfId="3802" xr:uid="{118B4303-D2EE-4858-A3C9-F9BC63B4D237}"/>
    <cellStyle name="_Equity Comps Aaron_Equity Comps_ v1 37" xfId="3803" xr:uid="{0CC19C7F-ED4E-4876-A2ED-6720958685E2}"/>
    <cellStyle name="_Equity Comps Aaron_Equity Comps_ v1 38" xfId="3804" xr:uid="{AB3491DF-BD02-47F8-A697-FA3E10E49F17}"/>
    <cellStyle name="_Equity Comps Aaron_Equity Comps_ v1 39" xfId="3805" xr:uid="{84BB12AE-5625-4D43-BD9D-64E038A5B0D4}"/>
    <cellStyle name="_Equity Comps Aaron_Equity Comps_ v1 4" xfId="3806" xr:uid="{2A519610-4EC7-4656-80C9-A04AE97E7D8A}"/>
    <cellStyle name="_Equity Comps Aaron_Equity Comps_ v1 40" xfId="3807" xr:uid="{87A37A1C-9962-4D7B-8327-E827C34D170B}"/>
    <cellStyle name="_Equity Comps Aaron_Equity Comps_ v1 41" xfId="3808" xr:uid="{0D0FB89A-1E61-4565-8DA6-580E0960437D}"/>
    <cellStyle name="_Equity Comps Aaron_Equity Comps_ v1 42" xfId="3809" xr:uid="{62DBE167-C00D-4A92-A86C-CE519AB57166}"/>
    <cellStyle name="_Equity Comps Aaron_Equity Comps_ v1 43" xfId="3810" xr:uid="{89B81AFA-E382-492C-A960-61C58222A03B}"/>
    <cellStyle name="_Equity Comps Aaron_Equity Comps_ v1 44" xfId="3811" xr:uid="{AEA4D368-B1F0-4C0E-86F5-16225F8B4A42}"/>
    <cellStyle name="_Equity Comps Aaron_Equity Comps_ v1 45" xfId="3812" xr:uid="{B58AED14-353F-4230-8C49-BE02F5774AB9}"/>
    <cellStyle name="_Equity Comps Aaron_Equity Comps_ v1 46" xfId="3813" xr:uid="{77603A74-E6B1-49F8-9D9A-5195B1822EB1}"/>
    <cellStyle name="_Equity Comps Aaron_Equity Comps_ v1 47" xfId="3814" xr:uid="{A16F2DC6-EE0E-493F-B503-845E5A89EE9D}"/>
    <cellStyle name="_Equity Comps Aaron_Equity Comps_ v1 48" xfId="3815" xr:uid="{000D8793-5FAE-4AF2-B59B-0418E76D65A5}"/>
    <cellStyle name="_Equity Comps Aaron_Equity Comps_ v1 49" xfId="3816" xr:uid="{201673D8-5F82-4D85-97F1-9BD563122947}"/>
    <cellStyle name="_Equity Comps Aaron_Equity Comps_ v1 5" xfId="3817" xr:uid="{A5DF1014-170A-4C3A-91C6-EA93C139F428}"/>
    <cellStyle name="_Equity Comps Aaron_Equity Comps_ v1 50" xfId="3818" xr:uid="{EAA61B53-65EF-443F-BE12-A3F89F55C737}"/>
    <cellStyle name="_Equity Comps Aaron_Equity Comps_ v1 51" xfId="3819" xr:uid="{BD691BCE-DC39-4E0D-B2BA-13C21723B282}"/>
    <cellStyle name="_Equity Comps Aaron_Equity Comps_ v1 52" xfId="3820" xr:uid="{1D14E751-4409-409F-B636-F2D6FFAB3650}"/>
    <cellStyle name="_Equity Comps Aaron_Equity Comps_ v1 53" xfId="3821" xr:uid="{016F564B-37B1-49CA-951E-889C29847A44}"/>
    <cellStyle name="_Equity Comps Aaron_Equity Comps_ v1 54" xfId="3822" xr:uid="{FD2FFFE1-32FB-469D-AA2D-E05DB193E8D1}"/>
    <cellStyle name="_Equity Comps Aaron_Equity Comps_ v1 55" xfId="3823" xr:uid="{8A8B1D8E-D096-48ED-B892-5AB28447AD25}"/>
    <cellStyle name="_Equity Comps Aaron_Equity Comps_ v1 56" xfId="3824" xr:uid="{C03C2526-2ED2-4633-A922-F89DC60C55B8}"/>
    <cellStyle name="_Equity Comps Aaron_Equity Comps_ v1 57" xfId="3825" xr:uid="{0F3A5AC9-59C5-4F7E-9FFA-B687EB91FCAA}"/>
    <cellStyle name="_Equity Comps Aaron_Equity Comps_ v1 58" xfId="3826" xr:uid="{494B08E4-CF14-4A50-9DF5-AA0FC6D63E3C}"/>
    <cellStyle name="_Equity Comps Aaron_Equity Comps_ v1 59" xfId="3827" xr:uid="{B026BA97-670C-4F6D-AAA4-19B867D44B42}"/>
    <cellStyle name="_Equity Comps Aaron_Equity Comps_ v1 6" xfId="3828" xr:uid="{0324C267-7B4F-47B0-99DB-663497CD4430}"/>
    <cellStyle name="_Equity Comps Aaron_Equity Comps_ v1 60" xfId="3829" xr:uid="{9BF59A24-03A5-4601-8449-FF4FDF7A84DD}"/>
    <cellStyle name="_Equity Comps Aaron_Equity Comps_ v1 61" xfId="3830" xr:uid="{D7048F95-5C21-49F3-BDAC-4B8A5175B8DC}"/>
    <cellStyle name="_Equity Comps Aaron_Equity Comps_ v1 62" xfId="3831" xr:uid="{53DB52D9-0E10-44DF-8060-725753DBE138}"/>
    <cellStyle name="_Equity Comps Aaron_Equity Comps_ v1 63" xfId="3832" xr:uid="{0D36AE6B-83FB-4D1F-9584-58583B1D319C}"/>
    <cellStyle name="_Equity Comps Aaron_Equity Comps_ v1 64" xfId="3833" xr:uid="{99B15B35-F499-40F7-B2C4-057362F730B7}"/>
    <cellStyle name="_Equity Comps Aaron_Equity Comps_ v1 65" xfId="3834" xr:uid="{88B1B6A8-ADC0-41DB-95ED-89BEBB18DCD7}"/>
    <cellStyle name="_Equity Comps Aaron_Equity Comps_ v1 66" xfId="3835" xr:uid="{B60D5FC5-478F-492B-BE34-59EA584D45C7}"/>
    <cellStyle name="_Equity Comps Aaron_Equity Comps_ v1 67" xfId="3836" xr:uid="{D5ABB772-D038-4037-B52C-F86671387A06}"/>
    <cellStyle name="_Equity Comps Aaron_Equity Comps_ v1 68" xfId="3837" xr:uid="{79A0254C-BD4F-46CE-B66D-D135E6E5383D}"/>
    <cellStyle name="_Equity Comps Aaron_Equity Comps_ v1 69" xfId="3838" xr:uid="{F681BED1-12C3-4423-A987-62135BD59DDC}"/>
    <cellStyle name="_Equity Comps Aaron_Equity Comps_ v1 7" xfId="3839" xr:uid="{2ECECA2E-E6A0-499C-8AA9-B1CCDF57F339}"/>
    <cellStyle name="_Equity Comps Aaron_Equity Comps_ v1 70" xfId="3840" xr:uid="{01DD8290-BF13-41FB-86DF-D5469B5E38AE}"/>
    <cellStyle name="_Equity Comps Aaron_Equity Comps_ v1 71" xfId="3841" xr:uid="{005A87BD-E8BC-42C7-A3EB-950A84A76DD6}"/>
    <cellStyle name="_Equity Comps Aaron_Equity Comps_ v1 72" xfId="3842" xr:uid="{77F15215-687D-4065-B739-843000191E09}"/>
    <cellStyle name="_Equity Comps Aaron_Equity Comps_ v1 73" xfId="3843" xr:uid="{9C46530C-506E-49B2-9A4A-8EED8093E378}"/>
    <cellStyle name="_Equity Comps Aaron_Equity Comps_ v1 74" xfId="3844" xr:uid="{72A25887-D8A0-48CD-82A0-14DD8FCD3696}"/>
    <cellStyle name="_Equity Comps Aaron_Equity Comps_ v1 8" xfId="3845" xr:uid="{8C6DB000-8693-48B0-8530-0483D06FBC03}"/>
    <cellStyle name="_Equity Comps Aaron_Equity Comps_ v1 9" xfId="3846" xr:uid="{F4EEDF66-F317-45FA-821C-D0188729D662}"/>
    <cellStyle name="_Equity Comps Aaron_Equity Comps_ v1_Copy of Aspect VPP model 10 7 2009 new RR v2c jph" xfId="3847" xr:uid="{2799FDC2-F350-488B-AAE0-D1BBD7849B14}"/>
    <cellStyle name="_Equity Comps Aaron_Equity Comps_ v1_Copy of Aspect VPP model 10 7 2009 new RR v2c jph (2)" xfId="3848" xr:uid="{07FF9BD4-1CD7-4A14-A625-150B0A770FA9}"/>
    <cellStyle name="_Equity Comps Aaron_Equity Comps_ v1_Copy of Aspect VPP model 10 7 2009 new RR v2c jph (2) 10" xfId="3849" xr:uid="{78DD7468-9C9E-44F1-B73F-500F6DB30D4A}"/>
    <cellStyle name="_Equity Comps Aaron_Equity Comps_ v1_Copy of Aspect VPP model 10 7 2009 new RR v2c jph (2) 11" xfId="3850" xr:uid="{402CC977-0D3A-4841-8291-27AAC1B9719E}"/>
    <cellStyle name="_Equity Comps Aaron_Equity Comps_ v1_Copy of Aspect VPP model 10 7 2009 new RR v2c jph (2) 12" xfId="3851" xr:uid="{4B805919-C770-4748-93E5-9F343B8B49FA}"/>
    <cellStyle name="_Equity Comps Aaron_Equity Comps_ v1_Copy of Aspect VPP model 10 7 2009 new RR v2c jph (2) 13" xfId="3852" xr:uid="{F1CC0FC5-B7D4-4090-B0F6-E3CA6C17F0F1}"/>
    <cellStyle name="_Equity Comps Aaron_Equity Comps_ v1_Copy of Aspect VPP model 10 7 2009 new RR v2c jph (2) 14" xfId="3853" xr:uid="{90C71F2D-91AB-4EB6-BA94-F6160F17901C}"/>
    <cellStyle name="_Equity Comps Aaron_Equity Comps_ v1_Copy of Aspect VPP model 10 7 2009 new RR v2c jph (2) 15" xfId="3854" xr:uid="{C4F1F5A8-4311-4089-BD55-17F1C1D50883}"/>
    <cellStyle name="_Equity Comps Aaron_Equity Comps_ v1_Copy of Aspect VPP model 10 7 2009 new RR v2c jph (2) 16" xfId="3855" xr:uid="{EC0DE0E6-8DB8-4B79-AD3F-D821D4F5CAFE}"/>
    <cellStyle name="_Equity Comps Aaron_Equity Comps_ v1_Copy of Aspect VPP model 10 7 2009 new RR v2c jph (2) 17" xfId="3856" xr:uid="{D903AB61-0CB9-4F6D-BF0F-280D8E91FC09}"/>
    <cellStyle name="_Equity Comps Aaron_Equity Comps_ v1_Copy of Aspect VPP model 10 7 2009 new RR v2c jph (2) 18" xfId="3857" xr:uid="{1B72DE38-D264-4B28-AE98-482A3DC4FD5B}"/>
    <cellStyle name="_Equity Comps Aaron_Equity Comps_ v1_Copy of Aspect VPP model 10 7 2009 new RR v2c jph (2) 19" xfId="3858" xr:uid="{083FB909-1DE1-4FF4-BAB7-AE61FB012799}"/>
    <cellStyle name="_Equity Comps Aaron_Equity Comps_ v1_Copy of Aspect VPP model 10 7 2009 new RR v2c jph (2) 2" xfId="3859" xr:uid="{229970A0-B0FB-4FE8-8106-EBEBA115D062}"/>
    <cellStyle name="_Equity Comps Aaron_Equity Comps_ v1_Copy of Aspect VPP model 10 7 2009 new RR v2c jph (2) 20" xfId="3860" xr:uid="{2BD155C4-FC83-45F8-9526-FD37CDC3061B}"/>
    <cellStyle name="_Equity Comps Aaron_Equity Comps_ v1_Copy of Aspect VPP model 10 7 2009 new RR v2c jph (2) 21" xfId="3861" xr:uid="{9AA7F8CD-78A2-4E3D-8B5D-AF945E890788}"/>
    <cellStyle name="_Equity Comps Aaron_Equity Comps_ v1_Copy of Aspect VPP model 10 7 2009 new RR v2c jph (2) 22" xfId="3862" xr:uid="{676FD035-1835-4DCB-9D2E-C6D8E0BF2EB1}"/>
    <cellStyle name="_Equity Comps Aaron_Equity Comps_ v1_Copy of Aspect VPP model 10 7 2009 new RR v2c jph (2) 23" xfId="3863" xr:uid="{D4CCC0CB-AAD5-4005-8197-CE95C24FF6D7}"/>
    <cellStyle name="_Equity Comps Aaron_Equity Comps_ v1_Copy of Aspect VPP model 10 7 2009 new RR v2c jph (2) 24" xfId="3864" xr:uid="{E9A88341-600B-4F06-B372-9C3FEE277F5E}"/>
    <cellStyle name="_Equity Comps Aaron_Equity Comps_ v1_Copy of Aspect VPP model 10 7 2009 new RR v2c jph (2) 25" xfId="3865" xr:uid="{7E4C08B0-2C4B-4B47-983F-672685F84D7B}"/>
    <cellStyle name="_Equity Comps Aaron_Equity Comps_ v1_Copy of Aspect VPP model 10 7 2009 new RR v2c jph (2) 26" xfId="3866" xr:uid="{A6988E5D-7CA9-4BEC-A294-600DD56F8187}"/>
    <cellStyle name="_Equity Comps Aaron_Equity Comps_ v1_Copy of Aspect VPP model 10 7 2009 new RR v2c jph (2) 27" xfId="3867" xr:uid="{2A823937-410B-4415-B4C5-DEFA3D6D4076}"/>
    <cellStyle name="_Equity Comps Aaron_Equity Comps_ v1_Copy of Aspect VPP model 10 7 2009 new RR v2c jph (2) 28" xfId="3868" xr:uid="{483D22A2-4AD7-4D68-8B19-9F832D4160DD}"/>
    <cellStyle name="_Equity Comps Aaron_Equity Comps_ v1_Copy of Aspect VPP model 10 7 2009 new RR v2c jph (2) 29" xfId="3869" xr:uid="{C57C5687-0B1A-4853-9415-60E2E2E1D6C6}"/>
    <cellStyle name="_Equity Comps Aaron_Equity Comps_ v1_Copy of Aspect VPP model 10 7 2009 new RR v2c jph (2) 3" xfId="3870" xr:uid="{40221F03-5764-4FC4-8590-516F7CE1F5E2}"/>
    <cellStyle name="_Equity Comps Aaron_Equity Comps_ v1_Copy of Aspect VPP model 10 7 2009 new RR v2c jph (2) 30" xfId="3871" xr:uid="{2A3061C7-BC18-4A23-A2B0-76FED72EA105}"/>
    <cellStyle name="_Equity Comps Aaron_Equity Comps_ v1_Copy of Aspect VPP model 10 7 2009 new RR v2c jph (2) 31" xfId="3872" xr:uid="{E7BA9930-9FB8-4BD8-B14D-8E7BBA081972}"/>
    <cellStyle name="_Equity Comps Aaron_Equity Comps_ v1_Copy of Aspect VPP model 10 7 2009 new RR v2c jph (2) 32" xfId="3873" xr:uid="{29E0DCCA-B9DF-41E3-9126-55FDFA7047C8}"/>
    <cellStyle name="_Equity Comps Aaron_Equity Comps_ v1_Copy of Aspect VPP model 10 7 2009 new RR v2c jph (2) 33" xfId="3874" xr:uid="{6CBD0D3C-6FAD-4B02-88C3-581CF7B8CB18}"/>
    <cellStyle name="_Equity Comps Aaron_Equity Comps_ v1_Copy of Aspect VPP model 10 7 2009 new RR v2c jph (2) 34" xfId="3875" xr:uid="{EDDB1E12-5E03-4C1E-87C1-049BD1E23A80}"/>
    <cellStyle name="_Equity Comps Aaron_Equity Comps_ v1_Copy of Aspect VPP model 10 7 2009 new RR v2c jph (2) 35" xfId="3876" xr:uid="{4FF9C388-3EF8-4447-8EC2-D7A12EABB9A3}"/>
    <cellStyle name="_Equity Comps Aaron_Equity Comps_ v1_Copy of Aspect VPP model 10 7 2009 new RR v2c jph (2) 36" xfId="3877" xr:uid="{9306403F-FBA8-4A31-A713-5BF73BDA5EA0}"/>
    <cellStyle name="_Equity Comps Aaron_Equity Comps_ v1_Copy of Aspect VPP model 10 7 2009 new RR v2c jph (2) 37" xfId="3878" xr:uid="{FCEE2810-C8BD-4E47-A1EB-5D0B2038BFDE}"/>
    <cellStyle name="_Equity Comps Aaron_Equity Comps_ v1_Copy of Aspect VPP model 10 7 2009 new RR v2c jph (2) 38" xfId="3879" xr:uid="{0D4AD77F-F344-453A-97E5-C8834A8EE5E0}"/>
    <cellStyle name="_Equity Comps Aaron_Equity Comps_ v1_Copy of Aspect VPP model 10 7 2009 new RR v2c jph (2) 39" xfId="3880" xr:uid="{D2419A51-1714-4007-B3D9-89007FBEBBCE}"/>
    <cellStyle name="_Equity Comps Aaron_Equity Comps_ v1_Copy of Aspect VPP model 10 7 2009 new RR v2c jph (2) 4" xfId="3881" xr:uid="{5861801D-D526-4D79-9666-0A9270652330}"/>
    <cellStyle name="_Equity Comps Aaron_Equity Comps_ v1_Copy of Aspect VPP model 10 7 2009 new RR v2c jph (2) 40" xfId="3882" xr:uid="{DEF6E77D-B258-410F-A29A-6C6935BAA786}"/>
    <cellStyle name="_Equity Comps Aaron_Equity Comps_ v1_Copy of Aspect VPP model 10 7 2009 new RR v2c jph (2) 41" xfId="3883" xr:uid="{1C7BC4E9-27B9-4AA7-A249-78CB1761C395}"/>
    <cellStyle name="_Equity Comps Aaron_Equity Comps_ v1_Copy of Aspect VPP model 10 7 2009 new RR v2c jph (2) 42" xfId="3884" xr:uid="{96D74D4D-51AC-49CB-AA9A-8124F0B02432}"/>
    <cellStyle name="_Equity Comps Aaron_Equity Comps_ v1_Copy of Aspect VPP model 10 7 2009 new RR v2c jph (2) 43" xfId="3885" xr:uid="{67E01303-361E-48B8-AE22-2D97B3CF907F}"/>
    <cellStyle name="_Equity Comps Aaron_Equity Comps_ v1_Copy of Aspect VPP model 10 7 2009 new RR v2c jph (2) 44" xfId="3886" xr:uid="{8B6CF7DA-99D9-49F4-8BB4-26807BE60AFD}"/>
    <cellStyle name="_Equity Comps Aaron_Equity Comps_ v1_Copy of Aspect VPP model 10 7 2009 new RR v2c jph (2) 45" xfId="3887" xr:uid="{07BDC2DA-3223-4DAD-9774-16BD59DC813E}"/>
    <cellStyle name="_Equity Comps Aaron_Equity Comps_ v1_Copy of Aspect VPP model 10 7 2009 new RR v2c jph (2) 46" xfId="3888" xr:uid="{0B35C9BF-2236-4D71-9F10-08B99CA0857A}"/>
    <cellStyle name="_Equity Comps Aaron_Equity Comps_ v1_Copy of Aspect VPP model 10 7 2009 new RR v2c jph (2) 47" xfId="3889" xr:uid="{56284979-356E-4596-8705-09DC694C64F8}"/>
    <cellStyle name="_Equity Comps Aaron_Equity Comps_ v1_Copy of Aspect VPP model 10 7 2009 new RR v2c jph (2) 48" xfId="3890" xr:uid="{2ECC9895-3B05-448C-AB78-4F4B6F713CAC}"/>
    <cellStyle name="_Equity Comps Aaron_Equity Comps_ v1_Copy of Aspect VPP model 10 7 2009 new RR v2c jph (2) 49" xfId="3891" xr:uid="{29AAD75E-CCD2-4D36-A78E-FE81D0A8BB59}"/>
    <cellStyle name="_Equity Comps Aaron_Equity Comps_ v1_Copy of Aspect VPP model 10 7 2009 new RR v2c jph (2) 5" xfId="3892" xr:uid="{07722D14-2556-4538-A46D-E3A5629FDCAF}"/>
    <cellStyle name="_Equity Comps Aaron_Equity Comps_ v1_Copy of Aspect VPP model 10 7 2009 new RR v2c jph (2) 50" xfId="3893" xr:uid="{E7CF7D46-895D-479C-8AF8-500CD28D780A}"/>
    <cellStyle name="_Equity Comps Aaron_Equity Comps_ v1_Copy of Aspect VPP model 10 7 2009 new RR v2c jph (2) 51" xfId="3894" xr:uid="{5187C1AE-2D1A-453C-9041-0F0AD7DC7BB2}"/>
    <cellStyle name="_Equity Comps Aaron_Equity Comps_ v1_Copy of Aspect VPP model 10 7 2009 new RR v2c jph (2) 52" xfId="3895" xr:uid="{F748B663-D219-4A39-9A8F-EBFD35066324}"/>
    <cellStyle name="_Equity Comps Aaron_Equity Comps_ v1_Copy of Aspect VPP model 10 7 2009 new RR v2c jph (2) 53" xfId="3896" xr:uid="{5036D8C2-EA20-429C-BF57-7D1AF9D40580}"/>
    <cellStyle name="_Equity Comps Aaron_Equity Comps_ v1_Copy of Aspect VPP model 10 7 2009 new RR v2c jph (2) 54" xfId="3897" xr:uid="{B8815786-3B70-4D93-B52F-68556EF9C33E}"/>
    <cellStyle name="_Equity Comps Aaron_Equity Comps_ v1_Copy of Aspect VPP model 10 7 2009 new RR v2c jph (2) 55" xfId="3898" xr:uid="{B0AA7DEA-A888-438B-BE3D-4883DBF7EC65}"/>
    <cellStyle name="_Equity Comps Aaron_Equity Comps_ v1_Copy of Aspect VPP model 10 7 2009 new RR v2c jph (2) 56" xfId="3899" xr:uid="{685EFAAE-A0AB-495D-9521-F25592944DE1}"/>
    <cellStyle name="_Equity Comps Aaron_Equity Comps_ v1_Copy of Aspect VPP model 10 7 2009 new RR v2c jph (2) 57" xfId="3900" xr:uid="{9D1EBE6E-1CC7-4213-B04F-B5392773BE74}"/>
    <cellStyle name="_Equity Comps Aaron_Equity Comps_ v1_Copy of Aspect VPP model 10 7 2009 new RR v2c jph (2) 58" xfId="3901" xr:uid="{75B0F616-9388-4122-9748-09801384CAE4}"/>
    <cellStyle name="_Equity Comps Aaron_Equity Comps_ v1_Copy of Aspect VPP model 10 7 2009 new RR v2c jph (2) 59" xfId="3902" xr:uid="{701823B2-C2AF-409F-A02A-F0434CA3EFD6}"/>
    <cellStyle name="_Equity Comps Aaron_Equity Comps_ v1_Copy of Aspect VPP model 10 7 2009 new RR v2c jph (2) 6" xfId="3903" xr:uid="{8AAC0741-5F95-4296-ADA9-1EF0C1FFC1D4}"/>
    <cellStyle name="_Equity Comps Aaron_Equity Comps_ v1_Copy of Aspect VPP model 10 7 2009 new RR v2c jph (2) 60" xfId="3904" xr:uid="{BB01C64B-19FF-4810-BA45-6B838DBF1BD8}"/>
    <cellStyle name="_Equity Comps Aaron_Equity Comps_ v1_Copy of Aspect VPP model 10 7 2009 new RR v2c jph (2) 61" xfId="3905" xr:uid="{F0402200-FA73-4CD1-B3C7-D573399AA018}"/>
    <cellStyle name="_Equity Comps Aaron_Equity Comps_ v1_Copy of Aspect VPP model 10 7 2009 new RR v2c jph (2) 62" xfId="3906" xr:uid="{FDD058EA-B099-4AFA-809F-60F6667665FA}"/>
    <cellStyle name="_Equity Comps Aaron_Equity Comps_ v1_Copy of Aspect VPP model 10 7 2009 new RR v2c jph (2) 63" xfId="3907" xr:uid="{D733093E-2C85-4FCA-AEA3-6FD266D80A87}"/>
    <cellStyle name="_Equity Comps Aaron_Equity Comps_ v1_Copy of Aspect VPP model 10 7 2009 new RR v2c jph (2) 64" xfId="3908" xr:uid="{842C2BF5-8615-448B-AFD2-8B9F429D425B}"/>
    <cellStyle name="_Equity Comps Aaron_Equity Comps_ v1_Copy of Aspect VPP model 10 7 2009 new RR v2c jph (2) 65" xfId="3909" xr:uid="{E4A439AC-CE40-4447-AD94-D3417C5BB3F9}"/>
    <cellStyle name="_Equity Comps Aaron_Equity Comps_ v1_Copy of Aspect VPP model 10 7 2009 new RR v2c jph (2) 66" xfId="3910" xr:uid="{0E6A071F-E13C-4466-BC6C-2B991CEA5AB1}"/>
    <cellStyle name="_Equity Comps Aaron_Equity Comps_ v1_Copy of Aspect VPP model 10 7 2009 new RR v2c jph (2) 67" xfId="3911" xr:uid="{D3908EC3-A720-42FA-87C4-6722D21673DE}"/>
    <cellStyle name="_Equity Comps Aaron_Equity Comps_ v1_Copy of Aspect VPP model 10 7 2009 new RR v2c jph (2) 68" xfId="3912" xr:uid="{FCD66F89-E04E-4D6D-8FBB-F63FE2BBDC26}"/>
    <cellStyle name="_Equity Comps Aaron_Equity Comps_ v1_Copy of Aspect VPP model 10 7 2009 new RR v2c jph (2) 69" xfId="3913" xr:uid="{1DF5F8E7-FA60-4942-A136-B98BBE814DE5}"/>
    <cellStyle name="_Equity Comps Aaron_Equity Comps_ v1_Copy of Aspect VPP model 10 7 2009 new RR v2c jph (2) 7" xfId="3914" xr:uid="{ABF259F1-5CBA-469A-8C31-5CABB2C5C01D}"/>
    <cellStyle name="_Equity Comps Aaron_Equity Comps_ v1_Copy of Aspect VPP model 10 7 2009 new RR v2c jph (2) 70" xfId="3915" xr:uid="{F35DB7C7-56E5-427A-9EED-8FBE73AB7538}"/>
    <cellStyle name="_Equity Comps Aaron_Equity Comps_ v1_Copy of Aspect VPP model 10 7 2009 new RR v2c jph (2) 71" xfId="3916" xr:uid="{15CD1BEE-02A9-45DC-8070-2807DBB5F517}"/>
    <cellStyle name="_Equity Comps Aaron_Equity Comps_ v1_Copy of Aspect VPP model 10 7 2009 new RR v2c jph (2) 72" xfId="3917" xr:uid="{C5C3CD05-1A07-4897-A3A9-ECE374406D79}"/>
    <cellStyle name="_Equity Comps Aaron_Equity Comps_ v1_Copy of Aspect VPP model 10 7 2009 new RR v2c jph (2) 73" xfId="3918" xr:uid="{9A787FA1-BF50-4C22-AA0B-F6512020B18F}"/>
    <cellStyle name="_Equity Comps Aaron_Equity Comps_ v1_Copy of Aspect VPP model 10 7 2009 new RR v2c jph (2) 74" xfId="3919" xr:uid="{E2E684C7-E0AB-4486-A16E-4B0C03842917}"/>
    <cellStyle name="_Equity Comps Aaron_Equity Comps_ v1_Copy of Aspect VPP model 10 7 2009 new RR v2c jph (2) 8" xfId="3920" xr:uid="{28446DC8-390B-41FF-9EB8-943DA03A573B}"/>
    <cellStyle name="_Equity Comps Aaron_Equity Comps_ v1_Copy of Aspect VPP model 10 7 2009 new RR v2c jph (2) 9" xfId="3921" xr:uid="{11AE0552-567F-466E-920E-1AB3E0E2DF84}"/>
    <cellStyle name="_Equity Comps Aaron_Equity Comps_ v1_Copy of Aspect VPP model 10 7 2009 new RR v2c jph 10" xfId="3922" xr:uid="{5625B190-5A09-4A40-9A28-C7A0E33621AC}"/>
    <cellStyle name="_Equity Comps Aaron_Equity Comps_ v1_Copy of Aspect VPP model 10 7 2009 new RR v2c jph 11" xfId="3923" xr:uid="{1A7E1C7A-3AD2-4849-83AA-DF96EBBD6553}"/>
    <cellStyle name="_Equity Comps Aaron_Equity Comps_ v1_Copy of Aspect VPP model 10 7 2009 new RR v2c jph 12" xfId="3924" xr:uid="{3CEF1C2C-1201-4369-98B0-5DC59910955C}"/>
    <cellStyle name="_Equity Comps Aaron_Equity Comps_ v1_Copy of Aspect VPP model 10 7 2009 new RR v2c jph 13" xfId="3925" xr:uid="{6F472BBF-35F1-46DD-893A-5697034842C0}"/>
    <cellStyle name="_Equity Comps Aaron_Equity Comps_ v1_Copy of Aspect VPP model 10 7 2009 new RR v2c jph 14" xfId="3926" xr:uid="{34621609-73BF-41BF-BD64-1B71F71D20B8}"/>
    <cellStyle name="_Equity Comps Aaron_Equity Comps_ v1_Copy of Aspect VPP model 10 7 2009 new RR v2c jph 15" xfId="3927" xr:uid="{CFC0593E-EBC3-40DC-88B9-B9116BB91003}"/>
    <cellStyle name="_Equity Comps Aaron_Equity Comps_ v1_Copy of Aspect VPP model 10 7 2009 new RR v2c jph 16" xfId="3928" xr:uid="{1CFDC9BB-6303-4483-BED7-F9499970992F}"/>
    <cellStyle name="_Equity Comps Aaron_Equity Comps_ v1_Copy of Aspect VPP model 10 7 2009 new RR v2c jph 17" xfId="3929" xr:uid="{FD83A272-4F65-4D7E-A48D-BA6B1072DDE7}"/>
    <cellStyle name="_Equity Comps Aaron_Equity Comps_ v1_Copy of Aspect VPP model 10 7 2009 new RR v2c jph 18" xfId="3930" xr:uid="{4DB4AEA5-F85A-4FEE-8B80-60B0926D84D2}"/>
    <cellStyle name="_Equity Comps Aaron_Equity Comps_ v1_Copy of Aspect VPP model 10 7 2009 new RR v2c jph 19" xfId="3931" xr:uid="{E683839E-1F32-410B-A496-BE5795BC4F38}"/>
    <cellStyle name="_Equity Comps Aaron_Equity Comps_ v1_Copy of Aspect VPP model 10 7 2009 new RR v2c jph 2" xfId="3932" xr:uid="{2555B87D-A42B-4BA6-B4DB-D84F1A055376}"/>
    <cellStyle name="_Equity Comps Aaron_Equity Comps_ v1_Copy of Aspect VPP model 10 7 2009 new RR v2c jph 20" xfId="3933" xr:uid="{3CA9CC1A-92A0-4A68-B222-BF787259449E}"/>
    <cellStyle name="_Equity Comps Aaron_Equity Comps_ v1_Copy of Aspect VPP model 10 7 2009 new RR v2c jph 21" xfId="3934" xr:uid="{99F10BC9-626E-4EAA-A96A-FF5CD4430D82}"/>
    <cellStyle name="_Equity Comps Aaron_Equity Comps_ v1_Copy of Aspect VPP model 10 7 2009 new RR v2c jph 22" xfId="3935" xr:uid="{F6FFD842-2195-4D8C-B91D-F0D87631C163}"/>
    <cellStyle name="_Equity Comps Aaron_Equity Comps_ v1_Copy of Aspect VPP model 10 7 2009 new RR v2c jph 23" xfId="3936" xr:uid="{4EAB1676-C440-4C56-A275-BAF96A90FEFE}"/>
    <cellStyle name="_Equity Comps Aaron_Equity Comps_ v1_Copy of Aspect VPP model 10 7 2009 new RR v2c jph 24" xfId="3937" xr:uid="{2BB30EF8-8B6F-4B69-9CC6-B34E42882948}"/>
    <cellStyle name="_Equity Comps Aaron_Equity Comps_ v1_Copy of Aspect VPP model 10 7 2009 new RR v2c jph 25" xfId="3938" xr:uid="{CC0AE99E-B8E3-4EE7-BC58-D6CFBB12D100}"/>
    <cellStyle name="_Equity Comps Aaron_Equity Comps_ v1_Copy of Aspect VPP model 10 7 2009 new RR v2c jph 26" xfId="3939" xr:uid="{36714FF9-2726-4280-A477-ADEF4BE33931}"/>
    <cellStyle name="_Equity Comps Aaron_Equity Comps_ v1_Copy of Aspect VPP model 10 7 2009 new RR v2c jph 27" xfId="3940" xr:uid="{5F6AD3CF-13D4-4F75-BD15-05933F9DB589}"/>
    <cellStyle name="_Equity Comps Aaron_Equity Comps_ v1_Copy of Aspect VPP model 10 7 2009 new RR v2c jph 28" xfId="3941" xr:uid="{CF4312AB-3DA1-41CD-8486-B8B086372B01}"/>
    <cellStyle name="_Equity Comps Aaron_Equity Comps_ v1_Copy of Aspect VPP model 10 7 2009 new RR v2c jph 29" xfId="3942" xr:uid="{CF76E2B7-30F0-4029-A456-F9605DC6895D}"/>
    <cellStyle name="_Equity Comps Aaron_Equity Comps_ v1_Copy of Aspect VPP model 10 7 2009 new RR v2c jph 3" xfId="3943" xr:uid="{2BF0B8D5-DF57-4260-A70E-834B41488EA8}"/>
    <cellStyle name="_Equity Comps Aaron_Equity Comps_ v1_Copy of Aspect VPP model 10 7 2009 new RR v2c jph 30" xfId="3944" xr:uid="{451FE418-623A-44C2-8A7F-6B5F879B59B8}"/>
    <cellStyle name="_Equity Comps Aaron_Equity Comps_ v1_Copy of Aspect VPP model 10 7 2009 new RR v2c jph 31" xfId="3945" xr:uid="{050BD08E-9EFF-4CE7-839C-D6CCB661DF07}"/>
    <cellStyle name="_Equity Comps Aaron_Equity Comps_ v1_Copy of Aspect VPP model 10 7 2009 new RR v2c jph 32" xfId="3946" xr:uid="{9FC3EDFD-C828-4F01-B79A-A24162F3991A}"/>
    <cellStyle name="_Equity Comps Aaron_Equity Comps_ v1_Copy of Aspect VPP model 10 7 2009 new RR v2c jph 33" xfId="3947" xr:uid="{2C0F4A06-384B-41AF-ABE6-F5C49117A6F1}"/>
    <cellStyle name="_Equity Comps Aaron_Equity Comps_ v1_Copy of Aspect VPP model 10 7 2009 new RR v2c jph 34" xfId="3948" xr:uid="{E34D2B14-9579-4AE4-8828-E65AE241ED36}"/>
    <cellStyle name="_Equity Comps Aaron_Equity Comps_ v1_Copy of Aspect VPP model 10 7 2009 new RR v2c jph 35" xfId="3949" xr:uid="{C653AD4B-6965-49B6-B838-5558DD9DFEF3}"/>
    <cellStyle name="_Equity Comps Aaron_Equity Comps_ v1_Copy of Aspect VPP model 10 7 2009 new RR v2c jph 36" xfId="3950" xr:uid="{25CB9EEE-7959-4BC8-8BE2-5892CA0009B9}"/>
    <cellStyle name="_Equity Comps Aaron_Equity Comps_ v1_Copy of Aspect VPP model 10 7 2009 new RR v2c jph 37" xfId="3951" xr:uid="{BE9D2EA5-E1AC-4E6E-9FF8-26CFF53DFA2B}"/>
    <cellStyle name="_Equity Comps Aaron_Equity Comps_ v1_Copy of Aspect VPP model 10 7 2009 new RR v2c jph 38" xfId="3952" xr:uid="{16F59D89-8994-4D0A-AC48-DDC8FDD42558}"/>
    <cellStyle name="_Equity Comps Aaron_Equity Comps_ v1_Copy of Aspect VPP model 10 7 2009 new RR v2c jph 39" xfId="3953" xr:uid="{EE2D1E85-25B2-430B-A163-9CD2D4F72732}"/>
    <cellStyle name="_Equity Comps Aaron_Equity Comps_ v1_Copy of Aspect VPP model 10 7 2009 new RR v2c jph 4" xfId="3954" xr:uid="{EB0B14E9-5681-4A6F-8E0F-A9B7784D4645}"/>
    <cellStyle name="_Equity Comps Aaron_Equity Comps_ v1_Copy of Aspect VPP model 10 7 2009 new RR v2c jph 40" xfId="3955" xr:uid="{97671B50-6C7D-4F06-975B-327C56EEEDE3}"/>
    <cellStyle name="_Equity Comps Aaron_Equity Comps_ v1_Copy of Aspect VPP model 10 7 2009 new RR v2c jph 41" xfId="3956" xr:uid="{9BDEC047-5FAB-4E2D-B2CB-B036CB84C1D4}"/>
    <cellStyle name="_Equity Comps Aaron_Equity Comps_ v1_Copy of Aspect VPP model 10 7 2009 new RR v2c jph 42" xfId="3957" xr:uid="{B0A343AE-AB07-4BD8-8430-027C63A6F9D0}"/>
    <cellStyle name="_Equity Comps Aaron_Equity Comps_ v1_Copy of Aspect VPP model 10 7 2009 new RR v2c jph 43" xfId="3958" xr:uid="{7B1EB5F9-07AA-4C87-AEE0-4D49C2BA2E4F}"/>
    <cellStyle name="_Equity Comps Aaron_Equity Comps_ v1_Copy of Aspect VPP model 10 7 2009 new RR v2c jph 44" xfId="3959" xr:uid="{FBA31081-C755-42CE-9204-1139608BFA47}"/>
    <cellStyle name="_Equity Comps Aaron_Equity Comps_ v1_Copy of Aspect VPP model 10 7 2009 new RR v2c jph 45" xfId="3960" xr:uid="{A6480F30-7E5B-4293-96DD-1562AC7AEEB2}"/>
    <cellStyle name="_Equity Comps Aaron_Equity Comps_ v1_Copy of Aspect VPP model 10 7 2009 new RR v2c jph 46" xfId="3961" xr:uid="{5981D65A-A74C-4629-A22E-BD172B14E387}"/>
    <cellStyle name="_Equity Comps Aaron_Equity Comps_ v1_Copy of Aspect VPP model 10 7 2009 new RR v2c jph 47" xfId="3962" xr:uid="{58CB46B2-4BE3-4149-BF68-7BA03C34D49C}"/>
    <cellStyle name="_Equity Comps Aaron_Equity Comps_ v1_Copy of Aspect VPP model 10 7 2009 new RR v2c jph 48" xfId="3963" xr:uid="{CF284AA3-40F5-438B-9245-858C36F5B458}"/>
    <cellStyle name="_Equity Comps Aaron_Equity Comps_ v1_Copy of Aspect VPP model 10 7 2009 new RR v2c jph 49" xfId="3964" xr:uid="{2858D7F4-1977-4981-98B8-5F8FE1B89F4D}"/>
    <cellStyle name="_Equity Comps Aaron_Equity Comps_ v1_Copy of Aspect VPP model 10 7 2009 new RR v2c jph 5" xfId="3965" xr:uid="{80E859A4-33CC-4825-AC0C-86C713D8AD4A}"/>
    <cellStyle name="_Equity Comps Aaron_Equity Comps_ v1_Copy of Aspect VPP model 10 7 2009 new RR v2c jph 50" xfId="3966" xr:uid="{F9ABADE7-6E72-4D5B-9E7C-A44E42639DE4}"/>
    <cellStyle name="_Equity Comps Aaron_Equity Comps_ v1_Copy of Aspect VPP model 10 7 2009 new RR v2c jph 51" xfId="3967" xr:uid="{D77A7F6E-8EF1-4770-A3C9-D61C41467300}"/>
    <cellStyle name="_Equity Comps Aaron_Equity Comps_ v1_Copy of Aspect VPP model 10 7 2009 new RR v2c jph 52" xfId="3968" xr:uid="{26771491-CE80-4CAD-82E7-7F8789DC1732}"/>
    <cellStyle name="_Equity Comps Aaron_Equity Comps_ v1_Copy of Aspect VPP model 10 7 2009 new RR v2c jph 53" xfId="3969" xr:uid="{D34D70E3-F159-4F9D-8D8E-A0587677CF34}"/>
    <cellStyle name="_Equity Comps Aaron_Equity Comps_ v1_Copy of Aspect VPP model 10 7 2009 new RR v2c jph 54" xfId="3970" xr:uid="{C1D2B8C4-E8D8-4E74-8EA0-57B5BF9E39CB}"/>
    <cellStyle name="_Equity Comps Aaron_Equity Comps_ v1_Copy of Aspect VPP model 10 7 2009 new RR v2c jph 55" xfId="3971" xr:uid="{6A47A366-1144-488B-AE4C-E5F36B1E9D14}"/>
    <cellStyle name="_Equity Comps Aaron_Equity Comps_ v1_Copy of Aspect VPP model 10 7 2009 new RR v2c jph 56" xfId="3972" xr:uid="{FEA700FE-A2BF-4D32-8E39-76776C982FC6}"/>
    <cellStyle name="_Equity Comps Aaron_Equity Comps_ v1_Copy of Aspect VPP model 10 7 2009 new RR v2c jph 57" xfId="3973" xr:uid="{3B76C6D1-D51D-4F30-A1A1-9762CBECA3AD}"/>
    <cellStyle name="_Equity Comps Aaron_Equity Comps_ v1_Copy of Aspect VPP model 10 7 2009 new RR v2c jph 58" xfId="3974" xr:uid="{E65E9B7C-C3E4-45D9-B734-E10847CA5974}"/>
    <cellStyle name="_Equity Comps Aaron_Equity Comps_ v1_Copy of Aspect VPP model 10 7 2009 new RR v2c jph 59" xfId="3975" xr:uid="{0A65B0F0-D302-443E-8D42-A570A82425CE}"/>
    <cellStyle name="_Equity Comps Aaron_Equity Comps_ v1_Copy of Aspect VPP model 10 7 2009 new RR v2c jph 6" xfId="3976" xr:uid="{D26F6354-36BA-419F-A3D7-B29C143416FE}"/>
    <cellStyle name="_Equity Comps Aaron_Equity Comps_ v1_Copy of Aspect VPP model 10 7 2009 new RR v2c jph 60" xfId="3977" xr:uid="{0558A137-9FCC-4819-88CC-F86BA9D60B8F}"/>
    <cellStyle name="_Equity Comps Aaron_Equity Comps_ v1_Copy of Aspect VPP model 10 7 2009 new RR v2c jph 61" xfId="3978" xr:uid="{ABBFFF6C-EACC-4CD1-B7FA-0C18C3EE9212}"/>
    <cellStyle name="_Equity Comps Aaron_Equity Comps_ v1_Copy of Aspect VPP model 10 7 2009 new RR v2c jph 62" xfId="3979" xr:uid="{6E345D54-893B-4EB9-9A59-C78A4BCE70F1}"/>
    <cellStyle name="_Equity Comps Aaron_Equity Comps_ v1_Copy of Aspect VPP model 10 7 2009 new RR v2c jph 63" xfId="3980" xr:uid="{7ADC8D4A-07FB-44E3-99BC-C4A936BDA204}"/>
    <cellStyle name="_Equity Comps Aaron_Equity Comps_ v1_Copy of Aspect VPP model 10 7 2009 new RR v2c jph 64" xfId="3981" xr:uid="{081A36CB-A68C-4D53-9913-08539267ED5E}"/>
    <cellStyle name="_Equity Comps Aaron_Equity Comps_ v1_Copy of Aspect VPP model 10 7 2009 new RR v2c jph 65" xfId="3982" xr:uid="{EA48CCBE-3EEB-4079-8500-A71C732BBD54}"/>
    <cellStyle name="_Equity Comps Aaron_Equity Comps_ v1_Copy of Aspect VPP model 10 7 2009 new RR v2c jph 66" xfId="3983" xr:uid="{93880E64-17EE-4D00-A1A3-EBC13D7B8C52}"/>
    <cellStyle name="_Equity Comps Aaron_Equity Comps_ v1_Copy of Aspect VPP model 10 7 2009 new RR v2c jph 67" xfId="3984" xr:uid="{FAE88FBC-84CB-4D0D-BB4E-DE9D65AA3ABF}"/>
    <cellStyle name="_Equity Comps Aaron_Equity Comps_ v1_Copy of Aspect VPP model 10 7 2009 new RR v2c jph 68" xfId="3985" xr:uid="{7678EAEA-0347-4534-B8F8-383B4C9A79E3}"/>
    <cellStyle name="_Equity Comps Aaron_Equity Comps_ v1_Copy of Aspect VPP model 10 7 2009 new RR v2c jph 69" xfId="3986" xr:uid="{8492901F-8406-44EB-A4FA-C13E4EF2D3C5}"/>
    <cellStyle name="_Equity Comps Aaron_Equity Comps_ v1_Copy of Aspect VPP model 10 7 2009 new RR v2c jph 7" xfId="3987" xr:uid="{604E2A65-3B43-459B-8F9B-051C7B2438D9}"/>
    <cellStyle name="_Equity Comps Aaron_Equity Comps_ v1_Copy of Aspect VPP model 10 7 2009 new RR v2c jph 70" xfId="3988" xr:uid="{B3036F5A-0403-423F-A255-F58CD943F92C}"/>
    <cellStyle name="_Equity Comps Aaron_Equity Comps_ v1_Copy of Aspect VPP model 10 7 2009 new RR v2c jph 71" xfId="3989" xr:uid="{C8FC8FDF-A3D9-4ACD-8BBF-3942B6C8B191}"/>
    <cellStyle name="_Equity Comps Aaron_Equity Comps_ v1_Copy of Aspect VPP model 10 7 2009 new RR v2c jph 72" xfId="3990" xr:uid="{2784C2E1-D5B1-4069-86DA-5D3EB717F329}"/>
    <cellStyle name="_Equity Comps Aaron_Equity Comps_ v1_Copy of Aspect VPP model 10 7 2009 new RR v2c jph 73" xfId="3991" xr:uid="{1E3EC469-BB0D-4522-897F-25D09FA2E8DF}"/>
    <cellStyle name="_Equity Comps Aaron_Equity Comps_ v1_Copy of Aspect VPP model 10 7 2009 new RR v2c jph 74" xfId="3992" xr:uid="{CAB331AE-5A09-4F9E-8CF4-2145A3A3B87C}"/>
    <cellStyle name="_Equity Comps Aaron_Equity Comps_ v1_Copy of Aspect VPP model 10 7 2009 new RR v2c jph 8" xfId="3993" xr:uid="{418F0BD7-8B69-4DDE-8735-B473412A3A1F}"/>
    <cellStyle name="_Equity Comps Aaron_Equity Comps_ v1_Copy of Aspect VPP model 10 7 2009 new RR v2c jph 9" xfId="3994" xr:uid="{DDB9FE27-5D61-44E2-9F9C-CB631153FBA4}"/>
    <cellStyle name="_Equity Comps Aaron_Intermtn VPP" xfId="3995" xr:uid="{7D7B3B36-D41D-46B9-AFCF-5DFF43A89E08}"/>
    <cellStyle name="_Equity Comps Aaron_Intermtn VPP 10" xfId="3996" xr:uid="{81671DDA-9DC7-4B30-815C-E0ACE9C40BC7}"/>
    <cellStyle name="_Equity Comps Aaron_Intermtn VPP 11" xfId="3997" xr:uid="{56D4B000-657B-411C-A412-79D97012E737}"/>
    <cellStyle name="_Equity Comps Aaron_Intermtn VPP 12" xfId="3998" xr:uid="{54F32D5D-8F98-4358-9DDD-EB10CA6809B0}"/>
    <cellStyle name="_Equity Comps Aaron_Intermtn VPP 13" xfId="3999" xr:uid="{EB3B931D-DDBF-4EE7-ACF6-44C59520B25C}"/>
    <cellStyle name="_Equity Comps Aaron_Intermtn VPP 14" xfId="4000" xr:uid="{A1FC4038-3558-4E2C-85A9-E282394F9A44}"/>
    <cellStyle name="_Equity Comps Aaron_Intermtn VPP 15" xfId="4001" xr:uid="{CCDBB6D4-11CD-49A0-A58C-8B92D0702F17}"/>
    <cellStyle name="_Equity Comps Aaron_Intermtn VPP 16" xfId="4002" xr:uid="{18CFE654-8C9A-4768-B519-59B2E61D7E03}"/>
    <cellStyle name="_Equity Comps Aaron_Intermtn VPP 17" xfId="4003" xr:uid="{D239B003-55F7-44F6-8E17-4860DF9EEA52}"/>
    <cellStyle name="_Equity Comps Aaron_Intermtn VPP 18" xfId="4004" xr:uid="{347919B9-1BBD-4BA0-A4CB-45475BE9C349}"/>
    <cellStyle name="_Equity Comps Aaron_Intermtn VPP 19" xfId="4005" xr:uid="{EBC6E4AA-FB1E-4D9C-9FE1-4F4C3802784D}"/>
    <cellStyle name="_Equity Comps Aaron_Intermtn VPP 2" xfId="4006" xr:uid="{E064258F-D4CF-4A26-A167-73AF47F8B2EF}"/>
    <cellStyle name="_Equity Comps Aaron_Intermtn VPP 20" xfId="4007" xr:uid="{04640C24-C6FD-41E4-B4E0-0C4A99082889}"/>
    <cellStyle name="_Equity Comps Aaron_Intermtn VPP 21" xfId="4008" xr:uid="{319D2518-9979-47ED-A722-835B00DF3D77}"/>
    <cellStyle name="_Equity Comps Aaron_Intermtn VPP 22" xfId="4009" xr:uid="{74CCF3CB-19B9-4400-9C91-38815B8A24F8}"/>
    <cellStyle name="_Equity Comps Aaron_Intermtn VPP 23" xfId="4010" xr:uid="{E9685D29-9F54-4C65-ADF9-24F05B20BCA4}"/>
    <cellStyle name="_Equity Comps Aaron_Intermtn VPP 24" xfId="4011" xr:uid="{296F51A4-C4BE-4610-A10F-068A53A4CD74}"/>
    <cellStyle name="_Equity Comps Aaron_Intermtn VPP 25" xfId="4012" xr:uid="{E5FAFF06-6234-4E09-8702-C07B029528D0}"/>
    <cellStyle name="_Equity Comps Aaron_Intermtn VPP 26" xfId="4013" xr:uid="{39B6F78C-C73A-45BB-85DA-AB271AC44493}"/>
    <cellStyle name="_Equity Comps Aaron_Intermtn VPP 27" xfId="4014" xr:uid="{421BA6AE-CB9D-430F-8E20-2070211FD014}"/>
    <cellStyle name="_Equity Comps Aaron_Intermtn VPP 28" xfId="4015" xr:uid="{EBF0A02F-513B-41EA-963D-92DBEF64C01C}"/>
    <cellStyle name="_Equity Comps Aaron_Intermtn VPP 29" xfId="4016" xr:uid="{556E0CBF-3218-4185-B17E-BB2082853072}"/>
    <cellStyle name="_Equity Comps Aaron_Intermtn VPP 3" xfId="4017" xr:uid="{87D27458-DA3D-4671-AE6A-825C1879FE44}"/>
    <cellStyle name="_Equity Comps Aaron_Intermtn VPP 30" xfId="4018" xr:uid="{3AE477C2-5561-4C12-A542-3AEEDCFD7206}"/>
    <cellStyle name="_Equity Comps Aaron_Intermtn VPP 31" xfId="4019" xr:uid="{B16E2861-00F0-4403-87F1-5B21121470EE}"/>
    <cellStyle name="_Equity Comps Aaron_Intermtn VPP 32" xfId="4020" xr:uid="{9ADBDE24-AFA9-4BA7-BD53-4EB6AF85D584}"/>
    <cellStyle name="_Equity Comps Aaron_Intermtn VPP 33" xfId="4021" xr:uid="{518F2EAB-4F48-4BE0-B505-843B3E7722AE}"/>
    <cellStyle name="_Equity Comps Aaron_Intermtn VPP 34" xfId="4022" xr:uid="{6958FF64-F451-472C-921C-68D5E96D9DD2}"/>
    <cellStyle name="_Equity Comps Aaron_Intermtn VPP 35" xfId="4023" xr:uid="{6DD8582E-244B-47F8-89BF-03AC7A8C06B8}"/>
    <cellStyle name="_Equity Comps Aaron_Intermtn VPP 36" xfId="4024" xr:uid="{2B614560-42A2-4742-9BE9-5C67167DF48F}"/>
    <cellStyle name="_Equity Comps Aaron_Intermtn VPP 37" xfId="4025" xr:uid="{2B3BD14C-C261-404E-8BFC-88C73897C5F7}"/>
    <cellStyle name="_Equity Comps Aaron_Intermtn VPP 38" xfId="4026" xr:uid="{37AB1AF9-F212-4DC4-86CA-05D27376D3A8}"/>
    <cellStyle name="_Equity Comps Aaron_Intermtn VPP 39" xfId="4027" xr:uid="{54EB8B1F-8D05-40E3-86F8-D1C1E104B2C7}"/>
    <cellStyle name="_Equity Comps Aaron_Intermtn VPP 4" xfId="4028" xr:uid="{1A0168DF-5B74-4B00-970D-41389B86EB54}"/>
    <cellStyle name="_Equity Comps Aaron_Intermtn VPP 40" xfId="4029" xr:uid="{E1F6C0DD-F7EE-4DE0-8DA5-84CE201FED6A}"/>
    <cellStyle name="_Equity Comps Aaron_Intermtn VPP 41" xfId="4030" xr:uid="{58040C32-BF3C-45B4-99D2-411A19738E17}"/>
    <cellStyle name="_Equity Comps Aaron_Intermtn VPP 42" xfId="4031" xr:uid="{202A88C6-B2D1-4B65-9CDF-6B3013B82454}"/>
    <cellStyle name="_Equity Comps Aaron_Intermtn VPP 43" xfId="4032" xr:uid="{BB7ADF86-F1F2-4C9B-A40B-0C2ED5610FB6}"/>
    <cellStyle name="_Equity Comps Aaron_Intermtn VPP 44" xfId="4033" xr:uid="{9BF7DCBB-5DA9-42C0-831B-4AE9E2B52E7A}"/>
    <cellStyle name="_Equity Comps Aaron_Intermtn VPP 45" xfId="4034" xr:uid="{C02B66B1-FACB-4AA6-A07F-FFFAD94F97AC}"/>
    <cellStyle name="_Equity Comps Aaron_Intermtn VPP 46" xfId="4035" xr:uid="{C2495660-624E-4A60-9BD3-0DC0CE0306F1}"/>
    <cellStyle name="_Equity Comps Aaron_Intermtn VPP 47" xfId="4036" xr:uid="{98E3693E-E86E-474D-9360-1B2404841817}"/>
    <cellStyle name="_Equity Comps Aaron_Intermtn VPP 48" xfId="4037" xr:uid="{0B7F35EE-3652-4FCC-A9EE-BBADB89D72DE}"/>
    <cellStyle name="_Equity Comps Aaron_Intermtn VPP 49" xfId="4038" xr:uid="{358639EC-C520-44A7-B183-95A1E19AAC83}"/>
    <cellStyle name="_Equity Comps Aaron_Intermtn VPP 5" xfId="4039" xr:uid="{4CA34753-541C-4007-9BFC-AD9D9AE92904}"/>
    <cellStyle name="_Equity Comps Aaron_Intermtn VPP 50" xfId="4040" xr:uid="{91FDC447-B1D4-4A62-A5A6-FCB5C5ED15C0}"/>
    <cellStyle name="_Equity Comps Aaron_Intermtn VPP 51" xfId="4041" xr:uid="{121F6260-B568-4350-934A-56C07E73D2E3}"/>
    <cellStyle name="_Equity Comps Aaron_Intermtn VPP 52" xfId="4042" xr:uid="{6264B699-3178-48F8-BA9F-2405320B0E6B}"/>
    <cellStyle name="_Equity Comps Aaron_Intermtn VPP 53" xfId="4043" xr:uid="{29313A1B-A235-4EE8-9F5F-F9E76B797D8D}"/>
    <cellStyle name="_Equity Comps Aaron_Intermtn VPP 54" xfId="4044" xr:uid="{32E469D9-C32A-4196-91B3-EA9B262DE595}"/>
    <cellStyle name="_Equity Comps Aaron_Intermtn VPP 55" xfId="4045" xr:uid="{283C0B1F-6F8D-4FFE-A7AA-AEAF08B90D73}"/>
    <cellStyle name="_Equity Comps Aaron_Intermtn VPP 56" xfId="4046" xr:uid="{213B7A5E-1A73-4082-A72D-16CB54ED3F64}"/>
    <cellStyle name="_Equity Comps Aaron_Intermtn VPP 57" xfId="4047" xr:uid="{3B91CAFA-FB48-47D5-AAB8-2DF943075E83}"/>
    <cellStyle name="_Equity Comps Aaron_Intermtn VPP 58" xfId="4048" xr:uid="{C8BAB12C-B934-4876-ADA6-F9D1A51EABBF}"/>
    <cellStyle name="_Equity Comps Aaron_Intermtn VPP 59" xfId="4049" xr:uid="{F538D377-AF2F-48D6-B6A1-0EA26674D946}"/>
    <cellStyle name="_Equity Comps Aaron_Intermtn VPP 6" xfId="4050" xr:uid="{366AB7E8-9924-4775-A62D-F8BAF3609790}"/>
    <cellStyle name="_Equity Comps Aaron_Intermtn VPP 60" xfId="4051" xr:uid="{5FF3AD7B-E567-46D9-842E-04BD1CE96CA7}"/>
    <cellStyle name="_Equity Comps Aaron_Intermtn VPP 61" xfId="4052" xr:uid="{AA6E0616-7D5E-441F-91DF-0814532FB659}"/>
    <cellStyle name="_Equity Comps Aaron_Intermtn VPP 62" xfId="4053" xr:uid="{6C2690DD-0A2A-49D5-BFC9-C31069923E92}"/>
    <cellStyle name="_Equity Comps Aaron_Intermtn VPP 63" xfId="4054" xr:uid="{85199B65-B2CF-4889-BFC2-B74CDEE72092}"/>
    <cellStyle name="_Equity Comps Aaron_Intermtn VPP 64" xfId="4055" xr:uid="{39BEC220-A2CE-4715-B83A-ECCDA86EC3C0}"/>
    <cellStyle name="_Equity Comps Aaron_Intermtn VPP 65" xfId="4056" xr:uid="{5262D0ED-B2FC-48CE-822E-4361BC9ABFE1}"/>
    <cellStyle name="_Equity Comps Aaron_Intermtn VPP 66" xfId="4057" xr:uid="{4C8DC85D-FB8F-47C6-BFB1-C875A5EC437E}"/>
    <cellStyle name="_Equity Comps Aaron_Intermtn VPP 67" xfId="4058" xr:uid="{13BACF71-79EE-4B3D-AF0C-406063D47006}"/>
    <cellStyle name="_Equity Comps Aaron_Intermtn VPP 68" xfId="4059" xr:uid="{C08E2F57-626D-43A2-AD72-674626A7FC84}"/>
    <cellStyle name="_Equity Comps Aaron_Intermtn VPP 69" xfId="4060" xr:uid="{CE14B256-ED7C-4FF3-94B0-CBBAF02FC029}"/>
    <cellStyle name="_Equity Comps Aaron_Intermtn VPP 7" xfId="4061" xr:uid="{35A95EB7-642B-4A4F-85C7-70B70815463E}"/>
    <cellStyle name="_Equity Comps Aaron_Intermtn VPP 70" xfId="4062" xr:uid="{5A0A7FAB-644D-49B5-ABF0-C4D34E65C5BE}"/>
    <cellStyle name="_Equity Comps Aaron_Intermtn VPP 71" xfId="4063" xr:uid="{B5E18F31-9471-45D7-8C5C-B5B4666A2900}"/>
    <cellStyle name="_Equity Comps Aaron_Intermtn VPP 72" xfId="4064" xr:uid="{C1700FC9-64CF-4230-B954-1FA777CDC6E1}"/>
    <cellStyle name="_Equity Comps Aaron_Intermtn VPP 73" xfId="4065" xr:uid="{1E5EEC2E-E44B-408B-BD0A-AF0D0CCB67F0}"/>
    <cellStyle name="_Equity Comps Aaron_Intermtn VPP 74" xfId="4066" xr:uid="{A9C53A64-56E2-4744-8C8A-F19F2165F867}"/>
    <cellStyle name="_Equity Comps Aaron_Intermtn VPP 8" xfId="4067" xr:uid="{ADDAA319-1642-4B30-A48B-DD15D619F4D3}"/>
    <cellStyle name="_Equity Comps Aaron_Intermtn VPP 9" xfId="4068" xr:uid="{C2FD1187-6AE0-4A05-AC3C-FA566120F101}"/>
    <cellStyle name="_Equity Comps Aaron_Intermtn VPP_Copy of Aspect VPP model 10 7 2009 new RR v2c jph" xfId="4069" xr:uid="{7C759849-C1DA-4DC4-8C6F-9F5025F6F346}"/>
    <cellStyle name="_Equity Comps Aaron_Intermtn VPP_Copy of Aspect VPP model 10 7 2009 new RR v2c jph (2)" xfId="4070" xr:uid="{5F94D989-5D30-45EE-BDFA-9325A7A76E5E}"/>
    <cellStyle name="_Equity Comps Aaron_Intermtn VPP_Copy of Aspect VPP model 10 7 2009 new RR v2c jph (2) 10" xfId="4071" xr:uid="{CA629944-6F6C-442B-83B0-89480F7BF89A}"/>
    <cellStyle name="_Equity Comps Aaron_Intermtn VPP_Copy of Aspect VPP model 10 7 2009 new RR v2c jph (2) 11" xfId="4072" xr:uid="{1A0CB439-B420-4489-B9EA-3DF814D519B2}"/>
    <cellStyle name="_Equity Comps Aaron_Intermtn VPP_Copy of Aspect VPP model 10 7 2009 new RR v2c jph (2) 12" xfId="4073" xr:uid="{FBE00113-7705-4091-AF48-1E3BE0A4E1D0}"/>
    <cellStyle name="_Equity Comps Aaron_Intermtn VPP_Copy of Aspect VPP model 10 7 2009 new RR v2c jph (2) 13" xfId="4074" xr:uid="{F1CDD215-7A65-499F-85C8-AB977E00C8C6}"/>
    <cellStyle name="_Equity Comps Aaron_Intermtn VPP_Copy of Aspect VPP model 10 7 2009 new RR v2c jph (2) 14" xfId="4075" xr:uid="{7729B6EE-3B28-470F-9BDA-39E54B500FF4}"/>
    <cellStyle name="_Equity Comps Aaron_Intermtn VPP_Copy of Aspect VPP model 10 7 2009 new RR v2c jph (2) 15" xfId="4076" xr:uid="{4879950F-1E31-4C0C-8465-423C35586D94}"/>
    <cellStyle name="_Equity Comps Aaron_Intermtn VPP_Copy of Aspect VPP model 10 7 2009 new RR v2c jph (2) 16" xfId="4077" xr:uid="{16E14E64-7989-45FD-BE9A-333D2DA5A9EE}"/>
    <cellStyle name="_Equity Comps Aaron_Intermtn VPP_Copy of Aspect VPP model 10 7 2009 new RR v2c jph (2) 17" xfId="4078" xr:uid="{04AFE9C2-9B57-44BB-ACA3-BC8F8A77A19D}"/>
    <cellStyle name="_Equity Comps Aaron_Intermtn VPP_Copy of Aspect VPP model 10 7 2009 new RR v2c jph (2) 18" xfId="4079" xr:uid="{40729455-F299-4D4C-B716-C7BF60B60B25}"/>
    <cellStyle name="_Equity Comps Aaron_Intermtn VPP_Copy of Aspect VPP model 10 7 2009 new RR v2c jph (2) 19" xfId="4080" xr:uid="{8E141BF4-CD74-4C8C-B583-6EF848C3DD5E}"/>
    <cellStyle name="_Equity Comps Aaron_Intermtn VPP_Copy of Aspect VPP model 10 7 2009 new RR v2c jph (2) 2" xfId="4081" xr:uid="{6413B5A3-0085-4938-A1C8-A0B05E8CD699}"/>
    <cellStyle name="_Equity Comps Aaron_Intermtn VPP_Copy of Aspect VPP model 10 7 2009 new RR v2c jph (2) 20" xfId="4082" xr:uid="{73F6C36F-7D57-4C26-94DD-847F83840892}"/>
    <cellStyle name="_Equity Comps Aaron_Intermtn VPP_Copy of Aspect VPP model 10 7 2009 new RR v2c jph (2) 21" xfId="4083" xr:uid="{290D093B-B7F8-49D8-B609-E6A51C5DD045}"/>
    <cellStyle name="_Equity Comps Aaron_Intermtn VPP_Copy of Aspect VPP model 10 7 2009 new RR v2c jph (2) 22" xfId="4084" xr:uid="{03E104DB-0A2D-4662-BEA9-1B6AD6090B25}"/>
    <cellStyle name="_Equity Comps Aaron_Intermtn VPP_Copy of Aspect VPP model 10 7 2009 new RR v2c jph (2) 23" xfId="4085" xr:uid="{E704C489-F9B1-4E21-9F17-753A43D51469}"/>
    <cellStyle name="_Equity Comps Aaron_Intermtn VPP_Copy of Aspect VPP model 10 7 2009 new RR v2c jph (2) 24" xfId="4086" xr:uid="{BB7151E1-D7BC-4443-9FF4-73337FF20933}"/>
    <cellStyle name="_Equity Comps Aaron_Intermtn VPP_Copy of Aspect VPP model 10 7 2009 new RR v2c jph (2) 25" xfId="4087" xr:uid="{29D8A515-4AAF-44E5-8D37-5359D31AFA04}"/>
    <cellStyle name="_Equity Comps Aaron_Intermtn VPP_Copy of Aspect VPP model 10 7 2009 new RR v2c jph (2) 26" xfId="4088" xr:uid="{973E0305-32B9-447D-88EA-96EC3CA0999F}"/>
    <cellStyle name="_Equity Comps Aaron_Intermtn VPP_Copy of Aspect VPP model 10 7 2009 new RR v2c jph (2) 27" xfId="4089" xr:uid="{7F5EC46B-34C4-4659-AC5B-BCBB2D5B8F67}"/>
    <cellStyle name="_Equity Comps Aaron_Intermtn VPP_Copy of Aspect VPP model 10 7 2009 new RR v2c jph (2) 28" xfId="4090" xr:uid="{A8484F67-75F8-4838-B2CF-7BDC68667DE0}"/>
    <cellStyle name="_Equity Comps Aaron_Intermtn VPP_Copy of Aspect VPP model 10 7 2009 new RR v2c jph (2) 29" xfId="4091" xr:uid="{FBD8C262-6654-466F-8A57-189D2523CD00}"/>
    <cellStyle name="_Equity Comps Aaron_Intermtn VPP_Copy of Aspect VPP model 10 7 2009 new RR v2c jph (2) 3" xfId="4092" xr:uid="{C599590D-50AF-42EC-8AE5-1093C748A9AA}"/>
    <cellStyle name="_Equity Comps Aaron_Intermtn VPP_Copy of Aspect VPP model 10 7 2009 new RR v2c jph (2) 30" xfId="4093" xr:uid="{41646660-9430-4F57-B0BE-451CDAF8DB6D}"/>
    <cellStyle name="_Equity Comps Aaron_Intermtn VPP_Copy of Aspect VPP model 10 7 2009 new RR v2c jph (2) 31" xfId="4094" xr:uid="{0D9D70EA-F9AE-4CF7-9DBB-157B3444FA6E}"/>
    <cellStyle name="_Equity Comps Aaron_Intermtn VPP_Copy of Aspect VPP model 10 7 2009 new RR v2c jph (2) 32" xfId="4095" xr:uid="{1F8BDCD0-4023-4CE5-851E-111BCB4E15BB}"/>
    <cellStyle name="_Equity Comps Aaron_Intermtn VPP_Copy of Aspect VPP model 10 7 2009 new RR v2c jph (2) 33" xfId="4096" xr:uid="{A2C56D0B-D000-4AD3-BEC3-4711FDEB0346}"/>
    <cellStyle name="_Equity Comps Aaron_Intermtn VPP_Copy of Aspect VPP model 10 7 2009 new RR v2c jph (2) 34" xfId="4097" xr:uid="{1DB4FE3A-8B39-4730-B557-C2BAC0A82826}"/>
    <cellStyle name="_Equity Comps Aaron_Intermtn VPP_Copy of Aspect VPP model 10 7 2009 new RR v2c jph (2) 35" xfId="4098" xr:uid="{02674CF1-71F0-43CC-9BDC-3D22E8FCB12D}"/>
    <cellStyle name="_Equity Comps Aaron_Intermtn VPP_Copy of Aspect VPP model 10 7 2009 new RR v2c jph (2) 36" xfId="4099" xr:uid="{06E612AC-3D72-4B57-B0C9-09B389CA5425}"/>
    <cellStyle name="_Equity Comps Aaron_Intermtn VPP_Copy of Aspect VPP model 10 7 2009 new RR v2c jph (2) 37" xfId="4100" xr:uid="{F042271F-60DC-465B-AA51-28B42C1171D6}"/>
    <cellStyle name="_Equity Comps Aaron_Intermtn VPP_Copy of Aspect VPP model 10 7 2009 new RR v2c jph (2) 38" xfId="4101" xr:uid="{1159443F-4CF2-42EF-8A01-DE0CE7B5B32A}"/>
    <cellStyle name="_Equity Comps Aaron_Intermtn VPP_Copy of Aspect VPP model 10 7 2009 new RR v2c jph (2) 39" xfId="4102" xr:uid="{AAE95376-30DD-4C59-A0AE-76582EE64AA5}"/>
    <cellStyle name="_Equity Comps Aaron_Intermtn VPP_Copy of Aspect VPP model 10 7 2009 new RR v2c jph (2) 4" xfId="4103" xr:uid="{34C67CE1-71C0-4C0E-8518-DE1D3E1F2829}"/>
    <cellStyle name="_Equity Comps Aaron_Intermtn VPP_Copy of Aspect VPP model 10 7 2009 new RR v2c jph (2) 40" xfId="4104" xr:uid="{099F7DB6-3C5C-4FBC-84F7-266BE61062E0}"/>
    <cellStyle name="_Equity Comps Aaron_Intermtn VPP_Copy of Aspect VPP model 10 7 2009 new RR v2c jph (2) 41" xfId="4105" xr:uid="{4CAE319C-5CAE-4E5C-AB0A-D82C45FA0B21}"/>
    <cellStyle name="_Equity Comps Aaron_Intermtn VPP_Copy of Aspect VPP model 10 7 2009 new RR v2c jph (2) 42" xfId="4106" xr:uid="{7402160C-12A4-41D9-9699-1C21A93A3CC5}"/>
    <cellStyle name="_Equity Comps Aaron_Intermtn VPP_Copy of Aspect VPP model 10 7 2009 new RR v2c jph (2) 43" xfId="4107" xr:uid="{EF53C165-3EC1-4A45-9809-55DC75609CD2}"/>
    <cellStyle name="_Equity Comps Aaron_Intermtn VPP_Copy of Aspect VPP model 10 7 2009 new RR v2c jph (2) 44" xfId="4108" xr:uid="{415987E2-3CE8-4C5E-A963-3169E18653E1}"/>
    <cellStyle name="_Equity Comps Aaron_Intermtn VPP_Copy of Aspect VPP model 10 7 2009 new RR v2c jph (2) 45" xfId="4109" xr:uid="{F3E3E9F4-45A9-49D0-A447-73084FC5193C}"/>
    <cellStyle name="_Equity Comps Aaron_Intermtn VPP_Copy of Aspect VPP model 10 7 2009 new RR v2c jph (2) 46" xfId="4110" xr:uid="{8A07C771-77F9-473C-BE3A-FB78D29BB6A9}"/>
    <cellStyle name="_Equity Comps Aaron_Intermtn VPP_Copy of Aspect VPP model 10 7 2009 new RR v2c jph (2) 47" xfId="4111" xr:uid="{6669F1C3-F069-4FD8-AD50-E4053FCB8E31}"/>
    <cellStyle name="_Equity Comps Aaron_Intermtn VPP_Copy of Aspect VPP model 10 7 2009 new RR v2c jph (2) 48" xfId="4112" xr:uid="{E059C5D9-04E6-4683-A2D6-3EF11017B9EC}"/>
    <cellStyle name="_Equity Comps Aaron_Intermtn VPP_Copy of Aspect VPP model 10 7 2009 new RR v2c jph (2) 49" xfId="4113" xr:uid="{4B398C28-D325-481B-BDBF-684A9303BFB8}"/>
    <cellStyle name="_Equity Comps Aaron_Intermtn VPP_Copy of Aspect VPP model 10 7 2009 new RR v2c jph (2) 5" xfId="4114" xr:uid="{527A8742-BACB-4991-9BB2-E0FF3720906A}"/>
    <cellStyle name="_Equity Comps Aaron_Intermtn VPP_Copy of Aspect VPP model 10 7 2009 new RR v2c jph (2) 50" xfId="4115" xr:uid="{7642491E-6414-4BF0-BD83-F863D97BFB7F}"/>
    <cellStyle name="_Equity Comps Aaron_Intermtn VPP_Copy of Aspect VPP model 10 7 2009 new RR v2c jph (2) 51" xfId="4116" xr:uid="{321D365F-29B6-4339-A13C-4A04A3547A6F}"/>
    <cellStyle name="_Equity Comps Aaron_Intermtn VPP_Copy of Aspect VPP model 10 7 2009 new RR v2c jph (2) 52" xfId="4117" xr:uid="{EF4B0A2F-9595-4292-9C14-81F1EA93D80D}"/>
    <cellStyle name="_Equity Comps Aaron_Intermtn VPP_Copy of Aspect VPP model 10 7 2009 new RR v2c jph (2) 53" xfId="4118" xr:uid="{861A2810-A056-4B00-B303-572E9DE779FB}"/>
    <cellStyle name="_Equity Comps Aaron_Intermtn VPP_Copy of Aspect VPP model 10 7 2009 new RR v2c jph (2) 54" xfId="4119" xr:uid="{57F3979F-0272-4BC6-ADDD-17B1D3B3018D}"/>
    <cellStyle name="_Equity Comps Aaron_Intermtn VPP_Copy of Aspect VPP model 10 7 2009 new RR v2c jph (2) 55" xfId="4120" xr:uid="{C4140F9C-8A07-4E40-A412-B055414C1DD7}"/>
    <cellStyle name="_Equity Comps Aaron_Intermtn VPP_Copy of Aspect VPP model 10 7 2009 new RR v2c jph (2) 56" xfId="4121" xr:uid="{644174FB-6E8C-4263-94E8-BCE017C192A0}"/>
    <cellStyle name="_Equity Comps Aaron_Intermtn VPP_Copy of Aspect VPP model 10 7 2009 new RR v2c jph (2) 57" xfId="4122" xr:uid="{9F969756-E5B7-40A2-9012-91CA674B5195}"/>
    <cellStyle name="_Equity Comps Aaron_Intermtn VPP_Copy of Aspect VPP model 10 7 2009 new RR v2c jph (2) 58" xfId="4123" xr:uid="{BC6AFBEB-6899-4EF7-87F8-057F80B7A466}"/>
    <cellStyle name="_Equity Comps Aaron_Intermtn VPP_Copy of Aspect VPP model 10 7 2009 new RR v2c jph (2) 59" xfId="4124" xr:uid="{C474689A-924B-4BCC-8346-662AA0B2423C}"/>
    <cellStyle name="_Equity Comps Aaron_Intermtn VPP_Copy of Aspect VPP model 10 7 2009 new RR v2c jph (2) 6" xfId="4125" xr:uid="{3312D85E-7126-421A-B9B6-F6DF5B6A093E}"/>
    <cellStyle name="_Equity Comps Aaron_Intermtn VPP_Copy of Aspect VPP model 10 7 2009 new RR v2c jph (2) 60" xfId="4126" xr:uid="{AC50EEDD-95F5-420B-8EB9-E53F2AB55BC7}"/>
    <cellStyle name="_Equity Comps Aaron_Intermtn VPP_Copy of Aspect VPP model 10 7 2009 new RR v2c jph (2) 61" xfId="4127" xr:uid="{C9B47C1C-BAAA-404C-ADC7-DAFF985F36CC}"/>
    <cellStyle name="_Equity Comps Aaron_Intermtn VPP_Copy of Aspect VPP model 10 7 2009 new RR v2c jph (2) 62" xfId="4128" xr:uid="{38002996-39DD-4612-8E4D-69C9A57ED2AA}"/>
    <cellStyle name="_Equity Comps Aaron_Intermtn VPP_Copy of Aspect VPP model 10 7 2009 new RR v2c jph (2) 63" xfId="4129" xr:uid="{498F4571-FD5E-4792-A830-AE3871785CF1}"/>
    <cellStyle name="_Equity Comps Aaron_Intermtn VPP_Copy of Aspect VPP model 10 7 2009 new RR v2c jph (2) 64" xfId="4130" xr:uid="{EE525BCA-8435-4C2A-BE5D-C79458C839B9}"/>
    <cellStyle name="_Equity Comps Aaron_Intermtn VPP_Copy of Aspect VPP model 10 7 2009 new RR v2c jph (2) 65" xfId="4131" xr:uid="{809C5BBE-B3BF-4AB7-B4A3-0911E1F28D8E}"/>
    <cellStyle name="_Equity Comps Aaron_Intermtn VPP_Copy of Aspect VPP model 10 7 2009 new RR v2c jph (2) 66" xfId="4132" xr:uid="{6BFADECB-FB86-4FB2-AD51-34E256A29591}"/>
    <cellStyle name="_Equity Comps Aaron_Intermtn VPP_Copy of Aspect VPP model 10 7 2009 new RR v2c jph (2) 67" xfId="4133" xr:uid="{A720B219-4099-4A77-86AC-EDB0A5D5336E}"/>
    <cellStyle name="_Equity Comps Aaron_Intermtn VPP_Copy of Aspect VPP model 10 7 2009 new RR v2c jph (2) 68" xfId="4134" xr:uid="{16AD58F7-A861-4131-816D-27213AA7AA1A}"/>
    <cellStyle name="_Equity Comps Aaron_Intermtn VPP_Copy of Aspect VPP model 10 7 2009 new RR v2c jph (2) 69" xfId="4135" xr:uid="{FB24FDBD-AC35-4B08-8E3E-5C7DE3DFBC99}"/>
    <cellStyle name="_Equity Comps Aaron_Intermtn VPP_Copy of Aspect VPP model 10 7 2009 new RR v2c jph (2) 7" xfId="4136" xr:uid="{B13D0D71-F49A-4DA4-932D-90CF44D89B94}"/>
    <cellStyle name="_Equity Comps Aaron_Intermtn VPP_Copy of Aspect VPP model 10 7 2009 new RR v2c jph (2) 70" xfId="4137" xr:uid="{86362C93-479E-4C63-A8A7-0A458BC16934}"/>
    <cellStyle name="_Equity Comps Aaron_Intermtn VPP_Copy of Aspect VPP model 10 7 2009 new RR v2c jph (2) 71" xfId="4138" xr:uid="{7F684A5B-A0A5-42D0-A166-DF879E0302F2}"/>
    <cellStyle name="_Equity Comps Aaron_Intermtn VPP_Copy of Aspect VPP model 10 7 2009 new RR v2c jph (2) 72" xfId="4139" xr:uid="{733F8A1B-E6F7-4D86-B68E-9B3CF7DCC99B}"/>
    <cellStyle name="_Equity Comps Aaron_Intermtn VPP_Copy of Aspect VPP model 10 7 2009 new RR v2c jph (2) 73" xfId="4140" xr:uid="{405856F3-152E-4D27-851B-C1BCFB684BBB}"/>
    <cellStyle name="_Equity Comps Aaron_Intermtn VPP_Copy of Aspect VPP model 10 7 2009 new RR v2c jph (2) 74" xfId="4141" xr:uid="{2E9B2756-5D5B-4CD7-AD13-C39BA3AE731A}"/>
    <cellStyle name="_Equity Comps Aaron_Intermtn VPP_Copy of Aspect VPP model 10 7 2009 new RR v2c jph (2) 8" xfId="4142" xr:uid="{B5678D2C-E277-4278-9A74-B1635030B226}"/>
    <cellStyle name="_Equity Comps Aaron_Intermtn VPP_Copy of Aspect VPP model 10 7 2009 new RR v2c jph (2) 9" xfId="4143" xr:uid="{64D607C0-1834-4042-8E31-E58E03A11107}"/>
    <cellStyle name="_Equity Comps Aaron_Intermtn VPP_Copy of Aspect VPP model 10 7 2009 new RR v2c jph 10" xfId="4144" xr:uid="{116572D1-DA98-4134-83D7-8B6C6FDFA88E}"/>
    <cellStyle name="_Equity Comps Aaron_Intermtn VPP_Copy of Aspect VPP model 10 7 2009 new RR v2c jph 11" xfId="4145" xr:uid="{BD226848-4DB3-4E8C-A510-76D5076CBDCD}"/>
    <cellStyle name="_Equity Comps Aaron_Intermtn VPP_Copy of Aspect VPP model 10 7 2009 new RR v2c jph 12" xfId="4146" xr:uid="{84F7AA02-FEFE-42B7-8C6B-37FF3CBDE43A}"/>
    <cellStyle name="_Equity Comps Aaron_Intermtn VPP_Copy of Aspect VPP model 10 7 2009 new RR v2c jph 13" xfId="4147" xr:uid="{01A38D4F-3798-456E-8929-5C6F987CE9D9}"/>
    <cellStyle name="_Equity Comps Aaron_Intermtn VPP_Copy of Aspect VPP model 10 7 2009 new RR v2c jph 14" xfId="4148" xr:uid="{50DB4531-4935-4BEE-9367-49F0C0B119B0}"/>
    <cellStyle name="_Equity Comps Aaron_Intermtn VPP_Copy of Aspect VPP model 10 7 2009 new RR v2c jph 15" xfId="4149" xr:uid="{ACD97DA7-311B-483D-8512-25D0032D7A61}"/>
    <cellStyle name="_Equity Comps Aaron_Intermtn VPP_Copy of Aspect VPP model 10 7 2009 new RR v2c jph 16" xfId="4150" xr:uid="{A862A0A6-79CF-40AF-88B3-518961EB8D15}"/>
    <cellStyle name="_Equity Comps Aaron_Intermtn VPP_Copy of Aspect VPP model 10 7 2009 new RR v2c jph 17" xfId="4151" xr:uid="{04B4D91E-A536-4A53-B5C5-EAD2B92FE26A}"/>
    <cellStyle name="_Equity Comps Aaron_Intermtn VPP_Copy of Aspect VPP model 10 7 2009 new RR v2c jph 18" xfId="4152" xr:uid="{7B706410-2E5E-485E-A580-4FE39D667BB1}"/>
    <cellStyle name="_Equity Comps Aaron_Intermtn VPP_Copy of Aspect VPP model 10 7 2009 new RR v2c jph 19" xfId="4153" xr:uid="{DE621FE2-1C01-427C-A86F-38526DCD4AEC}"/>
    <cellStyle name="_Equity Comps Aaron_Intermtn VPP_Copy of Aspect VPP model 10 7 2009 new RR v2c jph 2" xfId="4154" xr:uid="{BD7C3CCD-6287-4EAC-A28A-A2E53ABE22AF}"/>
    <cellStyle name="_Equity Comps Aaron_Intermtn VPP_Copy of Aspect VPP model 10 7 2009 new RR v2c jph 20" xfId="4155" xr:uid="{1B61A395-C6BC-42E7-8A41-CE44D27B5630}"/>
    <cellStyle name="_Equity Comps Aaron_Intermtn VPP_Copy of Aspect VPP model 10 7 2009 new RR v2c jph 21" xfId="4156" xr:uid="{CD35ADA4-A0B8-4C5E-B3B1-D90D4F14B867}"/>
    <cellStyle name="_Equity Comps Aaron_Intermtn VPP_Copy of Aspect VPP model 10 7 2009 new RR v2c jph 22" xfId="4157" xr:uid="{77D8E437-D8A7-4813-9C46-8F090DE8A83B}"/>
    <cellStyle name="_Equity Comps Aaron_Intermtn VPP_Copy of Aspect VPP model 10 7 2009 new RR v2c jph 23" xfId="4158" xr:uid="{D158B6B0-06C3-44D4-AB2F-7721B57C94A4}"/>
    <cellStyle name="_Equity Comps Aaron_Intermtn VPP_Copy of Aspect VPP model 10 7 2009 new RR v2c jph 24" xfId="4159" xr:uid="{5BB4695F-BE92-428A-B348-03139BC16397}"/>
    <cellStyle name="_Equity Comps Aaron_Intermtn VPP_Copy of Aspect VPP model 10 7 2009 new RR v2c jph 25" xfId="4160" xr:uid="{AE6EE579-0135-4924-A910-A9F54FB04574}"/>
    <cellStyle name="_Equity Comps Aaron_Intermtn VPP_Copy of Aspect VPP model 10 7 2009 new RR v2c jph 26" xfId="4161" xr:uid="{77FA5FDF-BDA4-4A20-A99A-362314D9464E}"/>
    <cellStyle name="_Equity Comps Aaron_Intermtn VPP_Copy of Aspect VPP model 10 7 2009 new RR v2c jph 27" xfId="4162" xr:uid="{3E92D90C-6245-4606-9C1C-8B3717974033}"/>
    <cellStyle name="_Equity Comps Aaron_Intermtn VPP_Copy of Aspect VPP model 10 7 2009 new RR v2c jph 28" xfId="4163" xr:uid="{3A5B4A8C-15CF-4605-91AE-8AB5013A0293}"/>
    <cellStyle name="_Equity Comps Aaron_Intermtn VPP_Copy of Aspect VPP model 10 7 2009 new RR v2c jph 29" xfId="4164" xr:uid="{64503FEF-222C-48FA-9CEC-F07F8DAF0768}"/>
    <cellStyle name="_Equity Comps Aaron_Intermtn VPP_Copy of Aspect VPP model 10 7 2009 new RR v2c jph 3" xfId="4165" xr:uid="{59451B72-9C8D-4824-A778-FC39AB211026}"/>
    <cellStyle name="_Equity Comps Aaron_Intermtn VPP_Copy of Aspect VPP model 10 7 2009 new RR v2c jph 30" xfId="4166" xr:uid="{AA6EC6C7-9611-4C2B-A25F-CA22B0F0A9C7}"/>
    <cellStyle name="_Equity Comps Aaron_Intermtn VPP_Copy of Aspect VPP model 10 7 2009 new RR v2c jph 31" xfId="4167" xr:uid="{66B10AD9-8555-4D4F-907E-E1A55BEA8935}"/>
    <cellStyle name="_Equity Comps Aaron_Intermtn VPP_Copy of Aspect VPP model 10 7 2009 new RR v2c jph 32" xfId="4168" xr:uid="{230D43F2-3FF7-477E-BF8E-6A378DF58022}"/>
    <cellStyle name="_Equity Comps Aaron_Intermtn VPP_Copy of Aspect VPP model 10 7 2009 new RR v2c jph 33" xfId="4169" xr:uid="{60CBFA70-1EE9-4A0C-AF28-0B7D8AF63392}"/>
    <cellStyle name="_Equity Comps Aaron_Intermtn VPP_Copy of Aspect VPP model 10 7 2009 new RR v2c jph 34" xfId="4170" xr:uid="{5C2E6F0E-10A1-4A88-9D40-15BDC9814A84}"/>
    <cellStyle name="_Equity Comps Aaron_Intermtn VPP_Copy of Aspect VPP model 10 7 2009 new RR v2c jph 35" xfId="4171" xr:uid="{8491F6E1-B5C1-4718-BFB6-5F558E34F62D}"/>
    <cellStyle name="_Equity Comps Aaron_Intermtn VPP_Copy of Aspect VPP model 10 7 2009 new RR v2c jph 36" xfId="4172" xr:uid="{C69DE043-D351-4CAF-AA4E-3D680FFEF043}"/>
    <cellStyle name="_Equity Comps Aaron_Intermtn VPP_Copy of Aspect VPP model 10 7 2009 new RR v2c jph 37" xfId="4173" xr:uid="{FD5010A0-F830-460F-A96B-E77CF204379C}"/>
    <cellStyle name="_Equity Comps Aaron_Intermtn VPP_Copy of Aspect VPP model 10 7 2009 new RR v2c jph 38" xfId="4174" xr:uid="{48B0F145-94C9-4CF3-83D7-2B90AA7AC97D}"/>
    <cellStyle name="_Equity Comps Aaron_Intermtn VPP_Copy of Aspect VPP model 10 7 2009 new RR v2c jph 39" xfId="4175" xr:uid="{6690D137-5DCF-445A-8796-A6FB64EE2356}"/>
    <cellStyle name="_Equity Comps Aaron_Intermtn VPP_Copy of Aspect VPP model 10 7 2009 new RR v2c jph 4" xfId="4176" xr:uid="{02A12C4E-138D-4E15-B70E-8E0D036EF443}"/>
    <cellStyle name="_Equity Comps Aaron_Intermtn VPP_Copy of Aspect VPP model 10 7 2009 new RR v2c jph 40" xfId="4177" xr:uid="{80A70A21-36CF-42A7-85DE-536920107330}"/>
    <cellStyle name="_Equity Comps Aaron_Intermtn VPP_Copy of Aspect VPP model 10 7 2009 new RR v2c jph 41" xfId="4178" xr:uid="{76AA1E3E-87AF-466D-AF49-23B0A93C0B56}"/>
    <cellStyle name="_Equity Comps Aaron_Intermtn VPP_Copy of Aspect VPP model 10 7 2009 new RR v2c jph 42" xfId="4179" xr:uid="{377FD643-77D0-4119-97A8-100D1F916CBA}"/>
    <cellStyle name="_Equity Comps Aaron_Intermtn VPP_Copy of Aspect VPP model 10 7 2009 new RR v2c jph 43" xfId="4180" xr:uid="{B3F5D6A4-344E-4F9D-A2E4-5F3A63F193CD}"/>
    <cellStyle name="_Equity Comps Aaron_Intermtn VPP_Copy of Aspect VPP model 10 7 2009 new RR v2c jph 44" xfId="4181" xr:uid="{2382989B-2BE3-4D72-9FF9-2D975CBA4196}"/>
    <cellStyle name="_Equity Comps Aaron_Intermtn VPP_Copy of Aspect VPP model 10 7 2009 new RR v2c jph 45" xfId="4182" xr:uid="{E3F653EB-FF34-4CDB-BBDF-AFDFB75B35DC}"/>
    <cellStyle name="_Equity Comps Aaron_Intermtn VPP_Copy of Aspect VPP model 10 7 2009 new RR v2c jph 46" xfId="4183" xr:uid="{28D00735-8798-4FBE-80EE-3A0C054A7606}"/>
    <cellStyle name="_Equity Comps Aaron_Intermtn VPP_Copy of Aspect VPP model 10 7 2009 new RR v2c jph 47" xfId="4184" xr:uid="{ACF5E152-AEC1-4313-8F6B-1C951B075632}"/>
    <cellStyle name="_Equity Comps Aaron_Intermtn VPP_Copy of Aspect VPP model 10 7 2009 new RR v2c jph 48" xfId="4185" xr:uid="{EA153BFA-0291-4F2D-82E1-84B17EBB832C}"/>
    <cellStyle name="_Equity Comps Aaron_Intermtn VPP_Copy of Aspect VPP model 10 7 2009 new RR v2c jph 49" xfId="4186" xr:uid="{9B6B9319-DDA1-4F3F-AC31-C8FB116EF69A}"/>
    <cellStyle name="_Equity Comps Aaron_Intermtn VPP_Copy of Aspect VPP model 10 7 2009 new RR v2c jph 5" xfId="4187" xr:uid="{3C039CAA-5BA3-41BC-A57C-ADF157B4C222}"/>
    <cellStyle name="_Equity Comps Aaron_Intermtn VPP_Copy of Aspect VPP model 10 7 2009 new RR v2c jph 50" xfId="4188" xr:uid="{6192ED70-6998-4DEE-B2B4-4D67820EC9F7}"/>
    <cellStyle name="_Equity Comps Aaron_Intermtn VPP_Copy of Aspect VPP model 10 7 2009 new RR v2c jph 51" xfId="4189" xr:uid="{44EA16E4-3375-45B4-AFD0-34D246C95F9E}"/>
    <cellStyle name="_Equity Comps Aaron_Intermtn VPP_Copy of Aspect VPP model 10 7 2009 new RR v2c jph 52" xfId="4190" xr:uid="{6DD9CECF-3430-40A0-80D6-54B45C76E523}"/>
    <cellStyle name="_Equity Comps Aaron_Intermtn VPP_Copy of Aspect VPP model 10 7 2009 new RR v2c jph 53" xfId="4191" xr:uid="{546D4C89-B7C0-472B-8C09-3D125A29A086}"/>
    <cellStyle name="_Equity Comps Aaron_Intermtn VPP_Copy of Aspect VPP model 10 7 2009 new RR v2c jph 54" xfId="4192" xr:uid="{F977D4AD-8C64-4D20-8005-DF7046C3D68B}"/>
    <cellStyle name="_Equity Comps Aaron_Intermtn VPP_Copy of Aspect VPP model 10 7 2009 new RR v2c jph 55" xfId="4193" xr:uid="{464132B7-466A-4A95-B6A0-9BD9BAACA58D}"/>
    <cellStyle name="_Equity Comps Aaron_Intermtn VPP_Copy of Aspect VPP model 10 7 2009 new RR v2c jph 56" xfId="4194" xr:uid="{93E2E8AB-E4E4-44B8-9876-5E098B9AEC88}"/>
    <cellStyle name="_Equity Comps Aaron_Intermtn VPP_Copy of Aspect VPP model 10 7 2009 new RR v2c jph 57" xfId="4195" xr:uid="{71DA7809-74D3-4B33-8480-62F0AF79C79D}"/>
    <cellStyle name="_Equity Comps Aaron_Intermtn VPP_Copy of Aspect VPP model 10 7 2009 new RR v2c jph 58" xfId="4196" xr:uid="{20332EA3-5844-47B0-842C-BFF4043F237B}"/>
    <cellStyle name="_Equity Comps Aaron_Intermtn VPP_Copy of Aspect VPP model 10 7 2009 new RR v2c jph 59" xfId="4197" xr:uid="{7D99E6F7-57BC-4BC7-8CE3-530A274E326A}"/>
    <cellStyle name="_Equity Comps Aaron_Intermtn VPP_Copy of Aspect VPP model 10 7 2009 new RR v2c jph 6" xfId="4198" xr:uid="{BC1BC6E9-3EB9-4437-9B42-75BAA16AD47C}"/>
    <cellStyle name="_Equity Comps Aaron_Intermtn VPP_Copy of Aspect VPP model 10 7 2009 new RR v2c jph 60" xfId="4199" xr:uid="{38F0771D-BECE-4CD8-9A39-DBBBB4A8CD17}"/>
    <cellStyle name="_Equity Comps Aaron_Intermtn VPP_Copy of Aspect VPP model 10 7 2009 new RR v2c jph 61" xfId="4200" xr:uid="{E0CCA6A8-7F95-43C3-BBA9-19A3C73BE31F}"/>
    <cellStyle name="_Equity Comps Aaron_Intermtn VPP_Copy of Aspect VPP model 10 7 2009 new RR v2c jph 62" xfId="4201" xr:uid="{48C1AB13-5989-472A-97F5-6E8FB2178657}"/>
    <cellStyle name="_Equity Comps Aaron_Intermtn VPP_Copy of Aspect VPP model 10 7 2009 new RR v2c jph 63" xfId="4202" xr:uid="{1F3A6260-25F2-4432-8F21-E26697830648}"/>
    <cellStyle name="_Equity Comps Aaron_Intermtn VPP_Copy of Aspect VPP model 10 7 2009 new RR v2c jph 64" xfId="4203" xr:uid="{98724711-0E2E-4A5D-95C0-7E0D1984FCDA}"/>
    <cellStyle name="_Equity Comps Aaron_Intermtn VPP_Copy of Aspect VPP model 10 7 2009 new RR v2c jph 65" xfId="4204" xr:uid="{23F3C791-752A-411D-9A53-D3219989ABFB}"/>
    <cellStyle name="_Equity Comps Aaron_Intermtn VPP_Copy of Aspect VPP model 10 7 2009 new RR v2c jph 66" xfId="4205" xr:uid="{87960882-7DC5-406B-99F0-EF811F83BBC8}"/>
    <cellStyle name="_Equity Comps Aaron_Intermtn VPP_Copy of Aspect VPP model 10 7 2009 new RR v2c jph 67" xfId="4206" xr:uid="{4DD30FE8-B5D3-4673-8B2F-460E0F803A6E}"/>
    <cellStyle name="_Equity Comps Aaron_Intermtn VPP_Copy of Aspect VPP model 10 7 2009 new RR v2c jph 68" xfId="4207" xr:uid="{BFCEC632-C1F7-43DD-A229-E4CDA768486B}"/>
    <cellStyle name="_Equity Comps Aaron_Intermtn VPP_Copy of Aspect VPP model 10 7 2009 new RR v2c jph 69" xfId="4208" xr:uid="{18D26D6A-B13B-46C0-AAFC-15BC67BD7924}"/>
    <cellStyle name="_Equity Comps Aaron_Intermtn VPP_Copy of Aspect VPP model 10 7 2009 new RR v2c jph 7" xfId="4209" xr:uid="{93F5DC69-0C99-4CD2-A227-FFBD586682BC}"/>
    <cellStyle name="_Equity Comps Aaron_Intermtn VPP_Copy of Aspect VPP model 10 7 2009 new RR v2c jph 70" xfId="4210" xr:uid="{F4024DAB-196D-4F4D-BE24-A3140F05F933}"/>
    <cellStyle name="_Equity Comps Aaron_Intermtn VPP_Copy of Aspect VPP model 10 7 2009 new RR v2c jph 71" xfId="4211" xr:uid="{15003AC3-F2CD-4642-974A-EAC76C6BA269}"/>
    <cellStyle name="_Equity Comps Aaron_Intermtn VPP_Copy of Aspect VPP model 10 7 2009 new RR v2c jph 72" xfId="4212" xr:uid="{6254B056-37A9-4A64-B596-35C34A76A0D7}"/>
    <cellStyle name="_Equity Comps Aaron_Intermtn VPP_Copy of Aspect VPP model 10 7 2009 new RR v2c jph 73" xfId="4213" xr:uid="{3DB1A306-E094-432F-A247-0189333EF298}"/>
    <cellStyle name="_Equity Comps Aaron_Intermtn VPP_Copy of Aspect VPP model 10 7 2009 new RR v2c jph 74" xfId="4214" xr:uid="{CD70848E-0E6F-4575-8635-DA886B347B8D}"/>
    <cellStyle name="_Equity Comps Aaron_Intermtn VPP_Copy of Aspect VPP model 10 7 2009 new RR v2c jph 8" xfId="4215" xr:uid="{86C4BC87-890D-402E-B50B-2214338ECC3B}"/>
    <cellStyle name="_Equity Comps Aaron_Intermtn VPP_Copy of Aspect VPP model 10 7 2009 new RR v2c jph 9" xfId="4216" xr:uid="{D97ECEFD-17C4-4851-B8C1-B315CB4C6D86}"/>
    <cellStyle name="_Equity Comps Aaron_VPP Model" xfId="4217" xr:uid="{E04C2EFC-8E3D-4A46-88F0-FA184DDF6858}"/>
    <cellStyle name="_Equity Comps Aaron_VPP Model 10" xfId="4218" xr:uid="{2A2AE6EE-11D0-46A4-92AC-6C0436427F01}"/>
    <cellStyle name="_Equity Comps Aaron_VPP Model 11" xfId="4219" xr:uid="{02E2E54B-B996-4A25-A6A8-656192247F77}"/>
    <cellStyle name="_Equity Comps Aaron_VPP Model 12" xfId="4220" xr:uid="{252E36F1-2A45-425C-83F1-DF3813C05EAE}"/>
    <cellStyle name="_Equity Comps Aaron_VPP Model 13" xfId="4221" xr:uid="{012B626E-672E-4EB3-9D88-024410F74964}"/>
    <cellStyle name="_Equity Comps Aaron_VPP Model 14" xfId="4222" xr:uid="{D9611C9B-BF93-4A9C-9BD6-838FE3EDBBCB}"/>
    <cellStyle name="_Equity Comps Aaron_VPP Model 15" xfId="4223" xr:uid="{A61752BF-3DE4-4D7D-B287-EEB809649195}"/>
    <cellStyle name="_Equity Comps Aaron_VPP Model 16" xfId="4224" xr:uid="{3051D0FD-FED8-46F6-A939-7449CD88F8F1}"/>
    <cellStyle name="_Equity Comps Aaron_VPP Model 17" xfId="4225" xr:uid="{8B2CAABD-9551-4AD6-B139-9881DBB60615}"/>
    <cellStyle name="_Equity Comps Aaron_VPP Model 18" xfId="4226" xr:uid="{816802A5-E014-42E3-861D-EE9D76B399D3}"/>
    <cellStyle name="_Equity Comps Aaron_VPP Model 19" xfId="4227" xr:uid="{BB0CB5F6-5623-4CD3-A773-DC3BB6339653}"/>
    <cellStyle name="_Equity Comps Aaron_VPP Model 2" xfId="4228" xr:uid="{8B3864EC-86DF-4DA9-9396-3E638E319CAF}"/>
    <cellStyle name="_Equity Comps Aaron_VPP Model 20" xfId="4229" xr:uid="{B6CB13B4-3CEE-4BFF-91DF-D421449422B6}"/>
    <cellStyle name="_Equity Comps Aaron_VPP Model 21" xfId="4230" xr:uid="{1D852B54-51E3-4A93-8314-59C58403E7D2}"/>
    <cellStyle name="_Equity Comps Aaron_VPP Model 22" xfId="4231" xr:uid="{B93D1BCF-85F7-4980-95A8-0B9B96ED767F}"/>
    <cellStyle name="_Equity Comps Aaron_VPP Model 23" xfId="4232" xr:uid="{F685F68F-60C9-4F33-B181-D85D85F59D7F}"/>
    <cellStyle name="_Equity Comps Aaron_VPP Model 24" xfId="4233" xr:uid="{077D8958-4D6E-4EC5-BC45-76DBF109440E}"/>
    <cellStyle name="_Equity Comps Aaron_VPP Model 25" xfId="4234" xr:uid="{7877935B-8D3C-4446-B58A-C40D12EB76AB}"/>
    <cellStyle name="_Equity Comps Aaron_VPP Model 26" xfId="4235" xr:uid="{E2DF5AD4-82E5-4014-B766-90E813E07AC8}"/>
    <cellStyle name="_Equity Comps Aaron_VPP Model 27" xfId="4236" xr:uid="{3D1E4F65-A4CE-4BE2-937C-14211265BDB9}"/>
    <cellStyle name="_Equity Comps Aaron_VPP Model 28" xfId="4237" xr:uid="{68A7ED91-D188-4C8D-80B6-CF10882995FB}"/>
    <cellStyle name="_Equity Comps Aaron_VPP Model 29" xfId="4238" xr:uid="{20658F5B-435E-4CDF-82D1-E606F1F1C486}"/>
    <cellStyle name="_Equity Comps Aaron_VPP Model 3" xfId="4239" xr:uid="{6934F463-3421-46D2-A4FD-28BD4AB939DE}"/>
    <cellStyle name="_Equity Comps Aaron_VPP Model 30" xfId="4240" xr:uid="{8670246F-199F-4D5F-92D0-28356C9D2239}"/>
    <cellStyle name="_Equity Comps Aaron_VPP Model 31" xfId="4241" xr:uid="{C50574CA-10AE-4BB1-897C-C18A04F3BD3C}"/>
    <cellStyle name="_Equity Comps Aaron_VPP Model 32" xfId="4242" xr:uid="{EA54ACE4-92CC-40F9-90B2-6A714BA6CBFC}"/>
    <cellStyle name="_Equity Comps Aaron_VPP Model 33" xfId="4243" xr:uid="{DCAE6F12-8BCD-4473-B7CB-BFF9E3F9ABD2}"/>
    <cellStyle name="_Equity Comps Aaron_VPP Model 34" xfId="4244" xr:uid="{7F07FFD2-351A-46AC-9BED-7BA84D6CEDF1}"/>
    <cellStyle name="_Equity Comps Aaron_VPP Model 35" xfId="4245" xr:uid="{C45E964E-A237-4CF8-9FD8-9543C743AA78}"/>
    <cellStyle name="_Equity Comps Aaron_VPP Model 36" xfId="4246" xr:uid="{2BBFA253-0794-4166-825F-ECFDDA3C47FC}"/>
    <cellStyle name="_Equity Comps Aaron_VPP Model 37" xfId="4247" xr:uid="{8FD414AC-703B-4155-B4D6-7D8ED1B65EFA}"/>
    <cellStyle name="_Equity Comps Aaron_VPP Model 38" xfId="4248" xr:uid="{B2E23C41-4FCD-4B42-BD77-D7E7070F6520}"/>
    <cellStyle name="_Equity Comps Aaron_VPP Model 39" xfId="4249" xr:uid="{B2A77AE0-EE6E-4F5A-BF2B-4DF59BF4123B}"/>
    <cellStyle name="_Equity Comps Aaron_VPP Model 4" xfId="4250" xr:uid="{255F53A8-546C-4F10-9DBB-C0C19052978D}"/>
    <cellStyle name="_Equity Comps Aaron_VPP Model 40" xfId="4251" xr:uid="{2628089D-F0F1-4324-866F-E3DDFF0AD292}"/>
    <cellStyle name="_Equity Comps Aaron_VPP Model 41" xfId="4252" xr:uid="{7FB9DD2D-A805-4766-AC6B-D6FD566C540A}"/>
    <cellStyle name="_Equity Comps Aaron_VPP Model 42" xfId="4253" xr:uid="{E5EE3440-193D-40F2-BFD4-FF26CC0697EA}"/>
    <cellStyle name="_Equity Comps Aaron_VPP Model 43" xfId="4254" xr:uid="{5C363492-9218-4114-881F-A3645D2DC04B}"/>
    <cellStyle name="_Equity Comps Aaron_VPP Model 44" xfId="4255" xr:uid="{087D6DD9-8B2D-46B7-A52A-754BB967C790}"/>
    <cellStyle name="_Equity Comps Aaron_VPP Model 45" xfId="4256" xr:uid="{5DB6B823-E6F9-4013-A424-A345BC24C377}"/>
    <cellStyle name="_Equity Comps Aaron_VPP Model 46" xfId="4257" xr:uid="{DE462DCA-CEC1-4537-B4EB-B41ABF8543C1}"/>
    <cellStyle name="_Equity Comps Aaron_VPP Model 47" xfId="4258" xr:uid="{126805A1-33A4-4E59-9EAD-A4907D9221A5}"/>
    <cellStyle name="_Equity Comps Aaron_VPP Model 48" xfId="4259" xr:uid="{F4B8CA0A-54A4-4975-B363-8C4142EB1206}"/>
    <cellStyle name="_Equity Comps Aaron_VPP Model 49" xfId="4260" xr:uid="{515D97BE-C853-4461-BBCD-4F0C0CD9E4F1}"/>
    <cellStyle name="_Equity Comps Aaron_VPP Model 5" xfId="4261" xr:uid="{690D4820-893E-422E-928E-B12518EF67ED}"/>
    <cellStyle name="_Equity Comps Aaron_VPP Model 50" xfId="4262" xr:uid="{D03A1403-EA56-4C63-BDAB-5DBA15BB5017}"/>
    <cellStyle name="_Equity Comps Aaron_VPP Model 51" xfId="4263" xr:uid="{E664BCB8-7041-41D3-8F4B-C3935E35387A}"/>
    <cellStyle name="_Equity Comps Aaron_VPP Model 52" xfId="4264" xr:uid="{3C7E42C5-86AC-44DF-9260-AC410405BEED}"/>
    <cellStyle name="_Equity Comps Aaron_VPP Model 53" xfId="4265" xr:uid="{78FC75E4-FEE9-49A4-B04E-3EAAD7B5C16E}"/>
    <cellStyle name="_Equity Comps Aaron_VPP Model 54" xfId="4266" xr:uid="{AAFCA978-E5B8-4F4C-BA53-B212AE53190F}"/>
    <cellStyle name="_Equity Comps Aaron_VPP Model 55" xfId="4267" xr:uid="{41F81BC0-4BE7-4876-8F50-6DE6174C7482}"/>
    <cellStyle name="_Equity Comps Aaron_VPP Model 56" xfId="4268" xr:uid="{DD07B8F4-992F-4DF4-A524-DAF12116D581}"/>
    <cellStyle name="_Equity Comps Aaron_VPP Model 57" xfId="4269" xr:uid="{69D1BEEC-5D3A-446D-B495-E490D4FCD422}"/>
    <cellStyle name="_Equity Comps Aaron_VPP Model 58" xfId="4270" xr:uid="{31459BAA-42F7-41F6-8D4C-D148646A06C3}"/>
    <cellStyle name="_Equity Comps Aaron_VPP Model 59" xfId="4271" xr:uid="{EF34A5AD-4ABF-4F4E-A1CD-D4F59350F078}"/>
    <cellStyle name="_Equity Comps Aaron_VPP Model 6" xfId="4272" xr:uid="{7D70DA52-63EA-450C-B8C8-0CEED7681CE9}"/>
    <cellStyle name="_Equity Comps Aaron_VPP Model 60" xfId="4273" xr:uid="{2BAB644F-35F5-4240-BC9D-4AAB983523D5}"/>
    <cellStyle name="_Equity Comps Aaron_VPP Model 61" xfId="4274" xr:uid="{71954B2F-0B90-4AC0-8A94-EEBBEC8427DE}"/>
    <cellStyle name="_Equity Comps Aaron_VPP Model 62" xfId="4275" xr:uid="{8957C76A-BDC6-4B67-A2BC-89AA10A33850}"/>
    <cellStyle name="_Equity Comps Aaron_VPP Model 63" xfId="4276" xr:uid="{5DE1479C-745A-4E22-9E35-6EB7C80E4FED}"/>
    <cellStyle name="_Equity Comps Aaron_VPP Model 64" xfId="4277" xr:uid="{1D05703D-D76C-4AF9-B94C-58DB077A3BE9}"/>
    <cellStyle name="_Equity Comps Aaron_VPP Model 65" xfId="4278" xr:uid="{870198E7-2998-44B6-A7CC-E8A14FEB8E60}"/>
    <cellStyle name="_Equity Comps Aaron_VPP Model 66" xfId="4279" xr:uid="{6C306D1C-9859-4A89-8558-79AC0D1D43B9}"/>
    <cellStyle name="_Equity Comps Aaron_VPP Model 67" xfId="4280" xr:uid="{36D1D705-942F-4828-8D46-387768C9154C}"/>
    <cellStyle name="_Equity Comps Aaron_VPP Model 68" xfId="4281" xr:uid="{56A19A10-4A9D-4C15-A9E9-6846B72E3144}"/>
    <cellStyle name="_Equity Comps Aaron_VPP Model 69" xfId="4282" xr:uid="{2BEB6D8A-09F2-4B46-9BBC-1B3CC3A91629}"/>
    <cellStyle name="_Equity Comps Aaron_VPP Model 7" xfId="4283" xr:uid="{F39FF5AC-CE30-4B55-9C1D-D8ADCC9467A9}"/>
    <cellStyle name="_Equity Comps Aaron_VPP Model 70" xfId="4284" xr:uid="{C91880FC-5394-42F3-AA47-341C978BAF7F}"/>
    <cellStyle name="_Equity Comps Aaron_VPP Model 71" xfId="4285" xr:uid="{87D07182-A0B3-43FB-AEDA-F72722C424D3}"/>
    <cellStyle name="_Equity Comps Aaron_VPP Model 72" xfId="4286" xr:uid="{6A8D4D8B-0CAA-4CE2-A34D-749BEAFE65FD}"/>
    <cellStyle name="_Equity Comps Aaron_VPP Model 73" xfId="4287" xr:uid="{BDB45BBE-CB3D-4B27-978E-3F588E8E2862}"/>
    <cellStyle name="_Equity Comps Aaron_VPP Model 74" xfId="4288" xr:uid="{3A6E8BE0-D583-41FC-BB31-B414950B62AA}"/>
    <cellStyle name="_Equity Comps Aaron_VPP Model 8" xfId="4289" xr:uid="{B6D2CC0A-8E6C-47FB-9A5D-D5E199B54743}"/>
    <cellStyle name="_Equity Comps Aaron_VPP Model 9" xfId="4290" xr:uid="{395DEB8C-C8FA-4AAA-9A6A-8E7689921D92}"/>
    <cellStyle name="_Equity Comps Aaron_VPP Model_Copy of Aspect VPP model 10 7 2009 new RR v2c jph" xfId="4291" xr:uid="{5D8675D0-C0C6-4699-AD0E-9F575E3D455B}"/>
    <cellStyle name="_Equity Comps Aaron_VPP Model_Copy of Aspect VPP model 10 7 2009 new RR v2c jph (2)" xfId="4292" xr:uid="{87EFBDD2-833D-458D-B6B9-54DADB061C55}"/>
    <cellStyle name="_Equity Comps Aaron_VPP Model_Copy of Aspect VPP model 10 7 2009 new RR v2c jph (2) 10" xfId="4293" xr:uid="{213749A7-C52E-4066-AC83-1556D51BCE60}"/>
    <cellStyle name="_Equity Comps Aaron_VPP Model_Copy of Aspect VPP model 10 7 2009 new RR v2c jph (2) 11" xfId="4294" xr:uid="{162C3569-8D82-4770-8345-DF70D7BB7FDD}"/>
    <cellStyle name="_Equity Comps Aaron_VPP Model_Copy of Aspect VPP model 10 7 2009 new RR v2c jph (2) 12" xfId="4295" xr:uid="{6A4B4AD8-0BE7-4BCF-9507-3B42C0F150FB}"/>
    <cellStyle name="_Equity Comps Aaron_VPP Model_Copy of Aspect VPP model 10 7 2009 new RR v2c jph (2) 13" xfId="4296" xr:uid="{705C09FB-C724-4188-BCBB-EC11C8F740BA}"/>
    <cellStyle name="_Equity Comps Aaron_VPP Model_Copy of Aspect VPP model 10 7 2009 new RR v2c jph (2) 14" xfId="4297" xr:uid="{6311B689-FAB7-4B5F-A979-E796EAC6087F}"/>
    <cellStyle name="_Equity Comps Aaron_VPP Model_Copy of Aspect VPP model 10 7 2009 new RR v2c jph (2) 15" xfId="4298" xr:uid="{2C1E6E3A-5A0B-4D27-83A2-E6AEA73A2339}"/>
    <cellStyle name="_Equity Comps Aaron_VPP Model_Copy of Aspect VPP model 10 7 2009 new RR v2c jph (2) 16" xfId="4299" xr:uid="{F4BC3E79-5FEE-4B76-ABC5-5FDB2CBF374A}"/>
    <cellStyle name="_Equity Comps Aaron_VPP Model_Copy of Aspect VPP model 10 7 2009 new RR v2c jph (2) 17" xfId="4300" xr:uid="{6F22C065-3A3A-4809-BD43-9CC534E7FB58}"/>
    <cellStyle name="_Equity Comps Aaron_VPP Model_Copy of Aspect VPP model 10 7 2009 new RR v2c jph (2) 18" xfId="4301" xr:uid="{5202FB5D-549F-4246-865A-F509CB7E9F26}"/>
    <cellStyle name="_Equity Comps Aaron_VPP Model_Copy of Aspect VPP model 10 7 2009 new RR v2c jph (2) 19" xfId="4302" xr:uid="{85A49C99-07F5-486F-A9AD-C85E5BB24D5C}"/>
    <cellStyle name="_Equity Comps Aaron_VPP Model_Copy of Aspect VPP model 10 7 2009 new RR v2c jph (2) 2" xfId="4303" xr:uid="{4DFE303E-21BC-4778-91FF-BAF3EFD4EEEC}"/>
    <cellStyle name="_Equity Comps Aaron_VPP Model_Copy of Aspect VPP model 10 7 2009 new RR v2c jph (2) 20" xfId="4304" xr:uid="{43A76BC6-2A0A-4145-858D-AFBAAD0BAF8C}"/>
    <cellStyle name="_Equity Comps Aaron_VPP Model_Copy of Aspect VPP model 10 7 2009 new RR v2c jph (2) 21" xfId="4305" xr:uid="{734676CE-F473-4E18-9B61-1B9AE950EF68}"/>
    <cellStyle name="_Equity Comps Aaron_VPP Model_Copy of Aspect VPP model 10 7 2009 new RR v2c jph (2) 22" xfId="4306" xr:uid="{3A883277-00D9-4D8C-93BA-5EB25E253F9B}"/>
    <cellStyle name="_Equity Comps Aaron_VPP Model_Copy of Aspect VPP model 10 7 2009 new RR v2c jph (2) 23" xfId="4307" xr:uid="{063DABC7-9637-4E66-BE14-8DAEC500B955}"/>
    <cellStyle name="_Equity Comps Aaron_VPP Model_Copy of Aspect VPP model 10 7 2009 new RR v2c jph (2) 24" xfId="4308" xr:uid="{09041E61-CEE2-461F-8DDD-634A5BC931F7}"/>
    <cellStyle name="_Equity Comps Aaron_VPP Model_Copy of Aspect VPP model 10 7 2009 new RR v2c jph (2) 25" xfId="4309" xr:uid="{C31481B6-5F5F-46E9-BD56-A15BC8BC96EF}"/>
    <cellStyle name="_Equity Comps Aaron_VPP Model_Copy of Aspect VPP model 10 7 2009 new RR v2c jph (2) 26" xfId="4310" xr:uid="{7C008558-481E-47F5-8B66-BA860F9D7459}"/>
    <cellStyle name="_Equity Comps Aaron_VPP Model_Copy of Aspect VPP model 10 7 2009 new RR v2c jph (2) 27" xfId="4311" xr:uid="{5E1E13CA-97E0-4ACD-84CC-0EF9C85511E0}"/>
    <cellStyle name="_Equity Comps Aaron_VPP Model_Copy of Aspect VPP model 10 7 2009 new RR v2c jph (2) 28" xfId="4312" xr:uid="{0199293D-F392-4F25-B70B-22D8D5BBD115}"/>
    <cellStyle name="_Equity Comps Aaron_VPP Model_Copy of Aspect VPP model 10 7 2009 new RR v2c jph (2) 29" xfId="4313" xr:uid="{EC12F652-DDBA-4D4A-A7AE-D7DF29A09CFA}"/>
    <cellStyle name="_Equity Comps Aaron_VPP Model_Copy of Aspect VPP model 10 7 2009 new RR v2c jph (2) 3" xfId="4314" xr:uid="{5B388C82-7B5F-4D1A-8D16-C1A598DBC88C}"/>
    <cellStyle name="_Equity Comps Aaron_VPP Model_Copy of Aspect VPP model 10 7 2009 new RR v2c jph (2) 30" xfId="4315" xr:uid="{5677FDC6-E20F-4FA7-B778-B4AC67CFF85F}"/>
    <cellStyle name="_Equity Comps Aaron_VPP Model_Copy of Aspect VPP model 10 7 2009 new RR v2c jph (2) 31" xfId="4316" xr:uid="{08813C37-A4D1-4D22-BF32-76AADBCEC87A}"/>
    <cellStyle name="_Equity Comps Aaron_VPP Model_Copy of Aspect VPP model 10 7 2009 new RR v2c jph (2) 32" xfId="4317" xr:uid="{A64CD5C4-CC24-4721-82AA-CCC906A2A006}"/>
    <cellStyle name="_Equity Comps Aaron_VPP Model_Copy of Aspect VPP model 10 7 2009 new RR v2c jph (2) 33" xfId="4318" xr:uid="{4D9B9951-5837-4451-9A8B-8C1594E26A08}"/>
    <cellStyle name="_Equity Comps Aaron_VPP Model_Copy of Aspect VPP model 10 7 2009 new RR v2c jph (2) 34" xfId="4319" xr:uid="{E4593BD8-63E2-493C-97A2-41AD70D20DA7}"/>
    <cellStyle name="_Equity Comps Aaron_VPP Model_Copy of Aspect VPP model 10 7 2009 new RR v2c jph (2) 35" xfId="4320" xr:uid="{3F5E252F-4C4A-48C7-A53F-DB46A13F1DB4}"/>
    <cellStyle name="_Equity Comps Aaron_VPP Model_Copy of Aspect VPP model 10 7 2009 new RR v2c jph (2) 36" xfId="4321" xr:uid="{67C4B8E2-7FA3-4F18-A7C6-839AF901482F}"/>
    <cellStyle name="_Equity Comps Aaron_VPP Model_Copy of Aspect VPP model 10 7 2009 new RR v2c jph (2) 37" xfId="4322" xr:uid="{589D7DD0-F78B-4B1C-AAAB-65BA473E1A0E}"/>
    <cellStyle name="_Equity Comps Aaron_VPP Model_Copy of Aspect VPP model 10 7 2009 new RR v2c jph (2) 38" xfId="4323" xr:uid="{3E23C6B3-3C49-48AE-99C7-03EC910231FA}"/>
    <cellStyle name="_Equity Comps Aaron_VPP Model_Copy of Aspect VPP model 10 7 2009 new RR v2c jph (2) 39" xfId="4324" xr:uid="{BEE5C497-90E3-4764-9348-864834BEF923}"/>
    <cellStyle name="_Equity Comps Aaron_VPP Model_Copy of Aspect VPP model 10 7 2009 new RR v2c jph (2) 4" xfId="4325" xr:uid="{4F23BF4C-9AA0-45DB-8205-C93A76C0007F}"/>
    <cellStyle name="_Equity Comps Aaron_VPP Model_Copy of Aspect VPP model 10 7 2009 new RR v2c jph (2) 40" xfId="4326" xr:uid="{6BA652BF-42E4-472C-84BD-775DEF178371}"/>
    <cellStyle name="_Equity Comps Aaron_VPP Model_Copy of Aspect VPP model 10 7 2009 new RR v2c jph (2) 41" xfId="4327" xr:uid="{72F4BFA6-4500-412A-9978-52FA462E6A8C}"/>
    <cellStyle name="_Equity Comps Aaron_VPP Model_Copy of Aspect VPP model 10 7 2009 new RR v2c jph (2) 42" xfId="4328" xr:uid="{F2B12501-440A-4D17-A72E-C81D7D6B9089}"/>
    <cellStyle name="_Equity Comps Aaron_VPP Model_Copy of Aspect VPP model 10 7 2009 new RR v2c jph (2) 43" xfId="4329" xr:uid="{B1C67BB8-ADFD-4284-8532-B2946CFAA682}"/>
    <cellStyle name="_Equity Comps Aaron_VPP Model_Copy of Aspect VPP model 10 7 2009 new RR v2c jph (2) 44" xfId="4330" xr:uid="{FF7F4477-DD68-4332-87D9-D0C8D9B2AE92}"/>
    <cellStyle name="_Equity Comps Aaron_VPP Model_Copy of Aspect VPP model 10 7 2009 new RR v2c jph (2) 45" xfId="4331" xr:uid="{64AEF70D-A27E-41C1-9E6D-2B504A043170}"/>
    <cellStyle name="_Equity Comps Aaron_VPP Model_Copy of Aspect VPP model 10 7 2009 new RR v2c jph (2) 46" xfId="4332" xr:uid="{C871CD95-3961-4868-A49F-C786671C79C9}"/>
    <cellStyle name="_Equity Comps Aaron_VPP Model_Copy of Aspect VPP model 10 7 2009 new RR v2c jph (2) 47" xfId="4333" xr:uid="{75E43792-7BA4-4F5E-B515-86944BA85F4F}"/>
    <cellStyle name="_Equity Comps Aaron_VPP Model_Copy of Aspect VPP model 10 7 2009 new RR v2c jph (2) 48" xfId="4334" xr:uid="{6EAD3AB4-1622-4D48-B072-A12CA994AF75}"/>
    <cellStyle name="_Equity Comps Aaron_VPP Model_Copy of Aspect VPP model 10 7 2009 new RR v2c jph (2) 49" xfId="4335" xr:uid="{A5318B71-1549-466A-A548-55390FAF8A41}"/>
    <cellStyle name="_Equity Comps Aaron_VPP Model_Copy of Aspect VPP model 10 7 2009 new RR v2c jph (2) 5" xfId="4336" xr:uid="{78DDA0BB-B1F4-4920-8B16-2ACEAE1DCC9D}"/>
    <cellStyle name="_Equity Comps Aaron_VPP Model_Copy of Aspect VPP model 10 7 2009 new RR v2c jph (2) 50" xfId="4337" xr:uid="{8A856BCD-3886-4326-86DF-0A80D3497503}"/>
    <cellStyle name="_Equity Comps Aaron_VPP Model_Copy of Aspect VPP model 10 7 2009 new RR v2c jph (2) 51" xfId="4338" xr:uid="{B420E74A-77DF-4C26-A3A4-9A5434225EB0}"/>
    <cellStyle name="_Equity Comps Aaron_VPP Model_Copy of Aspect VPP model 10 7 2009 new RR v2c jph (2) 52" xfId="4339" xr:uid="{25981B6E-5F8F-41F4-AA84-42E705486811}"/>
    <cellStyle name="_Equity Comps Aaron_VPP Model_Copy of Aspect VPP model 10 7 2009 new RR v2c jph (2) 53" xfId="4340" xr:uid="{90C799D6-B8B9-4BA0-B288-A58F76AFE076}"/>
    <cellStyle name="_Equity Comps Aaron_VPP Model_Copy of Aspect VPP model 10 7 2009 new RR v2c jph (2) 54" xfId="4341" xr:uid="{68F9A272-120A-4F46-9470-4E2DF2DB61A0}"/>
    <cellStyle name="_Equity Comps Aaron_VPP Model_Copy of Aspect VPP model 10 7 2009 new RR v2c jph (2) 55" xfId="4342" xr:uid="{21A69C23-734B-4A55-91EE-67427C2AC3BA}"/>
    <cellStyle name="_Equity Comps Aaron_VPP Model_Copy of Aspect VPP model 10 7 2009 new RR v2c jph (2) 56" xfId="4343" xr:uid="{D90088BC-1FF6-4011-94E2-A175EADB12BE}"/>
    <cellStyle name="_Equity Comps Aaron_VPP Model_Copy of Aspect VPP model 10 7 2009 new RR v2c jph (2) 57" xfId="4344" xr:uid="{006C1E33-CDA3-4EF3-A8C2-BFC0743BDF1C}"/>
    <cellStyle name="_Equity Comps Aaron_VPP Model_Copy of Aspect VPP model 10 7 2009 new RR v2c jph (2) 58" xfId="4345" xr:uid="{4C08BBA6-7297-483D-A3DA-DF16C51C3C65}"/>
    <cellStyle name="_Equity Comps Aaron_VPP Model_Copy of Aspect VPP model 10 7 2009 new RR v2c jph (2) 59" xfId="4346" xr:uid="{69F60851-6E3C-4E46-9B33-13A66CFB6EA1}"/>
    <cellStyle name="_Equity Comps Aaron_VPP Model_Copy of Aspect VPP model 10 7 2009 new RR v2c jph (2) 6" xfId="4347" xr:uid="{35D76534-B873-452D-8EEF-5057CDD4F761}"/>
    <cellStyle name="_Equity Comps Aaron_VPP Model_Copy of Aspect VPP model 10 7 2009 new RR v2c jph (2) 60" xfId="4348" xr:uid="{6E0FA930-210B-40D6-8407-EBDF9AE332E8}"/>
    <cellStyle name="_Equity Comps Aaron_VPP Model_Copy of Aspect VPP model 10 7 2009 new RR v2c jph (2) 61" xfId="4349" xr:uid="{BD44BEDC-F09D-449F-8A26-40721A76A32A}"/>
    <cellStyle name="_Equity Comps Aaron_VPP Model_Copy of Aspect VPP model 10 7 2009 new RR v2c jph (2) 62" xfId="4350" xr:uid="{018731AE-CA9E-43DD-8042-804831A33F4A}"/>
    <cellStyle name="_Equity Comps Aaron_VPP Model_Copy of Aspect VPP model 10 7 2009 new RR v2c jph (2) 63" xfId="4351" xr:uid="{684605D1-3C8B-4235-BF4B-2A9AACC61AAC}"/>
    <cellStyle name="_Equity Comps Aaron_VPP Model_Copy of Aspect VPP model 10 7 2009 new RR v2c jph (2) 64" xfId="4352" xr:uid="{DF69D680-0F4C-489D-8661-11BB9A620226}"/>
    <cellStyle name="_Equity Comps Aaron_VPP Model_Copy of Aspect VPP model 10 7 2009 new RR v2c jph (2) 65" xfId="4353" xr:uid="{539B6D43-0711-4B8F-A8AB-488B42BF73C6}"/>
    <cellStyle name="_Equity Comps Aaron_VPP Model_Copy of Aspect VPP model 10 7 2009 new RR v2c jph (2) 66" xfId="4354" xr:uid="{34E14498-FBED-45FB-9F3D-8CC061525FC2}"/>
    <cellStyle name="_Equity Comps Aaron_VPP Model_Copy of Aspect VPP model 10 7 2009 new RR v2c jph (2) 67" xfId="4355" xr:uid="{8CACBEFB-FDEE-4AA4-B78A-185205BC2553}"/>
    <cellStyle name="_Equity Comps Aaron_VPP Model_Copy of Aspect VPP model 10 7 2009 new RR v2c jph (2) 68" xfId="4356" xr:uid="{2914B7AB-C6FF-4F17-B1F4-5BE4EA2EDC51}"/>
    <cellStyle name="_Equity Comps Aaron_VPP Model_Copy of Aspect VPP model 10 7 2009 new RR v2c jph (2) 69" xfId="4357" xr:uid="{3BABA6A0-894F-4EAD-B4AD-55D58A12A3B8}"/>
    <cellStyle name="_Equity Comps Aaron_VPP Model_Copy of Aspect VPP model 10 7 2009 new RR v2c jph (2) 7" xfId="4358" xr:uid="{CD7146B8-51DE-470C-9AD7-65C6DAE23B85}"/>
    <cellStyle name="_Equity Comps Aaron_VPP Model_Copy of Aspect VPP model 10 7 2009 new RR v2c jph (2) 70" xfId="4359" xr:uid="{01122921-DA50-4BCE-9AC3-B50A5190783A}"/>
    <cellStyle name="_Equity Comps Aaron_VPP Model_Copy of Aspect VPP model 10 7 2009 new RR v2c jph (2) 71" xfId="4360" xr:uid="{A9A6EE4F-7C67-402B-93FE-9C2E86AB5101}"/>
    <cellStyle name="_Equity Comps Aaron_VPP Model_Copy of Aspect VPP model 10 7 2009 new RR v2c jph (2) 72" xfId="4361" xr:uid="{02913E48-ED47-4AB6-A17C-319784820BAD}"/>
    <cellStyle name="_Equity Comps Aaron_VPP Model_Copy of Aspect VPP model 10 7 2009 new RR v2c jph (2) 73" xfId="4362" xr:uid="{ED12AC6E-4A7A-4148-8724-4D42C09044AB}"/>
    <cellStyle name="_Equity Comps Aaron_VPP Model_Copy of Aspect VPP model 10 7 2009 new RR v2c jph (2) 74" xfId="4363" xr:uid="{2F52C1E7-FDCB-432C-8A3E-201C2327D33C}"/>
    <cellStyle name="_Equity Comps Aaron_VPP Model_Copy of Aspect VPP model 10 7 2009 new RR v2c jph (2) 8" xfId="4364" xr:uid="{902C525D-A23D-454F-A3E9-D25E9A67782E}"/>
    <cellStyle name="_Equity Comps Aaron_VPP Model_Copy of Aspect VPP model 10 7 2009 new RR v2c jph (2) 9" xfId="4365" xr:uid="{D2E77101-B35D-43FF-961C-DDE8E0B91352}"/>
    <cellStyle name="_Equity Comps Aaron_VPP Model_Copy of Aspect VPP model 10 7 2009 new RR v2c jph 10" xfId="4366" xr:uid="{05EB9BC2-E988-4D99-9496-001B7F23142D}"/>
    <cellStyle name="_Equity Comps Aaron_VPP Model_Copy of Aspect VPP model 10 7 2009 new RR v2c jph 11" xfId="4367" xr:uid="{AB18680C-B795-4021-BA5E-E30E8B15F764}"/>
    <cellStyle name="_Equity Comps Aaron_VPP Model_Copy of Aspect VPP model 10 7 2009 new RR v2c jph 12" xfId="4368" xr:uid="{AADDA6F0-2F33-43A8-ACBE-E0B86165C602}"/>
    <cellStyle name="_Equity Comps Aaron_VPP Model_Copy of Aspect VPP model 10 7 2009 new RR v2c jph 13" xfId="4369" xr:uid="{CF5F6AB0-A517-423D-9DC3-D50365279D9B}"/>
    <cellStyle name="_Equity Comps Aaron_VPP Model_Copy of Aspect VPP model 10 7 2009 new RR v2c jph 14" xfId="4370" xr:uid="{B8EF1252-55E4-4588-9106-D2AA0EFDE22B}"/>
    <cellStyle name="_Equity Comps Aaron_VPP Model_Copy of Aspect VPP model 10 7 2009 new RR v2c jph 15" xfId="4371" xr:uid="{FBDB5966-BD84-4E19-8123-206007A2FF48}"/>
    <cellStyle name="_Equity Comps Aaron_VPP Model_Copy of Aspect VPP model 10 7 2009 new RR v2c jph 16" xfId="4372" xr:uid="{A566EBA5-5996-4EA5-99CC-A3B1713EA0DE}"/>
    <cellStyle name="_Equity Comps Aaron_VPP Model_Copy of Aspect VPP model 10 7 2009 new RR v2c jph 17" xfId="4373" xr:uid="{077BC12B-42CE-4B9F-BE18-F7F7A9B0A440}"/>
    <cellStyle name="_Equity Comps Aaron_VPP Model_Copy of Aspect VPP model 10 7 2009 new RR v2c jph 18" xfId="4374" xr:uid="{E413F029-C1AC-4005-A4D6-7FC894E1A2C6}"/>
    <cellStyle name="_Equity Comps Aaron_VPP Model_Copy of Aspect VPP model 10 7 2009 new RR v2c jph 19" xfId="4375" xr:uid="{819EDE79-CC6C-419D-8447-E58AC103E666}"/>
    <cellStyle name="_Equity Comps Aaron_VPP Model_Copy of Aspect VPP model 10 7 2009 new RR v2c jph 2" xfId="4376" xr:uid="{ED40BA6A-A73A-4996-ACAD-25B015DCD822}"/>
    <cellStyle name="_Equity Comps Aaron_VPP Model_Copy of Aspect VPP model 10 7 2009 new RR v2c jph 20" xfId="4377" xr:uid="{9F9B085C-7096-4EE9-9ED6-C0E4552DBD61}"/>
    <cellStyle name="_Equity Comps Aaron_VPP Model_Copy of Aspect VPP model 10 7 2009 new RR v2c jph 21" xfId="4378" xr:uid="{8AA1AA17-DF6B-4FB9-A536-28D4C16D2F99}"/>
    <cellStyle name="_Equity Comps Aaron_VPP Model_Copy of Aspect VPP model 10 7 2009 new RR v2c jph 22" xfId="4379" xr:uid="{6007B9CB-3EEC-44FB-8076-F6A6500F8805}"/>
    <cellStyle name="_Equity Comps Aaron_VPP Model_Copy of Aspect VPP model 10 7 2009 new RR v2c jph 23" xfId="4380" xr:uid="{2C457AAE-467D-4434-AF71-305799416B9E}"/>
    <cellStyle name="_Equity Comps Aaron_VPP Model_Copy of Aspect VPP model 10 7 2009 new RR v2c jph 24" xfId="4381" xr:uid="{84668E8C-105F-4128-A927-8A682B0266F5}"/>
    <cellStyle name="_Equity Comps Aaron_VPP Model_Copy of Aspect VPP model 10 7 2009 new RR v2c jph 25" xfId="4382" xr:uid="{00232308-ACF5-4190-B2A0-CDF4E37A9161}"/>
    <cellStyle name="_Equity Comps Aaron_VPP Model_Copy of Aspect VPP model 10 7 2009 new RR v2c jph 26" xfId="4383" xr:uid="{83E75843-25EB-4A73-8D36-315417A72F1E}"/>
    <cellStyle name="_Equity Comps Aaron_VPP Model_Copy of Aspect VPP model 10 7 2009 new RR v2c jph 27" xfId="4384" xr:uid="{1C0188DC-FD37-4514-A33A-01F5FF06B1D6}"/>
    <cellStyle name="_Equity Comps Aaron_VPP Model_Copy of Aspect VPP model 10 7 2009 new RR v2c jph 28" xfId="4385" xr:uid="{B7AA2B4D-736C-4837-8DBB-7057413BF489}"/>
    <cellStyle name="_Equity Comps Aaron_VPP Model_Copy of Aspect VPP model 10 7 2009 new RR v2c jph 29" xfId="4386" xr:uid="{D7345817-8435-4854-9FDA-0A033419B88C}"/>
    <cellStyle name="_Equity Comps Aaron_VPP Model_Copy of Aspect VPP model 10 7 2009 new RR v2c jph 3" xfId="4387" xr:uid="{30BE1004-265C-43DA-B0B6-F898D8B601B2}"/>
    <cellStyle name="_Equity Comps Aaron_VPP Model_Copy of Aspect VPP model 10 7 2009 new RR v2c jph 30" xfId="4388" xr:uid="{E4480886-8D4C-4312-98F7-5495EF2FCCD3}"/>
    <cellStyle name="_Equity Comps Aaron_VPP Model_Copy of Aspect VPP model 10 7 2009 new RR v2c jph 31" xfId="4389" xr:uid="{6AFCA1D2-E5CD-4441-B0E0-6E900DADE915}"/>
    <cellStyle name="_Equity Comps Aaron_VPP Model_Copy of Aspect VPP model 10 7 2009 new RR v2c jph 32" xfId="4390" xr:uid="{3BED8831-B8CA-4A44-9BD9-4FD8FD57F767}"/>
    <cellStyle name="_Equity Comps Aaron_VPP Model_Copy of Aspect VPP model 10 7 2009 new RR v2c jph 33" xfId="4391" xr:uid="{0AE005A7-F7C3-4C6C-93FE-447C87536E8F}"/>
    <cellStyle name="_Equity Comps Aaron_VPP Model_Copy of Aspect VPP model 10 7 2009 new RR v2c jph 34" xfId="4392" xr:uid="{5F7C905F-F53D-46CD-9AB4-4522EB75EA11}"/>
    <cellStyle name="_Equity Comps Aaron_VPP Model_Copy of Aspect VPP model 10 7 2009 new RR v2c jph 35" xfId="4393" xr:uid="{5A64E24C-4DFD-4F45-A1A2-D74CD61C0154}"/>
    <cellStyle name="_Equity Comps Aaron_VPP Model_Copy of Aspect VPP model 10 7 2009 new RR v2c jph 36" xfId="4394" xr:uid="{256C9599-582C-469D-98C1-4B3B69AE36AC}"/>
    <cellStyle name="_Equity Comps Aaron_VPP Model_Copy of Aspect VPP model 10 7 2009 new RR v2c jph 37" xfId="4395" xr:uid="{95B858CE-0361-414C-AF10-F1BDAE0294E3}"/>
    <cellStyle name="_Equity Comps Aaron_VPP Model_Copy of Aspect VPP model 10 7 2009 new RR v2c jph 38" xfId="4396" xr:uid="{8322410F-0ECC-4D35-A8E6-979CEE978764}"/>
    <cellStyle name="_Equity Comps Aaron_VPP Model_Copy of Aspect VPP model 10 7 2009 new RR v2c jph 39" xfId="4397" xr:uid="{6F7934C6-6D6A-4C62-A359-A471E6FCE48D}"/>
    <cellStyle name="_Equity Comps Aaron_VPP Model_Copy of Aspect VPP model 10 7 2009 new RR v2c jph 4" xfId="4398" xr:uid="{7C02B82E-F124-4185-92EA-3E9999BC0255}"/>
    <cellStyle name="_Equity Comps Aaron_VPP Model_Copy of Aspect VPP model 10 7 2009 new RR v2c jph 40" xfId="4399" xr:uid="{C9F3DB5C-EA48-4723-874C-7B112A157E9E}"/>
    <cellStyle name="_Equity Comps Aaron_VPP Model_Copy of Aspect VPP model 10 7 2009 new RR v2c jph 41" xfId="4400" xr:uid="{3BE597D3-6323-4848-A851-8CE19A5AEA26}"/>
    <cellStyle name="_Equity Comps Aaron_VPP Model_Copy of Aspect VPP model 10 7 2009 new RR v2c jph 42" xfId="4401" xr:uid="{BC11383D-0EE3-4566-9D2D-CF82B8B15143}"/>
    <cellStyle name="_Equity Comps Aaron_VPP Model_Copy of Aspect VPP model 10 7 2009 new RR v2c jph 43" xfId="4402" xr:uid="{A2C70D75-94CE-47D4-A7D0-3CAE76886D8E}"/>
    <cellStyle name="_Equity Comps Aaron_VPP Model_Copy of Aspect VPP model 10 7 2009 new RR v2c jph 44" xfId="4403" xr:uid="{D2D29D7F-78EB-4DB6-9751-8CD83A9683F8}"/>
    <cellStyle name="_Equity Comps Aaron_VPP Model_Copy of Aspect VPP model 10 7 2009 new RR v2c jph 45" xfId="4404" xr:uid="{704FBAE1-07CE-481F-B6CF-8D30B16BD39F}"/>
    <cellStyle name="_Equity Comps Aaron_VPP Model_Copy of Aspect VPP model 10 7 2009 new RR v2c jph 46" xfId="4405" xr:uid="{BFD5E11C-CA1B-4C88-A00D-B5057FE33ACC}"/>
    <cellStyle name="_Equity Comps Aaron_VPP Model_Copy of Aspect VPP model 10 7 2009 new RR v2c jph 47" xfId="4406" xr:uid="{C09ECF19-68C8-4FEA-B264-07AA408C64B2}"/>
    <cellStyle name="_Equity Comps Aaron_VPP Model_Copy of Aspect VPP model 10 7 2009 new RR v2c jph 48" xfId="4407" xr:uid="{6B6BB10B-119B-44B0-81E8-635F45B71CF0}"/>
    <cellStyle name="_Equity Comps Aaron_VPP Model_Copy of Aspect VPP model 10 7 2009 new RR v2c jph 49" xfId="4408" xr:uid="{B997F6A0-BA04-4194-8970-6BDB75124967}"/>
    <cellStyle name="_Equity Comps Aaron_VPP Model_Copy of Aspect VPP model 10 7 2009 new RR v2c jph 5" xfId="4409" xr:uid="{8A3B4D40-6008-440C-8992-0490EE4AEBD3}"/>
    <cellStyle name="_Equity Comps Aaron_VPP Model_Copy of Aspect VPP model 10 7 2009 new RR v2c jph 50" xfId="4410" xr:uid="{5F7C96F1-F34A-40B1-BA68-3767037C39B5}"/>
    <cellStyle name="_Equity Comps Aaron_VPP Model_Copy of Aspect VPP model 10 7 2009 new RR v2c jph 51" xfId="4411" xr:uid="{4AA34E04-83AE-4457-B617-0965ACB5063F}"/>
    <cellStyle name="_Equity Comps Aaron_VPP Model_Copy of Aspect VPP model 10 7 2009 new RR v2c jph 52" xfId="4412" xr:uid="{06328572-C90B-419F-BA32-06532F3CEC83}"/>
    <cellStyle name="_Equity Comps Aaron_VPP Model_Copy of Aspect VPP model 10 7 2009 new RR v2c jph 53" xfId="4413" xr:uid="{849F5793-4962-465C-AE0B-6305AD5DB41C}"/>
    <cellStyle name="_Equity Comps Aaron_VPP Model_Copy of Aspect VPP model 10 7 2009 new RR v2c jph 54" xfId="4414" xr:uid="{00816DD2-0A78-4F88-8CAA-C9126D088F45}"/>
    <cellStyle name="_Equity Comps Aaron_VPP Model_Copy of Aspect VPP model 10 7 2009 new RR v2c jph 55" xfId="4415" xr:uid="{98BF661C-716A-45C2-9AAA-8743333A676E}"/>
    <cellStyle name="_Equity Comps Aaron_VPP Model_Copy of Aspect VPP model 10 7 2009 new RR v2c jph 56" xfId="4416" xr:uid="{65135B08-2414-4DD3-8A96-50DE0FAA929D}"/>
    <cellStyle name="_Equity Comps Aaron_VPP Model_Copy of Aspect VPP model 10 7 2009 new RR v2c jph 57" xfId="4417" xr:uid="{7AE25629-8FBE-43D1-8449-E553F4C93A73}"/>
    <cellStyle name="_Equity Comps Aaron_VPP Model_Copy of Aspect VPP model 10 7 2009 new RR v2c jph 58" xfId="4418" xr:uid="{FCA12F06-EEDA-4BA3-B481-EEE63E3E4748}"/>
    <cellStyle name="_Equity Comps Aaron_VPP Model_Copy of Aspect VPP model 10 7 2009 new RR v2c jph 59" xfId="4419" xr:uid="{F088F3A5-1059-441A-9D51-9C0CE8C6938A}"/>
    <cellStyle name="_Equity Comps Aaron_VPP Model_Copy of Aspect VPP model 10 7 2009 new RR v2c jph 6" xfId="4420" xr:uid="{37D82F3F-8F85-47D9-A828-FAC13298D1FB}"/>
    <cellStyle name="_Equity Comps Aaron_VPP Model_Copy of Aspect VPP model 10 7 2009 new RR v2c jph 60" xfId="4421" xr:uid="{C9B81188-397B-4695-8B1B-77AE6ABF2F2A}"/>
    <cellStyle name="_Equity Comps Aaron_VPP Model_Copy of Aspect VPP model 10 7 2009 new RR v2c jph 61" xfId="4422" xr:uid="{4257E587-6F3B-4BB4-BD0C-3A5F4B4A6760}"/>
    <cellStyle name="_Equity Comps Aaron_VPP Model_Copy of Aspect VPP model 10 7 2009 new RR v2c jph 62" xfId="4423" xr:uid="{A5CA2BEC-E65C-4235-BB39-1355DDF957DB}"/>
    <cellStyle name="_Equity Comps Aaron_VPP Model_Copy of Aspect VPP model 10 7 2009 new RR v2c jph 63" xfId="4424" xr:uid="{77DB3B29-AE3E-4AE4-ACDB-0C99798188B7}"/>
    <cellStyle name="_Equity Comps Aaron_VPP Model_Copy of Aspect VPP model 10 7 2009 new RR v2c jph 64" xfId="4425" xr:uid="{0D71A2B5-C4D8-4722-84E5-7DC2041E58DB}"/>
    <cellStyle name="_Equity Comps Aaron_VPP Model_Copy of Aspect VPP model 10 7 2009 new RR v2c jph 65" xfId="4426" xr:uid="{9574AF96-378A-4789-AF2D-33E6B0382BA0}"/>
    <cellStyle name="_Equity Comps Aaron_VPP Model_Copy of Aspect VPP model 10 7 2009 new RR v2c jph 66" xfId="4427" xr:uid="{130A8A5E-26B8-45AB-9EC2-AB65BBD9D625}"/>
    <cellStyle name="_Equity Comps Aaron_VPP Model_Copy of Aspect VPP model 10 7 2009 new RR v2c jph 67" xfId="4428" xr:uid="{63F241B6-F1F9-4DE5-B692-39E58DED42D6}"/>
    <cellStyle name="_Equity Comps Aaron_VPP Model_Copy of Aspect VPP model 10 7 2009 new RR v2c jph 68" xfId="4429" xr:uid="{6F77FE00-2EAA-4533-B91F-4F1BED6187B9}"/>
    <cellStyle name="_Equity Comps Aaron_VPP Model_Copy of Aspect VPP model 10 7 2009 new RR v2c jph 69" xfId="4430" xr:uid="{81B50717-8305-4E55-AACB-90C457B6E353}"/>
    <cellStyle name="_Equity Comps Aaron_VPP Model_Copy of Aspect VPP model 10 7 2009 new RR v2c jph 7" xfId="4431" xr:uid="{E640A26F-E782-4960-875C-9632D87A75A4}"/>
    <cellStyle name="_Equity Comps Aaron_VPP Model_Copy of Aspect VPP model 10 7 2009 new RR v2c jph 70" xfId="4432" xr:uid="{BC6D1B57-C569-4D20-B8F2-9056FDF33987}"/>
    <cellStyle name="_Equity Comps Aaron_VPP Model_Copy of Aspect VPP model 10 7 2009 new RR v2c jph 71" xfId="4433" xr:uid="{927C0A26-3C4D-4C0D-9FF3-F20D01BDC105}"/>
    <cellStyle name="_Equity Comps Aaron_VPP Model_Copy of Aspect VPP model 10 7 2009 new RR v2c jph 72" xfId="4434" xr:uid="{999D135A-0E2A-48B7-8983-0D2A3BACFC40}"/>
    <cellStyle name="_Equity Comps Aaron_VPP Model_Copy of Aspect VPP model 10 7 2009 new RR v2c jph 73" xfId="4435" xr:uid="{54BE60F2-5A3D-4AF4-BE42-3B00BE70E7FC}"/>
    <cellStyle name="_Equity Comps Aaron_VPP Model_Copy of Aspect VPP model 10 7 2009 new RR v2c jph 74" xfId="4436" xr:uid="{0A1E7C6A-9D27-463E-8E2A-70EEFD77EC48}"/>
    <cellStyle name="_Equity Comps Aaron_VPP Model_Copy of Aspect VPP model 10 7 2009 new RR v2c jph 8" xfId="4437" xr:uid="{0E831485-F4B1-46BA-9E2A-436C6D05DADB}"/>
    <cellStyle name="_Equity Comps Aaron_VPP Model_Copy of Aspect VPP model 10 7 2009 new RR v2c jph 9" xfId="4438" xr:uid="{C90E933C-B33B-4AFB-9AE0-B316BA803A7E}"/>
    <cellStyle name="_Equity Comps JCE" xfId="4439" xr:uid="{DFE3EDF4-4D3C-4D93-9E64-F6CF9A07CA20}"/>
    <cellStyle name="_Equity Comps JCE 10" xfId="4440" xr:uid="{DE210C74-65AE-4DC7-97F7-3A3B9953F7BF}"/>
    <cellStyle name="_Equity Comps JCE 11" xfId="4441" xr:uid="{41A5FC0F-DB14-4B32-9C30-959CE6FD7B20}"/>
    <cellStyle name="_Equity Comps JCE 12" xfId="4442" xr:uid="{DE440664-F522-4B31-86EC-AA9CABB97CBD}"/>
    <cellStyle name="_Equity Comps JCE 13" xfId="4443" xr:uid="{58F8EED4-1F97-4ED0-A0CA-6B34CC880BA3}"/>
    <cellStyle name="_Equity Comps JCE 14" xfId="4444" xr:uid="{6519277F-E25A-488A-B346-CE725F25124A}"/>
    <cellStyle name="_Equity Comps JCE 15" xfId="4445" xr:uid="{63347341-DEE5-4C5A-9AA9-588490FAFD38}"/>
    <cellStyle name="_Equity Comps JCE 16" xfId="4446" xr:uid="{C0C44A71-C28E-4A03-B15C-B140AECE7400}"/>
    <cellStyle name="_Equity Comps JCE 17" xfId="4447" xr:uid="{2DE3D595-473C-4E21-B2D8-A4BC759E01CD}"/>
    <cellStyle name="_Equity Comps JCE 18" xfId="4448" xr:uid="{193FE8C5-1FC5-463E-A563-5388699B9D70}"/>
    <cellStyle name="_Equity Comps JCE 19" xfId="4449" xr:uid="{BD6B3CD8-3F6B-475A-A827-5FBFB6F70F49}"/>
    <cellStyle name="_Equity Comps JCE 2" xfId="4450" xr:uid="{7A093EE7-5E89-4C55-9456-2E2CDC0D3185}"/>
    <cellStyle name="_Equity Comps JCE 20" xfId="4451" xr:uid="{828DD08B-875F-40D6-9814-C92737E456A8}"/>
    <cellStyle name="_Equity Comps JCE 21" xfId="4452" xr:uid="{6E0C1377-99E8-4826-B481-7BDAAAF59C8B}"/>
    <cellStyle name="_Equity Comps JCE 22" xfId="4453" xr:uid="{B040327D-5BF7-4163-9D12-F1ECC10B898C}"/>
    <cellStyle name="_Equity Comps JCE 23" xfId="4454" xr:uid="{0649C4F0-6B8D-4BEF-BA1C-4C888CF28C62}"/>
    <cellStyle name="_Equity Comps JCE 24" xfId="4455" xr:uid="{58147EC1-BE2F-4E58-BF0A-BC9BACAED6A9}"/>
    <cellStyle name="_Equity Comps JCE 25" xfId="4456" xr:uid="{8A79A136-924E-4C53-9150-0F1FAD4A7F1D}"/>
    <cellStyle name="_Equity Comps JCE 26" xfId="4457" xr:uid="{C1625D36-BCCE-43DF-B18F-D7EA692B604D}"/>
    <cellStyle name="_Equity Comps JCE 27" xfId="4458" xr:uid="{C374ED0F-5368-4DC1-B252-E7619AFB440E}"/>
    <cellStyle name="_Equity Comps JCE 28" xfId="4459" xr:uid="{67B13AFF-9E09-444F-9A29-BAE5696F4EFE}"/>
    <cellStyle name="_Equity Comps JCE 29" xfId="4460" xr:uid="{9F11AB8E-7034-44FD-938A-CFF02F0294EB}"/>
    <cellStyle name="_Equity Comps JCE 3" xfId="4461" xr:uid="{58C5F192-26AC-4F04-9E97-4A1F8B8B42EA}"/>
    <cellStyle name="_Equity Comps JCE 30" xfId="4462" xr:uid="{1C6D7647-B458-4483-BCF8-8CA2F8471FE7}"/>
    <cellStyle name="_Equity Comps JCE 31" xfId="4463" xr:uid="{C4696329-EB39-4C6C-AEEB-77DEEDB6E660}"/>
    <cellStyle name="_Equity Comps JCE 32" xfId="4464" xr:uid="{95F9ED39-ACB0-4D8A-8D76-667901AC0607}"/>
    <cellStyle name="_Equity Comps JCE 33" xfId="4465" xr:uid="{4FE6194B-7645-46EE-889C-E49356A68F61}"/>
    <cellStyle name="_Equity Comps JCE 34" xfId="4466" xr:uid="{09B335B5-B0A0-4DE8-BD68-2FEB23FAF71B}"/>
    <cellStyle name="_Equity Comps JCE 35" xfId="4467" xr:uid="{8E8BF8F3-2401-4ABF-AB29-3002DDF6A9CE}"/>
    <cellStyle name="_Equity Comps JCE 36" xfId="4468" xr:uid="{73BDAC6B-A064-4622-AE36-207444430DEA}"/>
    <cellStyle name="_Equity Comps JCE 37" xfId="4469" xr:uid="{1D3578B8-2768-4BEA-ACDC-789EF61C9AD8}"/>
    <cellStyle name="_Equity Comps JCE 38" xfId="4470" xr:uid="{E28F5FC7-14B6-40B7-B6AA-36631180030B}"/>
    <cellStyle name="_Equity Comps JCE 39" xfId="4471" xr:uid="{6CD25B14-DA36-4E45-B8CC-423668CADCB9}"/>
    <cellStyle name="_Equity Comps JCE 4" xfId="4472" xr:uid="{FC2F41E2-9818-4583-AA67-CD6AB39F80B6}"/>
    <cellStyle name="_Equity Comps JCE 40" xfId="4473" xr:uid="{1F0D6CD1-2268-4FEE-BDA2-82576A3FACD2}"/>
    <cellStyle name="_Equity Comps JCE 41" xfId="4474" xr:uid="{BC7B7626-FB34-4BE4-968C-9FBE06521D16}"/>
    <cellStyle name="_Equity Comps JCE 42" xfId="4475" xr:uid="{C69C7B2B-377E-4A39-8F3A-AF8592F94B33}"/>
    <cellStyle name="_Equity Comps JCE 43" xfId="4476" xr:uid="{A2B86B66-6AE8-44C4-939D-0D05FF0C6C6A}"/>
    <cellStyle name="_Equity Comps JCE 44" xfId="4477" xr:uid="{941A25CB-32DC-4BE0-B919-6FE35E6AFB49}"/>
    <cellStyle name="_Equity Comps JCE 45" xfId="4478" xr:uid="{593FA984-533A-472A-9441-3AED3B7A74A1}"/>
    <cellStyle name="_Equity Comps JCE 46" xfId="4479" xr:uid="{CDDA28B9-59C3-43C8-8186-0F1F6FEBE3EC}"/>
    <cellStyle name="_Equity Comps JCE 47" xfId="4480" xr:uid="{256D95AD-34BD-4817-B4B6-22B37F6C6015}"/>
    <cellStyle name="_Equity Comps JCE 48" xfId="4481" xr:uid="{A79223CB-9268-4D55-AF37-AB2B09599CA9}"/>
    <cellStyle name="_Equity Comps JCE 49" xfId="4482" xr:uid="{1F3B347D-F20D-470E-99F8-5793DDDB344D}"/>
    <cellStyle name="_Equity Comps JCE 5" xfId="4483" xr:uid="{503EA6DE-B6C5-402A-9B28-0780F5CC0CD2}"/>
    <cellStyle name="_Equity Comps JCE 50" xfId="4484" xr:uid="{267F158D-7BF3-4765-B2AB-88A57345A25C}"/>
    <cellStyle name="_Equity Comps JCE 51" xfId="4485" xr:uid="{9DAF3B43-6349-4322-A6C6-1D7A30AA24C7}"/>
    <cellStyle name="_Equity Comps JCE 52" xfId="4486" xr:uid="{68759F97-CD6D-48B5-BC99-82B33C8C62D4}"/>
    <cellStyle name="_Equity Comps JCE 53" xfId="4487" xr:uid="{BAB581A7-3EC6-488B-889B-F1E9DE35A825}"/>
    <cellStyle name="_Equity Comps JCE 54" xfId="4488" xr:uid="{1B5CBF3A-171A-43EE-8334-58152578F423}"/>
    <cellStyle name="_Equity Comps JCE 55" xfId="4489" xr:uid="{5B80F02A-A2EF-498C-BD69-C1D0793FD07C}"/>
    <cellStyle name="_Equity Comps JCE 56" xfId="4490" xr:uid="{26F74716-0F09-4CA6-BF80-FB7CF104710A}"/>
    <cellStyle name="_Equity Comps JCE 57" xfId="4491" xr:uid="{872F8B3A-648B-4039-ADF8-8EDB71399811}"/>
    <cellStyle name="_Equity Comps JCE 58" xfId="4492" xr:uid="{6041E99F-52E5-47C8-8B99-2F2807169A85}"/>
    <cellStyle name="_Equity Comps JCE 59" xfId="4493" xr:uid="{18F3659A-87F8-46CD-B66A-2D947182A501}"/>
    <cellStyle name="_Equity Comps JCE 6" xfId="4494" xr:uid="{45B2E4B5-42A9-4619-A1BB-D3E614621FC5}"/>
    <cellStyle name="_Equity Comps JCE 60" xfId="4495" xr:uid="{C566D122-B752-4FAC-87C1-7390A20FDCD1}"/>
    <cellStyle name="_Equity Comps JCE 61" xfId="4496" xr:uid="{0F40506E-7873-41E1-A042-309E0BDE2FAD}"/>
    <cellStyle name="_Equity Comps JCE 62" xfId="4497" xr:uid="{2D852CF9-8F53-4162-8E4A-84A2C61BC959}"/>
    <cellStyle name="_Equity Comps JCE 63" xfId="4498" xr:uid="{CD987A6E-E9F9-4E72-B08C-1F85766DF102}"/>
    <cellStyle name="_Equity Comps JCE 64" xfId="4499" xr:uid="{F57BB0A4-07D4-4407-81A0-71DA89AB4AAB}"/>
    <cellStyle name="_Equity Comps JCE 65" xfId="4500" xr:uid="{570E9998-0A88-423E-94BA-E2CB1C4E6E92}"/>
    <cellStyle name="_Equity Comps JCE 66" xfId="4501" xr:uid="{B01BB1C1-2F8D-4CC3-BBD8-1140EC8F5378}"/>
    <cellStyle name="_Equity Comps JCE 67" xfId="4502" xr:uid="{4014DC45-02C8-496F-BB7E-A9EBD711FAED}"/>
    <cellStyle name="_Equity Comps JCE 68" xfId="4503" xr:uid="{68D9BCC6-8561-4420-8E41-C34D84A705AB}"/>
    <cellStyle name="_Equity Comps JCE 69" xfId="4504" xr:uid="{2E0F4481-0A94-4852-8B2A-F8162A46E778}"/>
    <cellStyle name="_Equity Comps JCE 7" xfId="4505" xr:uid="{33CF2E93-C5ED-4662-932F-9970975EDE8C}"/>
    <cellStyle name="_Equity Comps JCE 70" xfId="4506" xr:uid="{7D4601B3-24A2-4B4A-ACAF-C4AF3732C729}"/>
    <cellStyle name="_Equity Comps JCE 71" xfId="4507" xr:uid="{77412664-74EB-4FC4-9F8A-BB5E19B62316}"/>
    <cellStyle name="_Equity Comps JCE 72" xfId="4508" xr:uid="{D1B05982-68AA-4F2C-830F-2AD5BC404391}"/>
    <cellStyle name="_Equity Comps JCE 73" xfId="4509" xr:uid="{85C75BBE-694A-48A7-9BC0-BC4D07CABAAB}"/>
    <cellStyle name="_Equity Comps JCE 74" xfId="4510" xr:uid="{3E7A9591-C163-45EE-8B47-95B34B242D39}"/>
    <cellStyle name="_Equity Comps JCE 8" xfId="4511" xr:uid="{40DA9BEC-1F4F-40B3-AFF5-BE719EF6EC0B}"/>
    <cellStyle name="_Equity Comps JCE 9" xfId="4512" xr:uid="{0C622F83-B60E-4556-A6F5-3F93933D47BD}"/>
    <cellStyle name="_Equity Comps JCE_CHK Mid-Con RR Model Monthly (11.20.07)_Bids_v1" xfId="4513" xr:uid="{120D6CA9-D153-4E05-B194-066A6915D861}"/>
    <cellStyle name="_Equity Comps JCE_CHK Mid-Con RR Model Monthly (11.20.07)_Bids_v1 10" xfId="4514" xr:uid="{C3D8318F-7AC5-41EA-9866-CB6778101D5C}"/>
    <cellStyle name="_Equity Comps JCE_CHK Mid-Con RR Model Monthly (11.20.07)_Bids_v1 11" xfId="4515" xr:uid="{435A3378-E580-4191-BEC5-69C8D2F19CD0}"/>
    <cellStyle name="_Equity Comps JCE_CHK Mid-Con RR Model Monthly (11.20.07)_Bids_v1 12" xfId="4516" xr:uid="{5AA4C565-1D0B-4A8E-B28D-8156D76FEB2B}"/>
    <cellStyle name="_Equity Comps JCE_CHK Mid-Con RR Model Monthly (11.20.07)_Bids_v1 13" xfId="4517" xr:uid="{EC6A572A-C7C8-49CB-9C9A-2B8A41722339}"/>
    <cellStyle name="_Equity Comps JCE_CHK Mid-Con RR Model Monthly (11.20.07)_Bids_v1 14" xfId="4518" xr:uid="{5594188B-ECF3-4AAA-9852-C4DBA246A572}"/>
    <cellStyle name="_Equity Comps JCE_CHK Mid-Con RR Model Monthly (11.20.07)_Bids_v1 15" xfId="4519" xr:uid="{9CA21E2F-E226-4EBA-917C-4B666ABAF3AF}"/>
    <cellStyle name="_Equity Comps JCE_CHK Mid-Con RR Model Monthly (11.20.07)_Bids_v1 16" xfId="4520" xr:uid="{E3434218-3842-484E-BE0B-26B66F9A965F}"/>
    <cellStyle name="_Equity Comps JCE_CHK Mid-Con RR Model Monthly (11.20.07)_Bids_v1 17" xfId="4521" xr:uid="{AE2FC015-2DCF-41FD-B0B3-B65ADFBFB3F8}"/>
    <cellStyle name="_Equity Comps JCE_CHK Mid-Con RR Model Monthly (11.20.07)_Bids_v1 18" xfId="4522" xr:uid="{C86EFADC-66BC-4F52-9A26-47CE50CD8989}"/>
    <cellStyle name="_Equity Comps JCE_CHK Mid-Con RR Model Monthly (11.20.07)_Bids_v1 19" xfId="4523" xr:uid="{10F6B188-DEC3-4022-B490-1E01A5FE41A1}"/>
    <cellStyle name="_Equity Comps JCE_CHK Mid-Con RR Model Monthly (11.20.07)_Bids_v1 2" xfId="4524" xr:uid="{2AA34838-08DC-4D47-8365-B405F5644619}"/>
    <cellStyle name="_Equity Comps JCE_CHK Mid-Con RR Model Monthly (11.20.07)_Bids_v1 20" xfId="4525" xr:uid="{6A5E68CA-C25E-46D7-86ED-77F261334B29}"/>
    <cellStyle name="_Equity Comps JCE_CHK Mid-Con RR Model Monthly (11.20.07)_Bids_v1 21" xfId="4526" xr:uid="{D3DD5D60-3DCD-4B7F-9936-0828CB0490AB}"/>
    <cellStyle name="_Equity Comps JCE_CHK Mid-Con RR Model Monthly (11.20.07)_Bids_v1 22" xfId="4527" xr:uid="{78E27AAB-61C1-435A-9E8D-389C8F7114C5}"/>
    <cellStyle name="_Equity Comps JCE_CHK Mid-Con RR Model Monthly (11.20.07)_Bids_v1 23" xfId="4528" xr:uid="{74CF005D-0ED6-4A03-B5F8-7BCAF8A53C23}"/>
    <cellStyle name="_Equity Comps JCE_CHK Mid-Con RR Model Monthly (11.20.07)_Bids_v1 24" xfId="4529" xr:uid="{E096FF1C-4F51-43F5-BD7D-3B39B8283405}"/>
    <cellStyle name="_Equity Comps JCE_CHK Mid-Con RR Model Monthly (11.20.07)_Bids_v1 25" xfId="4530" xr:uid="{C741FBFF-E0E6-43DB-9E4E-48F2D62E399C}"/>
    <cellStyle name="_Equity Comps JCE_CHK Mid-Con RR Model Monthly (11.20.07)_Bids_v1 26" xfId="4531" xr:uid="{145193B7-D66A-4F8F-B4D4-445E326AC0D5}"/>
    <cellStyle name="_Equity Comps JCE_CHK Mid-Con RR Model Monthly (11.20.07)_Bids_v1 27" xfId="4532" xr:uid="{815016C0-40BA-44EB-8653-697951B7FC3E}"/>
    <cellStyle name="_Equity Comps JCE_CHK Mid-Con RR Model Monthly (11.20.07)_Bids_v1 28" xfId="4533" xr:uid="{40E574A1-E50D-413E-9770-22A70B2C7078}"/>
    <cellStyle name="_Equity Comps JCE_CHK Mid-Con RR Model Monthly (11.20.07)_Bids_v1 29" xfId="4534" xr:uid="{BAEA758B-AEE6-4CE3-941C-AC5A526CFFDE}"/>
    <cellStyle name="_Equity Comps JCE_CHK Mid-Con RR Model Monthly (11.20.07)_Bids_v1 3" xfId="4535" xr:uid="{C52EA60B-9913-4968-9FB4-19E1EDB4CCC7}"/>
    <cellStyle name="_Equity Comps JCE_CHK Mid-Con RR Model Monthly (11.20.07)_Bids_v1 30" xfId="4536" xr:uid="{21277D26-E3AE-4526-9D23-D1C772753FC6}"/>
    <cellStyle name="_Equity Comps JCE_CHK Mid-Con RR Model Monthly (11.20.07)_Bids_v1 31" xfId="4537" xr:uid="{96E23084-EDC9-436A-889F-6C1AC9CA6611}"/>
    <cellStyle name="_Equity Comps JCE_CHK Mid-Con RR Model Monthly (11.20.07)_Bids_v1 32" xfId="4538" xr:uid="{41A48730-8BB3-458A-9DF8-9C21034F0A7A}"/>
    <cellStyle name="_Equity Comps JCE_CHK Mid-Con RR Model Monthly (11.20.07)_Bids_v1 33" xfId="4539" xr:uid="{7C0B91CF-130C-4F86-A1FA-1E3C537F7C36}"/>
    <cellStyle name="_Equity Comps JCE_CHK Mid-Con RR Model Monthly (11.20.07)_Bids_v1 34" xfId="4540" xr:uid="{18CB1095-0EA6-4AA0-958D-5B5C8722135E}"/>
    <cellStyle name="_Equity Comps JCE_CHK Mid-Con RR Model Monthly (11.20.07)_Bids_v1 35" xfId="4541" xr:uid="{874BEA48-504C-433E-847A-913D6C1E2B6B}"/>
    <cellStyle name="_Equity Comps JCE_CHK Mid-Con RR Model Monthly (11.20.07)_Bids_v1 36" xfId="4542" xr:uid="{D8DD0BB3-2167-4AFB-88C3-74D2BBF572C4}"/>
    <cellStyle name="_Equity Comps JCE_CHK Mid-Con RR Model Monthly (11.20.07)_Bids_v1 37" xfId="4543" xr:uid="{FD55EEB8-8D60-4C7E-8164-47D7D06A9380}"/>
    <cellStyle name="_Equity Comps JCE_CHK Mid-Con RR Model Monthly (11.20.07)_Bids_v1 38" xfId="4544" xr:uid="{FB7021EB-F2AD-4CDF-B321-C78872BFC1F0}"/>
    <cellStyle name="_Equity Comps JCE_CHK Mid-Con RR Model Monthly (11.20.07)_Bids_v1 39" xfId="4545" xr:uid="{1A5BE2EB-E320-49CF-A349-9FC33E9739D7}"/>
    <cellStyle name="_Equity Comps JCE_CHK Mid-Con RR Model Monthly (11.20.07)_Bids_v1 4" xfId="4546" xr:uid="{E4B51AC5-7E1B-434B-8E2F-1B73A292AA0A}"/>
    <cellStyle name="_Equity Comps JCE_CHK Mid-Con RR Model Monthly (11.20.07)_Bids_v1 40" xfId="4547" xr:uid="{6CC7F1C1-04B5-409E-A812-911AD86A4549}"/>
    <cellStyle name="_Equity Comps JCE_CHK Mid-Con RR Model Monthly (11.20.07)_Bids_v1 41" xfId="4548" xr:uid="{588DEA22-D0BE-4691-A8BB-7E7316C953AE}"/>
    <cellStyle name="_Equity Comps JCE_CHK Mid-Con RR Model Monthly (11.20.07)_Bids_v1 42" xfId="4549" xr:uid="{67A29C3E-2D14-461A-8ED5-5EE4753BB7A5}"/>
    <cellStyle name="_Equity Comps JCE_CHK Mid-Con RR Model Monthly (11.20.07)_Bids_v1 43" xfId="4550" xr:uid="{A26E2F6F-A161-4316-BFAB-369832856381}"/>
    <cellStyle name="_Equity Comps JCE_CHK Mid-Con RR Model Monthly (11.20.07)_Bids_v1 44" xfId="4551" xr:uid="{E22A0C41-6BEE-4C0D-A8A5-14B184A68AA9}"/>
    <cellStyle name="_Equity Comps JCE_CHK Mid-Con RR Model Monthly (11.20.07)_Bids_v1 45" xfId="4552" xr:uid="{41784180-C45F-4206-8298-618E8FBC4F5D}"/>
    <cellStyle name="_Equity Comps JCE_CHK Mid-Con RR Model Monthly (11.20.07)_Bids_v1 46" xfId="4553" xr:uid="{BCD4DE11-BD7F-4DC0-AB84-FA27E3BA7532}"/>
    <cellStyle name="_Equity Comps JCE_CHK Mid-Con RR Model Monthly (11.20.07)_Bids_v1 47" xfId="4554" xr:uid="{1F4C551A-6419-46E6-AE82-E17DABAD8A0E}"/>
    <cellStyle name="_Equity Comps JCE_CHK Mid-Con RR Model Monthly (11.20.07)_Bids_v1 48" xfId="4555" xr:uid="{953E5559-73AA-44D5-A8E4-D81E5A97FE7E}"/>
    <cellStyle name="_Equity Comps JCE_CHK Mid-Con RR Model Monthly (11.20.07)_Bids_v1 49" xfId="4556" xr:uid="{27DE0DE8-C5C1-4383-A389-9673C0D87044}"/>
    <cellStyle name="_Equity Comps JCE_CHK Mid-Con RR Model Monthly (11.20.07)_Bids_v1 5" xfId="4557" xr:uid="{02FF035D-BA55-436C-850D-550A08080127}"/>
    <cellStyle name="_Equity Comps JCE_CHK Mid-Con RR Model Monthly (11.20.07)_Bids_v1 50" xfId="4558" xr:uid="{5D929289-AE87-4ED3-8C32-F720203C727F}"/>
    <cellStyle name="_Equity Comps JCE_CHK Mid-Con RR Model Monthly (11.20.07)_Bids_v1 51" xfId="4559" xr:uid="{D918F7E6-538E-4100-8532-1140ACE53DFF}"/>
    <cellStyle name="_Equity Comps JCE_CHK Mid-Con RR Model Monthly (11.20.07)_Bids_v1 52" xfId="4560" xr:uid="{CD2CFE03-97E9-425B-B906-C05C05505212}"/>
    <cellStyle name="_Equity Comps JCE_CHK Mid-Con RR Model Monthly (11.20.07)_Bids_v1 53" xfId="4561" xr:uid="{AECCF114-F4A5-4B70-AE0E-9F7FF49877EC}"/>
    <cellStyle name="_Equity Comps JCE_CHK Mid-Con RR Model Monthly (11.20.07)_Bids_v1 54" xfId="4562" xr:uid="{76D70FD6-F437-4BA3-8A33-48574006252D}"/>
    <cellStyle name="_Equity Comps JCE_CHK Mid-Con RR Model Monthly (11.20.07)_Bids_v1 55" xfId="4563" xr:uid="{AEE9E233-D540-49C2-A040-3EA735D37582}"/>
    <cellStyle name="_Equity Comps JCE_CHK Mid-Con RR Model Monthly (11.20.07)_Bids_v1 56" xfId="4564" xr:uid="{D1FD7ADF-6F5D-4F03-946A-A2DF9E509051}"/>
    <cellStyle name="_Equity Comps JCE_CHK Mid-Con RR Model Monthly (11.20.07)_Bids_v1 57" xfId="4565" xr:uid="{BC1EF33B-321F-4DE0-A84E-9FD579D3B3A9}"/>
    <cellStyle name="_Equity Comps JCE_CHK Mid-Con RR Model Monthly (11.20.07)_Bids_v1 58" xfId="4566" xr:uid="{DB239EB1-D79F-47DB-9024-E99599139C26}"/>
    <cellStyle name="_Equity Comps JCE_CHK Mid-Con RR Model Monthly (11.20.07)_Bids_v1 59" xfId="4567" xr:uid="{42DD6737-338F-47E3-A61E-853FDCF6E147}"/>
    <cellStyle name="_Equity Comps JCE_CHK Mid-Con RR Model Monthly (11.20.07)_Bids_v1 6" xfId="4568" xr:uid="{2E05E68E-A776-4FAB-B342-0F54C693410A}"/>
    <cellStyle name="_Equity Comps JCE_CHK Mid-Con RR Model Monthly (11.20.07)_Bids_v1 60" xfId="4569" xr:uid="{1609FB19-BB55-4B9E-87BF-BB4CEE88BB15}"/>
    <cellStyle name="_Equity Comps JCE_CHK Mid-Con RR Model Monthly (11.20.07)_Bids_v1 61" xfId="4570" xr:uid="{A023E7AF-6AE7-4D73-8DF2-C1A687687612}"/>
    <cellStyle name="_Equity Comps JCE_CHK Mid-Con RR Model Monthly (11.20.07)_Bids_v1 62" xfId="4571" xr:uid="{DFEFDA7C-AE70-42F6-81DB-4B0FB5CFDD69}"/>
    <cellStyle name="_Equity Comps JCE_CHK Mid-Con RR Model Monthly (11.20.07)_Bids_v1 63" xfId="4572" xr:uid="{475D6505-7743-4ACE-9063-65EF78425156}"/>
    <cellStyle name="_Equity Comps JCE_CHK Mid-Con RR Model Monthly (11.20.07)_Bids_v1 64" xfId="4573" xr:uid="{636CA9E7-6180-43B9-9E29-2A8939A6E986}"/>
    <cellStyle name="_Equity Comps JCE_CHK Mid-Con RR Model Monthly (11.20.07)_Bids_v1 65" xfId="4574" xr:uid="{90DEED76-47A1-4A70-B6E0-59F62C106245}"/>
    <cellStyle name="_Equity Comps JCE_CHK Mid-Con RR Model Monthly (11.20.07)_Bids_v1 66" xfId="4575" xr:uid="{B0EAC126-5347-407E-BE44-DFF124D86C67}"/>
    <cellStyle name="_Equity Comps JCE_CHK Mid-Con RR Model Monthly (11.20.07)_Bids_v1 67" xfId="4576" xr:uid="{7A224C05-D105-49CF-AD76-7AFDA06AE006}"/>
    <cellStyle name="_Equity Comps JCE_CHK Mid-Con RR Model Monthly (11.20.07)_Bids_v1 68" xfId="4577" xr:uid="{B9DD0062-B279-43E3-9C6D-0C2108CE3A38}"/>
    <cellStyle name="_Equity Comps JCE_CHK Mid-Con RR Model Monthly (11.20.07)_Bids_v1 69" xfId="4578" xr:uid="{58FD5B0B-7158-4A1C-B067-7D3BBB30F9B4}"/>
    <cellStyle name="_Equity Comps JCE_CHK Mid-Con RR Model Monthly (11.20.07)_Bids_v1 7" xfId="4579" xr:uid="{429118F5-833A-40BC-B6F6-E616993B5780}"/>
    <cellStyle name="_Equity Comps JCE_CHK Mid-Con RR Model Monthly (11.20.07)_Bids_v1 70" xfId="4580" xr:uid="{39BE6A4F-F93C-4FCA-A6FB-1353455899F2}"/>
    <cellStyle name="_Equity Comps JCE_CHK Mid-Con RR Model Monthly (11.20.07)_Bids_v1 71" xfId="4581" xr:uid="{E017D138-1094-4E25-BC51-1A8C015B5685}"/>
    <cellStyle name="_Equity Comps JCE_CHK Mid-Con RR Model Monthly (11.20.07)_Bids_v1 72" xfId="4582" xr:uid="{FE72BB4F-2B55-44BC-9972-9630FBBC7722}"/>
    <cellStyle name="_Equity Comps JCE_CHK Mid-Con RR Model Monthly (11.20.07)_Bids_v1 73" xfId="4583" xr:uid="{1BA4C15B-EB5B-4C01-B483-64CE40C130BA}"/>
    <cellStyle name="_Equity Comps JCE_CHK Mid-Con RR Model Monthly (11.20.07)_Bids_v1 74" xfId="4584" xr:uid="{8EE68DC0-701D-4347-8C02-23FC84D4C6BC}"/>
    <cellStyle name="_Equity Comps JCE_CHK Mid-Con RR Model Monthly (11.20.07)_Bids_v1 8" xfId="4585" xr:uid="{199A15AC-DFE6-460D-8FE7-BAEA2BCAC4AC}"/>
    <cellStyle name="_Equity Comps JCE_CHK Mid-Con RR Model Monthly (11.20.07)_Bids_v1 9" xfId="4586" xr:uid="{FA9D1689-8A44-4FDA-9B7F-02BE79EFB45E}"/>
    <cellStyle name="_Equity Comps JCE_CHK Mid-Con RR Model Monthly (11.20.07)_Bids_v1_Copy of Aspect VPP model 10 7 2009 new RR v2c jph" xfId="4587" xr:uid="{E32F469F-9CBC-4287-B285-F957F30EDC7D}"/>
    <cellStyle name="_Equity Comps JCE_CHK Mid-Con RR Model Monthly (11.20.07)_Bids_v1_Copy of Aspect VPP model 10 7 2009 new RR v2c jph (2)" xfId="4588" xr:uid="{6E5100A2-AAA0-46BD-B4EC-263AB832AFBA}"/>
    <cellStyle name="_Equity Comps JCE_CHK Mid-Con RR Model Monthly (11.20.07)_Bids_v1_Copy of Aspect VPP model 10 7 2009 new RR v2c jph (2) 10" xfId="4589" xr:uid="{F8E36DB1-13C9-4A5D-A7D4-169F5B4CBAE8}"/>
    <cellStyle name="_Equity Comps JCE_CHK Mid-Con RR Model Monthly (11.20.07)_Bids_v1_Copy of Aspect VPP model 10 7 2009 new RR v2c jph (2) 11" xfId="4590" xr:uid="{796FA4BF-E304-41A9-91D7-29C9932C4889}"/>
    <cellStyle name="_Equity Comps JCE_CHK Mid-Con RR Model Monthly (11.20.07)_Bids_v1_Copy of Aspect VPP model 10 7 2009 new RR v2c jph (2) 12" xfId="4591" xr:uid="{BB4306F7-60FB-4113-9052-EFD1103D8DA3}"/>
    <cellStyle name="_Equity Comps JCE_CHK Mid-Con RR Model Monthly (11.20.07)_Bids_v1_Copy of Aspect VPP model 10 7 2009 new RR v2c jph (2) 13" xfId="4592" xr:uid="{F4BD2676-8CE6-4D04-9CDC-528A7ABEBAC0}"/>
    <cellStyle name="_Equity Comps JCE_CHK Mid-Con RR Model Monthly (11.20.07)_Bids_v1_Copy of Aspect VPP model 10 7 2009 new RR v2c jph (2) 14" xfId="4593" xr:uid="{1F023631-DC78-4D55-9B05-EF0F6525F8C2}"/>
    <cellStyle name="_Equity Comps JCE_CHK Mid-Con RR Model Monthly (11.20.07)_Bids_v1_Copy of Aspect VPP model 10 7 2009 new RR v2c jph (2) 15" xfId="4594" xr:uid="{8791741E-0D6D-413F-A656-8F19486144E7}"/>
    <cellStyle name="_Equity Comps JCE_CHK Mid-Con RR Model Monthly (11.20.07)_Bids_v1_Copy of Aspect VPP model 10 7 2009 new RR v2c jph (2) 16" xfId="4595" xr:uid="{D21F17E1-28BB-48BB-8CA0-950171BCBAE9}"/>
    <cellStyle name="_Equity Comps JCE_CHK Mid-Con RR Model Monthly (11.20.07)_Bids_v1_Copy of Aspect VPP model 10 7 2009 new RR v2c jph (2) 17" xfId="4596" xr:uid="{AF2D604F-A57C-4051-8B01-639AC6718478}"/>
    <cellStyle name="_Equity Comps JCE_CHK Mid-Con RR Model Monthly (11.20.07)_Bids_v1_Copy of Aspect VPP model 10 7 2009 new RR v2c jph (2) 18" xfId="4597" xr:uid="{8C89F965-A314-4C25-959E-84C72DDCF52A}"/>
    <cellStyle name="_Equity Comps JCE_CHK Mid-Con RR Model Monthly (11.20.07)_Bids_v1_Copy of Aspect VPP model 10 7 2009 new RR v2c jph (2) 19" xfId="4598" xr:uid="{5B15F51C-6257-45F7-A7D0-C40AB758F59A}"/>
    <cellStyle name="_Equity Comps JCE_CHK Mid-Con RR Model Monthly (11.20.07)_Bids_v1_Copy of Aspect VPP model 10 7 2009 new RR v2c jph (2) 2" xfId="4599" xr:uid="{3523C567-E5A5-419D-B9BA-80CD8EF67FE9}"/>
    <cellStyle name="_Equity Comps JCE_CHK Mid-Con RR Model Monthly (11.20.07)_Bids_v1_Copy of Aspect VPP model 10 7 2009 new RR v2c jph (2) 20" xfId="4600" xr:uid="{AA8CB356-1DB0-479D-8D03-A3FCB8107C8C}"/>
    <cellStyle name="_Equity Comps JCE_CHK Mid-Con RR Model Monthly (11.20.07)_Bids_v1_Copy of Aspect VPP model 10 7 2009 new RR v2c jph (2) 21" xfId="4601" xr:uid="{50C84BB9-BE8E-414B-99DA-2B487DE809DC}"/>
    <cellStyle name="_Equity Comps JCE_CHK Mid-Con RR Model Monthly (11.20.07)_Bids_v1_Copy of Aspect VPP model 10 7 2009 new RR v2c jph (2) 22" xfId="4602" xr:uid="{5FB23EC9-CD9D-483C-854C-D4A20080D5E6}"/>
    <cellStyle name="_Equity Comps JCE_CHK Mid-Con RR Model Monthly (11.20.07)_Bids_v1_Copy of Aspect VPP model 10 7 2009 new RR v2c jph (2) 23" xfId="4603" xr:uid="{F78B1B26-30FC-40E1-8B95-F11DFBE1DBC7}"/>
    <cellStyle name="_Equity Comps JCE_CHK Mid-Con RR Model Monthly (11.20.07)_Bids_v1_Copy of Aspect VPP model 10 7 2009 new RR v2c jph (2) 24" xfId="4604" xr:uid="{A3144B3E-BD7F-4C40-943E-486AEAFAE4A7}"/>
    <cellStyle name="_Equity Comps JCE_CHK Mid-Con RR Model Monthly (11.20.07)_Bids_v1_Copy of Aspect VPP model 10 7 2009 new RR v2c jph (2) 25" xfId="4605" xr:uid="{88C4837E-2092-4789-9B1C-44CCB02C5DA9}"/>
    <cellStyle name="_Equity Comps JCE_CHK Mid-Con RR Model Monthly (11.20.07)_Bids_v1_Copy of Aspect VPP model 10 7 2009 new RR v2c jph (2) 26" xfId="4606" xr:uid="{1FAD1686-2065-4DCF-9AE3-600A2659407A}"/>
    <cellStyle name="_Equity Comps JCE_CHK Mid-Con RR Model Monthly (11.20.07)_Bids_v1_Copy of Aspect VPP model 10 7 2009 new RR v2c jph (2) 27" xfId="4607" xr:uid="{3AA18CAF-BE1A-43D3-9F9F-D7626E0269A1}"/>
    <cellStyle name="_Equity Comps JCE_CHK Mid-Con RR Model Monthly (11.20.07)_Bids_v1_Copy of Aspect VPP model 10 7 2009 new RR v2c jph (2) 28" xfId="4608" xr:uid="{B6F97411-D600-4D84-BB90-D81F0D30472C}"/>
    <cellStyle name="_Equity Comps JCE_CHK Mid-Con RR Model Monthly (11.20.07)_Bids_v1_Copy of Aspect VPP model 10 7 2009 new RR v2c jph (2) 29" xfId="4609" xr:uid="{DB86330D-8FC2-49B6-B6E9-10C3220C36AC}"/>
    <cellStyle name="_Equity Comps JCE_CHK Mid-Con RR Model Monthly (11.20.07)_Bids_v1_Copy of Aspect VPP model 10 7 2009 new RR v2c jph (2) 3" xfId="4610" xr:uid="{1118E9EE-045B-4AC2-B41D-7825A4EBBDCB}"/>
    <cellStyle name="_Equity Comps JCE_CHK Mid-Con RR Model Monthly (11.20.07)_Bids_v1_Copy of Aspect VPP model 10 7 2009 new RR v2c jph (2) 30" xfId="4611" xr:uid="{33BED4FA-100D-497C-8DF7-BB737544E16A}"/>
    <cellStyle name="_Equity Comps JCE_CHK Mid-Con RR Model Monthly (11.20.07)_Bids_v1_Copy of Aspect VPP model 10 7 2009 new RR v2c jph (2) 31" xfId="4612" xr:uid="{900998CA-A6C8-4850-B325-BEA7D66CF034}"/>
    <cellStyle name="_Equity Comps JCE_CHK Mid-Con RR Model Monthly (11.20.07)_Bids_v1_Copy of Aspect VPP model 10 7 2009 new RR v2c jph (2) 32" xfId="4613" xr:uid="{066BED48-884B-4244-BE84-165F8BA73AF7}"/>
    <cellStyle name="_Equity Comps JCE_CHK Mid-Con RR Model Monthly (11.20.07)_Bids_v1_Copy of Aspect VPP model 10 7 2009 new RR v2c jph (2) 33" xfId="4614" xr:uid="{00FB7E41-2535-4C7A-BB81-D0B035AB2CF9}"/>
    <cellStyle name="_Equity Comps JCE_CHK Mid-Con RR Model Monthly (11.20.07)_Bids_v1_Copy of Aspect VPP model 10 7 2009 new RR v2c jph (2) 34" xfId="4615" xr:uid="{92C9EAE7-AEB1-4D09-83F2-6242CD7BF81D}"/>
    <cellStyle name="_Equity Comps JCE_CHK Mid-Con RR Model Monthly (11.20.07)_Bids_v1_Copy of Aspect VPP model 10 7 2009 new RR v2c jph (2) 35" xfId="4616" xr:uid="{A8AA46DC-F45D-48FC-B469-E57A8F1B4221}"/>
    <cellStyle name="_Equity Comps JCE_CHK Mid-Con RR Model Monthly (11.20.07)_Bids_v1_Copy of Aspect VPP model 10 7 2009 new RR v2c jph (2) 36" xfId="4617" xr:uid="{8A55D513-22D5-4A01-98FF-7A6501AFF5C5}"/>
    <cellStyle name="_Equity Comps JCE_CHK Mid-Con RR Model Monthly (11.20.07)_Bids_v1_Copy of Aspect VPP model 10 7 2009 new RR v2c jph (2) 37" xfId="4618" xr:uid="{323B27D0-B373-4CB0-BF7C-DF7FC1C4805B}"/>
    <cellStyle name="_Equity Comps JCE_CHK Mid-Con RR Model Monthly (11.20.07)_Bids_v1_Copy of Aspect VPP model 10 7 2009 new RR v2c jph (2) 38" xfId="4619" xr:uid="{1ABAC9A2-56F3-4484-9084-10E16600F74C}"/>
    <cellStyle name="_Equity Comps JCE_CHK Mid-Con RR Model Monthly (11.20.07)_Bids_v1_Copy of Aspect VPP model 10 7 2009 new RR v2c jph (2) 39" xfId="4620" xr:uid="{84AA2DE4-7063-4FA2-BD41-1C7470105197}"/>
    <cellStyle name="_Equity Comps JCE_CHK Mid-Con RR Model Monthly (11.20.07)_Bids_v1_Copy of Aspect VPP model 10 7 2009 new RR v2c jph (2) 4" xfId="4621" xr:uid="{DCFD8D9F-90D7-4250-B250-CECCF5415231}"/>
    <cellStyle name="_Equity Comps JCE_CHK Mid-Con RR Model Monthly (11.20.07)_Bids_v1_Copy of Aspect VPP model 10 7 2009 new RR v2c jph (2) 40" xfId="4622" xr:uid="{C019E716-B7A9-42DF-94CF-5EA4BA47E78D}"/>
    <cellStyle name="_Equity Comps JCE_CHK Mid-Con RR Model Monthly (11.20.07)_Bids_v1_Copy of Aspect VPP model 10 7 2009 new RR v2c jph (2) 41" xfId="4623" xr:uid="{1CA7896E-7526-4E3D-9CF0-FBB43B4F7F02}"/>
    <cellStyle name="_Equity Comps JCE_CHK Mid-Con RR Model Monthly (11.20.07)_Bids_v1_Copy of Aspect VPP model 10 7 2009 new RR v2c jph (2) 42" xfId="4624" xr:uid="{E167456B-CADB-43D4-B6D2-13ABB9C153D4}"/>
    <cellStyle name="_Equity Comps JCE_CHK Mid-Con RR Model Monthly (11.20.07)_Bids_v1_Copy of Aspect VPP model 10 7 2009 new RR v2c jph (2) 43" xfId="4625" xr:uid="{352A3EFD-1D1F-45AE-AA3B-A27EE25643BB}"/>
    <cellStyle name="_Equity Comps JCE_CHK Mid-Con RR Model Monthly (11.20.07)_Bids_v1_Copy of Aspect VPP model 10 7 2009 new RR v2c jph (2) 44" xfId="4626" xr:uid="{C2930616-2EBC-473F-BA03-F3CF7C7384F6}"/>
    <cellStyle name="_Equity Comps JCE_CHK Mid-Con RR Model Monthly (11.20.07)_Bids_v1_Copy of Aspect VPP model 10 7 2009 new RR v2c jph (2) 45" xfId="4627" xr:uid="{C79FE21B-421E-44DE-8F54-E0D84893CAE3}"/>
    <cellStyle name="_Equity Comps JCE_CHK Mid-Con RR Model Monthly (11.20.07)_Bids_v1_Copy of Aspect VPP model 10 7 2009 new RR v2c jph (2) 46" xfId="4628" xr:uid="{26F4DA8E-3465-4C91-A70D-52A7A9376498}"/>
    <cellStyle name="_Equity Comps JCE_CHK Mid-Con RR Model Monthly (11.20.07)_Bids_v1_Copy of Aspect VPP model 10 7 2009 new RR v2c jph (2) 47" xfId="4629" xr:uid="{28BC8C99-F471-4E39-9DA6-AF89250EB986}"/>
    <cellStyle name="_Equity Comps JCE_CHK Mid-Con RR Model Monthly (11.20.07)_Bids_v1_Copy of Aspect VPP model 10 7 2009 new RR v2c jph (2) 48" xfId="4630" xr:uid="{D96154BB-85F5-4AB9-AAD4-B898CF186907}"/>
    <cellStyle name="_Equity Comps JCE_CHK Mid-Con RR Model Monthly (11.20.07)_Bids_v1_Copy of Aspect VPP model 10 7 2009 new RR v2c jph (2) 49" xfId="4631" xr:uid="{A3915907-4493-4EA2-A991-D7D384EFA85C}"/>
    <cellStyle name="_Equity Comps JCE_CHK Mid-Con RR Model Monthly (11.20.07)_Bids_v1_Copy of Aspect VPP model 10 7 2009 new RR v2c jph (2) 5" xfId="4632" xr:uid="{697BA90F-FA4F-43DD-964F-92108A2706BB}"/>
    <cellStyle name="_Equity Comps JCE_CHK Mid-Con RR Model Monthly (11.20.07)_Bids_v1_Copy of Aspect VPP model 10 7 2009 new RR v2c jph (2) 50" xfId="4633" xr:uid="{77EA7294-2F99-4389-BFA2-9526BE4AB7C8}"/>
    <cellStyle name="_Equity Comps JCE_CHK Mid-Con RR Model Monthly (11.20.07)_Bids_v1_Copy of Aspect VPP model 10 7 2009 new RR v2c jph (2) 51" xfId="4634" xr:uid="{3B1A20E0-4D1A-406A-8060-45FADF55C664}"/>
    <cellStyle name="_Equity Comps JCE_CHK Mid-Con RR Model Monthly (11.20.07)_Bids_v1_Copy of Aspect VPP model 10 7 2009 new RR v2c jph (2) 52" xfId="4635" xr:uid="{E0425A0A-8A63-4C31-91DC-832F3A087797}"/>
    <cellStyle name="_Equity Comps JCE_CHK Mid-Con RR Model Monthly (11.20.07)_Bids_v1_Copy of Aspect VPP model 10 7 2009 new RR v2c jph (2) 53" xfId="4636" xr:uid="{80B6A0C3-0D9F-4F21-ACC8-001AAE82875E}"/>
    <cellStyle name="_Equity Comps JCE_CHK Mid-Con RR Model Monthly (11.20.07)_Bids_v1_Copy of Aspect VPP model 10 7 2009 new RR v2c jph (2) 54" xfId="4637" xr:uid="{B05EA925-2E18-4D89-9669-A94035D1BB8B}"/>
    <cellStyle name="_Equity Comps JCE_CHK Mid-Con RR Model Monthly (11.20.07)_Bids_v1_Copy of Aspect VPP model 10 7 2009 new RR v2c jph (2) 55" xfId="4638" xr:uid="{1A445DBA-8A15-4D29-AD57-F39C81826D19}"/>
    <cellStyle name="_Equity Comps JCE_CHK Mid-Con RR Model Monthly (11.20.07)_Bids_v1_Copy of Aspect VPP model 10 7 2009 new RR v2c jph (2) 56" xfId="4639" xr:uid="{C79B1DE6-B1DB-4E1F-A98E-105E8C9B071D}"/>
    <cellStyle name="_Equity Comps JCE_CHK Mid-Con RR Model Monthly (11.20.07)_Bids_v1_Copy of Aspect VPP model 10 7 2009 new RR v2c jph (2) 57" xfId="4640" xr:uid="{4DC33DC5-78A6-4065-81D8-E79366AF23E8}"/>
    <cellStyle name="_Equity Comps JCE_CHK Mid-Con RR Model Monthly (11.20.07)_Bids_v1_Copy of Aspect VPP model 10 7 2009 new RR v2c jph (2) 58" xfId="4641" xr:uid="{3EAF6862-0D8E-44F4-ACEE-CB23E5640D1D}"/>
    <cellStyle name="_Equity Comps JCE_CHK Mid-Con RR Model Monthly (11.20.07)_Bids_v1_Copy of Aspect VPP model 10 7 2009 new RR v2c jph (2) 59" xfId="4642" xr:uid="{FF29E8ED-C843-414A-8E73-4690382F5B04}"/>
    <cellStyle name="_Equity Comps JCE_CHK Mid-Con RR Model Monthly (11.20.07)_Bids_v1_Copy of Aspect VPP model 10 7 2009 new RR v2c jph (2) 6" xfId="4643" xr:uid="{30558419-1A43-4D0D-AA71-2620E0602D41}"/>
    <cellStyle name="_Equity Comps JCE_CHK Mid-Con RR Model Monthly (11.20.07)_Bids_v1_Copy of Aspect VPP model 10 7 2009 new RR v2c jph (2) 60" xfId="4644" xr:uid="{A10CEB70-C24E-45FE-B355-7114B4726EF5}"/>
    <cellStyle name="_Equity Comps JCE_CHK Mid-Con RR Model Monthly (11.20.07)_Bids_v1_Copy of Aspect VPP model 10 7 2009 new RR v2c jph (2) 61" xfId="4645" xr:uid="{4486F8F3-7A9D-4A4B-B25F-8DECF3D88B26}"/>
    <cellStyle name="_Equity Comps JCE_CHK Mid-Con RR Model Monthly (11.20.07)_Bids_v1_Copy of Aspect VPP model 10 7 2009 new RR v2c jph (2) 62" xfId="4646" xr:uid="{5C52BF71-C8F3-464E-973D-44EEF1F9DB1B}"/>
    <cellStyle name="_Equity Comps JCE_CHK Mid-Con RR Model Monthly (11.20.07)_Bids_v1_Copy of Aspect VPP model 10 7 2009 new RR v2c jph (2) 63" xfId="4647" xr:uid="{789162C4-46E5-471B-8328-586D3017FBAF}"/>
    <cellStyle name="_Equity Comps JCE_CHK Mid-Con RR Model Monthly (11.20.07)_Bids_v1_Copy of Aspect VPP model 10 7 2009 new RR v2c jph (2) 64" xfId="4648" xr:uid="{ECE4AB5A-791E-4A8A-AB50-FED9E4342775}"/>
    <cellStyle name="_Equity Comps JCE_CHK Mid-Con RR Model Monthly (11.20.07)_Bids_v1_Copy of Aspect VPP model 10 7 2009 new RR v2c jph (2) 65" xfId="4649" xr:uid="{9DCFB91F-0B4D-4E70-8C25-EE9BAE38113E}"/>
    <cellStyle name="_Equity Comps JCE_CHK Mid-Con RR Model Monthly (11.20.07)_Bids_v1_Copy of Aspect VPP model 10 7 2009 new RR v2c jph (2) 66" xfId="4650" xr:uid="{AE237E6B-762E-452E-B7C2-45A452799DFE}"/>
    <cellStyle name="_Equity Comps JCE_CHK Mid-Con RR Model Monthly (11.20.07)_Bids_v1_Copy of Aspect VPP model 10 7 2009 new RR v2c jph (2) 67" xfId="4651" xr:uid="{F629FC81-D476-4B9E-9650-736F17007096}"/>
    <cellStyle name="_Equity Comps JCE_CHK Mid-Con RR Model Monthly (11.20.07)_Bids_v1_Copy of Aspect VPP model 10 7 2009 new RR v2c jph (2) 68" xfId="4652" xr:uid="{C1DDCB86-6BCE-4BFE-A5D3-601697C5A72F}"/>
    <cellStyle name="_Equity Comps JCE_CHK Mid-Con RR Model Monthly (11.20.07)_Bids_v1_Copy of Aspect VPP model 10 7 2009 new RR v2c jph (2) 69" xfId="4653" xr:uid="{F5307E10-9292-472B-A27B-023B203D24B6}"/>
    <cellStyle name="_Equity Comps JCE_CHK Mid-Con RR Model Monthly (11.20.07)_Bids_v1_Copy of Aspect VPP model 10 7 2009 new RR v2c jph (2) 7" xfId="4654" xr:uid="{EF746688-755E-4B61-9BF6-157D76306416}"/>
    <cellStyle name="_Equity Comps JCE_CHK Mid-Con RR Model Monthly (11.20.07)_Bids_v1_Copy of Aspect VPP model 10 7 2009 new RR v2c jph (2) 70" xfId="4655" xr:uid="{30A700BC-424E-4A39-953A-57F18C61CC09}"/>
    <cellStyle name="_Equity Comps JCE_CHK Mid-Con RR Model Monthly (11.20.07)_Bids_v1_Copy of Aspect VPP model 10 7 2009 new RR v2c jph (2) 71" xfId="4656" xr:uid="{444162E3-58D2-41BA-9D8E-D540209CFB0A}"/>
    <cellStyle name="_Equity Comps JCE_CHK Mid-Con RR Model Monthly (11.20.07)_Bids_v1_Copy of Aspect VPP model 10 7 2009 new RR v2c jph (2) 72" xfId="4657" xr:uid="{D4425BA4-729D-4831-A1BD-5F21CCF427AD}"/>
    <cellStyle name="_Equity Comps JCE_CHK Mid-Con RR Model Monthly (11.20.07)_Bids_v1_Copy of Aspect VPP model 10 7 2009 new RR v2c jph (2) 73" xfId="4658" xr:uid="{C03F71D8-83F0-4CB2-97B5-E9A2EC21AA21}"/>
    <cellStyle name="_Equity Comps JCE_CHK Mid-Con RR Model Monthly (11.20.07)_Bids_v1_Copy of Aspect VPP model 10 7 2009 new RR v2c jph (2) 74" xfId="4659" xr:uid="{8663229C-4E0E-46CC-ACEB-2B2CFD44C12C}"/>
    <cellStyle name="_Equity Comps JCE_CHK Mid-Con RR Model Monthly (11.20.07)_Bids_v1_Copy of Aspect VPP model 10 7 2009 new RR v2c jph (2) 8" xfId="4660" xr:uid="{8533DCCC-D492-45CE-84A8-C5F945D5127E}"/>
    <cellStyle name="_Equity Comps JCE_CHK Mid-Con RR Model Monthly (11.20.07)_Bids_v1_Copy of Aspect VPP model 10 7 2009 new RR v2c jph (2) 9" xfId="4661" xr:uid="{0CA78F20-6F76-4BF7-B37A-6770946BE8F6}"/>
    <cellStyle name="_Equity Comps JCE_CHK Mid-Con RR Model Monthly (11.20.07)_Bids_v1_Copy of Aspect VPP model 10 7 2009 new RR v2c jph 10" xfId="4662" xr:uid="{EABA2A8E-6B1E-4FCE-B05A-C69A685EA89E}"/>
    <cellStyle name="_Equity Comps JCE_CHK Mid-Con RR Model Monthly (11.20.07)_Bids_v1_Copy of Aspect VPP model 10 7 2009 new RR v2c jph 11" xfId="4663" xr:uid="{F809D31E-9A96-4A7B-BC46-841FA654DD3C}"/>
    <cellStyle name="_Equity Comps JCE_CHK Mid-Con RR Model Monthly (11.20.07)_Bids_v1_Copy of Aspect VPP model 10 7 2009 new RR v2c jph 12" xfId="4664" xr:uid="{B19F6800-FADF-4804-B6C8-9EF42396DFBD}"/>
    <cellStyle name="_Equity Comps JCE_CHK Mid-Con RR Model Monthly (11.20.07)_Bids_v1_Copy of Aspect VPP model 10 7 2009 new RR v2c jph 13" xfId="4665" xr:uid="{EA563686-B121-4C68-920D-2273DFD1901C}"/>
    <cellStyle name="_Equity Comps JCE_CHK Mid-Con RR Model Monthly (11.20.07)_Bids_v1_Copy of Aspect VPP model 10 7 2009 new RR v2c jph 14" xfId="4666" xr:uid="{8E4EF6C7-7830-400E-990E-FCC8BA1D566A}"/>
    <cellStyle name="_Equity Comps JCE_CHK Mid-Con RR Model Monthly (11.20.07)_Bids_v1_Copy of Aspect VPP model 10 7 2009 new RR v2c jph 15" xfId="4667" xr:uid="{19AF8CE9-E4B8-45BB-9516-F0DB846A5100}"/>
    <cellStyle name="_Equity Comps JCE_CHK Mid-Con RR Model Monthly (11.20.07)_Bids_v1_Copy of Aspect VPP model 10 7 2009 new RR v2c jph 16" xfId="4668" xr:uid="{3CF67494-8559-49DE-845F-35B6B0D5F9A4}"/>
    <cellStyle name="_Equity Comps JCE_CHK Mid-Con RR Model Monthly (11.20.07)_Bids_v1_Copy of Aspect VPP model 10 7 2009 new RR v2c jph 17" xfId="4669" xr:uid="{F179C414-877F-44E2-952C-128FB1EEDF73}"/>
    <cellStyle name="_Equity Comps JCE_CHK Mid-Con RR Model Monthly (11.20.07)_Bids_v1_Copy of Aspect VPP model 10 7 2009 new RR v2c jph 18" xfId="4670" xr:uid="{2BD830D9-675F-4ECA-A8A8-2137D087D47E}"/>
    <cellStyle name="_Equity Comps JCE_CHK Mid-Con RR Model Monthly (11.20.07)_Bids_v1_Copy of Aspect VPP model 10 7 2009 new RR v2c jph 19" xfId="4671" xr:uid="{90E86A69-1534-48F4-B6B6-A1FAD1A65B3D}"/>
    <cellStyle name="_Equity Comps JCE_CHK Mid-Con RR Model Monthly (11.20.07)_Bids_v1_Copy of Aspect VPP model 10 7 2009 new RR v2c jph 2" xfId="4672" xr:uid="{837E18F4-268E-4B62-9538-D7222477FF2E}"/>
    <cellStyle name="_Equity Comps JCE_CHK Mid-Con RR Model Monthly (11.20.07)_Bids_v1_Copy of Aspect VPP model 10 7 2009 new RR v2c jph 20" xfId="4673" xr:uid="{70610345-D180-443E-A1F7-B8433818990C}"/>
    <cellStyle name="_Equity Comps JCE_CHK Mid-Con RR Model Monthly (11.20.07)_Bids_v1_Copy of Aspect VPP model 10 7 2009 new RR v2c jph 21" xfId="4674" xr:uid="{3DD34017-AC89-4FA2-9666-D7DA93629D92}"/>
    <cellStyle name="_Equity Comps JCE_CHK Mid-Con RR Model Monthly (11.20.07)_Bids_v1_Copy of Aspect VPP model 10 7 2009 new RR v2c jph 22" xfId="4675" xr:uid="{6534364C-CC5D-469A-AFC8-B819A5037185}"/>
    <cellStyle name="_Equity Comps JCE_CHK Mid-Con RR Model Monthly (11.20.07)_Bids_v1_Copy of Aspect VPP model 10 7 2009 new RR v2c jph 23" xfId="4676" xr:uid="{38EB17AD-426D-423D-953F-FD65A9228404}"/>
    <cellStyle name="_Equity Comps JCE_CHK Mid-Con RR Model Monthly (11.20.07)_Bids_v1_Copy of Aspect VPP model 10 7 2009 new RR v2c jph 24" xfId="4677" xr:uid="{4958416F-F2A0-4C24-BDBB-4267CC36DC3F}"/>
    <cellStyle name="_Equity Comps JCE_CHK Mid-Con RR Model Monthly (11.20.07)_Bids_v1_Copy of Aspect VPP model 10 7 2009 new RR v2c jph 25" xfId="4678" xr:uid="{71477F70-3567-4969-BAA8-70D1C5225A34}"/>
    <cellStyle name="_Equity Comps JCE_CHK Mid-Con RR Model Monthly (11.20.07)_Bids_v1_Copy of Aspect VPP model 10 7 2009 new RR v2c jph 26" xfId="4679" xr:uid="{B4399026-DD94-4F36-9310-288A56678E5F}"/>
    <cellStyle name="_Equity Comps JCE_CHK Mid-Con RR Model Monthly (11.20.07)_Bids_v1_Copy of Aspect VPP model 10 7 2009 new RR v2c jph 27" xfId="4680" xr:uid="{F5DF4997-BD07-4601-827B-8F11F06F0FEC}"/>
    <cellStyle name="_Equity Comps JCE_CHK Mid-Con RR Model Monthly (11.20.07)_Bids_v1_Copy of Aspect VPP model 10 7 2009 new RR v2c jph 28" xfId="4681" xr:uid="{5293D3A7-E7BC-43A9-B39B-6CD6F7091EAF}"/>
    <cellStyle name="_Equity Comps JCE_CHK Mid-Con RR Model Monthly (11.20.07)_Bids_v1_Copy of Aspect VPP model 10 7 2009 new RR v2c jph 29" xfId="4682" xr:uid="{DD67160B-1204-42E8-98D1-7B41141C3D52}"/>
    <cellStyle name="_Equity Comps JCE_CHK Mid-Con RR Model Monthly (11.20.07)_Bids_v1_Copy of Aspect VPP model 10 7 2009 new RR v2c jph 3" xfId="4683" xr:uid="{7961637F-5132-478E-AE59-DD14D568612E}"/>
    <cellStyle name="_Equity Comps JCE_CHK Mid-Con RR Model Monthly (11.20.07)_Bids_v1_Copy of Aspect VPP model 10 7 2009 new RR v2c jph 30" xfId="4684" xr:uid="{52EEEAB7-D652-400A-A7BD-A8EDC68A3CEA}"/>
    <cellStyle name="_Equity Comps JCE_CHK Mid-Con RR Model Monthly (11.20.07)_Bids_v1_Copy of Aspect VPP model 10 7 2009 new RR v2c jph 31" xfId="4685" xr:uid="{DD198463-FBFB-4884-98D9-6500BC58C4BA}"/>
    <cellStyle name="_Equity Comps JCE_CHK Mid-Con RR Model Monthly (11.20.07)_Bids_v1_Copy of Aspect VPP model 10 7 2009 new RR v2c jph 32" xfId="4686" xr:uid="{AA2BAE6C-FE65-4BF1-9BF1-F7140A5E1171}"/>
    <cellStyle name="_Equity Comps JCE_CHK Mid-Con RR Model Monthly (11.20.07)_Bids_v1_Copy of Aspect VPP model 10 7 2009 new RR v2c jph 33" xfId="4687" xr:uid="{65A6CC64-4D6B-438A-BEC0-93E6B8BD94BD}"/>
    <cellStyle name="_Equity Comps JCE_CHK Mid-Con RR Model Monthly (11.20.07)_Bids_v1_Copy of Aspect VPP model 10 7 2009 new RR v2c jph 34" xfId="4688" xr:uid="{76FD6AA9-40D2-4986-8649-1308185E25A4}"/>
    <cellStyle name="_Equity Comps JCE_CHK Mid-Con RR Model Monthly (11.20.07)_Bids_v1_Copy of Aspect VPP model 10 7 2009 new RR v2c jph 35" xfId="4689" xr:uid="{BC2D1FC5-B46F-42F4-940B-49D5CCC4DC8F}"/>
    <cellStyle name="_Equity Comps JCE_CHK Mid-Con RR Model Monthly (11.20.07)_Bids_v1_Copy of Aspect VPP model 10 7 2009 new RR v2c jph 36" xfId="4690" xr:uid="{F3D3633B-30A6-4562-800F-E5A84D8011D1}"/>
    <cellStyle name="_Equity Comps JCE_CHK Mid-Con RR Model Monthly (11.20.07)_Bids_v1_Copy of Aspect VPP model 10 7 2009 new RR v2c jph 37" xfId="4691" xr:uid="{34201CDC-4E49-4161-A573-4DB2E748828B}"/>
    <cellStyle name="_Equity Comps JCE_CHK Mid-Con RR Model Monthly (11.20.07)_Bids_v1_Copy of Aspect VPP model 10 7 2009 new RR v2c jph 38" xfId="4692" xr:uid="{AD72B696-6676-400C-B59A-D826DE8AC98D}"/>
    <cellStyle name="_Equity Comps JCE_CHK Mid-Con RR Model Monthly (11.20.07)_Bids_v1_Copy of Aspect VPP model 10 7 2009 new RR v2c jph 39" xfId="4693" xr:uid="{947BCF73-8253-4FA5-BCCE-95E8E8DF6977}"/>
    <cellStyle name="_Equity Comps JCE_CHK Mid-Con RR Model Monthly (11.20.07)_Bids_v1_Copy of Aspect VPP model 10 7 2009 new RR v2c jph 4" xfId="4694" xr:uid="{15923EBB-E1FF-4EA7-B3B0-897430D60581}"/>
    <cellStyle name="_Equity Comps JCE_CHK Mid-Con RR Model Monthly (11.20.07)_Bids_v1_Copy of Aspect VPP model 10 7 2009 new RR v2c jph 40" xfId="4695" xr:uid="{CA0631CA-4C76-4FAD-A3D8-57D552053AB5}"/>
    <cellStyle name="_Equity Comps JCE_CHK Mid-Con RR Model Monthly (11.20.07)_Bids_v1_Copy of Aspect VPP model 10 7 2009 new RR v2c jph 41" xfId="4696" xr:uid="{F8F7B77A-96B1-4166-B262-357AB04D1517}"/>
    <cellStyle name="_Equity Comps JCE_CHK Mid-Con RR Model Monthly (11.20.07)_Bids_v1_Copy of Aspect VPP model 10 7 2009 new RR v2c jph 42" xfId="4697" xr:uid="{3B819BAF-E590-4FE0-9A15-4A766DF5B201}"/>
    <cellStyle name="_Equity Comps JCE_CHK Mid-Con RR Model Monthly (11.20.07)_Bids_v1_Copy of Aspect VPP model 10 7 2009 new RR v2c jph 43" xfId="4698" xr:uid="{92B5F6AF-426D-4680-A1D5-0E0871E38319}"/>
    <cellStyle name="_Equity Comps JCE_CHK Mid-Con RR Model Monthly (11.20.07)_Bids_v1_Copy of Aspect VPP model 10 7 2009 new RR v2c jph 44" xfId="4699" xr:uid="{AA5B5BCD-273E-4DDB-AC66-C11599F3F6A8}"/>
    <cellStyle name="_Equity Comps JCE_CHK Mid-Con RR Model Monthly (11.20.07)_Bids_v1_Copy of Aspect VPP model 10 7 2009 new RR v2c jph 45" xfId="4700" xr:uid="{56313325-B9AD-4F22-8B80-313691586DAC}"/>
    <cellStyle name="_Equity Comps JCE_CHK Mid-Con RR Model Monthly (11.20.07)_Bids_v1_Copy of Aspect VPP model 10 7 2009 new RR v2c jph 46" xfId="4701" xr:uid="{30260C7C-C203-4833-8119-9612A90CB6CD}"/>
    <cellStyle name="_Equity Comps JCE_CHK Mid-Con RR Model Monthly (11.20.07)_Bids_v1_Copy of Aspect VPP model 10 7 2009 new RR v2c jph 47" xfId="4702" xr:uid="{C4D04BEE-FEAC-4793-97B1-4CD3C76FE73F}"/>
    <cellStyle name="_Equity Comps JCE_CHK Mid-Con RR Model Monthly (11.20.07)_Bids_v1_Copy of Aspect VPP model 10 7 2009 new RR v2c jph 48" xfId="4703" xr:uid="{CFE6E77F-02C0-46CF-A476-5D23D6C49037}"/>
    <cellStyle name="_Equity Comps JCE_CHK Mid-Con RR Model Monthly (11.20.07)_Bids_v1_Copy of Aspect VPP model 10 7 2009 new RR v2c jph 49" xfId="4704" xr:uid="{EC257799-D000-499F-9561-58137622A7C2}"/>
    <cellStyle name="_Equity Comps JCE_CHK Mid-Con RR Model Monthly (11.20.07)_Bids_v1_Copy of Aspect VPP model 10 7 2009 new RR v2c jph 5" xfId="4705" xr:uid="{4D3AA1D0-6F0A-4956-9671-3DCB181CC0E9}"/>
    <cellStyle name="_Equity Comps JCE_CHK Mid-Con RR Model Monthly (11.20.07)_Bids_v1_Copy of Aspect VPP model 10 7 2009 new RR v2c jph 50" xfId="4706" xr:uid="{6BEF7474-11F1-4DD0-9F61-F11AC63AC32B}"/>
    <cellStyle name="_Equity Comps JCE_CHK Mid-Con RR Model Monthly (11.20.07)_Bids_v1_Copy of Aspect VPP model 10 7 2009 new RR v2c jph 51" xfId="4707" xr:uid="{2BD42122-AB1B-4E90-911E-211499885B31}"/>
    <cellStyle name="_Equity Comps JCE_CHK Mid-Con RR Model Monthly (11.20.07)_Bids_v1_Copy of Aspect VPP model 10 7 2009 new RR v2c jph 52" xfId="4708" xr:uid="{DCC4A921-A303-4D92-8495-7B5AA2744426}"/>
    <cellStyle name="_Equity Comps JCE_CHK Mid-Con RR Model Monthly (11.20.07)_Bids_v1_Copy of Aspect VPP model 10 7 2009 new RR v2c jph 53" xfId="4709" xr:uid="{5CFA26F9-FCC5-4E21-A898-ED2041725A7B}"/>
    <cellStyle name="_Equity Comps JCE_CHK Mid-Con RR Model Monthly (11.20.07)_Bids_v1_Copy of Aspect VPP model 10 7 2009 new RR v2c jph 54" xfId="4710" xr:uid="{10F25E51-FD96-46C2-B948-56968643DD0E}"/>
    <cellStyle name="_Equity Comps JCE_CHK Mid-Con RR Model Monthly (11.20.07)_Bids_v1_Copy of Aspect VPP model 10 7 2009 new RR v2c jph 55" xfId="4711" xr:uid="{FE0562F4-8DA6-4FC5-B50B-8C738084456A}"/>
    <cellStyle name="_Equity Comps JCE_CHK Mid-Con RR Model Monthly (11.20.07)_Bids_v1_Copy of Aspect VPP model 10 7 2009 new RR v2c jph 56" xfId="4712" xr:uid="{6157987F-DCED-4F04-B4BA-634A683F6DCE}"/>
    <cellStyle name="_Equity Comps JCE_CHK Mid-Con RR Model Monthly (11.20.07)_Bids_v1_Copy of Aspect VPP model 10 7 2009 new RR v2c jph 57" xfId="4713" xr:uid="{FE8268A0-A85C-4816-8713-F3FD526588B4}"/>
    <cellStyle name="_Equity Comps JCE_CHK Mid-Con RR Model Monthly (11.20.07)_Bids_v1_Copy of Aspect VPP model 10 7 2009 new RR v2c jph 58" xfId="4714" xr:uid="{28029D5D-8A09-4360-906D-659E9B17B6A4}"/>
    <cellStyle name="_Equity Comps JCE_CHK Mid-Con RR Model Monthly (11.20.07)_Bids_v1_Copy of Aspect VPP model 10 7 2009 new RR v2c jph 59" xfId="4715" xr:uid="{C6B39B8D-C356-4D4D-9814-317B14066282}"/>
    <cellStyle name="_Equity Comps JCE_CHK Mid-Con RR Model Monthly (11.20.07)_Bids_v1_Copy of Aspect VPP model 10 7 2009 new RR v2c jph 6" xfId="4716" xr:uid="{EBDFDF5B-5DBB-48FD-B182-FA3FB45B4945}"/>
    <cellStyle name="_Equity Comps JCE_CHK Mid-Con RR Model Monthly (11.20.07)_Bids_v1_Copy of Aspect VPP model 10 7 2009 new RR v2c jph 60" xfId="4717" xr:uid="{D5F17FD1-3D97-4A4C-B16C-432249DFA59B}"/>
    <cellStyle name="_Equity Comps JCE_CHK Mid-Con RR Model Monthly (11.20.07)_Bids_v1_Copy of Aspect VPP model 10 7 2009 new RR v2c jph 61" xfId="4718" xr:uid="{CCB8AE60-67E6-496D-92BB-E11344F68E15}"/>
    <cellStyle name="_Equity Comps JCE_CHK Mid-Con RR Model Monthly (11.20.07)_Bids_v1_Copy of Aspect VPP model 10 7 2009 new RR v2c jph 62" xfId="4719" xr:uid="{F97F456E-FFCF-4A74-B7E3-D8C91B45ACCF}"/>
    <cellStyle name="_Equity Comps JCE_CHK Mid-Con RR Model Monthly (11.20.07)_Bids_v1_Copy of Aspect VPP model 10 7 2009 new RR v2c jph 63" xfId="4720" xr:uid="{369C23C6-2AB6-43A5-8CC1-0559F76F8314}"/>
    <cellStyle name="_Equity Comps JCE_CHK Mid-Con RR Model Monthly (11.20.07)_Bids_v1_Copy of Aspect VPP model 10 7 2009 new RR v2c jph 64" xfId="4721" xr:uid="{155E3923-77C7-43BE-8FEA-DFCB728C428C}"/>
    <cellStyle name="_Equity Comps JCE_CHK Mid-Con RR Model Monthly (11.20.07)_Bids_v1_Copy of Aspect VPP model 10 7 2009 new RR v2c jph 65" xfId="4722" xr:uid="{3FB12E22-4F40-4DC8-9B4D-C75F51FBC12D}"/>
    <cellStyle name="_Equity Comps JCE_CHK Mid-Con RR Model Monthly (11.20.07)_Bids_v1_Copy of Aspect VPP model 10 7 2009 new RR v2c jph 66" xfId="4723" xr:uid="{478BA0A0-467D-4B58-B40C-11CDD77CE445}"/>
    <cellStyle name="_Equity Comps JCE_CHK Mid-Con RR Model Monthly (11.20.07)_Bids_v1_Copy of Aspect VPP model 10 7 2009 new RR v2c jph 67" xfId="4724" xr:uid="{3326CCBA-4F58-4784-AAE2-AE1F3BF49EA3}"/>
    <cellStyle name="_Equity Comps JCE_CHK Mid-Con RR Model Monthly (11.20.07)_Bids_v1_Copy of Aspect VPP model 10 7 2009 new RR v2c jph 68" xfId="4725" xr:uid="{D358DACB-D5C4-46FC-9D07-E5913FF13971}"/>
    <cellStyle name="_Equity Comps JCE_CHK Mid-Con RR Model Monthly (11.20.07)_Bids_v1_Copy of Aspect VPP model 10 7 2009 new RR v2c jph 69" xfId="4726" xr:uid="{C5B0BB07-0C07-4B8C-8000-E811201E4C24}"/>
    <cellStyle name="_Equity Comps JCE_CHK Mid-Con RR Model Monthly (11.20.07)_Bids_v1_Copy of Aspect VPP model 10 7 2009 new RR v2c jph 7" xfId="4727" xr:uid="{C4DAD222-53ED-4F03-A499-AED8FFD5C670}"/>
    <cellStyle name="_Equity Comps JCE_CHK Mid-Con RR Model Monthly (11.20.07)_Bids_v1_Copy of Aspect VPP model 10 7 2009 new RR v2c jph 70" xfId="4728" xr:uid="{2C8063F2-69A5-4C1F-8238-A7E0CE281FD4}"/>
    <cellStyle name="_Equity Comps JCE_CHK Mid-Con RR Model Monthly (11.20.07)_Bids_v1_Copy of Aspect VPP model 10 7 2009 new RR v2c jph 71" xfId="4729" xr:uid="{CA2127FD-18B5-4E96-A8B4-B2D9439D4961}"/>
    <cellStyle name="_Equity Comps JCE_CHK Mid-Con RR Model Monthly (11.20.07)_Bids_v1_Copy of Aspect VPP model 10 7 2009 new RR v2c jph 72" xfId="4730" xr:uid="{9752EB65-0613-4326-AF81-2B7947C5E921}"/>
    <cellStyle name="_Equity Comps JCE_CHK Mid-Con RR Model Monthly (11.20.07)_Bids_v1_Copy of Aspect VPP model 10 7 2009 new RR v2c jph 73" xfId="4731" xr:uid="{CD839CC5-FB61-4BA5-A352-4A492D7C6B53}"/>
    <cellStyle name="_Equity Comps JCE_CHK Mid-Con RR Model Monthly (11.20.07)_Bids_v1_Copy of Aspect VPP model 10 7 2009 new RR v2c jph 74" xfId="4732" xr:uid="{9F480350-0613-420C-8698-5D3BF6CCD052}"/>
    <cellStyle name="_Equity Comps JCE_CHK Mid-Con RR Model Monthly (11.20.07)_Bids_v1_Copy of Aspect VPP model 10 7 2009 new RR v2c jph 8" xfId="4733" xr:uid="{CD4DD13B-62D4-4C50-862F-FB4DC89A1635}"/>
    <cellStyle name="_Equity Comps JCE_CHK Mid-Con RR Model Monthly (11.20.07)_Bids_v1_Copy of Aspect VPP model 10 7 2009 new RR v2c jph 9" xfId="4734" xr:uid="{2DCA3F07-D286-412F-A58E-5515B42ECF82}"/>
    <cellStyle name="_Equity Comps JCE_Copy of Aspect VPP model 10 7 2009 new RR v2c jph" xfId="4735" xr:uid="{F353EC25-7684-458B-9EA9-58D42B4F36B7}"/>
    <cellStyle name="_Equity Comps JCE_Copy of Aspect VPP model 10 7 2009 new RR v2c jph (2)" xfId="4736" xr:uid="{B0B9796D-B706-4B67-A040-7E760047AD7D}"/>
    <cellStyle name="_Equity Comps JCE_Copy of Aspect VPP model 10 7 2009 new RR v2c jph (2) 10" xfId="4737" xr:uid="{D6CA043F-BAEF-4049-8577-C7FE79BF031E}"/>
    <cellStyle name="_Equity Comps JCE_Copy of Aspect VPP model 10 7 2009 new RR v2c jph (2) 11" xfId="4738" xr:uid="{95F4FC3E-3789-4DC2-98AA-EAC99306B801}"/>
    <cellStyle name="_Equity Comps JCE_Copy of Aspect VPP model 10 7 2009 new RR v2c jph (2) 12" xfId="4739" xr:uid="{0460E0D4-1A69-45B5-9C30-55C94639C2D6}"/>
    <cellStyle name="_Equity Comps JCE_Copy of Aspect VPP model 10 7 2009 new RR v2c jph (2) 13" xfId="4740" xr:uid="{57A565FE-E852-48B3-AD14-052A6D1B2A63}"/>
    <cellStyle name="_Equity Comps JCE_Copy of Aspect VPP model 10 7 2009 new RR v2c jph (2) 14" xfId="4741" xr:uid="{53F70C76-13B6-40AB-9674-43B93846980D}"/>
    <cellStyle name="_Equity Comps JCE_Copy of Aspect VPP model 10 7 2009 new RR v2c jph (2) 15" xfId="4742" xr:uid="{FFD4955F-46CA-4AAB-8BE0-59148E5D5A0C}"/>
    <cellStyle name="_Equity Comps JCE_Copy of Aspect VPP model 10 7 2009 new RR v2c jph (2) 16" xfId="4743" xr:uid="{68A4D125-9A49-4AA8-BB66-FF8EA3754AB4}"/>
    <cellStyle name="_Equity Comps JCE_Copy of Aspect VPP model 10 7 2009 new RR v2c jph (2) 17" xfId="4744" xr:uid="{740A7F02-7197-4DD5-85FC-8A634A083E07}"/>
    <cellStyle name="_Equity Comps JCE_Copy of Aspect VPP model 10 7 2009 new RR v2c jph (2) 18" xfId="4745" xr:uid="{D0BF898F-5758-4715-A8D4-27C844FC4FA4}"/>
    <cellStyle name="_Equity Comps JCE_Copy of Aspect VPP model 10 7 2009 new RR v2c jph (2) 19" xfId="4746" xr:uid="{2EC4B4BB-9318-4A0F-8A73-EE0CEA50C713}"/>
    <cellStyle name="_Equity Comps JCE_Copy of Aspect VPP model 10 7 2009 new RR v2c jph (2) 2" xfId="4747" xr:uid="{1DEACB63-91A1-4366-9498-8D80BDF05B33}"/>
    <cellStyle name="_Equity Comps JCE_Copy of Aspect VPP model 10 7 2009 new RR v2c jph (2) 20" xfId="4748" xr:uid="{E796B3D1-2BB3-4954-999D-10DCF6625DCC}"/>
    <cellStyle name="_Equity Comps JCE_Copy of Aspect VPP model 10 7 2009 new RR v2c jph (2) 21" xfId="4749" xr:uid="{75933503-0061-454D-A689-8A899D969DE9}"/>
    <cellStyle name="_Equity Comps JCE_Copy of Aspect VPP model 10 7 2009 new RR v2c jph (2) 22" xfId="4750" xr:uid="{966729AF-0E29-4CC2-B7BB-0F5ADC0800D7}"/>
    <cellStyle name="_Equity Comps JCE_Copy of Aspect VPP model 10 7 2009 new RR v2c jph (2) 23" xfId="4751" xr:uid="{8A460C23-CCAF-46B8-BA52-A61C904849A8}"/>
    <cellStyle name="_Equity Comps JCE_Copy of Aspect VPP model 10 7 2009 new RR v2c jph (2) 24" xfId="4752" xr:uid="{5B09FFB0-EC85-4100-817E-C1347A9A5373}"/>
    <cellStyle name="_Equity Comps JCE_Copy of Aspect VPP model 10 7 2009 new RR v2c jph (2) 25" xfId="4753" xr:uid="{2DA78E5A-7436-4990-AA38-061C4F5A4178}"/>
    <cellStyle name="_Equity Comps JCE_Copy of Aspect VPP model 10 7 2009 new RR v2c jph (2) 26" xfId="4754" xr:uid="{75C9B864-606F-4DA7-9A79-B83D412B7BE0}"/>
    <cellStyle name="_Equity Comps JCE_Copy of Aspect VPP model 10 7 2009 new RR v2c jph (2) 27" xfId="4755" xr:uid="{D2F088D5-526D-4593-9BA1-5F9F7656DD58}"/>
    <cellStyle name="_Equity Comps JCE_Copy of Aspect VPP model 10 7 2009 new RR v2c jph (2) 28" xfId="4756" xr:uid="{EE571BF9-E0AC-4BA4-8330-2290590D8565}"/>
    <cellStyle name="_Equity Comps JCE_Copy of Aspect VPP model 10 7 2009 new RR v2c jph (2) 29" xfId="4757" xr:uid="{684DA1D9-39D4-497A-A468-375D16E0AACB}"/>
    <cellStyle name="_Equity Comps JCE_Copy of Aspect VPP model 10 7 2009 new RR v2c jph (2) 3" xfId="4758" xr:uid="{82962094-37D8-42E8-87C1-4B01A8B83817}"/>
    <cellStyle name="_Equity Comps JCE_Copy of Aspect VPP model 10 7 2009 new RR v2c jph (2) 30" xfId="4759" xr:uid="{6A681789-B37C-4558-97AB-382BFB5C95AE}"/>
    <cellStyle name="_Equity Comps JCE_Copy of Aspect VPP model 10 7 2009 new RR v2c jph (2) 31" xfId="4760" xr:uid="{EF85DB65-4B67-427F-A718-A2E3A3584A40}"/>
    <cellStyle name="_Equity Comps JCE_Copy of Aspect VPP model 10 7 2009 new RR v2c jph (2) 32" xfId="4761" xr:uid="{FA154888-6288-4B81-92C5-E1D94C5BC3FD}"/>
    <cellStyle name="_Equity Comps JCE_Copy of Aspect VPP model 10 7 2009 new RR v2c jph (2) 33" xfId="4762" xr:uid="{F239ADD7-EE77-4DFD-AD4A-AC6BC297FD13}"/>
    <cellStyle name="_Equity Comps JCE_Copy of Aspect VPP model 10 7 2009 new RR v2c jph (2) 34" xfId="4763" xr:uid="{B8D9D287-BE05-4AE1-924B-86E25052A0A3}"/>
    <cellStyle name="_Equity Comps JCE_Copy of Aspect VPP model 10 7 2009 new RR v2c jph (2) 35" xfId="4764" xr:uid="{EEDC556D-52F7-495A-8ABF-96A11D58C84A}"/>
    <cellStyle name="_Equity Comps JCE_Copy of Aspect VPP model 10 7 2009 new RR v2c jph (2) 36" xfId="4765" xr:uid="{BAA300A5-374F-43BD-9089-D6FA508D7A54}"/>
    <cellStyle name="_Equity Comps JCE_Copy of Aspect VPP model 10 7 2009 new RR v2c jph (2) 37" xfId="4766" xr:uid="{BFAB7533-E7EC-448F-964E-F1ED26A54686}"/>
    <cellStyle name="_Equity Comps JCE_Copy of Aspect VPP model 10 7 2009 new RR v2c jph (2) 38" xfId="4767" xr:uid="{D8272A1D-F2D9-4BDE-8C47-7EA36C6AD397}"/>
    <cellStyle name="_Equity Comps JCE_Copy of Aspect VPP model 10 7 2009 new RR v2c jph (2) 39" xfId="4768" xr:uid="{1B702400-8FB2-483B-9E5D-87DDA25E9098}"/>
    <cellStyle name="_Equity Comps JCE_Copy of Aspect VPP model 10 7 2009 new RR v2c jph (2) 4" xfId="4769" xr:uid="{B43A14B6-B152-4616-8A93-9E3F731FE323}"/>
    <cellStyle name="_Equity Comps JCE_Copy of Aspect VPP model 10 7 2009 new RR v2c jph (2) 40" xfId="4770" xr:uid="{86AA68F8-8D9F-4319-B1FE-D49969F3C54B}"/>
    <cellStyle name="_Equity Comps JCE_Copy of Aspect VPP model 10 7 2009 new RR v2c jph (2) 41" xfId="4771" xr:uid="{F05B7F5C-DBFE-4818-8572-886F84F98CE6}"/>
    <cellStyle name="_Equity Comps JCE_Copy of Aspect VPP model 10 7 2009 new RR v2c jph (2) 42" xfId="4772" xr:uid="{3E7164E8-A127-40F5-BB85-1392256B4DF1}"/>
    <cellStyle name="_Equity Comps JCE_Copy of Aspect VPP model 10 7 2009 new RR v2c jph (2) 43" xfId="4773" xr:uid="{349D39F0-DD72-45E6-A081-4EB164241D3E}"/>
    <cellStyle name="_Equity Comps JCE_Copy of Aspect VPP model 10 7 2009 new RR v2c jph (2) 44" xfId="4774" xr:uid="{69406B3C-D61C-4B4D-8A71-562F47EFE8D7}"/>
    <cellStyle name="_Equity Comps JCE_Copy of Aspect VPP model 10 7 2009 new RR v2c jph (2) 45" xfId="4775" xr:uid="{9E41D707-5BDB-495F-BC04-0BC1E1A3C35F}"/>
    <cellStyle name="_Equity Comps JCE_Copy of Aspect VPP model 10 7 2009 new RR v2c jph (2) 46" xfId="4776" xr:uid="{4ED12749-FAC2-4B1C-B8B3-E24C0B0A2DDF}"/>
    <cellStyle name="_Equity Comps JCE_Copy of Aspect VPP model 10 7 2009 new RR v2c jph (2) 47" xfId="4777" xr:uid="{FFBBEB93-7F9C-4BCE-B6F3-B72557CF2C54}"/>
    <cellStyle name="_Equity Comps JCE_Copy of Aspect VPP model 10 7 2009 new RR v2c jph (2) 48" xfId="4778" xr:uid="{060355BC-53CA-4BAF-A006-71AB9B80B132}"/>
    <cellStyle name="_Equity Comps JCE_Copy of Aspect VPP model 10 7 2009 new RR v2c jph (2) 49" xfId="4779" xr:uid="{A801D6BC-11A9-495F-8EE5-0ABBDE4FFC6A}"/>
    <cellStyle name="_Equity Comps JCE_Copy of Aspect VPP model 10 7 2009 new RR v2c jph (2) 5" xfId="4780" xr:uid="{A545CFBE-69D3-4254-96EB-80D5C7395CB6}"/>
    <cellStyle name="_Equity Comps JCE_Copy of Aspect VPP model 10 7 2009 new RR v2c jph (2) 50" xfId="4781" xr:uid="{C99F7793-EAA2-4627-B8B8-CB43663253BF}"/>
    <cellStyle name="_Equity Comps JCE_Copy of Aspect VPP model 10 7 2009 new RR v2c jph (2) 51" xfId="4782" xr:uid="{86A14339-5482-4FC3-A345-4B1628B08CE2}"/>
    <cellStyle name="_Equity Comps JCE_Copy of Aspect VPP model 10 7 2009 new RR v2c jph (2) 52" xfId="4783" xr:uid="{B83431AA-94B1-4790-9862-66730ACFE898}"/>
    <cellStyle name="_Equity Comps JCE_Copy of Aspect VPP model 10 7 2009 new RR v2c jph (2) 53" xfId="4784" xr:uid="{8EF6F6CD-3DD2-457C-9CE8-C66F82E9C283}"/>
    <cellStyle name="_Equity Comps JCE_Copy of Aspect VPP model 10 7 2009 new RR v2c jph (2) 54" xfId="4785" xr:uid="{7B79F0C7-B553-4D8E-B4FA-4C3B066DB029}"/>
    <cellStyle name="_Equity Comps JCE_Copy of Aspect VPP model 10 7 2009 new RR v2c jph (2) 55" xfId="4786" xr:uid="{CD6F8E97-899D-41AF-8D9C-273AE18D0F36}"/>
    <cellStyle name="_Equity Comps JCE_Copy of Aspect VPP model 10 7 2009 new RR v2c jph (2) 56" xfId="4787" xr:uid="{ECF10E9B-C127-42CC-AD62-549774BDB770}"/>
    <cellStyle name="_Equity Comps JCE_Copy of Aspect VPP model 10 7 2009 new RR v2c jph (2) 57" xfId="4788" xr:uid="{4DE270D9-CA05-4BB5-A792-B57033E5BCFF}"/>
    <cellStyle name="_Equity Comps JCE_Copy of Aspect VPP model 10 7 2009 new RR v2c jph (2) 58" xfId="4789" xr:uid="{77D9F9AF-0C90-4D02-95ED-F78C2E4855BE}"/>
    <cellStyle name="_Equity Comps JCE_Copy of Aspect VPP model 10 7 2009 new RR v2c jph (2) 59" xfId="4790" xr:uid="{38AB9BAD-7CB1-41D1-90E5-8E98C3EAA1BE}"/>
    <cellStyle name="_Equity Comps JCE_Copy of Aspect VPP model 10 7 2009 new RR v2c jph (2) 6" xfId="4791" xr:uid="{F55675D9-77B9-43EE-B669-BF3CBA7741DD}"/>
    <cellStyle name="_Equity Comps JCE_Copy of Aspect VPP model 10 7 2009 new RR v2c jph (2) 60" xfId="4792" xr:uid="{EEB257D7-C17E-41AC-A274-D8C59A36A807}"/>
    <cellStyle name="_Equity Comps JCE_Copy of Aspect VPP model 10 7 2009 new RR v2c jph (2) 61" xfId="4793" xr:uid="{95D718DB-16B1-4D05-99D5-ABF4627CBA35}"/>
    <cellStyle name="_Equity Comps JCE_Copy of Aspect VPP model 10 7 2009 new RR v2c jph (2) 62" xfId="4794" xr:uid="{7002FF8F-C225-46B0-BEAE-D904DFD22871}"/>
    <cellStyle name="_Equity Comps JCE_Copy of Aspect VPP model 10 7 2009 new RR v2c jph (2) 63" xfId="4795" xr:uid="{3F92615F-807A-4D10-80A6-ED1FB350DD20}"/>
    <cellStyle name="_Equity Comps JCE_Copy of Aspect VPP model 10 7 2009 new RR v2c jph (2) 64" xfId="4796" xr:uid="{D5714D2D-5079-4664-B672-54B3F7C32A53}"/>
    <cellStyle name="_Equity Comps JCE_Copy of Aspect VPP model 10 7 2009 new RR v2c jph (2) 65" xfId="4797" xr:uid="{03ECE578-0C3A-4FF4-9E0D-2B47433123AF}"/>
    <cellStyle name="_Equity Comps JCE_Copy of Aspect VPP model 10 7 2009 new RR v2c jph (2) 66" xfId="4798" xr:uid="{6BC217A1-CF68-4E09-863F-6DE10B3FD243}"/>
    <cellStyle name="_Equity Comps JCE_Copy of Aspect VPP model 10 7 2009 new RR v2c jph (2) 67" xfId="4799" xr:uid="{21EDD14E-6B1C-4066-80EE-F42A611876B8}"/>
    <cellStyle name="_Equity Comps JCE_Copy of Aspect VPP model 10 7 2009 new RR v2c jph (2) 68" xfId="4800" xr:uid="{B838AC7E-B56D-475B-9E53-FD0522AD0F08}"/>
    <cellStyle name="_Equity Comps JCE_Copy of Aspect VPP model 10 7 2009 new RR v2c jph (2) 69" xfId="4801" xr:uid="{F2F39D8D-2A37-4B85-926A-A7A30388D8CD}"/>
    <cellStyle name="_Equity Comps JCE_Copy of Aspect VPP model 10 7 2009 new RR v2c jph (2) 7" xfId="4802" xr:uid="{399B1C06-F6CC-4AD9-8778-CC7AD707D458}"/>
    <cellStyle name="_Equity Comps JCE_Copy of Aspect VPP model 10 7 2009 new RR v2c jph (2) 70" xfId="4803" xr:uid="{CFBE70C9-FE1C-49D6-91F6-ABC9C8C81848}"/>
    <cellStyle name="_Equity Comps JCE_Copy of Aspect VPP model 10 7 2009 new RR v2c jph (2) 71" xfId="4804" xr:uid="{BFB34C73-C6EC-4153-BB7D-966607B6AF5C}"/>
    <cellStyle name="_Equity Comps JCE_Copy of Aspect VPP model 10 7 2009 new RR v2c jph (2) 72" xfId="4805" xr:uid="{E2B44AF5-54C3-4F8D-B36F-3DB63D4C5944}"/>
    <cellStyle name="_Equity Comps JCE_Copy of Aspect VPP model 10 7 2009 new RR v2c jph (2) 73" xfId="4806" xr:uid="{B23E034F-020C-4B4B-AAAB-C4EA23E6E3E4}"/>
    <cellStyle name="_Equity Comps JCE_Copy of Aspect VPP model 10 7 2009 new RR v2c jph (2) 74" xfId="4807" xr:uid="{928B76A4-69FC-4601-BCD5-0C19EBACBC87}"/>
    <cellStyle name="_Equity Comps JCE_Copy of Aspect VPP model 10 7 2009 new RR v2c jph (2) 8" xfId="4808" xr:uid="{1955300E-ED3E-44F7-9691-CE9F2AF1ED23}"/>
    <cellStyle name="_Equity Comps JCE_Copy of Aspect VPP model 10 7 2009 new RR v2c jph (2) 9" xfId="4809" xr:uid="{CC2734DE-6A31-4929-8798-4CB89D6BAA38}"/>
    <cellStyle name="_Equity Comps JCE_Copy of Aspect VPP model 10 7 2009 new RR v2c jph 10" xfId="4810" xr:uid="{041FFE98-D84E-4663-982B-B80ADD652460}"/>
    <cellStyle name="_Equity Comps JCE_Copy of Aspect VPP model 10 7 2009 new RR v2c jph 11" xfId="4811" xr:uid="{FCB533F4-7FC2-40C3-80BA-4B5844FA15FF}"/>
    <cellStyle name="_Equity Comps JCE_Copy of Aspect VPP model 10 7 2009 new RR v2c jph 12" xfId="4812" xr:uid="{9E79CA71-E40D-44C9-92C2-2DB7FDFD9A36}"/>
    <cellStyle name="_Equity Comps JCE_Copy of Aspect VPP model 10 7 2009 new RR v2c jph 13" xfId="4813" xr:uid="{BD4D94FF-BD72-400D-9DB1-D30CC025D5EC}"/>
    <cellStyle name="_Equity Comps JCE_Copy of Aspect VPP model 10 7 2009 new RR v2c jph 14" xfId="4814" xr:uid="{44DF39E5-AF45-4A99-98C5-58D0195BF674}"/>
    <cellStyle name="_Equity Comps JCE_Copy of Aspect VPP model 10 7 2009 new RR v2c jph 15" xfId="4815" xr:uid="{47854EFE-98F3-43B8-9B04-D6F4ED46BB01}"/>
    <cellStyle name="_Equity Comps JCE_Copy of Aspect VPP model 10 7 2009 new RR v2c jph 16" xfId="4816" xr:uid="{2223F3C7-B31D-4B49-A37A-3D0EFFCAB0CB}"/>
    <cellStyle name="_Equity Comps JCE_Copy of Aspect VPP model 10 7 2009 new RR v2c jph 17" xfId="4817" xr:uid="{4CBAC421-7C9F-41E2-8397-D52E42687D41}"/>
    <cellStyle name="_Equity Comps JCE_Copy of Aspect VPP model 10 7 2009 new RR v2c jph 18" xfId="4818" xr:uid="{41AF7E73-3423-4EC5-92B8-4E2B43F8AC43}"/>
    <cellStyle name="_Equity Comps JCE_Copy of Aspect VPP model 10 7 2009 new RR v2c jph 19" xfId="4819" xr:uid="{BF2F8E1D-4F2B-474B-AB19-1F698CE1E484}"/>
    <cellStyle name="_Equity Comps JCE_Copy of Aspect VPP model 10 7 2009 new RR v2c jph 2" xfId="4820" xr:uid="{B50226DC-2BA5-4441-B38E-88701F9152BA}"/>
    <cellStyle name="_Equity Comps JCE_Copy of Aspect VPP model 10 7 2009 new RR v2c jph 20" xfId="4821" xr:uid="{99F3C6C8-3159-4591-8538-D5108863FD9A}"/>
    <cellStyle name="_Equity Comps JCE_Copy of Aspect VPP model 10 7 2009 new RR v2c jph 21" xfId="4822" xr:uid="{B8D5BA36-E466-4E47-B141-74DD170921AF}"/>
    <cellStyle name="_Equity Comps JCE_Copy of Aspect VPP model 10 7 2009 new RR v2c jph 22" xfId="4823" xr:uid="{8836B319-31C9-4426-BA31-5E2505B7181D}"/>
    <cellStyle name="_Equity Comps JCE_Copy of Aspect VPP model 10 7 2009 new RR v2c jph 23" xfId="4824" xr:uid="{C3E5D497-FED8-4DF5-8DB0-D23EF718E0E3}"/>
    <cellStyle name="_Equity Comps JCE_Copy of Aspect VPP model 10 7 2009 new RR v2c jph 24" xfId="4825" xr:uid="{466E451E-9B43-4BD0-8832-6F731110160F}"/>
    <cellStyle name="_Equity Comps JCE_Copy of Aspect VPP model 10 7 2009 new RR v2c jph 25" xfId="4826" xr:uid="{D19CD97F-EBE2-44C5-BEE2-989E02C89A38}"/>
    <cellStyle name="_Equity Comps JCE_Copy of Aspect VPP model 10 7 2009 new RR v2c jph 26" xfId="4827" xr:uid="{57FA84E0-7ADC-4F65-BFA1-A3AE7EEE12A5}"/>
    <cellStyle name="_Equity Comps JCE_Copy of Aspect VPP model 10 7 2009 new RR v2c jph 27" xfId="4828" xr:uid="{5A361AD4-2CE9-4935-A239-0884BE08A71D}"/>
    <cellStyle name="_Equity Comps JCE_Copy of Aspect VPP model 10 7 2009 new RR v2c jph 28" xfId="4829" xr:uid="{4897EB4E-0E16-432F-85C9-0B6496FC2F8F}"/>
    <cellStyle name="_Equity Comps JCE_Copy of Aspect VPP model 10 7 2009 new RR v2c jph 29" xfId="4830" xr:uid="{980202B7-8B04-4DEE-9A49-A60B7E05FE62}"/>
    <cellStyle name="_Equity Comps JCE_Copy of Aspect VPP model 10 7 2009 new RR v2c jph 3" xfId="4831" xr:uid="{5BDDD290-1FCC-47C4-8817-73D6623EB75E}"/>
    <cellStyle name="_Equity Comps JCE_Copy of Aspect VPP model 10 7 2009 new RR v2c jph 30" xfId="4832" xr:uid="{7FB66754-61C2-480F-9366-568D54800924}"/>
    <cellStyle name="_Equity Comps JCE_Copy of Aspect VPP model 10 7 2009 new RR v2c jph 31" xfId="4833" xr:uid="{83346FA5-2878-4954-9070-CEAF094AB0B9}"/>
    <cellStyle name="_Equity Comps JCE_Copy of Aspect VPP model 10 7 2009 new RR v2c jph 32" xfId="4834" xr:uid="{7365C4FB-6C63-4BF8-AA69-C712D82441EC}"/>
    <cellStyle name="_Equity Comps JCE_Copy of Aspect VPP model 10 7 2009 new RR v2c jph 33" xfId="4835" xr:uid="{6D14AF87-990F-40B9-A9A1-06487799CB6A}"/>
    <cellStyle name="_Equity Comps JCE_Copy of Aspect VPP model 10 7 2009 new RR v2c jph 34" xfId="4836" xr:uid="{87948E22-CF7A-418D-A615-9DF878DE4D24}"/>
    <cellStyle name="_Equity Comps JCE_Copy of Aspect VPP model 10 7 2009 new RR v2c jph 35" xfId="4837" xr:uid="{BF7F1BC2-B11A-4B67-B61B-BC375EBF9B5B}"/>
    <cellStyle name="_Equity Comps JCE_Copy of Aspect VPP model 10 7 2009 new RR v2c jph 36" xfId="4838" xr:uid="{E5745941-753B-48A7-9FC1-B22245538F3A}"/>
    <cellStyle name="_Equity Comps JCE_Copy of Aspect VPP model 10 7 2009 new RR v2c jph 37" xfId="4839" xr:uid="{16B34518-FA6E-49E4-A293-75B650ED9F12}"/>
    <cellStyle name="_Equity Comps JCE_Copy of Aspect VPP model 10 7 2009 new RR v2c jph 38" xfId="4840" xr:uid="{F9F9F065-6D99-4E37-AADC-2570936EFFB5}"/>
    <cellStyle name="_Equity Comps JCE_Copy of Aspect VPP model 10 7 2009 new RR v2c jph 39" xfId="4841" xr:uid="{97AF7C51-4E87-445E-A5B3-AD3C32CF9EB8}"/>
    <cellStyle name="_Equity Comps JCE_Copy of Aspect VPP model 10 7 2009 new RR v2c jph 4" xfId="4842" xr:uid="{BB807C55-8215-40CA-A93B-799E7D72F53A}"/>
    <cellStyle name="_Equity Comps JCE_Copy of Aspect VPP model 10 7 2009 new RR v2c jph 40" xfId="4843" xr:uid="{2C2D1686-CC53-442E-9BCA-64E888EE567F}"/>
    <cellStyle name="_Equity Comps JCE_Copy of Aspect VPP model 10 7 2009 new RR v2c jph 41" xfId="4844" xr:uid="{A653007F-2F88-4EC8-B815-D805243FB548}"/>
    <cellStyle name="_Equity Comps JCE_Copy of Aspect VPP model 10 7 2009 new RR v2c jph 42" xfId="4845" xr:uid="{86B8FC1F-E07A-4282-BF17-F11934652E50}"/>
    <cellStyle name="_Equity Comps JCE_Copy of Aspect VPP model 10 7 2009 new RR v2c jph 43" xfId="4846" xr:uid="{87484B01-C8AC-49C7-9C6D-0F4E8C90E2B5}"/>
    <cellStyle name="_Equity Comps JCE_Copy of Aspect VPP model 10 7 2009 new RR v2c jph 44" xfId="4847" xr:uid="{B8ED335A-9143-4E68-8D15-BE2196ED9C88}"/>
    <cellStyle name="_Equity Comps JCE_Copy of Aspect VPP model 10 7 2009 new RR v2c jph 45" xfId="4848" xr:uid="{23F42A9C-1300-4E5C-8A73-5F590B4B079E}"/>
    <cellStyle name="_Equity Comps JCE_Copy of Aspect VPP model 10 7 2009 new RR v2c jph 46" xfId="4849" xr:uid="{D23DA393-5A80-4CEE-A7E8-B21B1448BACC}"/>
    <cellStyle name="_Equity Comps JCE_Copy of Aspect VPP model 10 7 2009 new RR v2c jph 47" xfId="4850" xr:uid="{1C41E86B-5F40-4971-A058-89AB35F99A89}"/>
    <cellStyle name="_Equity Comps JCE_Copy of Aspect VPP model 10 7 2009 new RR v2c jph 48" xfId="4851" xr:uid="{0A644CC5-D5B0-432A-8749-2E7C4CE4B1F2}"/>
    <cellStyle name="_Equity Comps JCE_Copy of Aspect VPP model 10 7 2009 new RR v2c jph 49" xfId="4852" xr:uid="{56A5F25A-EC23-4647-B87D-E19AA6942FAA}"/>
    <cellStyle name="_Equity Comps JCE_Copy of Aspect VPP model 10 7 2009 new RR v2c jph 5" xfId="4853" xr:uid="{48BDEE53-C272-412B-A5A8-7DB313B554FB}"/>
    <cellStyle name="_Equity Comps JCE_Copy of Aspect VPP model 10 7 2009 new RR v2c jph 50" xfId="4854" xr:uid="{2B08C15D-6E0D-4713-8374-4598DF44AE04}"/>
    <cellStyle name="_Equity Comps JCE_Copy of Aspect VPP model 10 7 2009 new RR v2c jph 51" xfId="4855" xr:uid="{082B8A22-687C-493D-8BB3-F3D93B5A0E11}"/>
    <cellStyle name="_Equity Comps JCE_Copy of Aspect VPP model 10 7 2009 new RR v2c jph 52" xfId="4856" xr:uid="{56BABF1C-5985-4C49-9713-E0EBE945FE61}"/>
    <cellStyle name="_Equity Comps JCE_Copy of Aspect VPP model 10 7 2009 new RR v2c jph 53" xfId="4857" xr:uid="{79F11433-EFD4-4693-8643-49D396A03D76}"/>
    <cellStyle name="_Equity Comps JCE_Copy of Aspect VPP model 10 7 2009 new RR v2c jph 54" xfId="4858" xr:uid="{D7AF5105-34F0-4EF4-A2E0-963478BB92BE}"/>
    <cellStyle name="_Equity Comps JCE_Copy of Aspect VPP model 10 7 2009 new RR v2c jph 55" xfId="4859" xr:uid="{D1F5E5B3-5318-42A6-B4E5-B8EC3638FF60}"/>
    <cellStyle name="_Equity Comps JCE_Copy of Aspect VPP model 10 7 2009 new RR v2c jph 56" xfId="4860" xr:uid="{E02305F4-BB14-4EC9-9741-42004A5905C4}"/>
    <cellStyle name="_Equity Comps JCE_Copy of Aspect VPP model 10 7 2009 new RR v2c jph 57" xfId="4861" xr:uid="{F6048E67-35C5-4360-A56F-181C56E1FD53}"/>
    <cellStyle name="_Equity Comps JCE_Copy of Aspect VPP model 10 7 2009 new RR v2c jph 58" xfId="4862" xr:uid="{21E31C7B-025B-4662-A9A0-8C68F9B7B8D4}"/>
    <cellStyle name="_Equity Comps JCE_Copy of Aspect VPP model 10 7 2009 new RR v2c jph 59" xfId="4863" xr:uid="{E6D10378-D9B1-4850-9DAF-77F38737903E}"/>
    <cellStyle name="_Equity Comps JCE_Copy of Aspect VPP model 10 7 2009 new RR v2c jph 6" xfId="4864" xr:uid="{C04379BB-5EDE-45EE-BE99-6B9A74658E63}"/>
    <cellStyle name="_Equity Comps JCE_Copy of Aspect VPP model 10 7 2009 new RR v2c jph 60" xfId="4865" xr:uid="{16FF3689-1E8A-4E8A-8E58-70767AACAFA7}"/>
    <cellStyle name="_Equity Comps JCE_Copy of Aspect VPP model 10 7 2009 new RR v2c jph 61" xfId="4866" xr:uid="{FDEBAE83-6208-4B37-8597-4EDB28B4C745}"/>
    <cellStyle name="_Equity Comps JCE_Copy of Aspect VPP model 10 7 2009 new RR v2c jph 62" xfId="4867" xr:uid="{8CF14CD2-089F-4BA6-B7B4-D5E370D0C514}"/>
    <cellStyle name="_Equity Comps JCE_Copy of Aspect VPP model 10 7 2009 new RR v2c jph 63" xfId="4868" xr:uid="{DBC46669-D8CA-4C14-9F58-7CB3F4286738}"/>
    <cellStyle name="_Equity Comps JCE_Copy of Aspect VPP model 10 7 2009 new RR v2c jph 64" xfId="4869" xr:uid="{B8C53A17-ABA4-4329-AD34-8779DB30F4DE}"/>
    <cellStyle name="_Equity Comps JCE_Copy of Aspect VPP model 10 7 2009 new RR v2c jph 65" xfId="4870" xr:uid="{FBE5C15B-88D0-4891-90A5-9AD9F9DED79F}"/>
    <cellStyle name="_Equity Comps JCE_Copy of Aspect VPP model 10 7 2009 new RR v2c jph 66" xfId="4871" xr:uid="{666B4F9F-475F-4955-ACA5-F26ACAB88295}"/>
    <cellStyle name="_Equity Comps JCE_Copy of Aspect VPP model 10 7 2009 new RR v2c jph 67" xfId="4872" xr:uid="{6849A9CE-F2CB-4861-B777-4116D35F0314}"/>
    <cellStyle name="_Equity Comps JCE_Copy of Aspect VPP model 10 7 2009 new RR v2c jph 68" xfId="4873" xr:uid="{C9EB71C8-45A3-45B1-B55B-FD438A9AE1AF}"/>
    <cellStyle name="_Equity Comps JCE_Copy of Aspect VPP model 10 7 2009 new RR v2c jph 69" xfId="4874" xr:uid="{1918B108-5062-4E03-AC7C-19E278BD8495}"/>
    <cellStyle name="_Equity Comps JCE_Copy of Aspect VPP model 10 7 2009 new RR v2c jph 7" xfId="4875" xr:uid="{17E6D185-2E0B-40CC-8897-DF2B6DB8571F}"/>
    <cellStyle name="_Equity Comps JCE_Copy of Aspect VPP model 10 7 2009 new RR v2c jph 70" xfId="4876" xr:uid="{27118C1E-748E-4A14-A7F8-DED97002B7B6}"/>
    <cellStyle name="_Equity Comps JCE_Copy of Aspect VPP model 10 7 2009 new RR v2c jph 71" xfId="4877" xr:uid="{F0849690-9F78-491B-B714-5FB666871CB7}"/>
    <cellStyle name="_Equity Comps JCE_Copy of Aspect VPP model 10 7 2009 new RR v2c jph 72" xfId="4878" xr:uid="{635C3987-40FC-40C8-A57D-3F8F412795B5}"/>
    <cellStyle name="_Equity Comps JCE_Copy of Aspect VPP model 10 7 2009 new RR v2c jph 73" xfId="4879" xr:uid="{633BD6A3-76EC-4683-B89E-506AB34ED09D}"/>
    <cellStyle name="_Equity Comps JCE_Copy of Aspect VPP model 10 7 2009 new RR v2c jph 74" xfId="4880" xr:uid="{88A73A28-183F-4BC6-84FB-9FF7A42B2349}"/>
    <cellStyle name="_Equity Comps JCE_Copy of Aspect VPP model 10 7 2009 new RR v2c jph 8" xfId="4881" xr:uid="{884A8F19-25F8-404C-AFA0-F3792BC6D543}"/>
    <cellStyle name="_Equity Comps JCE_Copy of Aspect VPP model 10 7 2009 new RR v2c jph 9" xfId="4882" xr:uid="{8F626294-0102-44C1-BFEA-41461E695A08}"/>
    <cellStyle name="_Equity Comps JCE_Equity Comps_ v1" xfId="4883" xr:uid="{62F3BD0D-E867-4FCE-8A6D-D9A64EE3C772}"/>
    <cellStyle name="_Equity Comps JCE_Equity Comps_ v1 10" xfId="4884" xr:uid="{C311FC67-74FF-40D6-9547-4A0BE71653B7}"/>
    <cellStyle name="_Equity Comps JCE_Equity Comps_ v1 11" xfId="4885" xr:uid="{AD48952D-5C5D-4DFC-B885-FD3E7118A1B7}"/>
    <cellStyle name="_Equity Comps JCE_Equity Comps_ v1 12" xfId="4886" xr:uid="{6F46F8BD-575F-4B2A-A1D6-360D2DF08130}"/>
    <cellStyle name="_Equity Comps JCE_Equity Comps_ v1 13" xfId="4887" xr:uid="{CF8D0415-C563-4805-B27E-645455FA5A3C}"/>
    <cellStyle name="_Equity Comps JCE_Equity Comps_ v1 14" xfId="4888" xr:uid="{EA757822-AAAD-48A3-A50E-CDF24047E1E7}"/>
    <cellStyle name="_Equity Comps JCE_Equity Comps_ v1 15" xfId="4889" xr:uid="{EF79D11A-776F-4451-8D7D-D0236B5C4EEE}"/>
    <cellStyle name="_Equity Comps JCE_Equity Comps_ v1 16" xfId="4890" xr:uid="{FB1C1903-A7A3-41DB-9424-B069E273AAF6}"/>
    <cellStyle name="_Equity Comps JCE_Equity Comps_ v1 17" xfId="4891" xr:uid="{803541A0-B6F2-451F-B81B-E6174BEC8213}"/>
    <cellStyle name="_Equity Comps JCE_Equity Comps_ v1 18" xfId="4892" xr:uid="{6B308093-F6F4-4907-B889-622B7194D252}"/>
    <cellStyle name="_Equity Comps JCE_Equity Comps_ v1 19" xfId="4893" xr:uid="{ADB30B40-BE6B-46AD-9CDD-18ABD3BB02DA}"/>
    <cellStyle name="_Equity Comps JCE_Equity Comps_ v1 2" xfId="4894" xr:uid="{2EE3C9A5-5DC9-4D98-A25D-F15A41CEF4EA}"/>
    <cellStyle name="_Equity Comps JCE_Equity Comps_ v1 20" xfId="4895" xr:uid="{B733C3E8-D97E-4751-85A3-6E1783EC466E}"/>
    <cellStyle name="_Equity Comps JCE_Equity Comps_ v1 21" xfId="4896" xr:uid="{BABD59CF-A86A-4EA6-B63E-983168E7A6FB}"/>
    <cellStyle name="_Equity Comps JCE_Equity Comps_ v1 22" xfId="4897" xr:uid="{CF7D8C83-398B-447B-BD59-FFDC8A1FD3B8}"/>
    <cellStyle name="_Equity Comps JCE_Equity Comps_ v1 23" xfId="4898" xr:uid="{D853C0CA-D99B-460A-89FE-75E77E65297A}"/>
    <cellStyle name="_Equity Comps JCE_Equity Comps_ v1 24" xfId="4899" xr:uid="{60342842-296D-43A4-A4DD-4D9828C88BC2}"/>
    <cellStyle name="_Equity Comps JCE_Equity Comps_ v1 25" xfId="4900" xr:uid="{8DF2F64C-48A9-4FD2-8914-6446031D9D45}"/>
    <cellStyle name="_Equity Comps JCE_Equity Comps_ v1 26" xfId="4901" xr:uid="{B06EAAA5-6558-4D1F-938F-A216926C8B64}"/>
    <cellStyle name="_Equity Comps JCE_Equity Comps_ v1 27" xfId="4902" xr:uid="{B1B978D6-D8E0-4811-AB99-80F893A64841}"/>
    <cellStyle name="_Equity Comps JCE_Equity Comps_ v1 28" xfId="4903" xr:uid="{8E77FDBD-ACF5-4F5F-A908-924712F61F0E}"/>
    <cellStyle name="_Equity Comps JCE_Equity Comps_ v1 29" xfId="4904" xr:uid="{C39E068A-BFF9-41B4-88B4-5F397532E653}"/>
    <cellStyle name="_Equity Comps JCE_Equity Comps_ v1 3" xfId="4905" xr:uid="{D067853B-21B4-480F-B46A-BAF21825ADB8}"/>
    <cellStyle name="_Equity Comps JCE_Equity Comps_ v1 30" xfId="4906" xr:uid="{4C0E9BB8-1FD1-4F4A-A252-24A74FDB7422}"/>
    <cellStyle name="_Equity Comps JCE_Equity Comps_ v1 31" xfId="4907" xr:uid="{119C5DB2-2AA7-4DD2-A697-36D226967A5E}"/>
    <cellStyle name="_Equity Comps JCE_Equity Comps_ v1 32" xfId="4908" xr:uid="{7A97738F-6860-4CFC-A25B-06E0644AB624}"/>
    <cellStyle name="_Equity Comps JCE_Equity Comps_ v1 33" xfId="4909" xr:uid="{06AEA843-B13A-471D-9707-D1390640069E}"/>
    <cellStyle name="_Equity Comps JCE_Equity Comps_ v1 34" xfId="4910" xr:uid="{1076BEEF-E5AF-4BC1-A63D-A9973242CAD7}"/>
    <cellStyle name="_Equity Comps JCE_Equity Comps_ v1 35" xfId="4911" xr:uid="{F78E9DB2-2FD8-41AB-A899-6C843AD60FAC}"/>
    <cellStyle name="_Equity Comps JCE_Equity Comps_ v1 36" xfId="4912" xr:uid="{A5E91589-DACE-4F50-9FBF-BFF1CD3EBA38}"/>
    <cellStyle name="_Equity Comps JCE_Equity Comps_ v1 37" xfId="4913" xr:uid="{C6C62631-152C-46B7-A03F-06DEE8A35A26}"/>
    <cellStyle name="_Equity Comps JCE_Equity Comps_ v1 38" xfId="4914" xr:uid="{99BBC729-B0BA-4791-B7EC-9400BF6EA389}"/>
    <cellStyle name="_Equity Comps JCE_Equity Comps_ v1 39" xfId="4915" xr:uid="{F37B8C1B-95A1-48AB-93FA-274D64252626}"/>
    <cellStyle name="_Equity Comps JCE_Equity Comps_ v1 4" xfId="4916" xr:uid="{A20E21FF-8B47-4958-B546-D5EC4D7EF213}"/>
    <cellStyle name="_Equity Comps JCE_Equity Comps_ v1 40" xfId="4917" xr:uid="{8A7C2331-CF0F-4B3C-ACA2-38416A643950}"/>
    <cellStyle name="_Equity Comps JCE_Equity Comps_ v1 41" xfId="4918" xr:uid="{5F2EC9E4-9130-4D82-AE19-606527975C0A}"/>
    <cellStyle name="_Equity Comps JCE_Equity Comps_ v1 42" xfId="4919" xr:uid="{A81F6D29-C9DC-4AE7-A60B-81A81DDC879B}"/>
    <cellStyle name="_Equity Comps JCE_Equity Comps_ v1 43" xfId="4920" xr:uid="{8D7ED1B2-AB2D-4247-A0C0-4DA07EC7F15B}"/>
    <cellStyle name="_Equity Comps JCE_Equity Comps_ v1 44" xfId="4921" xr:uid="{E4DB5F9B-94F1-4213-B26A-0E0142BA2B27}"/>
    <cellStyle name="_Equity Comps JCE_Equity Comps_ v1 45" xfId="4922" xr:uid="{E587A671-99F3-4E01-9E33-E488E89A94A8}"/>
    <cellStyle name="_Equity Comps JCE_Equity Comps_ v1 46" xfId="4923" xr:uid="{A77379A0-CD46-4DEB-9467-D2B04A8E1C95}"/>
    <cellStyle name="_Equity Comps JCE_Equity Comps_ v1 47" xfId="4924" xr:uid="{8620E8E0-B1D7-47F0-B139-B3420712DC1A}"/>
    <cellStyle name="_Equity Comps JCE_Equity Comps_ v1 48" xfId="4925" xr:uid="{27397751-034C-464A-BDB6-68C885E3348B}"/>
    <cellStyle name="_Equity Comps JCE_Equity Comps_ v1 49" xfId="4926" xr:uid="{4749DF4E-D91C-44CF-8C82-067A04BFBA4D}"/>
    <cellStyle name="_Equity Comps JCE_Equity Comps_ v1 5" xfId="4927" xr:uid="{1FE0F8F5-31B4-4F82-AAF4-65794C43FF93}"/>
    <cellStyle name="_Equity Comps JCE_Equity Comps_ v1 50" xfId="4928" xr:uid="{1A91BF62-EAC1-4D4C-9568-5096E6B6CB89}"/>
    <cellStyle name="_Equity Comps JCE_Equity Comps_ v1 51" xfId="4929" xr:uid="{811F9E0A-A1A3-44BD-8A47-688C9C3DC7FF}"/>
    <cellStyle name="_Equity Comps JCE_Equity Comps_ v1 52" xfId="4930" xr:uid="{848CDBA1-803B-4B90-B25E-0FD26A199219}"/>
    <cellStyle name="_Equity Comps JCE_Equity Comps_ v1 53" xfId="4931" xr:uid="{F9C4A5BE-E2A5-4F64-83D9-5190A619AE46}"/>
    <cellStyle name="_Equity Comps JCE_Equity Comps_ v1 54" xfId="4932" xr:uid="{5F8D8AA9-FABB-4260-A027-C90FC959EFBE}"/>
    <cellStyle name="_Equity Comps JCE_Equity Comps_ v1 55" xfId="4933" xr:uid="{F72B958B-E7ED-4336-88FE-E96CAB6A0536}"/>
    <cellStyle name="_Equity Comps JCE_Equity Comps_ v1 56" xfId="4934" xr:uid="{A9334D26-4C91-440D-8973-F1AFDBFB431F}"/>
    <cellStyle name="_Equity Comps JCE_Equity Comps_ v1 57" xfId="4935" xr:uid="{96DDBEC4-545E-4B24-8028-0CE0E40F7DBB}"/>
    <cellStyle name="_Equity Comps JCE_Equity Comps_ v1 58" xfId="4936" xr:uid="{453D63C5-64A2-4A96-93D0-81FCC5666012}"/>
    <cellStyle name="_Equity Comps JCE_Equity Comps_ v1 59" xfId="4937" xr:uid="{9BC80AD8-C430-4203-9CE7-A8C5C8B7067B}"/>
    <cellStyle name="_Equity Comps JCE_Equity Comps_ v1 6" xfId="4938" xr:uid="{5D03491F-8AA0-4E99-AB49-4E4932B63465}"/>
    <cellStyle name="_Equity Comps JCE_Equity Comps_ v1 60" xfId="4939" xr:uid="{37918A46-26D0-4908-9EA7-E6B9DB000CE1}"/>
    <cellStyle name="_Equity Comps JCE_Equity Comps_ v1 61" xfId="4940" xr:uid="{B211DAD1-534C-4224-9C7C-2E3E9628418A}"/>
    <cellStyle name="_Equity Comps JCE_Equity Comps_ v1 62" xfId="4941" xr:uid="{6EF33083-0A49-4180-83BE-4217FB870F28}"/>
    <cellStyle name="_Equity Comps JCE_Equity Comps_ v1 63" xfId="4942" xr:uid="{99751DFD-7BF1-46C1-9E90-42C5B990F4B0}"/>
    <cellStyle name="_Equity Comps JCE_Equity Comps_ v1 64" xfId="4943" xr:uid="{2FA192D4-8397-411D-AB20-46F6A9485053}"/>
    <cellStyle name="_Equity Comps JCE_Equity Comps_ v1 65" xfId="4944" xr:uid="{35E74025-15A0-4F57-BA1C-A714027B5752}"/>
    <cellStyle name="_Equity Comps JCE_Equity Comps_ v1 66" xfId="4945" xr:uid="{3BB34A73-ADD0-431D-B415-DA48AEB14144}"/>
    <cellStyle name="_Equity Comps JCE_Equity Comps_ v1 67" xfId="4946" xr:uid="{37FC88A7-2B04-4102-BA5C-19671B119E85}"/>
    <cellStyle name="_Equity Comps JCE_Equity Comps_ v1 68" xfId="4947" xr:uid="{71B89131-31BA-448A-9C8B-C7BC3316741A}"/>
    <cellStyle name="_Equity Comps JCE_Equity Comps_ v1 69" xfId="4948" xr:uid="{00216BCF-CF9D-4B28-9CB7-C91877E739B9}"/>
    <cellStyle name="_Equity Comps JCE_Equity Comps_ v1 7" xfId="4949" xr:uid="{6204C8E5-43C4-4B31-A3D0-86452182E2E2}"/>
    <cellStyle name="_Equity Comps JCE_Equity Comps_ v1 70" xfId="4950" xr:uid="{229D585F-10C3-4B15-ABCA-BE8AB7484727}"/>
    <cellStyle name="_Equity Comps JCE_Equity Comps_ v1 71" xfId="4951" xr:uid="{6F8CF4A3-ABD8-4B7D-978C-A0C48BF94BCD}"/>
    <cellStyle name="_Equity Comps JCE_Equity Comps_ v1 72" xfId="4952" xr:uid="{0FCD66F5-32C0-4614-9A46-C72612BC4AFF}"/>
    <cellStyle name="_Equity Comps JCE_Equity Comps_ v1 73" xfId="4953" xr:uid="{56CA6769-E964-4A4D-814F-AB1C24F863D8}"/>
    <cellStyle name="_Equity Comps JCE_Equity Comps_ v1 74" xfId="4954" xr:uid="{D973F5AF-9E8E-4C82-B67A-7590FDA5AAFA}"/>
    <cellStyle name="_Equity Comps JCE_Equity Comps_ v1 8" xfId="4955" xr:uid="{C4154317-ACAB-4303-8ABF-8EBFFC81D2BA}"/>
    <cellStyle name="_Equity Comps JCE_Equity Comps_ v1 9" xfId="4956" xr:uid="{7914DCB9-DCE8-4573-9847-DBD8DA20651F}"/>
    <cellStyle name="_Equity Comps JCE_Equity Comps_ v1_Copy of Aspect VPP model 10 7 2009 new RR v2c jph" xfId="4957" xr:uid="{F5BAF309-E786-4C50-AB86-9990548D5254}"/>
    <cellStyle name="_Equity Comps JCE_Equity Comps_ v1_Copy of Aspect VPP model 10 7 2009 new RR v2c jph (2)" xfId="4958" xr:uid="{50A4073C-6CDC-486C-8989-CCD971CB5650}"/>
    <cellStyle name="_Equity Comps JCE_Equity Comps_ v1_Copy of Aspect VPP model 10 7 2009 new RR v2c jph (2) 10" xfId="4959" xr:uid="{A9ED404C-20A3-40E4-B32E-CBEAAC4CB424}"/>
    <cellStyle name="_Equity Comps JCE_Equity Comps_ v1_Copy of Aspect VPP model 10 7 2009 new RR v2c jph (2) 11" xfId="4960" xr:uid="{BE7BB145-B93D-41D0-A3A4-88CB3EB99595}"/>
    <cellStyle name="_Equity Comps JCE_Equity Comps_ v1_Copy of Aspect VPP model 10 7 2009 new RR v2c jph (2) 12" xfId="4961" xr:uid="{41B5D2A2-02BD-48D6-9CD0-471A31959784}"/>
    <cellStyle name="_Equity Comps JCE_Equity Comps_ v1_Copy of Aspect VPP model 10 7 2009 new RR v2c jph (2) 13" xfId="4962" xr:uid="{25DE259C-53DD-4DDD-B78B-8B4D31EB268F}"/>
    <cellStyle name="_Equity Comps JCE_Equity Comps_ v1_Copy of Aspect VPP model 10 7 2009 new RR v2c jph (2) 14" xfId="4963" xr:uid="{203F2946-6560-4EEA-9EBA-FE6E29405E6C}"/>
    <cellStyle name="_Equity Comps JCE_Equity Comps_ v1_Copy of Aspect VPP model 10 7 2009 new RR v2c jph (2) 15" xfId="4964" xr:uid="{B2EE4405-2AD1-4970-B795-668A7AB69998}"/>
    <cellStyle name="_Equity Comps JCE_Equity Comps_ v1_Copy of Aspect VPP model 10 7 2009 new RR v2c jph (2) 16" xfId="4965" xr:uid="{9C5F58C7-A55F-4265-9929-FEC195634562}"/>
    <cellStyle name="_Equity Comps JCE_Equity Comps_ v1_Copy of Aspect VPP model 10 7 2009 new RR v2c jph (2) 17" xfId="4966" xr:uid="{1DB37FB0-4B03-4B8F-AAF0-666BB042AA15}"/>
    <cellStyle name="_Equity Comps JCE_Equity Comps_ v1_Copy of Aspect VPP model 10 7 2009 new RR v2c jph (2) 18" xfId="4967" xr:uid="{0D6C2A03-1B0B-454F-AD49-C759A0BE4332}"/>
    <cellStyle name="_Equity Comps JCE_Equity Comps_ v1_Copy of Aspect VPP model 10 7 2009 new RR v2c jph (2) 19" xfId="4968" xr:uid="{CB746676-D24E-4735-961F-9AC397D48FC8}"/>
    <cellStyle name="_Equity Comps JCE_Equity Comps_ v1_Copy of Aspect VPP model 10 7 2009 new RR v2c jph (2) 2" xfId="4969" xr:uid="{13E9C471-C473-4674-99DB-F0336F34D44B}"/>
    <cellStyle name="_Equity Comps JCE_Equity Comps_ v1_Copy of Aspect VPP model 10 7 2009 new RR v2c jph (2) 20" xfId="4970" xr:uid="{7D7CD74F-FB67-406B-8897-9C1C75978859}"/>
    <cellStyle name="_Equity Comps JCE_Equity Comps_ v1_Copy of Aspect VPP model 10 7 2009 new RR v2c jph (2) 21" xfId="4971" xr:uid="{A3A49FCC-B5B9-40DC-BB43-F4CEBD155CE3}"/>
    <cellStyle name="_Equity Comps JCE_Equity Comps_ v1_Copy of Aspect VPP model 10 7 2009 new RR v2c jph (2) 22" xfId="4972" xr:uid="{3C44B861-60AE-43D8-BC18-CCBF8E62A856}"/>
    <cellStyle name="_Equity Comps JCE_Equity Comps_ v1_Copy of Aspect VPP model 10 7 2009 new RR v2c jph (2) 23" xfId="4973" xr:uid="{3B228D0C-3E72-4BD0-90BD-A26A9D3D025F}"/>
    <cellStyle name="_Equity Comps JCE_Equity Comps_ v1_Copy of Aspect VPP model 10 7 2009 new RR v2c jph (2) 24" xfId="4974" xr:uid="{49D6F68E-1641-46DF-8785-3A15F95EBB01}"/>
    <cellStyle name="_Equity Comps JCE_Equity Comps_ v1_Copy of Aspect VPP model 10 7 2009 new RR v2c jph (2) 25" xfId="4975" xr:uid="{4C9DD60C-AA89-45F8-B586-B9C8592CFB2A}"/>
    <cellStyle name="_Equity Comps JCE_Equity Comps_ v1_Copy of Aspect VPP model 10 7 2009 new RR v2c jph (2) 26" xfId="4976" xr:uid="{99610AAE-C7A9-4FC5-A61C-46B01DC74588}"/>
    <cellStyle name="_Equity Comps JCE_Equity Comps_ v1_Copy of Aspect VPP model 10 7 2009 new RR v2c jph (2) 27" xfId="4977" xr:uid="{C392AFC9-007E-4975-98F9-B4E8E89364C4}"/>
    <cellStyle name="_Equity Comps JCE_Equity Comps_ v1_Copy of Aspect VPP model 10 7 2009 new RR v2c jph (2) 28" xfId="4978" xr:uid="{D5530549-C553-47E5-ABBA-A032ACB29B31}"/>
    <cellStyle name="_Equity Comps JCE_Equity Comps_ v1_Copy of Aspect VPP model 10 7 2009 new RR v2c jph (2) 29" xfId="4979" xr:uid="{ACE9DA0A-03D0-4FD2-B5C1-7554E3A47E84}"/>
    <cellStyle name="_Equity Comps JCE_Equity Comps_ v1_Copy of Aspect VPP model 10 7 2009 new RR v2c jph (2) 3" xfId="4980" xr:uid="{77FA8935-D7BA-439E-89E7-8AB56932FCA8}"/>
    <cellStyle name="_Equity Comps JCE_Equity Comps_ v1_Copy of Aspect VPP model 10 7 2009 new RR v2c jph (2) 30" xfId="4981" xr:uid="{7F6B0FCD-62CA-4F9E-94B9-ADB53AE2FDBA}"/>
    <cellStyle name="_Equity Comps JCE_Equity Comps_ v1_Copy of Aspect VPP model 10 7 2009 new RR v2c jph (2) 31" xfId="4982" xr:uid="{53E26B22-001B-41EE-9F60-A07220647CC2}"/>
    <cellStyle name="_Equity Comps JCE_Equity Comps_ v1_Copy of Aspect VPP model 10 7 2009 new RR v2c jph (2) 32" xfId="4983" xr:uid="{3DD2E30E-3665-4968-8001-01CB9FCE2B9E}"/>
    <cellStyle name="_Equity Comps JCE_Equity Comps_ v1_Copy of Aspect VPP model 10 7 2009 new RR v2c jph (2) 33" xfId="4984" xr:uid="{2216ACEC-FBB8-4549-B965-1A766984565D}"/>
    <cellStyle name="_Equity Comps JCE_Equity Comps_ v1_Copy of Aspect VPP model 10 7 2009 new RR v2c jph (2) 34" xfId="4985" xr:uid="{A63A4B28-E0C8-476E-BAB4-94B2FD313492}"/>
    <cellStyle name="_Equity Comps JCE_Equity Comps_ v1_Copy of Aspect VPP model 10 7 2009 new RR v2c jph (2) 35" xfId="4986" xr:uid="{F16C7767-78D5-481A-989B-BBD9AFE56248}"/>
    <cellStyle name="_Equity Comps JCE_Equity Comps_ v1_Copy of Aspect VPP model 10 7 2009 new RR v2c jph (2) 36" xfId="4987" xr:uid="{69129183-EF30-4273-B99A-986866816071}"/>
    <cellStyle name="_Equity Comps JCE_Equity Comps_ v1_Copy of Aspect VPP model 10 7 2009 new RR v2c jph (2) 37" xfId="4988" xr:uid="{E5FD1CB1-B6C8-4163-8F12-8406EE87B291}"/>
    <cellStyle name="_Equity Comps JCE_Equity Comps_ v1_Copy of Aspect VPP model 10 7 2009 new RR v2c jph (2) 38" xfId="4989" xr:uid="{CE559EE4-F54E-4F47-BD58-05E14D4C9E15}"/>
    <cellStyle name="_Equity Comps JCE_Equity Comps_ v1_Copy of Aspect VPP model 10 7 2009 new RR v2c jph (2) 39" xfId="4990" xr:uid="{64363074-5EFD-4F13-855F-22B27433BB83}"/>
    <cellStyle name="_Equity Comps JCE_Equity Comps_ v1_Copy of Aspect VPP model 10 7 2009 new RR v2c jph (2) 4" xfId="4991" xr:uid="{DB541190-405E-4A2C-8944-40A6037B295D}"/>
    <cellStyle name="_Equity Comps JCE_Equity Comps_ v1_Copy of Aspect VPP model 10 7 2009 new RR v2c jph (2) 40" xfId="4992" xr:uid="{C0AB0B42-3373-4885-9ADE-DC40083828C0}"/>
    <cellStyle name="_Equity Comps JCE_Equity Comps_ v1_Copy of Aspect VPP model 10 7 2009 new RR v2c jph (2) 41" xfId="4993" xr:uid="{708EDD87-2C1A-4BAF-8F46-7639D39F80D9}"/>
    <cellStyle name="_Equity Comps JCE_Equity Comps_ v1_Copy of Aspect VPP model 10 7 2009 new RR v2c jph (2) 42" xfId="4994" xr:uid="{94830334-A07B-417A-A1AD-AE72720F8143}"/>
    <cellStyle name="_Equity Comps JCE_Equity Comps_ v1_Copy of Aspect VPP model 10 7 2009 new RR v2c jph (2) 43" xfId="4995" xr:uid="{301607A3-D18E-435B-AAD0-0D9121538C00}"/>
    <cellStyle name="_Equity Comps JCE_Equity Comps_ v1_Copy of Aspect VPP model 10 7 2009 new RR v2c jph (2) 44" xfId="4996" xr:uid="{E768A1AA-78A4-4662-9F9D-861D4C8E11BA}"/>
    <cellStyle name="_Equity Comps JCE_Equity Comps_ v1_Copy of Aspect VPP model 10 7 2009 new RR v2c jph (2) 45" xfId="4997" xr:uid="{61E85566-8FE9-4BC0-8957-56419518C590}"/>
    <cellStyle name="_Equity Comps JCE_Equity Comps_ v1_Copy of Aspect VPP model 10 7 2009 new RR v2c jph (2) 46" xfId="4998" xr:uid="{4AA0C120-EB3F-4045-A5EB-02264D1AE1DE}"/>
    <cellStyle name="_Equity Comps JCE_Equity Comps_ v1_Copy of Aspect VPP model 10 7 2009 new RR v2c jph (2) 47" xfId="4999" xr:uid="{B435E88E-8D9D-4784-A0E9-4755DE92D79E}"/>
    <cellStyle name="_Equity Comps JCE_Equity Comps_ v1_Copy of Aspect VPP model 10 7 2009 new RR v2c jph (2) 48" xfId="5000" xr:uid="{81863E19-DAD6-455A-A80E-B59C5C675250}"/>
    <cellStyle name="_Equity Comps JCE_Equity Comps_ v1_Copy of Aspect VPP model 10 7 2009 new RR v2c jph (2) 49" xfId="5001" xr:uid="{573B700B-7347-4052-A827-1BE5729CE7F5}"/>
    <cellStyle name="_Equity Comps JCE_Equity Comps_ v1_Copy of Aspect VPP model 10 7 2009 new RR v2c jph (2) 5" xfId="5002" xr:uid="{43DB77F4-B8D4-4535-9240-0CDC553B57C8}"/>
    <cellStyle name="_Equity Comps JCE_Equity Comps_ v1_Copy of Aspect VPP model 10 7 2009 new RR v2c jph (2) 50" xfId="5003" xr:uid="{0AF094DD-E55B-4EEF-A58A-B9FDF5A8B395}"/>
    <cellStyle name="_Equity Comps JCE_Equity Comps_ v1_Copy of Aspect VPP model 10 7 2009 new RR v2c jph (2) 51" xfId="5004" xr:uid="{A8A82233-7253-42C2-93D3-75789FC5D316}"/>
    <cellStyle name="_Equity Comps JCE_Equity Comps_ v1_Copy of Aspect VPP model 10 7 2009 new RR v2c jph (2) 52" xfId="5005" xr:uid="{91B6AC89-899D-443E-957C-C7C854FEBD6E}"/>
    <cellStyle name="_Equity Comps JCE_Equity Comps_ v1_Copy of Aspect VPP model 10 7 2009 new RR v2c jph (2) 53" xfId="5006" xr:uid="{12F4C3D8-B820-4261-8F98-F9DC200EFACB}"/>
    <cellStyle name="_Equity Comps JCE_Equity Comps_ v1_Copy of Aspect VPP model 10 7 2009 new RR v2c jph (2) 54" xfId="5007" xr:uid="{B0228B50-EEA7-4E5C-82A4-ABE60A72DA41}"/>
    <cellStyle name="_Equity Comps JCE_Equity Comps_ v1_Copy of Aspect VPP model 10 7 2009 new RR v2c jph (2) 55" xfId="5008" xr:uid="{6AAD4714-6B55-448F-98D3-EF1B783DA69E}"/>
    <cellStyle name="_Equity Comps JCE_Equity Comps_ v1_Copy of Aspect VPP model 10 7 2009 new RR v2c jph (2) 56" xfId="5009" xr:uid="{B2AC507F-EE75-4DB1-AFC5-8225E44CB52E}"/>
    <cellStyle name="_Equity Comps JCE_Equity Comps_ v1_Copy of Aspect VPP model 10 7 2009 new RR v2c jph (2) 57" xfId="5010" xr:uid="{1C9769A1-3B4D-4832-AB62-8151353F0C57}"/>
    <cellStyle name="_Equity Comps JCE_Equity Comps_ v1_Copy of Aspect VPP model 10 7 2009 new RR v2c jph (2) 58" xfId="5011" xr:uid="{5474800E-E3CB-46FD-B2F5-431F85BE1482}"/>
    <cellStyle name="_Equity Comps JCE_Equity Comps_ v1_Copy of Aspect VPP model 10 7 2009 new RR v2c jph (2) 59" xfId="5012" xr:uid="{86A0F396-95B2-410E-B111-8CEA703A72F5}"/>
    <cellStyle name="_Equity Comps JCE_Equity Comps_ v1_Copy of Aspect VPP model 10 7 2009 new RR v2c jph (2) 6" xfId="5013" xr:uid="{70F535E2-1FF8-4A9B-9F7F-25B4FFC8D1A3}"/>
    <cellStyle name="_Equity Comps JCE_Equity Comps_ v1_Copy of Aspect VPP model 10 7 2009 new RR v2c jph (2) 60" xfId="5014" xr:uid="{556091BF-26C2-4485-B26A-86E44ADE657B}"/>
    <cellStyle name="_Equity Comps JCE_Equity Comps_ v1_Copy of Aspect VPP model 10 7 2009 new RR v2c jph (2) 61" xfId="5015" xr:uid="{9DDDB96F-D188-4B60-9019-1E149812333F}"/>
    <cellStyle name="_Equity Comps JCE_Equity Comps_ v1_Copy of Aspect VPP model 10 7 2009 new RR v2c jph (2) 62" xfId="5016" xr:uid="{57E29938-47EC-4943-9B8C-4D613890D9AD}"/>
    <cellStyle name="_Equity Comps JCE_Equity Comps_ v1_Copy of Aspect VPP model 10 7 2009 new RR v2c jph (2) 63" xfId="5017" xr:uid="{B7FD99FD-1039-4711-82EC-56241BB7FC81}"/>
    <cellStyle name="_Equity Comps JCE_Equity Comps_ v1_Copy of Aspect VPP model 10 7 2009 new RR v2c jph (2) 64" xfId="5018" xr:uid="{FFD6EAA0-3254-4D53-96B0-F6FB2B96A7AB}"/>
    <cellStyle name="_Equity Comps JCE_Equity Comps_ v1_Copy of Aspect VPP model 10 7 2009 new RR v2c jph (2) 65" xfId="5019" xr:uid="{E25D30CA-2661-42E3-ACBA-A27CABCE10BA}"/>
    <cellStyle name="_Equity Comps JCE_Equity Comps_ v1_Copy of Aspect VPP model 10 7 2009 new RR v2c jph (2) 66" xfId="5020" xr:uid="{80E7BDB0-D2C6-4E89-82DD-67236DFD47CE}"/>
    <cellStyle name="_Equity Comps JCE_Equity Comps_ v1_Copy of Aspect VPP model 10 7 2009 new RR v2c jph (2) 67" xfId="5021" xr:uid="{1B7188B5-B731-4F14-A7BC-BEE22110A353}"/>
    <cellStyle name="_Equity Comps JCE_Equity Comps_ v1_Copy of Aspect VPP model 10 7 2009 new RR v2c jph (2) 68" xfId="5022" xr:uid="{ADFDEA01-3AC7-4BDF-89BA-977ACB9DC314}"/>
    <cellStyle name="_Equity Comps JCE_Equity Comps_ v1_Copy of Aspect VPP model 10 7 2009 new RR v2c jph (2) 69" xfId="5023" xr:uid="{1F6ECE87-0674-4750-8848-54C662677C45}"/>
    <cellStyle name="_Equity Comps JCE_Equity Comps_ v1_Copy of Aspect VPP model 10 7 2009 new RR v2c jph (2) 7" xfId="5024" xr:uid="{D534300E-9307-4A47-8F4D-9EFE505A67B4}"/>
    <cellStyle name="_Equity Comps JCE_Equity Comps_ v1_Copy of Aspect VPP model 10 7 2009 new RR v2c jph (2) 70" xfId="5025" xr:uid="{9DA2D8BC-5C85-4D2D-BE36-EC63E829616D}"/>
    <cellStyle name="_Equity Comps JCE_Equity Comps_ v1_Copy of Aspect VPP model 10 7 2009 new RR v2c jph (2) 71" xfId="5026" xr:uid="{CCFF4FE0-6934-4759-B621-F995F43E7F54}"/>
    <cellStyle name="_Equity Comps JCE_Equity Comps_ v1_Copy of Aspect VPP model 10 7 2009 new RR v2c jph (2) 72" xfId="5027" xr:uid="{C140A0CC-19CD-4A26-9823-58EEE221A128}"/>
    <cellStyle name="_Equity Comps JCE_Equity Comps_ v1_Copy of Aspect VPP model 10 7 2009 new RR v2c jph (2) 73" xfId="5028" xr:uid="{7036FE18-0DB1-4511-86B7-60BBA6BDB38F}"/>
    <cellStyle name="_Equity Comps JCE_Equity Comps_ v1_Copy of Aspect VPP model 10 7 2009 new RR v2c jph (2) 74" xfId="5029" xr:uid="{B56D0A35-5992-4B68-AB84-064CF6292FB2}"/>
    <cellStyle name="_Equity Comps JCE_Equity Comps_ v1_Copy of Aspect VPP model 10 7 2009 new RR v2c jph (2) 8" xfId="5030" xr:uid="{2BAC87F6-394C-49E5-ABE7-6D285CE0BBED}"/>
    <cellStyle name="_Equity Comps JCE_Equity Comps_ v1_Copy of Aspect VPP model 10 7 2009 new RR v2c jph (2) 9" xfId="5031" xr:uid="{77ADBF48-E536-4694-A15B-749BB17AA177}"/>
    <cellStyle name="_Equity Comps JCE_Equity Comps_ v1_Copy of Aspect VPP model 10 7 2009 new RR v2c jph 10" xfId="5032" xr:uid="{F05349CB-2FA4-439A-BC36-659E7F834BAF}"/>
    <cellStyle name="_Equity Comps JCE_Equity Comps_ v1_Copy of Aspect VPP model 10 7 2009 new RR v2c jph 11" xfId="5033" xr:uid="{403F4618-CE4C-458A-AA8A-CCB194D03937}"/>
    <cellStyle name="_Equity Comps JCE_Equity Comps_ v1_Copy of Aspect VPP model 10 7 2009 new RR v2c jph 12" xfId="5034" xr:uid="{7FC16686-DD07-4425-B442-F58878012CF9}"/>
    <cellStyle name="_Equity Comps JCE_Equity Comps_ v1_Copy of Aspect VPP model 10 7 2009 new RR v2c jph 13" xfId="5035" xr:uid="{835EE182-ABD5-4B25-8773-E6312FE5CF4C}"/>
    <cellStyle name="_Equity Comps JCE_Equity Comps_ v1_Copy of Aspect VPP model 10 7 2009 new RR v2c jph 14" xfId="5036" xr:uid="{E9D62A17-8159-4F9C-A1C0-FF51054C32F5}"/>
    <cellStyle name="_Equity Comps JCE_Equity Comps_ v1_Copy of Aspect VPP model 10 7 2009 new RR v2c jph 15" xfId="5037" xr:uid="{F2E523EE-3807-458E-8363-16D4D63AC928}"/>
    <cellStyle name="_Equity Comps JCE_Equity Comps_ v1_Copy of Aspect VPP model 10 7 2009 new RR v2c jph 16" xfId="5038" xr:uid="{C30236B9-19AE-43B3-9823-3C8C8C3A9348}"/>
    <cellStyle name="_Equity Comps JCE_Equity Comps_ v1_Copy of Aspect VPP model 10 7 2009 new RR v2c jph 17" xfId="5039" xr:uid="{F089110F-4B2F-47BD-8712-7273A2209A3E}"/>
    <cellStyle name="_Equity Comps JCE_Equity Comps_ v1_Copy of Aspect VPP model 10 7 2009 new RR v2c jph 18" xfId="5040" xr:uid="{23D556CE-5AD9-4B63-9011-76090CC8B767}"/>
    <cellStyle name="_Equity Comps JCE_Equity Comps_ v1_Copy of Aspect VPP model 10 7 2009 new RR v2c jph 19" xfId="5041" xr:uid="{73EC1494-068F-43C1-A644-27E379868AC9}"/>
    <cellStyle name="_Equity Comps JCE_Equity Comps_ v1_Copy of Aspect VPP model 10 7 2009 new RR v2c jph 2" xfId="5042" xr:uid="{947E1538-CB3A-4238-90F3-08EE43F776B5}"/>
    <cellStyle name="_Equity Comps JCE_Equity Comps_ v1_Copy of Aspect VPP model 10 7 2009 new RR v2c jph 20" xfId="5043" xr:uid="{F1CE2674-64F2-4159-B9FD-7608FF840A03}"/>
    <cellStyle name="_Equity Comps JCE_Equity Comps_ v1_Copy of Aspect VPP model 10 7 2009 new RR v2c jph 21" xfId="5044" xr:uid="{2F707BB8-C9C8-44CB-A8BD-82EAA85E4F4D}"/>
    <cellStyle name="_Equity Comps JCE_Equity Comps_ v1_Copy of Aspect VPP model 10 7 2009 new RR v2c jph 22" xfId="5045" xr:uid="{E96AFDE5-AA11-49B5-936D-A426F4FE3912}"/>
    <cellStyle name="_Equity Comps JCE_Equity Comps_ v1_Copy of Aspect VPP model 10 7 2009 new RR v2c jph 23" xfId="5046" xr:uid="{FD537559-1AD4-4D9C-AE58-D7D269147F6D}"/>
    <cellStyle name="_Equity Comps JCE_Equity Comps_ v1_Copy of Aspect VPP model 10 7 2009 new RR v2c jph 24" xfId="5047" xr:uid="{1FA15C95-14C2-4F55-9EEE-5562067EBEDA}"/>
    <cellStyle name="_Equity Comps JCE_Equity Comps_ v1_Copy of Aspect VPP model 10 7 2009 new RR v2c jph 25" xfId="5048" xr:uid="{4AD37032-2308-4FC6-8D4C-FC2A13D928D6}"/>
    <cellStyle name="_Equity Comps JCE_Equity Comps_ v1_Copy of Aspect VPP model 10 7 2009 new RR v2c jph 26" xfId="5049" xr:uid="{21E69239-C861-423F-B94C-56E20F0485D7}"/>
    <cellStyle name="_Equity Comps JCE_Equity Comps_ v1_Copy of Aspect VPP model 10 7 2009 new RR v2c jph 27" xfId="5050" xr:uid="{34130C38-7F12-4F8B-ABA6-80674CA70CD7}"/>
    <cellStyle name="_Equity Comps JCE_Equity Comps_ v1_Copy of Aspect VPP model 10 7 2009 new RR v2c jph 28" xfId="5051" xr:uid="{F17D6EF8-BD8F-451A-B034-87DAB9C9490D}"/>
    <cellStyle name="_Equity Comps JCE_Equity Comps_ v1_Copy of Aspect VPP model 10 7 2009 new RR v2c jph 29" xfId="5052" xr:uid="{DF3D7031-C7DC-4EAA-A993-B579FAF208F1}"/>
    <cellStyle name="_Equity Comps JCE_Equity Comps_ v1_Copy of Aspect VPP model 10 7 2009 new RR v2c jph 3" xfId="5053" xr:uid="{2C89E18D-4E89-4CC7-8325-7A96F756C318}"/>
    <cellStyle name="_Equity Comps JCE_Equity Comps_ v1_Copy of Aspect VPP model 10 7 2009 new RR v2c jph 30" xfId="5054" xr:uid="{9A5D2504-6E6E-4152-B961-A77975958E03}"/>
    <cellStyle name="_Equity Comps JCE_Equity Comps_ v1_Copy of Aspect VPP model 10 7 2009 new RR v2c jph 31" xfId="5055" xr:uid="{27D2FE3A-205E-43CB-BC07-EC07A3E9C180}"/>
    <cellStyle name="_Equity Comps JCE_Equity Comps_ v1_Copy of Aspect VPP model 10 7 2009 new RR v2c jph 32" xfId="5056" xr:uid="{5F93AE96-E8A7-4330-AADA-1658674A203B}"/>
    <cellStyle name="_Equity Comps JCE_Equity Comps_ v1_Copy of Aspect VPP model 10 7 2009 new RR v2c jph 33" xfId="5057" xr:uid="{407D2460-DC1D-4456-BB9E-4CE3577E1F17}"/>
    <cellStyle name="_Equity Comps JCE_Equity Comps_ v1_Copy of Aspect VPP model 10 7 2009 new RR v2c jph 34" xfId="5058" xr:uid="{55496A88-3089-4801-9C69-4D0777287E2A}"/>
    <cellStyle name="_Equity Comps JCE_Equity Comps_ v1_Copy of Aspect VPP model 10 7 2009 new RR v2c jph 35" xfId="5059" xr:uid="{0965FF20-A0DF-4EE1-A29B-564F5FE6C387}"/>
    <cellStyle name="_Equity Comps JCE_Equity Comps_ v1_Copy of Aspect VPP model 10 7 2009 new RR v2c jph 36" xfId="5060" xr:uid="{C0A966EA-81C4-4E8F-9A51-83F1FE4DE7DB}"/>
    <cellStyle name="_Equity Comps JCE_Equity Comps_ v1_Copy of Aspect VPP model 10 7 2009 new RR v2c jph 37" xfId="5061" xr:uid="{ACFD67BB-7142-4747-BC2C-E2CB59A06378}"/>
    <cellStyle name="_Equity Comps JCE_Equity Comps_ v1_Copy of Aspect VPP model 10 7 2009 new RR v2c jph 38" xfId="5062" xr:uid="{44E38595-F0D3-472D-8594-428BC9EB65BB}"/>
    <cellStyle name="_Equity Comps JCE_Equity Comps_ v1_Copy of Aspect VPP model 10 7 2009 new RR v2c jph 39" xfId="5063" xr:uid="{170ED60B-476F-48CD-B1C4-28C0E2589C15}"/>
    <cellStyle name="_Equity Comps JCE_Equity Comps_ v1_Copy of Aspect VPP model 10 7 2009 new RR v2c jph 4" xfId="5064" xr:uid="{CA6DF29A-D58F-4C54-9A99-FDED3859AC3B}"/>
    <cellStyle name="_Equity Comps JCE_Equity Comps_ v1_Copy of Aspect VPP model 10 7 2009 new RR v2c jph 40" xfId="5065" xr:uid="{8034494F-F09E-4A70-9CA1-3E00633E2321}"/>
    <cellStyle name="_Equity Comps JCE_Equity Comps_ v1_Copy of Aspect VPP model 10 7 2009 new RR v2c jph 41" xfId="5066" xr:uid="{21F0FFFE-E688-4870-97AC-8C821C6F3602}"/>
    <cellStyle name="_Equity Comps JCE_Equity Comps_ v1_Copy of Aspect VPP model 10 7 2009 new RR v2c jph 42" xfId="5067" xr:uid="{10C6E1C1-F51C-47AB-97ED-721795FCF41F}"/>
    <cellStyle name="_Equity Comps JCE_Equity Comps_ v1_Copy of Aspect VPP model 10 7 2009 new RR v2c jph 43" xfId="5068" xr:uid="{5CC79F2F-DDE4-4746-82B3-26192DC3073E}"/>
    <cellStyle name="_Equity Comps JCE_Equity Comps_ v1_Copy of Aspect VPP model 10 7 2009 new RR v2c jph 44" xfId="5069" xr:uid="{980EFD87-F17A-4C8A-A4EA-1F9FBD559088}"/>
    <cellStyle name="_Equity Comps JCE_Equity Comps_ v1_Copy of Aspect VPP model 10 7 2009 new RR v2c jph 45" xfId="5070" xr:uid="{CCF7D995-017D-4086-B8EF-907F0EDEAEF3}"/>
    <cellStyle name="_Equity Comps JCE_Equity Comps_ v1_Copy of Aspect VPP model 10 7 2009 new RR v2c jph 46" xfId="5071" xr:uid="{BAF598C2-8B8B-4B55-8633-03ACEDCDF00D}"/>
    <cellStyle name="_Equity Comps JCE_Equity Comps_ v1_Copy of Aspect VPP model 10 7 2009 new RR v2c jph 47" xfId="5072" xr:uid="{171A50DA-A45F-416B-B0DB-D587939927AB}"/>
    <cellStyle name="_Equity Comps JCE_Equity Comps_ v1_Copy of Aspect VPP model 10 7 2009 new RR v2c jph 48" xfId="5073" xr:uid="{E7A28996-2489-4AC9-BA98-F4F05C8A7E4C}"/>
    <cellStyle name="_Equity Comps JCE_Equity Comps_ v1_Copy of Aspect VPP model 10 7 2009 new RR v2c jph 49" xfId="5074" xr:uid="{A0AA3DCA-11FC-45E0-8689-89B05507CCC2}"/>
    <cellStyle name="_Equity Comps JCE_Equity Comps_ v1_Copy of Aspect VPP model 10 7 2009 new RR v2c jph 5" xfId="5075" xr:uid="{F053C0CE-44B6-49F2-B8CC-AA3E2142D65E}"/>
    <cellStyle name="_Equity Comps JCE_Equity Comps_ v1_Copy of Aspect VPP model 10 7 2009 new RR v2c jph 50" xfId="5076" xr:uid="{E5404A39-CF5D-4A7A-B200-60A71E463143}"/>
    <cellStyle name="_Equity Comps JCE_Equity Comps_ v1_Copy of Aspect VPP model 10 7 2009 new RR v2c jph 51" xfId="5077" xr:uid="{84C78D78-5A8E-410F-8769-03BED1CD7B9E}"/>
    <cellStyle name="_Equity Comps JCE_Equity Comps_ v1_Copy of Aspect VPP model 10 7 2009 new RR v2c jph 52" xfId="5078" xr:uid="{4EFD101E-044B-4B22-87D9-216C2DD4B233}"/>
    <cellStyle name="_Equity Comps JCE_Equity Comps_ v1_Copy of Aspect VPP model 10 7 2009 new RR v2c jph 53" xfId="5079" xr:uid="{6ECA5863-46D3-4F6F-8BB1-9A012AACFB8C}"/>
    <cellStyle name="_Equity Comps JCE_Equity Comps_ v1_Copy of Aspect VPP model 10 7 2009 new RR v2c jph 54" xfId="5080" xr:uid="{735299DF-9D72-42F2-86FA-FB44F3E41CF4}"/>
    <cellStyle name="_Equity Comps JCE_Equity Comps_ v1_Copy of Aspect VPP model 10 7 2009 new RR v2c jph 55" xfId="5081" xr:uid="{D82D8805-4CD8-402E-A60B-735228BAC207}"/>
    <cellStyle name="_Equity Comps JCE_Equity Comps_ v1_Copy of Aspect VPP model 10 7 2009 new RR v2c jph 56" xfId="5082" xr:uid="{1FE92596-3A91-4C96-8298-D0F1407B8E0C}"/>
    <cellStyle name="_Equity Comps JCE_Equity Comps_ v1_Copy of Aspect VPP model 10 7 2009 new RR v2c jph 57" xfId="5083" xr:uid="{95291CF7-0739-4234-8D4D-8EA63659BD84}"/>
    <cellStyle name="_Equity Comps JCE_Equity Comps_ v1_Copy of Aspect VPP model 10 7 2009 new RR v2c jph 58" xfId="5084" xr:uid="{7C538F7A-A260-453A-851E-3983A0A62F01}"/>
    <cellStyle name="_Equity Comps JCE_Equity Comps_ v1_Copy of Aspect VPP model 10 7 2009 new RR v2c jph 59" xfId="5085" xr:uid="{C3294600-056D-4982-BB1B-2A16526ED33E}"/>
    <cellStyle name="_Equity Comps JCE_Equity Comps_ v1_Copy of Aspect VPP model 10 7 2009 new RR v2c jph 6" xfId="5086" xr:uid="{238269AA-EDC1-4365-934F-BEFCBDF061A4}"/>
    <cellStyle name="_Equity Comps JCE_Equity Comps_ v1_Copy of Aspect VPP model 10 7 2009 new RR v2c jph 60" xfId="5087" xr:uid="{28EAAD90-BAFA-46C3-9426-89352909E97B}"/>
    <cellStyle name="_Equity Comps JCE_Equity Comps_ v1_Copy of Aspect VPP model 10 7 2009 new RR v2c jph 61" xfId="5088" xr:uid="{F0926965-C325-4440-84A3-5832D2E3E5F3}"/>
    <cellStyle name="_Equity Comps JCE_Equity Comps_ v1_Copy of Aspect VPP model 10 7 2009 new RR v2c jph 62" xfId="5089" xr:uid="{0F1C4B59-A1F5-4892-95AD-2EA80B55892D}"/>
    <cellStyle name="_Equity Comps JCE_Equity Comps_ v1_Copy of Aspect VPP model 10 7 2009 new RR v2c jph 63" xfId="5090" xr:uid="{974760BC-7E69-44FD-B720-72FFE6586D7D}"/>
    <cellStyle name="_Equity Comps JCE_Equity Comps_ v1_Copy of Aspect VPP model 10 7 2009 new RR v2c jph 64" xfId="5091" xr:uid="{BE5B223E-7FB5-4AB4-8B93-F53B88E6D158}"/>
    <cellStyle name="_Equity Comps JCE_Equity Comps_ v1_Copy of Aspect VPP model 10 7 2009 new RR v2c jph 65" xfId="5092" xr:uid="{D1BD4807-6F0B-4263-BB05-BEBBA70DCD66}"/>
    <cellStyle name="_Equity Comps JCE_Equity Comps_ v1_Copy of Aspect VPP model 10 7 2009 new RR v2c jph 66" xfId="5093" xr:uid="{E2A3DC01-F798-43A1-8708-50C5E864F83A}"/>
    <cellStyle name="_Equity Comps JCE_Equity Comps_ v1_Copy of Aspect VPP model 10 7 2009 new RR v2c jph 67" xfId="5094" xr:uid="{C98D59EE-22ED-45C1-AD76-F6381DF127CF}"/>
    <cellStyle name="_Equity Comps JCE_Equity Comps_ v1_Copy of Aspect VPP model 10 7 2009 new RR v2c jph 68" xfId="5095" xr:uid="{0878FC0E-A19F-4631-938F-2481204B8B5C}"/>
    <cellStyle name="_Equity Comps JCE_Equity Comps_ v1_Copy of Aspect VPP model 10 7 2009 new RR v2c jph 69" xfId="5096" xr:uid="{BCC7BA72-B985-4C1D-B173-4D8B7F70AE61}"/>
    <cellStyle name="_Equity Comps JCE_Equity Comps_ v1_Copy of Aspect VPP model 10 7 2009 new RR v2c jph 7" xfId="5097" xr:uid="{D1342467-3F6C-4477-825D-08D1A6A64887}"/>
    <cellStyle name="_Equity Comps JCE_Equity Comps_ v1_Copy of Aspect VPP model 10 7 2009 new RR v2c jph 70" xfId="5098" xr:uid="{45E14D22-F559-4802-8180-6C886CA8D0BB}"/>
    <cellStyle name="_Equity Comps JCE_Equity Comps_ v1_Copy of Aspect VPP model 10 7 2009 new RR v2c jph 71" xfId="5099" xr:uid="{6BA886F9-9736-4064-98DF-DF77EFA628C3}"/>
    <cellStyle name="_Equity Comps JCE_Equity Comps_ v1_Copy of Aspect VPP model 10 7 2009 new RR v2c jph 72" xfId="5100" xr:uid="{D36594B6-BF93-43AD-8BA5-8E1C811C1E8C}"/>
    <cellStyle name="_Equity Comps JCE_Equity Comps_ v1_Copy of Aspect VPP model 10 7 2009 new RR v2c jph 73" xfId="5101" xr:uid="{D375FE16-F904-442F-A102-76CF98744BA1}"/>
    <cellStyle name="_Equity Comps JCE_Equity Comps_ v1_Copy of Aspect VPP model 10 7 2009 new RR v2c jph 74" xfId="5102" xr:uid="{0291E6B0-D175-4274-8324-E344390432C4}"/>
    <cellStyle name="_Equity Comps JCE_Equity Comps_ v1_Copy of Aspect VPP model 10 7 2009 new RR v2c jph 8" xfId="5103" xr:uid="{83AA4148-D47A-4B3F-A39F-7FCF2A8B0BC7}"/>
    <cellStyle name="_Equity Comps JCE_Equity Comps_ v1_Copy of Aspect VPP model 10 7 2009 new RR v2c jph 9" xfId="5104" xr:uid="{F3E964EE-D9E4-4C80-912E-772D4A1766DC}"/>
    <cellStyle name="_Equity Comps JCE_Intermtn VPP" xfId="5105" xr:uid="{E4279392-383C-48CD-89BF-A1F3EF041A1F}"/>
    <cellStyle name="_Equity Comps JCE_Intermtn VPP 10" xfId="5106" xr:uid="{BB78F8C1-E8F0-44AF-A425-6EDC420AFC54}"/>
    <cellStyle name="_Equity Comps JCE_Intermtn VPP 11" xfId="5107" xr:uid="{4100306F-7364-40DB-8D2F-161A1B41AE08}"/>
    <cellStyle name="_Equity Comps JCE_Intermtn VPP 12" xfId="5108" xr:uid="{0232482E-C9F2-4DC5-AF0C-D38F18E931B6}"/>
    <cellStyle name="_Equity Comps JCE_Intermtn VPP 13" xfId="5109" xr:uid="{6C1DA406-123A-4A72-B636-9D5B441B2014}"/>
    <cellStyle name="_Equity Comps JCE_Intermtn VPP 14" xfId="5110" xr:uid="{D3BB745E-50C9-4CFE-89DC-FF417A9F493A}"/>
    <cellStyle name="_Equity Comps JCE_Intermtn VPP 15" xfId="5111" xr:uid="{94496DA6-777A-47E0-8A9C-E558327B2CA0}"/>
    <cellStyle name="_Equity Comps JCE_Intermtn VPP 16" xfId="5112" xr:uid="{4237F661-A17B-400A-B8A0-015225D0A8CD}"/>
    <cellStyle name="_Equity Comps JCE_Intermtn VPP 17" xfId="5113" xr:uid="{E507AF96-D431-41D2-8CEA-C5412EB2EAE7}"/>
    <cellStyle name="_Equity Comps JCE_Intermtn VPP 18" xfId="5114" xr:uid="{7DF93C3D-AEEF-48D3-8EF9-6F9DD44D5C83}"/>
    <cellStyle name="_Equity Comps JCE_Intermtn VPP 19" xfId="5115" xr:uid="{BDC870EE-AF99-46BA-B849-5ECA3C1E3295}"/>
    <cellStyle name="_Equity Comps JCE_Intermtn VPP 2" xfId="5116" xr:uid="{38C2FAF2-9285-4B27-B577-E3D4D0079A99}"/>
    <cellStyle name="_Equity Comps JCE_Intermtn VPP 20" xfId="5117" xr:uid="{9C70C13A-E33C-4D31-9CFD-3E8A05F9AAF4}"/>
    <cellStyle name="_Equity Comps JCE_Intermtn VPP 21" xfId="5118" xr:uid="{619B8D88-AD34-4BB8-ADB4-0BFEC4BD3BF2}"/>
    <cellStyle name="_Equity Comps JCE_Intermtn VPP 22" xfId="5119" xr:uid="{019F4046-4BE9-4179-B5D1-743FDF18CB88}"/>
    <cellStyle name="_Equity Comps JCE_Intermtn VPP 23" xfId="5120" xr:uid="{E3836AC2-3FCC-4413-991C-D03B3CCE433A}"/>
    <cellStyle name="_Equity Comps JCE_Intermtn VPP 24" xfId="5121" xr:uid="{F23A1DED-C528-49AD-ADEE-5F090AE6E16A}"/>
    <cellStyle name="_Equity Comps JCE_Intermtn VPP 25" xfId="5122" xr:uid="{7FC5C675-D1EB-4123-A82F-8E67FFF98EE7}"/>
    <cellStyle name="_Equity Comps JCE_Intermtn VPP 26" xfId="5123" xr:uid="{D6CB1EE1-F4A9-4A54-A06E-0BA98332E1B3}"/>
    <cellStyle name="_Equity Comps JCE_Intermtn VPP 27" xfId="5124" xr:uid="{20D0384E-A038-4E55-9E1C-7F78604AFFE5}"/>
    <cellStyle name="_Equity Comps JCE_Intermtn VPP 28" xfId="5125" xr:uid="{53E63277-986A-4A74-96F9-91AAC894EF45}"/>
    <cellStyle name="_Equity Comps JCE_Intermtn VPP 29" xfId="5126" xr:uid="{AB62C63D-8F89-4E9D-BE6B-F2DABBE35AD8}"/>
    <cellStyle name="_Equity Comps JCE_Intermtn VPP 3" xfId="5127" xr:uid="{A190BECC-92F5-4D2B-A6D3-971B0123D9BF}"/>
    <cellStyle name="_Equity Comps JCE_Intermtn VPP 30" xfId="5128" xr:uid="{1E744CBF-3DB8-4BEC-8C1A-94BA114CD7CC}"/>
    <cellStyle name="_Equity Comps JCE_Intermtn VPP 31" xfId="5129" xr:uid="{7535D6EA-3A86-4271-8422-C54062E781A5}"/>
    <cellStyle name="_Equity Comps JCE_Intermtn VPP 32" xfId="5130" xr:uid="{B73199E0-1275-4613-BA77-C1D875020118}"/>
    <cellStyle name="_Equity Comps JCE_Intermtn VPP 33" xfId="5131" xr:uid="{5AD95383-9808-4E2A-8D37-0243CACF53DF}"/>
    <cellStyle name="_Equity Comps JCE_Intermtn VPP 34" xfId="5132" xr:uid="{2B1BBFF7-E5D8-4F24-A997-CE00F3321A13}"/>
    <cellStyle name="_Equity Comps JCE_Intermtn VPP 35" xfId="5133" xr:uid="{9A62A7F1-FACB-4E52-B208-C50001AD507B}"/>
    <cellStyle name="_Equity Comps JCE_Intermtn VPP 36" xfId="5134" xr:uid="{1553A2E7-1269-4574-BFE9-290AE93F5BBC}"/>
    <cellStyle name="_Equity Comps JCE_Intermtn VPP 37" xfId="5135" xr:uid="{EF638492-0324-43A4-A02D-E34CA69E2F8E}"/>
    <cellStyle name="_Equity Comps JCE_Intermtn VPP 38" xfId="5136" xr:uid="{7250D35E-E72A-4202-82BD-658D3521FFD9}"/>
    <cellStyle name="_Equity Comps JCE_Intermtn VPP 39" xfId="5137" xr:uid="{1A72C28B-3CD9-4547-9921-73DED85EA5C0}"/>
    <cellStyle name="_Equity Comps JCE_Intermtn VPP 4" xfId="5138" xr:uid="{22F84F9D-56F4-476F-877F-FCEC9512013E}"/>
    <cellStyle name="_Equity Comps JCE_Intermtn VPP 40" xfId="5139" xr:uid="{10E4BCA0-5B17-46CD-ADBA-C1E6635FA59B}"/>
    <cellStyle name="_Equity Comps JCE_Intermtn VPP 41" xfId="5140" xr:uid="{A03220B7-31B0-4BA3-8D08-8C65F7CC9A35}"/>
    <cellStyle name="_Equity Comps JCE_Intermtn VPP 42" xfId="5141" xr:uid="{1B623D32-37D9-4A35-B081-3BA3501E6910}"/>
    <cellStyle name="_Equity Comps JCE_Intermtn VPP 43" xfId="5142" xr:uid="{A2483C3C-409B-43D5-8B78-D80175E620DB}"/>
    <cellStyle name="_Equity Comps JCE_Intermtn VPP 44" xfId="5143" xr:uid="{46B9286F-DD6B-458A-A78A-3A0791D135A3}"/>
    <cellStyle name="_Equity Comps JCE_Intermtn VPP 45" xfId="5144" xr:uid="{DE6DD293-E589-4BAF-9D95-DF2FF48C82E2}"/>
    <cellStyle name="_Equity Comps JCE_Intermtn VPP 46" xfId="5145" xr:uid="{C3C56AE6-0864-4088-A773-A0EA7C246F31}"/>
    <cellStyle name="_Equity Comps JCE_Intermtn VPP 47" xfId="5146" xr:uid="{81C39847-B6DB-48A7-992E-6E7B4650E1F4}"/>
    <cellStyle name="_Equity Comps JCE_Intermtn VPP 48" xfId="5147" xr:uid="{A79BB0AD-6EAA-447B-936D-D6ACFCAE5D26}"/>
    <cellStyle name="_Equity Comps JCE_Intermtn VPP 49" xfId="5148" xr:uid="{46A30061-DEF4-4A21-A3FC-3122BBC19787}"/>
    <cellStyle name="_Equity Comps JCE_Intermtn VPP 5" xfId="5149" xr:uid="{1AE80245-92F6-4B33-AD73-EC9F8DCA4B64}"/>
    <cellStyle name="_Equity Comps JCE_Intermtn VPP 50" xfId="5150" xr:uid="{080956ED-71D5-4248-809D-BFE18C130168}"/>
    <cellStyle name="_Equity Comps JCE_Intermtn VPP 51" xfId="5151" xr:uid="{E745C266-5E2A-454E-ABA3-93B24942EBE4}"/>
    <cellStyle name="_Equity Comps JCE_Intermtn VPP 52" xfId="5152" xr:uid="{5C28C7F8-4181-4335-AED1-EA8914221373}"/>
    <cellStyle name="_Equity Comps JCE_Intermtn VPP 53" xfId="5153" xr:uid="{73D905E8-AB5C-4A3B-B255-F77FD49A41CD}"/>
    <cellStyle name="_Equity Comps JCE_Intermtn VPP 54" xfId="5154" xr:uid="{D9AFB25D-BDA6-44E7-84A5-8CE422C647F5}"/>
    <cellStyle name="_Equity Comps JCE_Intermtn VPP 55" xfId="5155" xr:uid="{DD7DE195-6A6A-424B-BCBC-7E37E3F697AE}"/>
    <cellStyle name="_Equity Comps JCE_Intermtn VPP 56" xfId="5156" xr:uid="{AD404618-70CE-4C03-841C-1E34F30B3AC4}"/>
    <cellStyle name="_Equity Comps JCE_Intermtn VPP 57" xfId="5157" xr:uid="{6706B5FE-041C-4B59-AF59-FB9B266CDEC5}"/>
    <cellStyle name="_Equity Comps JCE_Intermtn VPP 58" xfId="5158" xr:uid="{C75A8923-358D-42BB-B9CB-05068F1A6EB8}"/>
    <cellStyle name="_Equity Comps JCE_Intermtn VPP 59" xfId="5159" xr:uid="{CD5D9898-2B1A-4404-900E-D88959AB1DEF}"/>
    <cellStyle name="_Equity Comps JCE_Intermtn VPP 6" xfId="5160" xr:uid="{FD6B7C65-1835-4DE2-98C1-764629C86286}"/>
    <cellStyle name="_Equity Comps JCE_Intermtn VPP 60" xfId="5161" xr:uid="{1F852497-1B29-4C90-B51B-9FE69CC26E22}"/>
    <cellStyle name="_Equity Comps JCE_Intermtn VPP 61" xfId="5162" xr:uid="{57ED3640-C77D-4AC1-89A6-2B7E6CA2E6E2}"/>
    <cellStyle name="_Equity Comps JCE_Intermtn VPP 62" xfId="5163" xr:uid="{5A9F0D9E-CA32-4F3D-BF13-D0216FC78B4A}"/>
    <cellStyle name="_Equity Comps JCE_Intermtn VPP 63" xfId="5164" xr:uid="{74A70E6F-322E-4634-862E-8EB677789141}"/>
    <cellStyle name="_Equity Comps JCE_Intermtn VPP 64" xfId="5165" xr:uid="{3A6389A1-2E87-422C-8795-41CED5AE9143}"/>
    <cellStyle name="_Equity Comps JCE_Intermtn VPP 65" xfId="5166" xr:uid="{B2D5BF6D-C672-48F8-B52C-C4422D09ECC1}"/>
    <cellStyle name="_Equity Comps JCE_Intermtn VPP 66" xfId="5167" xr:uid="{D9E88DF6-CCE1-4816-9ED2-3C550054F4B3}"/>
    <cellStyle name="_Equity Comps JCE_Intermtn VPP 67" xfId="5168" xr:uid="{0C5C3797-3A7A-43D8-A883-C9EC840829B2}"/>
    <cellStyle name="_Equity Comps JCE_Intermtn VPP 68" xfId="5169" xr:uid="{BD9E8B7B-FA0C-4D15-AFA7-08BBBA530D7A}"/>
    <cellStyle name="_Equity Comps JCE_Intermtn VPP 69" xfId="5170" xr:uid="{D702DC03-794F-4B4F-A11A-FD26BB0CD64E}"/>
    <cellStyle name="_Equity Comps JCE_Intermtn VPP 7" xfId="5171" xr:uid="{B383FD4E-A8B6-40D6-A8EB-68A46764DEBD}"/>
    <cellStyle name="_Equity Comps JCE_Intermtn VPP 70" xfId="5172" xr:uid="{AA367BE0-D64B-4F39-9FE0-BA964F9BE798}"/>
    <cellStyle name="_Equity Comps JCE_Intermtn VPP 71" xfId="5173" xr:uid="{E1380C76-ED63-4E15-9119-6BF181D8BACC}"/>
    <cellStyle name="_Equity Comps JCE_Intermtn VPP 72" xfId="5174" xr:uid="{04CCD6F4-B34B-422E-8DED-F91B6040F8FF}"/>
    <cellStyle name="_Equity Comps JCE_Intermtn VPP 73" xfId="5175" xr:uid="{0A34D5CD-4C6B-4B75-BBE0-DC0652C3D9A7}"/>
    <cellStyle name="_Equity Comps JCE_Intermtn VPP 74" xfId="5176" xr:uid="{186ED7DB-A596-4C9D-BB0E-06A35051AE6D}"/>
    <cellStyle name="_Equity Comps JCE_Intermtn VPP 8" xfId="5177" xr:uid="{BB13B113-E781-4BCD-9C91-A10377DA9EEF}"/>
    <cellStyle name="_Equity Comps JCE_Intermtn VPP 9" xfId="5178" xr:uid="{030B11C3-AEEA-41A5-AC43-294C02D6ED2C}"/>
    <cellStyle name="_Equity Comps JCE_Intermtn VPP_Copy of Aspect VPP model 10 7 2009 new RR v2c jph" xfId="5179" xr:uid="{B751C07B-F212-4C36-9607-58EB0970808A}"/>
    <cellStyle name="_Equity Comps JCE_Intermtn VPP_Copy of Aspect VPP model 10 7 2009 new RR v2c jph (2)" xfId="5180" xr:uid="{719BC95E-3457-4FC6-BE91-A60FA9D9187C}"/>
    <cellStyle name="_Equity Comps JCE_Intermtn VPP_Copy of Aspect VPP model 10 7 2009 new RR v2c jph (2) 10" xfId="5181" xr:uid="{EF4D1850-926C-4EB9-9A36-71B850C8E5D3}"/>
    <cellStyle name="_Equity Comps JCE_Intermtn VPP_Copy of Aspect VPP model 10 7 2009 new RR v2c jph (2) 11" xfId="5182" xr:uid="{A9FC1687-00A8-4A46-A2A7-451631E5484F}"/>
    <cellStyle name="_Equity Comps JCE_Intermtn VPP_Copy of Aspect VPP model 10 7 2009 new RR v2c jph (2) 12" xfId="5183" xr:uid="{D53F1C10-8C32-4187-BF96-9BE3862A88B9}"/>
    <cellStyle name="_Equity Comps JCE_Intermtn VPP_Copy of Aspect VPP model 10 7 2009 new RR v2c jph (2) 13" xfId="5184" xr:uid="{C02210D0-449C-436A-8637-57E9FA9B6751}"/>
    <cellStyle name="_Equity Comps JCE_Intermtn VPP_Copy of Aspect VPP model 10 7 2009 new RR v2c jph (2) 14" xfId="5185" xr:uid="{DDFE1977-0A9F-41B4-8841-18D69C275351}"/>
    <cellStyle name="_Equity Comps JCE_Intermtn VPP_Copy of Aspect VPP model 10 7 2009 new RR v2c jph (2) 15" xfId="5186" xr:uid="{A56A2C53-2C83-48B3-AB29-CB8C4ABDD97A}"/>
    <cellStyle name="_Equity Comps JCE_Intermtn VPP_Copy of Aspect VPP model 10 7 2009 new RR v2c jph (2) 16" xfId="5187" xr:uid="{C64CD8AD-70F6-415D-89D8-CB5F4249FDE5}"/>
    <cellStyle name="_Equity Comps JCE_Intermtn VPP_Copy of Aspect VPP model 10 7 2009 new RR v2c jph (2) 17" xfId="5188" xr:uid="{35ED65F0-3CDC-4638-8B5E-D5604B4845F4}"/>
    <cellStyle name="_Equity Comps JCE_Intermtn VPP_Copy of Aspect VPP model 10 7 2009 new RR v2c jph (2) 18" xfId="5189" xr:uid="{24C393B3-5C4E-4805-BB05-D0320C34D437}"/>
    <cellStyle name="_Equity Comps JCE_Intermtn VPP_Copy of Aspect VPP model 10 7 2009 new RR v2c jph (2) 19" xfId="5190" xr:uid="{E9ACB6A5-5CC9-44BA-BC0C-AD251CDCCF18}"/>
    <cellStyle name="_Equity Comps JCE_Intermtn VPP_Copy of Aspect VPP model 10 7 2009 new RR v2c jph (2) 2" xfId="5191" xr:uid="{D2A36C13-B8AE-45A9-85BD-E24411E8D7DE}"/>
    <cellStyle name="_Equity Comps JCE_Intermtn VPP_Copy of Aspect VPP model 10 7 2009 new RR v2c jph (2) 20" xfId="5192" xr:uid="{D315B2E9-201B-4C87-B485-59D4A4D5AE7B}"/>
    <cellStyle name="_Equity Comps JCE_Intermtn VPP_Copy of Aspect VPP model 10 7 2009 new RR v2c jph (2) 21" xfId="5193" xr:uid="{45B294FE-1F36-476A-B602-93127B14DDB7}"/>
    <cellStyle name="_Equity Comps JCE_Intermtn VPP_Copy of Aspect VPP model 10 7 2009 new RR v2c jph (2) 22" xfId="5194" xr:uid="{EBFF5629-05CF-4B81-BD23-73FE416B8D8D}"/>
    <cellStyle name="_Equity Comps JCE_Intermtn VPP_Copy of Aspect VPP model 10 7 2009 new RR v2c jph (2) 23" xfId="5195" xr:uid="{666AB15D-52C9-4377-ABC9-D87F41BD27C2}"/>
    <cellStyle name="_Equity Comps JCE_Intermtn VPP_Copy of Aspect VPP model 10 7 2009 new RR v2c jph (2) 24" xfId="5196" xr:uid="{9AAB44D9-6D1C-40F7-A881-2750EB9D386A}"/>
    <cellStyle name="_Equity Comps JCE_Intermtn VPP_Copy of Aspect VPP model 10 7 2009 new RR v2c jph (2) 25" xfId="5197" xr:uid="{FD90C838-A135-47C8-9E42-640CC9E74165}"/>
    <cellStyle name="_Equity Comps JCE_Intermtn VPP_Copy of Aspect VPP model 10 7 2009 new RR v2c jph (2) 26" xfId="5198" xr:uid="{D196D3C7-D8F3-4D57-B53C-33C93A35FED0}"/>
    <cellStyle name="_Equity Comps JCE_Intermtn VPP_Copy of Aspect VPP model 10 7 2009 new RR v2c jph (2) 27" xfId="5199" xr:uid="{B52F9525-ED68-4111-AB7E-7120250FA818}"/>
    <cellStyle name="_Equity Comps JCE_Intermtn VPP_Copy of Aspect VPP model 10 7 2009 new RR v2c jph (2) 28" xfId="5200" xr:uid="{567B32DB-9863-4C99-A471-929C229D1E94}"/>
    <cellStyle name="_Equity Comps JCE_Intermtn VPP_Copy of Aspect VPP model 10 7 2009 new RR v2c jph (2) 29" xfId="5201" xr:uid="{7D5CCDD6-2DD9-49B1-B2C4-0449BC1DF9A1}"/>
    <cellStyle name="_Equity Comps JCE_Intermtn VPP_Copy of Aspect VPP model 10 7 2009 new RR v2c jph (2) 3" xfId="5202" xr:uid="{CEE7F7ED-D049-4BA6-A23D-8886EE1E6AF3}"/>
    <cellStyle name="_Equity Comps JCE_Intermtn VPP_Copy of Aspect VPP model 10 7 2009 new RR v2c jph (2) 30" xfId="5203" xr:uid="{9FF6DE99-A9F7-4AB3-BC53-4A08C93C4395}"/>
    <cellStyle name="_Equity Comps JCE_Intermtn VPP_Copy of Aspect VPP model 10 7 2009 new RR v2c jph (2) 31" xfId="5204" xr:uid="{50A24CBA-18A4-49D2-96E5-D99611485B9A}"/>
    <cellStyle name="_Equity Comps JCE_Intermtn VPP_Copy of Aspect VPP model 10 7 2009 new RR v2c jph (2) 32" xfId="5205" xr:uid="{574EA91D-8A58-4740-B9EE-084566F1B81A}"/>
    <cellStyle name="_Equity Comps JCE_Intermtn VPP_Copy of Aspect VPP model 10 7 2009 new RR v2c jph (2) 33" xfId="5206" xr:uid="{29F74347-79C5-4DAA-8F09-B5A23FB43106}"/>
    <cellStyle name="_Equity Comps JCE_Intermtn VPP_Copy of Aspect VPP model 10 7 2009 new RR v2c jph (2) 34" xfId="5207" xr:uid="{B7B943D5-A6CC-4313-950B-B0049B949694}"/>
    <cellStyle name="_Equity Comps JCE_Intermtn VPP_Copy of Aspect VPP model 10 7 2009 new RR v2c jph (2) 35" xfId="5208" xr:uid="{1884A0FD-918C-4F61-8563-D7826DFA5B91}"/>
    <cellStyle name="_Equity Comps JCE_Intermtn VPP_Copy of Aspect VPP model 10 7 2009 new RR v2c jph (2) 36" xfId="5209" xr:uid="{1BE7571E-206F-489C-80BC-758334C17600}"/>
    <cellStyle name="_Equity Comps JCE_Intermtn VPP_Copy of Aspect VPP model 10 7 2009 new RR v2c jph (2) 37" xfId="5210" xr:uid="{4E887AC9-EC42-452F-B201-7218B38F8997}"/>
    <cellStyle name="_Equity Comps JCE_Intermtn VPP_Copy of Aspect VPP model 10 7 2009 new RR v2c jph (2) 38" xfId="5211" xr:uid="{40A541A9-AB29-4315-9E8B-D48930851955}"/>
    <cellStyle name="_Equity Comps JCE_Intermtn VPP_Copy of Aspect VPP model 10 7 2009 new RR v2c jph (2) 39" xfId="5212" xr:uid="{3544E8AF-6F40-436A-8787-CC899C19914A}"/>
    <cellStyle name="_Equity Comps JCE_Intermtn VPP_Copy of Aspect VPP model 10 7 2009 new RR v2c jph (2) 4" xfId="5213" xr:uid="{244B013A-1799-45EA-A8F5-73938C625489}"/>
    <cellStyle name="_Equity Comps JCE_Intermtn VPP_Copy of Aspect VPP model 10 7 2009 new RR v2c jph (2) 40" xfId="5214" xr:uid="{A1939123-957C-4C9D-B79E-3F05A67B2C64}"/>
    <cellStyle name="_Equity Comps JCE_Intermtn VPP_Copy of Aspect VPP model 10 7 2009 new RR v2c jph (2) 41" xfId="5215" xr:uid="{92F4E38B-E060-4148-A50B-325742F9534F}"/>
    <cellStyle name="_Equity Comps JCE_Intermtn VPP_Copy of Aspect VPP model 10 7 2009 new RR v2c jph (2) 42" xfId="5216" xr:uid="{211906A8-7B4E-448B-995A-6EE9FFD3621B}"/>
    <cellStyle name="_Equity Comps JCE_Intermtn VPP_Copy of Aspect VPP model 10 7 2009 new RR v2c jph (2) 43" xfId="5217" xr:uid="{0F974E4F-F9E9-4412-9D84-DC94D59C201D}"/>
    <cellStyle name="_Equity Comps JCE_Intermtn VPP_Copy of Aspect VPP model 10 7 2009 new RR v2c jph (2) 44" xfId="5218" xr:uid="{EC465F85-9980-4EBE-B321-04981F7EDAAC}"/>
    <cellStyle name="_Equity Comps JCE_Intermtn VPP_Copy of Aspect VPP model 10 7 2009 new RR v2c jph (2) 45" xfId="5219" xr:uid="{5960A653-5F98-498A-A140-4E8786A27ECD}"/>
    <cellStyle name="_Equity Comps JCE_Intermtn VPP_Copy of Aspect VPP model 10 7 2009 new RR v2c jph (2) 46" xfId="5220" xr:uid="{4CD8B1CD-7918-45EE-917B-84C1A8C8B880}"/>
    <cellStyle name="_Equity Comps JCE_Intermtn VPP_Copy of Aspect VPP model 10 7 2009 new RR v2c jph (2) 47" xfId="5221" xr:uid="{AAE3E685-DC0A-45BA-9E81-0E802932F474}"/>
    <cellStyle name="_Equity Comps JCE_Intermtn VPP_Copy of Aspect VPP model 10 7 2009 new RR v2c jph (2) 48" xfId="5222" xr:uid="{BAA5E4EC-4261-4BB6-B85C-97296F112992}"/>
    <cellStyle name="_Equity Comps JCE_Intermtn VPP_Copy of Aspect VPP model 10 7 2009 new RR v2c jph (2) 49" xfId="5223" xr:uid="{F4C1831B-5AD9-4DE8-B67A-43137A3F502A}"/>
    <cellStyle name="_Equity Comps JCE_Intermtn VPP_Copy of Aspect VPP model 10 7 2009 new RR v2c jph (2) 5" xfId="5224" xr:uid="{3F54E196-97F2-4550-AA16-BD4260A37262}"/>
    <cellStyle name="_Equity Comps JCE_Intermtn VPP_Copy of Aspect VPP model 10 7 2009 new RR v2c jph (2) 50" xfId="5225" xr:uid="{EB992C55-C225-43E6-9A46-922A46CA1FE5}"/>
    <cellStyle name="_Equity Comps JCE_Intermtn VPP_Copy of Aspect VPP model 10 7 2009 new RR v2c jph (2) 51" xfId="5226" xr:uid="{5E70C3CC-8F3A-4673-8E9B-FF2AFA656AE4}"/>
    <cellStyle name="_Equity Comps JCE_Intermtn VPP_Copy of Aspect VPP model 10 7 2009 new RR v2c jph (2) 52" xfId="5227" xr:uid="{E099F6ED-F8AC-483D-B515-B4E5B9BA5025}"/>
    <cellStyle name="_Equity Comps JCE_Intermtn VPP_Copy of Aspect VPP model 10 7 2009 new RR v2c jph (2) 53" xfId="5228" xr:uid="{C95F3C75-6E5C-43C5-979F-6F4244E2AA91}"/>
    <cellStyle name="_Equity Comps JCE_Intermtn VPP_Copy of Aspect VPP model 10 7 2009 new RR v2c jph (2) 54" xfId="5229" xr:uid="{FC735D6C-68C5-44DB-B27B-0EE1F89F1928}"/>
    <cellStyle name="_Equity Comps JCE_Intermtn VPP_Copy of Aspect VPP model 10 7 2009 new RR v2c jph (2) 55" xfId="5230" xr:uid="{CA744DDA-0FB4-4D7A-B654-893A480EB285}"/>
    <cellStyle name="_Equity Comps JCE_Intermtn VPP_Copy of Aspect VPP model 10 7 2009 new RR v2c jph (2) 56" xfId="5231" xr:uid="{65C63432-ABB1-41AD-B3DD-49D8C8A0E21C}"/>
    <cellStyle name="_Equity Comps JCE_Intermtn VPP_Copy of Aspect VPP model 10 7 2009 new RR v2c jph (2) 57" xfId="5232" xr:uid="{2BBBEC24-B9B5-43E6-A320-25E2AE8C24A4}"/>
    <cellStyle name="_Equity Comps JCE_Intermtn VPP_Copy of Aspect VPP model 10 7 2009 new RR v2c jph (2) 58" xfId="5233" xr:uid="{FEDAD1AF-2D27-4F3D-AE50-AB4CD603FAC5}"/>
    <cellStyle name="_Equity Comps JCE_Intermtn VPP_Copy of Aspect VPP model 10 7 2009 new RR v2c jph (2) 59" xfId="5234" xr:uid="{CC334176-2537-4F8C-82AE-12457F49B5A1}"/>
    <cellStyle name="_Equity Comps JCE_Intermtn VPP_Copy of Aspect VPP model 10 7 2009 new RR v2c jph (2) 6" xfId="5235" xr:uid="{6DFE206B-55A3-4519-9292-F569428C8027}"/>
    <cellStyle name="_Equity Comps JCE_Intermtn VPP_Copy of Aspect VPP model 10 7 2009 new RR v2c jph (2) 60" xfId="5236" xr:uid="{0319CEED-749B-4F28-A84E-E3265808AA9E}"/>
    <cellStyle name="_Equity Comps JCE_Intermtn VPP_Copy of Aspect VPP model 10 7 2009 new RR v2c jph (2) 61" xfId="5237" xr:uid="{75C3A36C-00BB-4F36-A83A-9FFE1690FCC1}"/>
    <cellStyle name="_Equity Comps JCE_Intermtn VPP_Copy of Aspect VPP model 10 7 2009 new RR v2c jph (2) 62" xfId="5238" xr:uid="{1D5858CC-AF04-45C1-802D-7728E1CF2A94}"/>
    <cellStyle name="_Equity Comps JCE_Intermtn VPP_Copy of Aspect VPP model 10 7 2009 new RR v2c jph (2) 63" xfId="5239" xr:uid="{AEB2E93E-2E36-4BD4-A234-CC2CD736F7FE}"/>
    <cellStyle name="_Equity Comps JCE_Intermtn VPP_Copy of Aspect VPP model 10 7 2009 new RR v2c jph (2) 64" xfId="5240" xr:uid="{BC22AF29-1216-43E8-8EDB-9D3A656F66BE}"/>
    <cellStyle name="_Equity Comps JCE_Intermtn VPP_Copy of Aspect VPP model 10 7 2009 new RR v2c jph (2) 65" xfId="5241" xr:uid="{FAB45F2B-571A-4A83-BD79-B8FCA8DA0143}"/>
    <cellStyle name="_Equity Comps JCE_Intermtn VPP_Copy of Aspect VPP model 10 7 2009 new RR v2c jph (2) 66" xfId="5242" xr:uid="{57B9E455-B648-4484-8AA4-605BA7F8543F}"/>
    <cellStyle name="_Equity Comps JCE_Intermtn VPP_Copy of Aspect VPP model 10 7 2009 new RR v2c jph (2) 67" xfId="5243" xr:uid="{9DEF99A3-2EEF-4DFF-8AE1-3E719AEA4181}"/>
    <cellStyle name="_Equity Comps JCE_Intermtn VPP_Copy of Aspect VPP model 10 7 2009 new RR v2c jph (2) 68" xfId="5244" xr:uid="{73F782EB-B416-4A57-8BD2-69BADD5FFB29}"/>
    <cellStyle name="_Equity Comps JCE_Intermtn VPP_Copy of Aspect VPP model 10 7 2009 new RR v2c jph (2) 69" xfId="5245" xr:uid="{0A993F58-5FF7-471A-BB7C-1906E5B4265C}"/>
    <cellStyle name="_Equity Comps JCE_Intermtn VPP_Copy of Aspect VPP model 10 7 2009 new RR v2c jph (2) 7" xfId="5246" xr:uid="{08588467-EADD-405E-B064-792439D2AA04}"/>
    <cellStyle name="_Equity Comps JCE_Intermtn VPP_Copy of Aspect VPP model 10 7 2009 new RR v2c jph (2) 70" xfId="5247" xr:uid="{C379962A-CC6E-44AF-BFEA-5B7C69763D9A}"/>
    <cellStyle name="_Equity Comps JCE_Intermtn VPP_Copy of Aspect VPP model 10 7 2009 new RR v2c jph (2) 71" xfId="5248" xr:uid="{7AAA2E0F-6C2B-4424-BE37-5149535C862F}"/>
    <cellStyle name="_Equity Comps JCE_Intermtn VPP_Copy of Aspect VPP model 10 7 2009 new RR v2c jph (2) 72" xfId="5249" xr:uid="{AA92BB42-A170-4AE3-A0BD-41EA6F5C6015}"/>
    <cellStyle name="_Equity Comps JCE_Intermtn VPP_Copy of Aspect VPP model 10 7 2009 new RR v2c jph (2) 73" xfId="5250" xr:uid="{D8E9C72F-3B1C-4512-90CE-255ADBB3DE40}"/>
    <cellStyle name="_Equity Comps JCE_Intermtn VPP_Copy of Aspect VPP model 10 7 2009 new RR v2c jph (2) 74" xfId="5251" xr:uid="{5651ADC7-BA72-4025-A911-82A4A4CAFC16}"/>
    <cellStyle name="_Equity Comps JCE_Intermtn VPP_Copy of Aspect VPP model 10 7 2009 new RR v2c jph (2) 8" xfId="5252" xr:uid="{4523F3E3-790B-4D75-A5A8-1437D97A368F}"/>
    <cellStyle name="_Equity Comps JCE_Intermtn VPP_Copy of Aspect VPP model 10 7 2009 new RR v2c jph (2) 9" xfId="5253" xr:uid="{7AFEFCDB-6DD4-4280-ACEF-B2FB8AD387CB}"/>
    <cellStyle name="_Equity Comps JCE_Intermtn VPP_Copy of Aspect VPP model 10 7 2009 new RR v2c jph 10" xfId="5254" xr:uid="{0440733A-23B7-4FB8-A02C-53DEFAC94559}"/>
    <cellStyle name="_Equity Comps JCE_Intermtn VPP_Copy of Aspect VPP model 10 7 2009 new RR v2c jph 11" xfId="5255" xr:uid="{D313587C-3AB7-4D7E-8DD2-D123D057A6C3}"/>
    <cellStyle name="_Equity Comps JCE_Intermtn VPP_Copy of Aspect VPP model 10 7 2009 new RR v2c jph 12" xfId="5256" xr:uid="{DBDF2141-3439-4C1E-97F7-27E5EFE290D2}"/>
    <cellStyle name="_Equity Comps JCE_Intermtn VPP_Copy of Aspect VPP model 10 7 2009 new RR v2c jph 13" xfId="5257" xr:uid="{50BC0F57-21CC-403B-9C18-0B0CE963C943}"/>
    <cellStyle name="_Equity Comps JCE_Intermtn VPP_Copy of Aspect VPP model 10 7 2009 new RR v2c jph 14" xfId="5258" xr:uid="{13DBD004-9626-4931-80EC-5F020EDAE2C2}"/>
    <cellStyle name="_Equity Comps JCE_Intermtn VPP_Copy of Aspect VPP model 10 7 2009 new RR v2c jph 15" xfId="5259" xr:uid="{14EA8580-F468-443F-BE83-B5909E4E04C4}"/>
    <cellStyle name="_Equity Comps JCE_Intermtn VPP_Copy of Aspect VPP model 10 7 2009 new RR v2c jph 16" xfId="5260" xr:uid="{5E4BFE29-3ABD-4E0D-92B5-BC32E39F7204}"/>
    <cellStyle name="_Equity Comps JCE_Intermtn VPP_Copy of Aspect VPP model 10 7 2009 new RR v2c jph 17" xfId="5261" xr:uid="{DDA3743F-6176-4D46-9F4A-D814E5BCA2CF}"/>
    <cellStyle name="_Equity Comps JCE_Intermtn VPP_Copy of Aspect VPP model 10 7 2009 new RR v2c jph 18" xfId="5262" xr:uid="{9F46533D-1240-46E5-8FC3-847691268529}"/>
    <cellStyle name="_Equity Comps JCE_Intermtn VPP_Copy of Aspect VPP model 10 7 2009 new RR v2c jph 19" xfId="5263" xr:uid="{D986B742-425C-4E48-ACED-8A274054F1C9}"/>
    <cellStyle name="_Equity Comps JCE_Intermtn VPP_Copy of Aspect VPP model 10 7 2009 new RR v2c jph 2" xfId="5264" xr:uid="{E02FE782-9C2F-4191-BF89-DDC5664B3BEC}"/>
    <cellStyle name="_Equity Comps JCE_Intermtn VPP_Copy of Aspect VPP model 10 7 2009 new RR v2c jph 20" xfId="5265" xr:uid="{E92FE0A5-2202-4AEA-A4FC-CB7659931400}"/>
    <cellStyle name="_Equity Comps JCE_Intermtn VPP_Copy of Aspect VPP model 10 7 2009 new RR v2c jph 21" xfId="5266" xr:uid="{7EB92AAA-8157-4231-8DB9-50F2185AA77C}"/>
    <cellStyle name="_Equity Comps JCE_Intermtn VPP_Copy of Aspect VPP model 10 7 2009 new RR v2c jph 22" xfId="5267" xr:uid="{545635C9-EDA3-452B-B448-7F113F442633}"/>
    <cellStyle name="_Equity Comps JCE_Intermtn VPP_Copy of Aspect VPP model 10 7 2009 new RR v2c jph 23" xfId="5268" xr:uid="{401D49EE-D4A7-4CD2-A913-0AF218A8AFFC}"/>
    <cellStyle name="_Equity Comps JCE_Intermtn VPP_Copy of Aspect VPP model 10 7 2009 new RR v2c jph 24" xfId="5269" xr:uid="{7402D799-C5C2-49DC-A394-1C4BE9B39EBB}"/>
    <cellStyle name="_Equity Comps JCE_Intermtn VPP_Copy of Aspect VPP model 10 7 2009 new RR v2c jph 25" xfId="5270" xr:uid="{915308AE-7E77-4735-AB90-A056E4CB99FD}"/>
    <cellStyle name="_Equity Comps JCE_Intermtn VPP_Copy of Aspect VPP model 10 7 2009 new RR v2c jph 26" xfId="5271" xr:uid="{CB1EDB03-3E15-4604-A4F6-EA016520048D}"/>
    <cellStyle name="_Equity Comps JCE_Intermtn VPP_Copy of Aspect VPP model 10 7 2009 new RR v2c jph 27" xfId="5272" xr:uid="{5881CA9D-1CB7-432C-ABA4-D44FEA1DE930}"/>
    <cellStyle name="_Equity Comps JCE_Intermtn VPP_Copy of Aspect VPP model 10 7 2009 new RR v2c jph 28" xfId="5273" xr:uid="{155A8D00-A968-4778-990B-73F0F353C4AD}"/>
    <cellStyle name="_Equity Comps JCE_Intermtn VPP_Copy of Aspect VPP model 10 7 2009 new RR v2c jph 29" xfId="5274" xr:uid="{32C86DAC-79E4-4657-9DE8-1045B8457403}"/>
    <cellStyle name="_Equity Comps JCE_Intermtn VPP_Copy of Aspect VPP model 10 7 2009 new RR v2c jph 3" xfId="5275" xr:uid="{07C82D82-81F0-4FCE-BB8E-FA3297BFBCBE}"/>
    <cellStyle name="_Equity Comps JCE_Intermtn VPP_Copy of Aspect VPP model 10 7 2009 new RR v2c jph 30" xfId="5276" xr:uid="{2B9587DB-2D30-473B-9AF0-5B2BBF712589}"/>
    <cellStyle name="_Equity Comps JCE_Intermtn VPP_Copy of Aspect VPP model 10 7 2009 new RR v2c jph 31" xfId="5277" xr:uid="{3ACDE7CA-07FA-4FF4-8530-88CCD9D39E34}"/>
    <cellStyle name="_Equity Comps JCE_Intermtn VPP_Copy of Aspect VPP model 10 7 2009 new RR v2c jph 32" xfId="5278" xr:uid="{5B31F41A-14A0-4D06-9F75-CDFEA2D31D01}"/>
    <cellStyle name="_Equity Comps JCE_Intermtn VPP_Copy of Aspect VPP model 10 7 2009 new RR v2c jph 33" xfId="5279" xr:uid="{6AC59F34-4E68-4CC5-9CAC-88797EFA29BF}"/>
    <cellStyle name="_Equity Comps JCE_Intermtn VPP_Copy of Aspect VPP model 10 7 2009 new RR v2c jph 34" xfId="5280" xr:uid="{D5753A90-6C18-4C64-9A6A-D69615FE985F}"/>
    <cellStyle name="_Equity Comps JCE_Intermtn VPP_Copy of Aspect VPP model 10 7 2009 new RR v2c jph 35" xfId="5281" xr:uid="{3448AB63-E254-4C28-8347-DDE74DFFD09E}"/>
    <cellStyle name="_Equity Comps JCE_Intermtn VPP_Copy of Aspect VPP model 10 7 2009 new RR v2c jph 36" xfId="5282" xr:uid="{7E0B0BDE-0643-48BB-9A06-51A860491127}"/>
    <cellStyle name="_Equity Comps JCE_Intermtn VPP_Copy of Aspect VPP model 10 7 2009 new RR v2c jph 37" xfId="5283" xr:uid="{09CD17DE-E515-47E6-92BB-44C9F11F2F88}"/>
    <cellStyle name="_Equity Comps JCE_Intermtn VPP_Copy of Aspect VPP model 10 7 2009 new RR v2c jph 38" xfId="5284" xr:uid="{D03C5894-F876-4C92-B159-5053AE9AC8AB}"/>
    <cellStyle name="_Equity Comps JCE_Intermtn VPP_Copy of Aspect VPP model 10 7 2009 new RR v2c jph 39" xfId="5285" xr:uid="{F0783325-9431-4276-BF20-F667559BF2A3}"/>
    <cellStyle name="_Equity Comps JCE_Intermtn VPP_Copy of Aspect VPP model 10 7 2009 new RR v2c jph 4" xfId="5286" xr:uid="{261D3B6B-E1CE-4B91-94E2-F828CADBE90A}"/>
    <cellStyle name="_Equity Comps JCE_Intermtn VPP_Copy of Aspect VPP model 10 7 2009 new RR v2c jph 40" xfId="5287" xr:uid="{00B5F1AA-DAE1-42C4-A887-CDAFAA62CB59}"/>
    <cellStyle name="_Equity Comps JCE_Intermtn VPP_Copy of Aspect VPP model 10 7 2009 new RR v2c jph 41" xfId="5288" xr:uid="{D25DC3EE-CFB0-4AA0-875E-9A0CCBBD10E3}"/>
    <cellStyle name="_Equity Comps JCE_Intermtn VPP_Copy of Aspect VPP model 10 7 2009 new RR v2c jph 42" xfId="5289" xr:uid="{6FA8D29F-0204-49DE-8FC2-693A54854450}"/>
    <cellStyle name="_Equity Comps JCE_Intermtn VPP_Copy of Aspect VPP model 10 7 2009 new RR v2c jph 43" xfId="5290" xr:uid="{D741CA3A-F221-4B6C-A761-A2F4E127C9CB}"/>
    <cellStyle name="_Equity Comps JCE_Intermtn VPP_Copy of Aspect VPP model 10 7 2009 new RR v2c jph 44" xfId="5291" xr:uid="{F2395C2B-F46F-49FD-A22C-53DB4FFA86A2}"/>
    <cellStyle name="_Equity Comps JCE_Intermtn VPP_Copy of Aspect VPP model 10 7 2009 new RR v2c jph 45" xfId="5292" xr:uid="{A2A6E795-89DC-4F53-9861-06D120A46182}"/>
    <cellStyle name="_Equity Comps JCE_Intermtn VPP_Copy of Aspect VPP model 10 7 2009 new RR v2c jph 46" xfId="5293" xr:uid="{C64FA35C-A402-4452-85E0-D2605F6EB694}"/>
    <cellStyle name="_Equity Comps JCE_Intermtn VPP_Copy of Aspect VPP model 10 7 2009 new RR v2c jph 47" xfId="5294" xr:uid="{9FFC39B0-7DF8-49A3-9D63-0F00736AF188}"/>
    <cellStyle name="_Equity Comps JCE_Intermtn VPP_Copy of Aspect VPP model 10 7 2009 new RR v2c jph 48" xfId="5295" xr:uid="{593FF0DE-EC7C-4B47-A7BF-DD15C111A2A7}"/>
    <cellStyle name="_Equity Comps JCE_Intermtn VPP_Copy of Aspect VPP model 10 7 2009 new RR v2c jph 49" xfId="5296" xr:uid="{8B7449FF-D672-4775-ADF9-2E7E1EA25265}"/>
    <cellStyle name="_Equity Comps JCE_Intermtn VPP_Copy of Aspect VPP model 10 7 2009 new RR v2c jph 5" xfId="5297" xr:uid="{0F580D7F-92C0-4CF7-9647-09BBABBCF799}"/>
    <cellStyle name="_Equity Comps JCE_Intermtn VPP_Copy of Aspect VPP model 10 7 2009 new RR v2c jph 50" xfId="5298" xr:uid="{BD8EBACA-53FD-4797-BDA1-B9FA8FCEE126}"/>
    <cellStyle name="_Equity Comps JCE_Intermtn VPP_Copy of Aspect VPP model 10 7 2009 new RR v2c jph 51" xfId="5299" xr:uid="{7C3ED5B8-574C-47BD-8492-889D8660F7AE}"/>
    <cellStyle name="_Equity Comps JCE_Intermtn VPP_Copy of Aspect VPP model 10 7 2009 new RR v2c jph 52" xfId="5300" xr:uid="{E12B5806-C891-4C48-B96E-04FE21AE43D5}"/>
    <cellStyle name="_Equity Comps JCE_Intermtn VPP_Copy of Aspect VPP model 10 7 2009 new RR v2c jph 53" xfId="5301" xr:uid="{709CA950-C107-4E7B-A63C-4CC421BA7F36}"/>
    <cellStyle name="_Equity Comps JCE_Intermtn VPP_Copy of Aspect VPP model 10 7 2009 new RR v2c jph 54" xfId="5302" xr:uid="{A5473DED-F6A7-4989-A563-A3569C697121}"/>
    <cellStyle name="_Equity Comps JCE_Intermtn VPP_Copy of Aspect VPP model 10 7 2009 new RR v2c jph 55" xfId="5303" xr:uid="{C6B4A4EF-6ACD-4E76-97B7-46140BDC29F6}"/>
    <cellStyle name="_Equity Comps JCE_Intermtn VPP_Copy of Aspect VPP model 10 7 2009 new RR v2c jph 56" xfId="5304" xr:uid="{2615CCCE-D346-41ED-B2BC-3F8DDEC79E9E}"/>
    <cellStyle name="_Equity Comps JCE_Intermtn VPP_Copy of Aspect VPP model 10 7 2009 new RR v2c jph 57" xfId="5305" xr:uid="{2C7F0E90-0BD3-4F49-910F-8865AC120431}"/>
    <cellStyle name="_Equity Comps JCE_Intermtn VPP_Copy of Aspect VPP model 10 7 2009 new RR v2c jph 58" xfId="5306" xr:uid="{A4A78849-A8B8-46EA-B1E2-608FB8EEB90E}"/>
    <cellStyle name="_Equity Comps JCE_Intermtn VPP_Copy of Aspect VPP model 10 7 2009 new RR v2c jph 59" xfId="5307" xr:uid="{1C676BC4-E0E5-44A8-907E-AE9F7DB5A75F}"/>
    <cellStyle name="_Equity Comps JCE_Intermtn VPP_Copy of Aspect VPP model 10 7 2009 new RR v2c jph 6" xfId="5308" xr:uid="{1BAEB830-4D5C-4764-9091-B480C8B3A76C}"/>
    <cellStyle name="_Equity Comps JCE_Intermtn VPP_Copy of Aspect VPP model 10 7 2009 new RR v2c jph 60" xfId="5309" xr:uid="{C37C4570-E32C-40ED-991D-C22DA7E191E1}"/>
    <cellStyle name="_Equity Comps JCE_Intermtn VPP_Copy of Aspect VPP model 10 7 2009 new RR v2c jph 61" xfId="5310" xr:uid="{445AE0C4-0356-4E19-853A-6A533E556E24}"/>
    <cellStyle name="_Equity Comps JCE_Intermtn VPP_Copy of Aspect VPP model 10 7 2009 new RR v2c jph 62" xfId="5311" xr:uid="{4718379D-AF0D-4BDE-A600-63FC70A10A2E}"/>
    <cellStyle name="_Equity Comps JCE_Intermtn VPP_Copy of Aspect VPP model 10 7 2009 new RR v2c jph 63" xfId="5312" xr:uid="{7508296E-572A-4201-8CCD-C9DA3D7887A5}"/>
    <cellStyle name="_Equity Comps JCE_Intermtn VPP_Copy of Aspect VPP model 10 7 2009 new RR v2c jph 64" xfId="5313" xr:uid="{67EF4F71-CE16-4E8C-9E22-0686E32983B2}"/>
    <cellStyle name="_Equity Comps JCE_Intermtn VPP_Copy of Aspect VPP model 10 7 2009 new RR v2c jph 65" xfId="5314" xr:uid="{C489B1EA-608C-4EEE-AC3F-C7FC79F62727}"/>
    <cellStyle name="_Equity Comps JCE_Intermtn VPP_Copy of Aspect VPP model 10 7 2009 new RR v2c jph 66" xfId="5315" xr:uid="{584F4318-CA6A-45FC-BF9A-8DDF01F1D9CF}"/>
    <cellStyle name="_Equity Comps JCE_Intermtn VPP_Copy of Aspect VPP model 10 7 2009 new RR v2c jph 67" xfId="5316" xr:uid="{4D4C1DD4-184A-456C-88E1-59FB0AE09676}"/>
    <cellStyle name="_Equity Comps JCE_Intermtn VPP_Copy of Aspect VPP model 10 7 2009 new RR v2c jph 68" xfId="5317" xr:uid="{78CB3B60-84D7-402B-9918-76C0BE622233}"/>
    <cellStyle name="_Equity Comps JCE_Intermtn VPP_Copy of Aspect VPP model 10 7 2009 new RR v2c jph 69" xfId="5318" xr:uid="{196DC96C-BB90-44BB-A29F-8D6217A4DBA0}"/>
    <cellStyle name="_Equity Comps JCE_Intermtn VPP_Copy of Aspect VPP model 10 7 2009 new RR v2c jph 7" xfId="5319" xr:uid="{53A1FAED-CE87-4D74-9F2E-50936328889C}"/>
    <cellStyle name="_Equity Comps JCE_Intermtn VPP_Copy of Aspect VPP model 10 7 2009 new RR v2c jph 70" xfId="5320" xr:uid="{EA36B8C1-6457-4C15-A2E1-39306638C5ED}"/>
    <cellStyle name="_Equity Comps JCE_Intermtn VPP_Copy of Aspect VPP model 10 7 2009 new RR v2c jph 71" xfId="5321" xr:uid="{73757335-5B14-4FF3-8749-4B2741A471DC}"/>
    <cellStyle name="_Equity Comps JCE_Intermtn VPP_Copy of Aspect VPP model 10 7 2009 new RR v2c jph 72" xfId="5322" xr:uid="{52B99097-DDC4-4B52-89DD-E21DFA86165C}"/>
    <cellStyle name="_Equity Comps JCE_Intermtn VPP_Copy of Aspect VPP model 10 7 2009 new RR v2c jph 73" xfId="5323" xr:uid="{AEF3C254-D675-434C-8CA5-95143E07BBCF}"/>
    <cellStyle name="_Equity Comps JCE_Intermtn VPP_Copy of Aspect VPP model 10 7 2009 new RR v2c jph 74" xfId="5324" xr:uid="{9187A999-2DB6-43D4-9FA9-C63C25409AD1}"/>
    <cellStyle name="_Equity Comps JCE_Intermtn VPP_Copy of Aspect VPP model 10 7 2009 new RR v2c jph 8" xfId="5325" xr:uid="{EFCAC956-2B3E-46D4-B3DC-F58EF52D3A73}"/>
    <cellStyle name="_Equity Comps JCE_Intermtn VPP_Copy of Aspect VPP model 10 7 2009 new RR v2c jph 9" xfId="5326" xr:uid="{535E3A15-16AB-4F02-A323-4958A87D2598}"/>
    <cellStyle name="_Equity Comps JCE_VPP Model" xfId="5327" xr:uid="{4ADEDAAB-6CE3-4231-A048-DD8CFC3F9A29}"/>
    <cellStyle name="_Equity Comps JCE_VPP Model 10" xfId="5328" xr:uid="{0606367D-9D02-4D54-82A2-9518AFEE000C}"/>
    <cellStyle name="_Equity Comps JCE_VPP Model 11" xfId="5329" xr:uid="{3DCFF484-3CCF-4EA8-B4B1-72916E1AC8EE}"/>
    <cellStyle name="_Equity Comps JCE_VPP Model 12" xfId="5330" xr:uid="{4E316D22-5674-486F-9F25-D7A397D5B114}"/>
    <cellStyle name="_Equity Comps JCE_VPP Model 13" xfId="5331" xr:uid="{8ACE9F4B-C0EB-4A5D-A80A-6C9C2B58CF56}"/>
    <cellStyle name="_Equity Comps JCE_VPP Model 14" xfId="5332" xr:uid="{2D065B2B-631C-4C07-965F-6EF2B180CE0C}"/>
    <cellStyle name="_Equity Comps JCE_VPP Model 15" xfId="5333" xr:uid="{BA6C0237-3687-483A-8216-E2A5014463B9}"/>
    <cellStyle name="_Equity Comps JCE_VPP Model 16" xfId="5334" xr:uid="{C5067FDB-75C8-42F0-A560-03BE784B22AD}"/>
    <cellStyle name="_Equity Comps JCE_VPP Model 17" xfId="5335" xr:uid="{AA4CB310-294C-4AFF-AF9A-A4FF2C211E92}"/>
    <cellStyle name="_Equity Comps JCE_VPP Model 18" xfId="5336" xr:uid="{CEEDD6CF-E2E5-48FB-9A78-F04502380823}"/>
    <cellStyle name="_Equity Comps JCE_VPP Model 19" xfId="5337" xr:uid="{6FDADD7E-467A-43DC-AE61-8E02A66C8F8E}"/>
    <cellStyle name="_Equity Comps JCE_VPP Model 2" xfId="5338" xr:uid="{64F62D37-8E22-4044-9E9C-A97DDE48B7AF}"/>
    <cellStyle name="_Equity Comps JCE_VPP Model 20" xfId="5339" xr:uid="{434ADE2B-55EB-472A-AF37-37C7E537226D}"/>
    <cellStyle name="_Equity Comps JCE_VPP Model 21" xfId="5340" xr:uid="{DC72C577-CCE6-44FB-854B-89D84CD9D0E5}"/>
    <cellStyle name="_Equity Comps JCE_VPP Model 22" xfId="5341" xr:uid="{458B4CF3-C6D1-436C-A936-F58A634D74B0}"/>
    <cellStyle name="_Equity Comps JCE_VPP Model 23" xfId="5342" xr:uid="{6C375660-D606-4F3E-B617-D89FAFE00EA7}"/>
    <cellStyle name="_Equity Comps JCE_VPP Model 24" xfId="5343" xr:uid="{40557D8C-2787-4D97-9318-FC95F20D0BA4}"/>
    <cellStyle name="_Equity Comps JCE_VPP Model 25" xfId="5344" xr:uid="{E712E4CE-E8AD-4B20-974B-491899896219}"/>
    <cellStyle name="_Equity Comps JCE_VPP Model 26" xfId="5345" xr:uid="{EE32CC30-DA9D-41DE-B0AE-A7E4E4662033}"/>
    <cellStyle name="_Equity Comps JCE_VPP Model 27" xfId="5346" xr:uid="{EADB28E7-CDD2-4F16-BDD9-8C9A3A26E223}"/>
    <cellStyle name="_Equity Comps JCE_VPP Model 28" xfId="5347" xr:uid="{E63CB7F1-02E7-4953-90B3-B7C542E4EC6A}"/>
    <cellStyle name="_Equity Comps JCE_VPP Model 29" xfId="5348" xr:uid="{7411A8A1-6B61-4D0C-8350-12C30A5E4C03}"/>
    <cellStyle name="_Equity Comps JCE_VPP Model 3" xfId="5349" xr:uid="{02E7299A-FDD1-43F1-ABB7-EE2428A5828D}"/>
    <cellStyle name="_Equity Comps JCE_VPP Model 30" xfId="5350" xr:uid="{F057646F-2D9E-47C2-AF61-961A65A9CC16}"/>
    <cellStyle name="_Equity Comps JCE_VPP Model 31" xfId="5351" xr:uid="{9E9B2237-4424-4EF6-AE27-5B9CF5EC7A92}"/>
    <cellStyle name="_Equity Comps JCE_VPP Model 32" xfId="5352" xr:uid="{737EA98C-5A3D-4918-9BEC-42D4A5167AA3}"/>
    <cellStyle name="_Equity Comps JCE_VPP Model 33" xfId="5353" xr:uid="{67AE9F43-3AA7-4C6C-8C48-9C95F4EB001B}"/>
    <cellStyle name="_Equity Comps JCE_VPP Model 34" xfId="5354" xr:uid="{2DEFBD68-93EB-4119-93BF-87B9AB45616B}"/>
    <cellStyle name="_Equity Comps JCE_VPP Model 35" xfId="5355" xr:uid="{0BC7E343-5FEB-408F-BA8E-BCFEF705AA88}"/>
    <cellStyle name="_Equity Comps JCE_VPP Model 36" xfId="5356" xr:uid="{9FB654C3-7E3D-436F-9CEF-559E6E1CD5A0}"/>
    <cellStyle name="_Equity Comps JCE_VPP Model 37" xfId="5357" xr:uid="{4A6EB434-16D8-4B87-AC10-B51C524F7B26}"/>
    <cellStyle name="_Equity Comps JCE_VPP Model 38" xfId="5358" xr:uid="{4CC9E7DB-0134-47B9-A561-946FBE27A3EC}"/>
    <cellStyle name="_Equity Comps JCE_VPP Model 39" xfId="5359" xr:uid="{D43742A2-9CF6-4B04-9319-8D7715C52249}"/>
    <cellStyle name="_Equity Comps JCE_VPP Model 4" xfId="5360" xr:uid="{36CCBAA9-8D0E-43F6-A5FD-F9BCAF75A789}"/>
    <cellStyle name="_Equity Comps JCE_VPP Model 40" xfId="5361" xr:uid="{48426448-5B36-4F03-86E6-E3FE937E68CE}"/>
    <cellStyle name="_Equity Comps JCE_VPP Model 41" xfId="5362" xr:uid="{A5312502-75CB-4259-A22F-3AA01D2E9608}"/>
    <cellStyle name="_Equity Comps JCE_VPP Model 42" xfId="5363" xr:uid="{554CBC2B-60AA-48B7-8256-C137DFF93249}"/>
    <cellStyle name="_Equity Comps JCE_VPP Model 43" xfId="5364" xr:uid="{40E82EED-08D8-44F1-B991-106E0C9D119A}"/>
    <cellStyle name="_Equity Comps JCE_VPP Model 44" xfId="5365" xr:uid="{ED1EC29D-474F-43D7-BF6D-8900AA87D3C5}"/>
    <cellStyle name="_Equity Comps JCE_VPP Model 45" xfId="5366" xr:uid="{9F01014C-A6B0-46E2-A7D7-F66341F695EE}"/>
    <cellStyle name="_Equity Comps JCE_VPP Model 46" xfId="5367" xr:uid="{974978FC-85A8-4FE0-96F4-7B9F958DD5B0}"/>
    <cellStyle name="_Equity Comps JCE_VPP Model 47" xfId="5368" xr:uid="{AA5AAF7E-0900-471D-80BC-E064D538CB1E}"/>
    <cellStyle name="_Equity Comps JCE_VPP Model 48" xfId="5369" xr:uid="{FB584D59-F817-460A-BDFF-B2D323DA18DA}"/>
    <cellStyle name="_Equity Comps JCE_VPP Model 49" xfId="5370" xr:uid="{9AAA17D9-4E47-4CD4-8F3E-04FCBC68AE9D}"/>
    <cellStyle name="_Equity Comps JCE_VPP Model 5" xfId="5371" xr:uid="{1723D253-D098-4FE9-A6C2-30725DF5324C}"/>
    <cellStyle name="_Equity Comps JCE_VPP Model 50" xfId="5372" xr:uid="{ECA09E18-3258-4A3E-9474-FE462C4DF31C}"/>
    <cellStyle name="_Equity Comps JCE_VPP Model 51" xfId="5373" xr:uid="{22669F77-CC18-437E-83EC-142B55A758D2}"/>
    <cellStyle name="_Equity Comps JCE_VPP Model 52" xfId="5374" xr:uid="{4984BBA5-18A6-439D-834D-6E94A0CE7AC7}"/>
    <cellStyle name="_Equity Comps JCE_VPP Model 53" xfId="5375" xr:uid="{CDECC3B7-EC34-4B12-AA5D-9E3F229B9738}"/>
    <cellStyle name="_Equity Comps JCE_VPP Model 54" xfId="5376" xr:uid="{AE97A5D9-88CD-429B-9098-90C379174D8C}"/>
    <cellStyle name="_Equity Comps JCE_VPP Model 55" xfId="5377" xr:uid="{F4E05643-3A25-462F-B9DF-A8D0F7F8FACF}"/>
    <cellStyle name="_Equity Comps JCE_VPP Model 56" xfId="5378" xr:uid="{91BAEEE3-FEF2-409D-95E1-B7DE13CE604F}"/>
    <cellStyle name="_Equity Comps JCE_VPP Model 57" xfId="5379" xr:uid="{FCC6B32E-521A-4417-B0D6-2502C930DF21}"/>
    <cellStyle name="_Equity Comps JCE_VPP Model 58" xfId="5380" xr:uid="{75947F74-43A1-4353-888B-BAC9E84D77CC}"/>
    <cellStyle name="_Equity Comps JCE_VPP Model 59" xfId="5381" xr:uid="{FE39B0EB-A780-47D0-81BC-D8EC58E61C3A}"/>
    <cellStyle name="_Equity Comps JCE_VPP Model 6" xfId="5382" xr:uid="{21F9A0A2-6AFA-4D44-8385-94FC906254BA}"/>
    <cellStyle name="_Equity Comps JCE_VPP Model 60" xfId="5383" xr:uid="{9F1C93E3-D704-4692-B071-8E17F5D5D928}"/>
    <cellStyle name="_Equity Comps JCE_VPP Model 61" xfId="5384" xr:uid="{D794440D-49E9-4D34-BB28-4A6834D778C9}"/>
    <cellStyle name="_Equity Comps JCE_VPP Model 62" xfId="5385" xr:uid="{7BC7BDF8-EB10-4509-B619-A46A9EE3E938}"/>
    <cellStyle name="_Equity Comps JCE_VPP Model 63" xfId="5386" xr:uid="{92D8D25B-1FCE-48A3-B5BC-8E9673444E74}"/>
    <cellStyle name="_Equity Comps JCE_VPP Model 64" xfId="5387" xr:uid="{393312D4-73A5-4158-821F-AE207B88E24A}"/>
    <cellStyle name="_Equity Comps JCE_VPP Model 65" xfId="5388" xr:uid="{5D145A33-E746-431E-9EA4-9B4690E972ED}"/>
    <cellStyle name="_Equity Comps JCE_VPP Model 66" xfId="5389" xr:uid="{83C9609A-3F90-4057-ACC8-6BFF1215AE70}"/>
    <cellStyle name="_Equity Comps JCE_VPP Model 67" xfId="5390" xr:uid="{440CE17B-10E7-4747-96E7-033430A6E43B}"/>
    <cellStyle name="_Equity Comps JCE_VPP Model 68" xfId="5391" xr:uid="{7BBF6B38-447B-47B4-9BE9-46290E8C0181}"/>
    <cellStyle name="_Equity Comps JCE_VPP Model 69" xfId="5392" xr:uid="{B5E6587F-3768-4E1E-B281-E4F59DD2AAEB}"/>
    <cellStyle name="_Equity Comps JCE_VPP Model 7" xfId="5393" xr:uid="{0F07C9AF-0C0A-4F98-9E98-6636B105E51E}"/>
    <cellStyle name="_Equity Comps JCE_VPP Model 70" xfId="5394" xr:uid="{AF3F19DA-7C06-462D-BB4C-F87598785F6A}"/>
    <cellStyle name="_Equity Comps JCE_VPP Model 71" xfId="5395" xr:uid="{DDB5386D-6EA7-407C-AFDA-80F193FE0CA6}"/>
    <cellStyle name="_Equity Comps JCE_VPP Model 72" xfId="5396" xr:uid="{701C22A4-BA46-489C-ABE5-C749478AB69B}"/>
    <cellStyle name="_Equity Comps JCE_VPP Model 73" xfId="5397" xr:uid="{E8F1F7B0-8D42-4230-9373-3F1A27F7572B}"/>
    <cellStyle name="_Equity Comps JCE_VPP Model 74" xfId="5398" xr:uid="{97DBBCE2-7745-4137-ACEA-93219BA08D0C}"/>
    <cellStyle name="_Equity Comps JCE_VPP Model 8" xfId="5399" xr:uid="{469EB78A-10BE-4D86-B70F-E8B016FC1692}"/>
    <cellStyle name="_Equity Comps JCE_VPP Model 9" xfId="5400" xr:uid="{1ABAB147-738D-4248-8944-2E63EDA1BD7E}"/>
    <cellStyle name="_Equity Comps JCE_VPP Model_Copy of Aspect VPP model 10 7 2009 new RR v2c jph" xfId="5401" xr:uid="{D2994A4A-F6DB-48E6-BD00-659DBCA1EB3D}"/>
    <cellStyle name="_Equity Comps JCE_VPP Model_Copy of Aspect VPP model 10 7 2009 new RR v2c jph (2)" xfId="5402" xr:uid="{A13F58A1-E4EF-4D64-B44E-A11C7A347FA9}"/>
    <cellStyle name="_Equity Comps JCE_VPP Model_Copy of Aspect VPP model 10 7 2009 new RR v2c jph (2) 10" xfId="5403" xr:uid="{0BCE1237-4884-4941-9274-E4FCD7040CE8}"/>
    <cellStyle name="_Equity Comps JCE_VPP Model_Copy of Aspect VPP model 10 7 2009 new RR v2c jph (2) 11" xfId="5404" xr:uid="{9671EC15-239B-4E1D-8EC4-46763502F778}"/>
    <cellStyle name="_Equity Comps JCE_VPP Model_Copy of Aspect VPP model 10 7 2009 new RR v2c jph (2) 12" xfId="5405" xr:uid="{B2CB50C6-4AD7-4557-A51E-9337D5260D67}"/>
    <cellStyle name="_Equity Comps JCE_VPP Model_Copy of Aspect VPP model 10 7 2009 new RR v2c jph (2) 13" xfId="5406" xr:uid="{6B231D59-3FC8-472B-A7BD-773E70D8301E}"/>
    <cellStyle name="_Equity Comps JCE_VPP Model_Copy of Aspect VPP model 10 7 2009 new RR v2c jph (2) 14" xfId="5407" xr:uid="{56647EFE-8C1A-484B-8C60-67A07CFD2771}"/>
    <cellStyle name="_Equity Comps JCE_VPP Model_Copy of Aspect VPP model 10 7 2009 new RR v2c jph (2) 15" xfId="5408" xr:uid="{97856AD7-379D-4A01-8107-16753C197E3D}"/>
    <cellStyle name="_Equity Comps JCE_VPP Model_Copy of Aspect VPP model 10 7 2009 new RR v2c jph (2) 16" xfId="5409" xr:uid="{170F5E35-BA63-47C0-A29D-EC33E2EDB729}"/>
    <cellStyle name="_Equity Comps JCE_VPP Model_Copy of Aspect VPP model 10 7 2009 new RR v2c jph (2) 17" xfId="5410" xr:uid="{98F9EE51-CE68-48D3-8075-C22E85941EBE}"/>
    <cellStyle name="_Equity Comps JCE_VPP Model_Copy of Aspect VPP model 10 7 2009 new RR v2c jph (2) 18" xfId="5411" xr:uid="{BE7A0A8D-52A6-4A41-9C82-4132341AC133}"/>
    <cellStyle name="_Equity Comps JCE_VPP Model_Copy of Aspect VPP model 10 7 2009 new RR v2c jph (2) 19" xfId="5412" xr:uid="{8B3C966C-39A1-4459-A2BF-6E7677929782}"/>
    <cellStyle name="_Equity Comps JCE_VPP Model_Copy of Aspect VPP model 10 7 2009 new RR v2c jph (2) 2" xfId="5413" xr:uid="{89932DE7-25CC-4E9F-B5A2-DAC4BC51C6D5}"/>
    <cellStyle name="_Equity Comps JCE_VPP Model_Copy of Aspect VPP model 10 7 2009 new RR v2c jph (2) 20" xfId="5414" xr:uid="{20C748B7-C6EA-458D-A06D-5A1B365699A1}"/>
    <cellStyle name="_Equity Comps JCE_VPP Model_Copy of Aspect VPP model 10 7 2009 new RR v2c jph (2) 21" xfId="5415" xr:uid="{447EA1E7-5C44-4759-9472-82A56E26F2B2}"/>
    <cellStyle name="_Equity Comps JCE_VPP Model_Copy of Aspect VPP model 10 7 2009 new RR v2c jph (2) 22" xfId="5416" xr:uid="{94FF678D-8DC1-4466-86E6-E848C4A5FE41}"/>
    <cellStyle name="_Equity Comps JCE_VPP Model_Copy of Aspect VPP model 10 7 2009 new RR v2c jph (2) 23" xfId="5417" xr:uid="{D74A7BA2-223C-4EAB-8AF4-A24CE849D774}"/>
    <cellStyle name="_Equity Comps JCE_VPP Model_Copy of Aspect VPP model 10 7 2009 new RR v2c jph (2) 24" xfId="5418" xr:uid="{E0AA8F87-DC00-487B-B2E0-12BA17206797}"/>
    <cellStyle name="_Equity Comps JCE_VPP Model_Copy of Aspect VPP model 10 7 2009 new RR v2c jph (2) 25" xfId="5419" xr:uid="{89D0508E-2F9D-45F5-8239-4B6F45191F7D}"/>
    <cellStyle name="_Equity Comps JCE_VPP Model_Copy of Aspect VPP model 10 7 2009 new RR v2c jph (2) 26" xfId="5420" xr:uid="{41C15A0F-34DF-49E8-A7A2-EF43F72444A7}"/>
    <cellStyle name="_Equity Comps JCE_VPP Model_Copy of Aspect VPP model 10 7 2009 new RR v2c jph (2) 27" xfId="5421" xr:uid="{96842E48-A60F-4A59-8F01-3A06FD67D0E0}"/>
    <cellStyle name="_Equity Comps JCE_VPP Model_Copy of Aspect VPP model 10 7 2009 new RR v2c jph (2) 28" xfId="5422" xr:uid="{36789969-0FE3-4052-8D50-B92E856F800D}"/>
    <cellStyle name="_Equity Comps JCE_VPP Model_Copy of Aspect VPP model 10 7 2009 new RR v2c jph (2) 29" xfId="5423" xr:uid="{9CFE7D8E-B41D-4E10-AF05-DB6423B514DC}"/>
    <cellStyle name="_Equity Comps JCE_VPP Model_Copy of Aspect VPP model 10 7 2009 new RR v2c jph (2) 3" xfId="5424" xr:uid="{B752EDAB-9A82-4E13-9E7F-DCD98FC53A8B}"/>
    <cellStyle name="_Equity Comps JCE_VPP Model_Copy of Aspect VPP model 10 7 2009 new RR v2c jph (2) 30" xfId="5425" xr:uid="{EEE5A9B3-897B-4932-8AFA-9148ABA8F51D}"/>
    <cellStyle name="_Equity Comps JCE_VPP Model_Copy of Aspect VPP model 10 7 2009 new RR v2c jph (2) 31" xfId="5426" xr:uid="{13F17D6F-383E-4CB1-BE89-38C846667DEE}"/>
    <cellStyle name="_Equity Comps JCE_VPP Model_Copy of Aspect VPP model 10 7 2009 new RR v2c jph (2) 32" xfId="5427" xr:uid="{0C0E13E2-25A8-4227-A618-051C2241A755}"/>
    <cellStyle name="_Equity Comps JCE_VPP Model_Copy of Aspect VPP model 10 7 2009 new RR v2c jph (2) 33" xfId="5428" xr:uid="{B457F022-C633-421B-8EE7-9939C232A1EF}"/>
    <cellStyle name="_Equity Comps JCE_VPP Model_Copy of Aspect VPP model 10 7 2009 new RR v2c jph (2) 34" xfId="5429" xr:uid="{81415085-9FD5-4397-908C-D6E22476AE5C}"/>
    <cellStyle name="_Equity Comps JCE_VPP Model_Copy of Aspect VPP model 10 7 2009 new RR v2c jph (2) 35" xfId="5430" xr:uid="{133ED9AF-61B0-403A-AB97-39E437EBDC8B}"/>
    <cellStyle name="_Equity Comps JCE_VPP Model_Copy of Aspect VPP model 10 7 2009 new RR v2c jph (2) 36" xfId="5431" xr:uid="{C03616F5-40DC-4B54-A0AB-8654F4438B0E}"/>
    <cellStyle name="_Equity Comps JCE_VPP Model_Copy of Aspect VPP model 10 7 2009 new RR v2c jph (2) 37" xfId="5432" xr:uid="{16D880CD-F520-4C3E-959D-438B129BEE3F}"/>
    <cellStyle name="_Equity Comps JCE_VPP Model_Copy of Aspect VPP model 10 7 2009 new RR v2c jph (2) 38" xfId="5433" xr:uid="{ACCEA761-DCB4-4B81-A127-0FC10517A3A5}"/>
    <cellStyle name="_Equity Comps JCE_VPP Model_Copy of Aspect VPP model 10 7 2009 new RR v2c jph (2) 39" xfId="5434" xr:uid="{48055D00-5AD4-447A-BF47-947BF1ED924E}"/>
    <cellStyle name="_Equity Comps JCE_VPP Model_Copy of Aspect VPP model 10 7 2009 new RR v2c jph (2) 4" xfId="5435" xr:uid="{8D28A1D8-4B64-4C40-87B2-F4BC26ED07D1}"/>
    <cellStyle name="_Equity Comps JCE_VPP Model_Copy of Aspect VPP model 10 7 2009 new RR v2c jph (2) 40" xfId="5436" xr:uid="{7AA045FE-0951-44B7-8696-E48E9A7E6256}"/>
    <cellStyle name="_Equity Comps JCE_VPP Model_Copy of Aspect VPP model 10 7 2009 new RR v2c jph (2) 41" xfId="5437" xr:uid="{D3F9A388-7CAC-4BD2-99B8-03E609EBA41C}"/>
    <cellStyle name="_Equity Comps JCE_VPP Model_Copy of Aspect VPP model 10 7 2009 new RR v2c jph (2) 42" xfId="5438" xr:uid="{F2551DB2-A8C5-498E-8802-20260D3031B3}"/>
    <cellStyle name="_Equity Comps JCE_VPP Model_Copy of Aspect VPP model 10 7 2009 new RR v2c jph (2) 43" xfId="5439" xr:uid="{F3E61F12-6439-4EBF-9AA8-22DC0B47BB1F}"/>
    <cellStyle name="_Equity Comps JCE_VPP Model_Copy of Aspect VPP model 10 7 2009 new RR v2c jph (2) 44" xfId="5440" xr:uid="{0E6C7F17-7078-4F56-8DBB-9B928776F6CB}"/>
    <cellStyle name="_Equity Comps JCE_VPP Model_Copy of Aspect VPP model 10 7 2009 new RR v2c jph (2) 45" xfId="5441" xr:uid="{3B3448FB-D7E0-4CF9-A9E0-2C0EBEB4B660}"/>
    <cellStyle name="_Equity Comps JCE_VPP Model_Copy of Aspect VPP model 10 7 2009 new RR v2c jph (2) 46" xfId="5442" xr:uid="{D346ADFB-327B-4F7E-888B-651D8C8E8842}"/>
    <cellStyle name="_Equity Comps JCE_VPP Model_Copy of Aspect VPP model 10 7 2009 new RR v2c jph (2) 47" xfId="5443" xr:uid="{BA6D3286-952A-4D3B-AB9E-5DA6D90031D4}"/>
    <cellStyle name="_Equity Comps JCE_VPP Model_Copy of Aspect VPP model 10 7 2009 new RR v2c jph (2) 48" xfId="5444" xr:uid="{A0EB8529-4968-4975-985A-B01F7F3D2C6D}"/>
    <cellStyle name="_Equity Comps JCE_VPP Model_Copy of Aspect VPP model 10 7 2009 new RR v2c jph (2) 49" xfId="5445" xr:uid="{AD5E1142-57AD-44C8-8EE3-81A0E87E4818}"/>
    <cellStyle name="_Equity Comps JCE_VPP Model_Copy of Aspect VPP model 10 7 2009 new RR v2c jph (2) 5" xfId="5446" xr:uid="{4FD5B8D1-93FA-4B47-A248-8FE6828A3038}"/>
    <cellStyle name="_Equity Comps JCE_VPP Model_Copy of Aspect VPP model 10 7 2009 new RR v2c jph (2) 50" xfId="5447" xr:uid="{10DDAC55-0402-4DEE-AA63-CD7DB9F4F896}"/>
    <cellStyle name="_Equity Comps JCE_VPP Model_Copy of Aspect VPP model 10 7 2009 new RR v2c jph (2) 51" xfId="5448" xr:uid="{2B6D5FB5-D39F-46BB-9AE5-685480F98BCF}"/>
    <cellStyle name="_Equity Comps JCE_VPP Model_Copy of Aspect VPP model 10 7 2009 new RR v2c jph (2) 52" xfId="5449" xr:uid="{8F73D0D2-2F78-4FDF-BF86-227602AC52EF}"/>
    <cellStyle name="_Equity Comps JCE_VPP Model_Copy of Aspect VPP model 10 7 2009 new RR v2c jph (2) 53" xfId="5450" xr:uid="{CDFB6226-087F-4A3C-94B9-98C0882C1BAF}"/>
    <cellStyle name="_Equity Comps JCE_VPP Model_Copy of Aspect VPP model 10 7 2009 new RR v2c jph (2) 54" xfId="5451" xr:uid="{552E24E9-9F60-4DDB-AF47-7E26131983E5}"/>
    <cellStyle name="_Equity Comps JCE_VPP Model_Copy of Aspect VPP model 10 7 2009 new RR v2c jph (2) 55" xfId="5452" xr:uid="{5776A62D-0105-4CDD-A936-D96F450B884A}"/>
    <cellStyle name="_Equity Comps JCE_VPP Model_Copy of Aspect VPP model 10 7 2009 new RR v2c jph (2) 56" xfId="5453" xr:uid="{E3E3BC75-0C7E-471A-B616-579B8EAD1A25}"/>
    <cellStyle name="_Equity Comps JCE_VPP Model_Copy of Aspect VPP model 10 7 2009 new RR v2c jph (2) 57" xfId="5454" xr:uid="{2F77ED03-123D-4182-A2C6-B7F641332E5B}"/>
    <cellStyle name="_Equity Comps JCE_VPP Model_Copy of Aspect VPP model 10 7 2009 new RR v2c jph (2) 58" xfId="5455" xr:uid="{6473A43C-8C67-41D9-BA7F-31FE03DB78B5}"/>
    <cellStyle name="_Equity Comps JCE_VPP Model_Copy of Aspect VPP model 10 7 2009 new RR v2c jph (2) 59" xfId="5456" xr:uid="{D79BD2AE-148B-4A86-96BC-C377F9E882C9}"/>
    <cellStyle name="_Equity Comps JCE_VPP Model_Copy of Aspect VPP model 10 7 2009 new RR v2c jph (2) 6" xfId="5457" xr:uid="{E884FE75-8B7F-43D6-9128-5D00E6E83B24}"/>
    <cellStyle name="_Equity Comps JCE_VPP Model_Copy of Aspect VPP model 10 7 2009 new RR v2c jph (2) 60" xfId="5458" xr:uid="{96EDC7DB-6AE0-43C8-9102-759A6B221AF6}"/>
    <cellStyle name="_Equity Comps JCE_VPP Model_Copy of Aspect VPP model 10 7 2009 new RR v2c jph (2) 61" xfId="5459" xr:uid="{9DAF83AC-8739-4E42-B390-16CFFBF90E47}"/>
    <cellStyle name="_Equity Comps JCE_VPP Model_Copy of Aspect VPP model 10 7 2009 new RR v2c jph (2) 62" xfId="5460" xr:uid="{504583A7-9497-4B6E-BF59-93D2D0F825E7}"/>
    <cellStyle name="_Equity Comps JCE_VPP Model_Copy of Aspect VPP model 10 7 2009 new RR v2c jph (2) 63" xfId="5461" xr:uid="{6457B82E-A445-4CFF-AC66-8C85B9BA2F08}"/>
    <cellStyle name="_Equity Comps JCE_VPP Model_Copy of Aspect VPP model 10 7 2009 new RR v2c jph (2) 64" xfId="5462" xr:uid="{C610DAB9-CB60-4713-B293-5AD90CA60138}"/>
    <cellStyle name="_Equity Comps JCE_VPP Model_Copy of Aspect VPP model 10 7 2009 new RR v2c jph (2) 65" xfId="5463" xr:uid="{D3390F8C-79C0-45E3-8FFC-A800935E2626}"/>
    <cellStyle name="_Equity Comps JCE_VPP Model_Copy of Aspect VPP model 10 7 2009 new RR v2c jph (2) 66" xfId="5464" xr:uid="{DB534F20-CC5C-4967-9A73-0C6AE1C2CBAC}"/>
    <cellStyle name="_Equity Comps JCE_VPP Model_Copy of Aspect VPP model 10 7 2009 new RR v2c jph (2) 67" xfId="5465" xr:uid="{E2D77D80-8A84-46AA-8AFD-38DEB76A1A05}"/>
    <cellStyle name="_Equity Comps JCE_VPP Model_Copy of Aspect VPP model 10 7 2009 new RR v2c jph (2) 68" xfId="5466" xr:uid="{75AB5DD5-2A63-41B4-859E-A3C32D439473}"/>
    <cellStyle name="_Equity Comps JCE_VPP Model_Copy of Aspect VPP model 10 7 2009 new RR v2c jph (2) 69" xfId="5467" xr:uid="{44781962-28CE-4E8D-9E7E-6158416E38F2}"/>
    <cellStyle name="_Equity Comps JCE_VPP Model_Copy of Aspect VPP model 10 7 2009 new RR v2c jph (2) 7" xfId="5468" xr:uid="{E5263B84-76C4-41D2-AC46-E6E5795C370D}"/>
    <cellStyle name="_Equity Comps JCE_VPP Model_Copy of Aspect VPP model 10 7 2009 new RR v2c jph (2) 70" xfId="5469" xr:uid="{D23B499A-4FB8-4E18-97BA-D0B3ED2F9458}"/>
    <cellStyle name="_Equity Comps JCE_VPP Model_Copy of Aspect VPP model 10 7 2009 new RR v2c jph (2) 71" xfId="5470" xr:uid="{C13048C1-188E-40E3-92EC-EF851AD7BA57}"/>
    <cellStyle name="_Equity Comps JCE_VPP Model_Copy of Aspect VPP model 10 7 2009 new RR v2c jph (2) 72" xfId="5471" xr:uid="{5276146F-FA5D-49D8-9454-E6B4DD262AEC}"/>
    <cellStyle name="_Equity Comps JCE_VPP Model_Copy of Aspect VPP model 10 7 2009 new RR v2c jph (2) 73" xfId="5472" xr:uid="{55542769-C3E6-41C1-8D44-6A69D36265A0}"/>
    <cellStyle name="_Equity Comps JCE_VPP Model_Copy of Aspect VPP model 10 7 2009 new RR v2c jph (2) 74" xfId="5473" xr:uid="{615A1BA0-DEBE-41F8-B32A-1EE62975B1FF}"/>
    <cellStyle name="_Equity Comps JCE_VPP Model_Copy of Aspect VPP model 10 7 2009 new RR v2c jph (2) 8" xfId="5474" xr:uid="{A1A67FDC-2F00-4626-9008-F370E921B44A}"/>
    <cellStyle name="_Equity Comps JCE_VPP Model_Copy of Aspect VPP model 10 7 2009 new RR v2c jph (2) 9" xfId="5475" xr:uid="{8D1037E2-B544-41D0-BF28-1F14D6EA84AA}"/>
    <cellStyle name="_Equity Comps JCE_VPP Model_Copy of Aspect VPP model 10 7 2009 new RR v2c jph 10" xfId="5476" xr:uid="{DF85578D-8059-4496-B60D-9E32DC6D928D}"/>
    <cellStyle name="_Equity Comps JCE_VPP Model_Copy of Aspect VPP model 10 7 2009 new RR v2c jph 11" xfId="5477" xr:uid="{821FFDC9-2633-4A59-9604-F772CE4FD3A1}"/>
    <cellStyle name="_Equity Comps JCE_VPP Model_Copy of Aspect VPP model 10 7 2009 new RR v2c jph 12" xfId="5478" xr:uid="{8FCB279B-4229-40A5-A026-A3B20B68354D}"/>
    <cellStyle name="_Equity Comps JCE_VPP Model_Copy of Aspect VPP model 10 7 2009 new RR v2c jph 13" xfId="5479" xr:uid="{794E2362-0438-4B6F-9144-8EC61D0D513C}"/>
    <cellStyle name="_Equity Comps JCE_VPP Model_Copy of Aspect VPP model 10 7 2009 new RR v2c jph 14" xfId="5480" xr:uid="{4E430615-09D2-4B49-AE64-517DEECE8547}"/>
    <cellStyle name="_Equity Comps JCE_VPP Model_Copy of Aspect VPP model 10 7 2009 new RR v2c jph 15" xfId="5481" xr:uid="{E8BCB78B-0465-4F53-BC27-EAEB55A23AF3}"/>
    <cellStyle name="_Equity Comps JCE_VPP Model_Copy of Aspect VPP model 10 7 2009 new RR v2c jph 16" xfId="5482" xr:uid="{3BAD8DC8-7290-40A7-A870-F6DB817C11D2}"/>
    <cellStyle name="_Equity Comps JCE_VPP Model_Copy of Aspect VPP model 10 7 2009 new RR v2c jph 17" xfId="5483" xr:uid="{6D5B2248-6FFA-495F-9DB1-8C16DD40DCE7}"/>
    <cellStyle name="_Equity Comps JCE_VPP Model_Copy of Aspect VPP model 10 7 2009 new RR v2c jph 18" xfId="5484" xr:uid="{34A9DCFD-BEC0-4B93-BB19-85D02EE4CDA4}"/>
    <cellStyle name="_Equity Comps JCE_VPP Model_Copy of Aspect VPP model 10 7 2009 new RR v2c jph 19" xfId="5485" xr:uid="{9F0A773A-D109-42F6-9AFE-CB87E1F6CC1D}"/>
    <cellStyle name="_Equity Comps JCE_VPP Model_Copy of Aspect VPP model 10 7 2009 new RR v2c jph 2" xfId="5486" xr:uid="{EE6D63D0-1E2E-4710-8992-1E38264CB06D}"/>
    <cellStyle name="_Equity Comps JCE_VPP Model_Copy of Aspect VPP model 10 7 2009 new RR v2c jph 20" xfId="5487" xr:uid="{133A1460-34FC-4A81-A3C6-B2436127F4DC}"/>
    <cellStyle name="_Equity Comps JCE_VPP Model_Copy of Aspect VPP model 10 7 2009 new RR v2c jph 21" xfId="5488" xr:uid="{FDE1FC43-0F6C-4BE1-B793-782ED23A70BA}"/>
    <cellStyle name="_Equity Comps JCE_VPP Model_Copy of Aspect VPP model 10 7 2009 new RR v2c jph 22" xfId="5489" xr:uid="{65AAE362-A0AE-419B-973A-FBD9D5B55E88}"/>
    <cellStyle name="_Equity Comps JCE_VPP Model_Copy of Aspect VPP model 10 7 2009 new RR v2c jph 23" xfId="5490" xr:uid="{58C1505B-B398-4945-B545-E113BD3268FE}"/>
    <cellStyle name="_Equity Comps JCE_VPP Model_Copy of Aspect VPP model 10 7 2009 new RR v2c jph 24" xfId="5491" xr:uid="{D7D8C0D3-7D31-40D1-A4D3-66E0128B8E58}"/>
    <cellStyle name="_Equity Comps JCE_VPP Model_Copy of Aspect VPP model 10 7 2009 new RR v2c jph 25" xfId="5492" xr:uid="{0BEAECBE-E9BE-48C8-BFE1-78A9A28FE17D}"/>
    <cellStyle name="_Equity Comps JCE_VPP Model_Copy of Aspect VPP model 10 7 2009 new RR v2c jph 26" xfId="5493" xr:uid="{2F2D81B8-D8B1-4EA5-8547-05A9067143BC}"/>
    <cellStyle name="_Equity Comps JCE_VPP Model_Copy of Aspect VPP model 10 7 2009 new RR v2c jph 27" xfId="5494" xr:uid="{18D2A39D-9EC5-4E72-B784-86A297DDEAEF}"/>
    <cellStyle name="_Equity Comps JCE_VPP Model_Copy of Aspect VPP model 10 7 2009 new RR v2c jph 28" xfId="5495" xr:uid="{0EF1783F-EB14-4A7C-9C33-8C3AD79B62C6}"/>
    <cellStyle name="_Equity Comps JCE_VPP Model_Copy of Aspect VPP model 10 7 2009 new RR v2c jph 29" xfId="5496" xr:uid="{125F9AF5-1F98-4935-9C3F-525212E1EAB8}"/>
    <cellStyle name="_Equity Comps JCE_VPP Model_Copy of Aspect VPP model 10 7 2009 new RR v2c jph 3" xfId="5497" xr:uid="{3367B20D-FF2D-42A1-A074-76FBEE808FA8}"/>
    <cellStyle name="_Equity Comps JCE_VPP Model_Copy of Aspect VPP model 10 7 2009 new RR v2c jph 30" xfId="5498" xr:uid="{DDE65936-8151-47FE-8F31-D28705AD463B}"/>
    <cellStyle name="_Equity Comps JCE_VPP Model_Copy of Aspect VPP model 10 7 2009 new RR v2c jph 31" xfId="5499" xr:uid="{A536E5E9-D3C8-447A-9A55-159F31285D5D}"/>
    <cellStyle name="_Equity Comps JCE_VPP Model_Copy of Aspect VPP model 10 7 2009 new RR v2c jph 32" xfId="5500" xr:uid="{6DD95D51-741D-41BC-AF88-D07B1D106128}"/>
    <cellStyle name="_Equity Comps JCE_VPP Model_Copy of Aspect VPP model 10 7 2009 new RR v2c jph 33" xfId="5501" xr:uid="{C40A7BA6-010C-40C7-B63C-45E88213EBAA}"/>
    <cellStyle name="_Equity Comps JCE_VPP Model_Copy of Aspect VPP model 10 7 2009 new RR v2c jph 34" xfId="5502" xr:uid="{D0D30224-83F6-41AF-87BC-75D7A887F242}"/>
    <cellStyle name="_Equity Comps JCE_VPP Model_Copy of Aspect VPP model 10 7 2009 new RR v2c jph 35" xfId="5503" xr:uid="{2269C1B9-DAB3-4D04-9989-9844DF8A9B9D}"/>
    <cellStyle name="_Equity Comps JCE_VPP Model_Copy of Aspect VPP model 10 7 2009 new RR v2c jph 36" xfId="5504" xr:uid="{EDD90C55-F0BE-4E34-8D48-83E5B4B125D9}"/>
    <cellStyle name="_Equity Comps JCE_VPP Model_Copy of Aspect VPP model 10 7 2009 new RR v2c jph 37" xfId="5505" xr:uid="{7231E22B-8F39-454F-BADD-8B05851D8684}"/>
    <cellStyle name="_Equity Comps JCE_VPP Model_Copy of Aspect VPP model 10 7 2009 new RR v2c jph 38" xfId="5506" xr:uid="{60FB6B77-B4EB-4773-87D2-D19B80699676}"/>
    <cellStyle name="_Equity Comps JCE_VPP Model_Copy of Aspect VPP model 10 7 2009 new RR v2c jph 39" xfId="5507" xr:uid="{3DE21594-05FC-45F4-82CB-0C45A40C6A67}"/>
    <cellStyle name="_Equity Comps JCE_VPP Model_Copy of Aspect VPP model 10 7 2009 new RR v2c jph 4" xfId="5508" xr:uid="{E73D4EE0-F49C-433D-B511-8DED68ADED4C}"/>
    <cellStyle name="_Equity Comps JCE_VPP Model_Copy of Aspect VPP model 10 7 2009 new RR v2c jph 40" xfId="5509" xr:uid="{C6A44AA4-83EE-43F7-A3D5-78CA79D8D6A6}"/>
    <cellStyle name="_Equity Comps JCE_VPP Model_Copy of Aspect VPP model 10 7 2009 new RR v2c jph 41" xfId="5510" xr:uid="{C4F17D86-B516-4B4B-830F-F144BB971D94}"/>
    <cellStyle name="_Equity Comps JCE_VPP Model_Copy of Aspect VPP model 10 7 2009 new RR v2c jph 42" xfId="5511" xr:uid="{30C79E32-098E-4483-A5A5-A4F3D2B7F6E0}"/>
    <cellStyle name="_Equity Comps JCE_VPP Model_Copy of Aspect VPP model 10 7 2009 new RR v2c jph 43" xfId="5512" xr:uid="{7E517BC3-5076-4F63-AF4E-D073EB33131D}"/>
    <cellStyle name="_Equity Comps JCE_VPP Model_Copy of Aspect VPP model 10 7 2009 new RR v2c jph 44" xfId="5513" xr:uid="{8A13BFBB-3698-466F-A838-E6CFC824098D}"/>
    <cellStyle name="_Equity Comps JCE_VPP Model_Copy of Aspect VPP model 10 7 2009 new RR v2c jph 45" xfId="5514" xr:uid="{C9F9F08F-F864-4BF8-AD81-8410EAF59576}"/>
    <cellStyle name="_Equity Comps JCE_VPP Model_Copy of Aspect VPP model 10 7 2009 new RR v2c jph 46" xfId="5515" xr:uid="{C4E0E2DF-D325-48F8-BE83-C0546949660A}"/>
    <cellStyle name="_Equity Comps JCE_VPP Model_Copy of Aspect VPP model 10 7 2009 new RR v2c jph 47" xfId="5516" xr:uid="{8D709909-3517-4A47-B4D0-8C0A1757FD46}"/>
    <cellStyle name="_Equity Comps JCE_VPP Model_Copy of Aspect VPP model 10 7 2009 new RR v2c jph 48" xfId="5517" xr:uid="{DBC12ED4-9576-4ADB-BD8E-AB17835CE79E}"/>
    <cellStyle name="_Equity Comps JCE_VPP Model_Copy of Aspect VPP model 10 7 2009 new RR v2c jph 49" xfId="5518" xr:uid="{8142F6B1-E976-4FD1-87CE-6ABEE8DA782A}"/>
    <cellStyle name="_Equity Comps JCE_VPP Model_Copy of Aspect VPP model 10 7 2009 new RR v2c jph 5" xfId="5519" xr:uid="{FDE07681-4235-4148-9AB2-84111ACF817E}"/>
    <cellStyle name="_Equity Comps JCE_VPP Model_Copy of Aspect VPP model 10 7 2009 new RR v2c jph 50" xfId="5520" xr:uid="{AE086F99-2E71-48C2-8239-55B10D7AADCD}"/>
    <cellStyle name="_Equity Comps JCE_VPP Model_Copy of Aspect VPP model 10 7 2009 new RR v2c jph 51" xfId="5521" xr:uid="{3527B383-733B-4B86-8618-482A6E07CE73}"/>
    <cellStyle name="_Equity Comps JCE_VPP Model_Copy of Aspect VPP model 10 7 2009 new RR v2c jph 52" xfId="5522" xr:uid="{4A27456D-F8FA-4615-80C5-3E36CDA06280}"/>
    <cellStyle name="_Equity Comps JCE_VPP Model_Copy of Aspect VPP model 10 7 2009 new RR v2c jph 53" xfId="5523" xr:uid="{1420B4B0-FC5E-4065-AED8-56833155BEE0}"/>
    <cellStyle name="_Equity Comps JCE_VPP Model_Copy of Aspect VPP model 10 7 2009 new RR v2c jph 54" xfId="5524" xr:uid="{8AA43CD4-71A8-4441-A6CC-51DD0E33208D}"/>
    <cellStyle name="_Equity Comps JCE_VPP Model_Copy of Aspect VPP model 10 7 2009 new RR v2c jph 55" xfId="5525" xr:uid="{F05A8368-9719-4EFE-AC89-AA4BB17C0E59}"/>
    <cellStyle name="_Equity Comps JCE_VPP Model_Copy of Aspect VPP model 10 7 2009 new RR v2c jph 56" xfId="5526" xr:uid="{D3668B4E-44F4-4EE1-94AB-F010F69D5AA0}"/>
    <cellStyle name="_Equity Comps JCE_VPP Model_Copy of Aspect VPP model 10 7 2009 new RR v2c jph 57" xfId="5527" xr:uid="{36FE9E38-0FB7-4A6B-BBCD-7A02BDD12ACD}"/>
    <cellStyle name="_Equity Comps JCE_VPP Model_Copy of Aspect VPP model 10 7 2009 new RR v2c jph 58" xfId="5528" xr:uid="{69D65933-0DB6-49B6-8577-BE747E2F8875}"/>
    <cellStyle name="_Equity Comps JCE_VPP Model_Copy of Aspect VPP model 10 7 2009 new RR v2c jph 59" xfId="5529" xr:uid="{8309440D-5130-4423-8399-6CFA1A992A5B}"/>
    <cellStyle name="_Equity Comps JCE_VPP Model_Copy of Aspect VPP model 10 7 2009 new RR v2c jph 6" xfId="5530" xr:uid="{0E31604E-6F2B-444C-A181-51C5D213227A}"/>
    <cellStyle name="_Equity Comps JCE_VPP Model_Copy of Aspect VPP model 10 7 2009 new RR v2c jph 60" xfId="5531" xr:uid="{6A1D7180-6347-4134-AC85-C902B18C901F}"/>
    <cellStyle name="_Equity Comps JCE_VPP Model_Copy of Aspect VPP model 10 7 2009 new RR v2c jph 61" xfId="5532" xr:uid="{851044C8-2877-481E-863C-BB0FCD0D1970}"/>
    <cellStyle name="_Equity Comps JCE_VPP Model_Copy of Aspect VPP model 10 7 2009 new RR v2c jph 62" xfId="5533" xr:uid="{292C91F8-032E-4D9A-85EF-2A30994E05DE}"/>
    <cellStyle name="_Equity Comps JCE_VPP Model_Copy of Aspect VPP model 10 7 2009 new RR v2c jph 63" xfId="5534" xr:uid="{4B51E985-FE34-4A25-B0E5-F3A0A04E7E5D}"/>
    <cellStyle name="_Equity Comps JCE_VPP Model_Copy of Aspect VPP model 10 7 2009 new RR v2c jph 64" xfId="5535" xr:uid="{6D2BA47A-77E3-4525-86FB-DA6AE75AFBDD}"/>
    <cellStyle name="_Equity Comps JCE_VPP Model_Copy of Aspect VPP model 10 7 2009 new RR v2c jph 65" xfId="5536" xr:uid="{71D3CBAE-EA2F-4C32-97AF-33DF21D881E1}"/>
    <cellStyle name="_Equity Comps JCE_VPP Model_Copy of Aspect VPP model 10 7 2009 new RR v2c jph 66" xfId="5537" xr:uid="{22BC9497-DC6C-4998-B0BB-3EFA0444D597}"/>
    <cellStyle name="_Equity Comps JCE_VPP Model_Copy of Aspect VPP model 10 7 2009 new RR v2c jph 67" xfId="5538" xr:uid="{DB3879DD-36B7-402D-982E-FC69B199E0CA}"/>
    <cellStyle name="_Equity Comps JCE_VPP Model_Copy of Aspect VPP model 10 7 2009 new RR v2c jph 68" xfId="5539" xr:uid="{95597DA6-4048-4105-B275-5B3441868D44}"/>
    <cellStyle name="_Equity Comps JCE_VPP Model_Copy of Aspect VPP model 10 7 2009 new RR v2c jph 69" xfId="5540" xr:uid="{C90CACA8-0147-4A3C-923F-21FC0AAB449A}"/>
    <cellStyle name="_Equity Comps JCE_VPP Model_Copy of Aspect VPP model 10 7 2009 new RR v2c jph 7" xfId="5541" xr:uid="{5651E235-4E0C-4B08-854A-12C92A349768}"/>
    <cellStyle name="_Equity Comps JCE_VPP Model_Copy of Aspect VPP model 10 7 2009 new RR v2c jph 70" xfId="5542" xr:uid="{1F6E0EB5-9A31-4355-A127-282F549F9F9D}"/>
    <cellStyle name="_Equity Comps JCE_VPP Model_Copy of Aspect VPP model 10 7 2009 new RR v2c jph 71" xfId="5543" xr:uid="{184FC42E-9448-4149-8B4C-4BF908BB1DEE}"/>
    <cellStyle name="_Equity Comps JCE_VPP Model_Copy of Aspect VPP model 10 7 2009 new RR v2c jph 72" xfId="5544" xr:uid="{7826947D-F5DA-44E9-9B04-A4599A67EAB2}"/>
    <cellStyle name="_Equity Comps JCE_VPP Model_Copy of Aspect VPP model 10 7 2009 new RR v2c jph 73" xfId="5545" xr:uid="{4FCF3066-0462-4BC1-AF11-209CFFB99F47}"/>
    <cellStyle name="_Equity Comps JCE_VPP Model_Copy of Aspect VPP model 10 7 2009 new RR v2c jph 74" xfId="5546" xr:uid="{1FFAD56B-57B8-4AA1-9114-94125FA73ED7}"/>
    <cellStyle name="_Equity Comps JCE_VPP Model_Copy of Aspect VPP model 10 7 2009 new RR v2c jph 8" xfId="5547" xr:uid="{44714BB1-8C35-4CFD-A3F4-53D45AC69CDB}"/>
    <cellStyle name="_Equity Comps JCE_VPP Model_Copy of Aspect VPP model 10 7 2009 new RR v2c jph 9" xfId="5548" xr:uid="{81C1653B-B101-4E99-8C9C-3AC8EF5A403B}"/>
    <cellStyle name="_Equity Comps Lex" xfId="5549" xr:uid="{DA40E084-7F13-4416-99B8-80E006E06A64}"/>
    <cellStyle name="_Equity Comps Lex 10" xfId="5550" xr:uid="{55087E95-5B58-4153-BE87-7DBAEBB99952}"/>
    <cellStyle name="_Equity Comps Lex 11" xfId="5551" xr:uid="{31C5234D-4B59-4323-B578-D3AF4680F766}"/>
    <cellStyle name="_Equity Comps Lex 12" xfId="5552" xr:uid="{A40A3494-C00C-438E-93A9-D67DFBF8C329}"/>
    <cellStyle name="_Equity Comps Lex 13" xfId="5553" xr:uid="{F6DEDDC6-2484-4D8B-B4B3-94A7AAFE51E9}"/>
    <cellStyle name="_Equity Comps Lex 14" xfId="5554" xr:uid="{91AB08FE-1858-4142-BE9E-6BCDB8CC8B74}"/>
    <cellStyle name="_Equity Comps Lex 15" xfId="5555" xr:uid="{C5EEF367-DEB1-460A-91EB-BAD05EAEA2E4}"/>
    <cellStyle name="_Equity Comps Lex 16" xfId="5556" xr:uid="{5387F70D-79B2-4FBC-BDD9-90A5FFE23DFF}"/>
    <cellStyle name="_Equity Comps Lex 17" xfId="5557" xr:uid="{58C2B9EF-9906-4E3E-913E-E999672B6F1F}"/>
    <cellStyle name="_Equity Comps Lex 18" xfId="5558" xr:uid="{008D961D-807F-4B77-BE53-ACE6F93CDE23}"/>
    <cellStyle name="_Equity Comps Lex 19" xfId="5559" xr:uid="{16AEB42B-38A5-4EB9-857E-F61005DA33C6}"/>
    <cellStyle name="_Equity Comps Lex 2" xfId="5560" xr:uid="{F0E56D76-A132-4909-BC36-3262BA8A255A}"/>
    <cellStyle name="_Equity Comps Lex 20" xfId="5561" xr:uid="{AD2FF4E1-3558-4A52-952B-263F69DB801B}"/>
    <cellStyle name="_Equity Comps Lex 21" xfId="5562" xr:uid="{5513E292-FC68-4ADD-A61A-A6ABFE4A7481}"/>
    <cellStyle name="_Equity Comps Lex 22" xfId="5563" xr:uid="{634B9490-EF6E-4658-A43C-C6E17F94620A}"/>
    <cellStyle name="_Equity Comps Lex 23" xfId="5564" xr:uid="{7221DD45-D94C-4AE4-B8F7-F3003A63BE58}"/>
    <cellStyle name="_Equity Comps Lex 24" xfId="5565" xr:uid="{039D484C-76A7-471B-AC75-FCBEBF62466C}"/>
    <cellStyle name="_Equity Comps Lex 25" xfId="5566" xr:uid="{BE8AF9A8-1FAE-4C42-8250-6773EE8F628F}"/>
    <cellStyle name="_Equity Comps Lex 26" xfId="5567" xr:uid="{79D6F8CF-0522-459C-8278-201328491622}"/>
    <cellStyle name="_Equity Comps Lex 27" xfId="5568" xr:uid="{EEBB5F49-C691-46F9-BB4F-1BF54D6824F3}"/>
    <cellStyle name="_Equity Comps Lex 28" xfId="5569" xr:uid="{FD5E794A-11A6-4144-A2AB-1CA4A87F5611}"/>
    <cellStyle name="_Equity Comps Lex 29" xfId="5570" xr:uid="{90F4E2B7-AA4C-4EF4-BA8D-E2F564F1974C}"/>
    <cellStyle name="_Equity Comps Lex 3" xfId="5571" xr:uid="{703EA969-8118-445F-98DE-7BF304D05E43}"/>
    <cellStyle name="_Equity Comps Lex 30" xfId="5572" xr:uid="{5F891452-1FDC-4863-B00E-4F9EF499550D}"/>
    <cellStyle name="_Equity Comps Lex 31" xfId="5573" xr:uid="{2B272617-C1CB-4A1E-AC03-2ED6E083827C}"/>
    <cellStyle name="_Equity Comps Lex 32" xfId="5574" xr:uid="{F1172DD1-B0C6-487B-BA4C-C7BA9C55D67D}"/>
    <cellStyle name="_Equity Comps Lex 33" xfId="5575" xr:uid="{8F23885C-4F45-4FF3-B48B-ABB0C9038281}"/>
    <cellStyle name="_Equity Comps Lex 34" xfId="5576" xr:uid="{12FAE083-69EB-4CA0-8317-753BBEF1F263}"/>
    <cellStyle name="_Equity Comps Lex 35" xfId="5577" xr:uid="{271392CA-6262-4B04-8BFA-39600886E663}"/>
    <cellStyle name="_Equity Comps Lex 36" xfId="5578" xr:uid="{B5C66CBC-F145-4ACE-89A0-14235EF3856D}"/>
    <cellStyle name="_Equity Comps Lex 37" xfId="5579" xr:uid="{9D84B198-36DB-4130-97A6-69FB5FFCC0D1}"/>
    <cellStyle name="_Equity Comps Lex 38" xfId="5580" xr:uid="{2F498509-F7FD-40D7-8E45-2D0513C0DB5F}"/>
    <cellStyle name="_Equity Comps Lex 39" xfId="5581" xr:uid="{5F160970-642D-4986-8807-A75D9354C481}"/>
    <cellStyle name="_Equity Comps Lex 4" xfId="5582" xr:uid="{D9D20570-BAE6-4706-8EB4-CCC053AC25C2}"/>
    <cellStyle name="_Equity Comps Lex 40" xfId="5583" xr:uid="{08E8B76F-0F73-4974-B4C3-2B02EDE772D1}"/>
    <cellStyle name="_Equity Comps Lex 41" xfId="5584" xr:uid="{5FE81870-6328-4F89-98FE-AE730AA5143F}"/>
    <cellStyle name="_Equity Comps Lex 42" xfId="5585" xr:uid="{50B55A1D-60FF-448B-9F40-3F24B0455392}"/>
    <cellStyle name="_Equity Comps Lex 43" xfId="5586" xr:uid="{314A41FB-EE0D-4728-90EE-418E4C6815BD}"/>
    <cellStyle name="_Equity Comps Lex 44" xfId="5587" xr:uid="{34F238FA-6335-4216-A44D-A943CCC37764}"/>
    <cellStyle name="_Equity Comps Lex 45" xfId="5588" xr:uid="{9423B6BD-4240-4351-A5C4-2DE7E5915158}"/>
    <cellStyle name="_Equity Comps Lex 46" xfId="5589" xr:uid="{6E37A6F8-EF8F-4696-977B-3F0360193718}"/>
    <cellStyle name="_Equity Comps Lex 47" xfId="5590" xr:uid="{224EA57B-509E-42EA-8354-444C683C3689}"/>
    <cellStyle name="_Equity Comps Lex 48" xfId="5591" xr:uid="{D5D4DD98-722E-428F-A2FC-0B9D41218326}"/>
    <cellStyle name="_Equity Comps Lex 49" xfId="5592" xr:uid="{FF590D51-7152-4F0B-838D-D00EB2ED1D15}"/>
    <cellStyle name="_Equity Comps Lex 5" xfId="5593" xr:uid="{A714734F-5CF4-428C-8526-57AB3AD68AED}"/>
    <cellStyle name="_Equity Comps Lex 50" xfId="5594" xr:uid="{518BB54F-B27C-4729-A7CD-D25D2F3041FA}"/>
    <cellStyle name="_Equity Comps Lex 51" xfId="5595" xr:uid="{F7D6B915-692F-45B7-9B59-6050A210E89C}"/>
    <cellStyle name="_Equity Comps Lex 52" xfId="5596" xr:uid="{C4C13B00-CB36-43D2-8E08-5ADAA943180E}"/>
    <cellStyle name="_Equity Comps Lex 53" xfId="5597" xr:uid="{52D8487D-42DF-483A-AEB9-7330995994C5}"/>
    <cellStyle name="_Equity Comps Lex 54" xfId="5598" xr:uid="{5865BF27-A71F-4A62-A2BC-06FB21188019}"/>
    <cellStyle name="_Equity Comps Lex 55" xfId="5599" xr:uid="{39DE6613-F4E2-432C-ADDC-87C9B8BCB2A3}"/>
    <cellStyle name="_Equity Comps Lex 56" xfId="5600" xr:uid="{B49E09A6-0BCD-4256-B772-ACA3A67E753E}"/>
    <cellStyle name="_Equity Comps Lex 57" xfId="5601" xr:uid="{D668F43A-3509-4F5C-AB18-1014EE51E1D3}"/>
    <cellStyle name="_Equity Comps Lex 58" xfId="5602" xr:uid="{4DBD0CD9-8B93-4CBD-84AA-245748309E92}"/>
    <cellStyle name="_Equity Comps Lex 59" xfId="5603" xr:uid="{084CC554-2EDD-497F-8AEF-857365A69874}"/>
    <cellStyle name="_Equity Comps Lex 6" xfId="5604" xr:uid="{97C624AE-2366-4759-AAE3-902CC9A66C98}"/>
    <cellStyle name="_Equity Comps Lex 60" xfId="5605" xr:uid="{F9A837BB-BDF2-4ECA-A2DA-3F59550D1EBB}"/>
    <cellStyle name="_Equity Comps Lex 61" xfId="5606" xr:uid="{6C7E89AF-DFDA-4F77-9964-7D61130F7AEB}"/>
    <cellStyle name="_Equity Comps Lex 62" xfId="5607" xr:uid="{5BD97DE2-B8C3-47C9-B345-E7F687D97BFA}"/>
    <cellStyle name="_Equity Comps Lex 63" xfId="5608" xr:uid="{DEF69B72-A257-47C4-814A-79150044D028}"/>
    <cellStyle name="_Equity Comps Lex 64" xfId="5609" xr:uid="{046978AE-E7D9-412A-8C5D-9FC7B60D0E4E}"/>
    <cellStyle name="_Equity Comps Lex 65" xfId="5610" xr:uid="{B47A8D86-33FB-4B26-A5BB-4E4F215E44EF}"/>
    <cellStyle name="_Equity Comps Lex 66" xfId="5611" xr:uid="{90A5A160-BF0A-49EB-B8D1-349867AA61E8}"/>
    <cellStyle name="_Equity Comps Lex 67" xfId="5612" xr:uid="{F8EC5E9C-3916-4455-9E10-8DE8187C97EC}"/>
    <cellStyle name="_Equity Comps Lex 68" xfId="5613" xr:uid="{25926768-7797-4887-A2CB-E875037727B8}"/>
    <cellStyle name="_Equity Comps Lex 69" xfId="5614" xr:uid="{C18C8A83-B389-4E20-A9B8-A4E6B05CFEAF}"/>
    <cellStyle name="_Equity Comps Lex 7" xfId="5615" xr:uid="{614C7DBC-B416-470D-BA21-7C0D2631DE49}"/>
    <cellStyle name="_Equity Comps Lex 70" xfId="5616" xr:uid="{E8C138D5-2EA6-46EA-9A87-EF21158A9F5C}"/>
    <cellStyle name="_Equity Comps Lex 71" xfId="5617" xr:uid="{B76DA814-F9F4-43EA-8F7E-8DDC5A03270C}"/>
    <cellStyle name="_Equity Comps Lex 72" xfId="5618" xr:uid="{44F73784-2148-4CDA-8651-EA552AFA5163}"/>
    <cellStyle name="_Equity Comps Lex 73" xfId="5619" xr:uid="{DBC444F6-3F03-49A0-89E9-89A9316053A8}"/>
    <cellStyle name="_Equity Comps Lex 74" xfId="5620" xr:uid="{988F7EDF-4FA9-4531-B67D-ECA6259778D5}"/>
    <cellStyle name="_Equity Comps Lex 8" xfId="5621" xr:uid="{17592AB7-D0E5-4F96-AA54-BB0F2958DFA8}"/>
    <cellStyle name="_Equity Comps Lex 9" xfId="5622" xr:uid="{6D36CB8A-CB3C-4B1C-BBA0-FE71CFA74FDF}"/>
    <cellStyle name="_Equity Comps Lex_CHK Mid-Con RR Model Monthly (11.20.07)_Bids_v1" xfId="5623" xr:uid="{488BD979-0D33-477C-A85A-058528744DEF}"/>
    <cellStyle name="_Equity Comps Lex_CHK Mid-Con RR Model Monthly (11.20.07)_Bids_v1 10" xfId="5624" xr:uid="{D79B54DF-E551-463E-8242-8632260438A0}"/>
    <cellStyle name="_Equity Comps Lex_CHK Mid-Con RR Model Monthly (11.20.07)_Bids_v1 11" xfId="5625" xr:uid="{2ABF07E2-1165-4C20-8A5F-E726836EDF33}"/>
    <cellStyle name="_Equity Comps Lex_CHK Mid-Con RR Model Monthly (11.20.07)_Bids_v1 12" xfId="5626" xr:uid="{5AAECF2B-2472-467A-8645-18804842E29F}"/>
    <cellStyle name="_Equity Comps Lex_CHK Mid-Con RR Model Monthly (11.20.07)_Bids_v1 13" xfId="5627" xr:uid="{8F9309E6-02C1-431E-A239-A77B7BCCA6E2}"/>
    <cellStyle name="_Equity Comps Lex_CHK Mid-Con RR Model Monthly (11.20.07)_Bids_v1 14" xfId="5628" xr:uid="{5EC3BC15-9FE4-4354-BC20-51CAD9301B6B}"/>
    <cellStyle name="_Equity Comps Lex_CHK Mid-Con RR Model Monthly (11.20.07)_Bids_v1 15" xfId="5629" xr:uid="{019EC208-4953-4842-ADEA-5B4BCBF5B2C6}"/>
    <cellStyle name="_Equity Comps Lex_CHK Mid-Con RR Model Monthly (11.20.07)_Bids_v1 16" xfId="5630" xr:uid="{763A0571-432B-4C5C-B0E0-0D26A7C7132A}"/>
    <cellStyle name="_Equity Comps Lex_CHK Mid-Con RR Model Monthly (11.20.07)_Bids_v1 17" xfId="5631" xr:uid="{FE6BA68C-4320-489B-8985-2AC10ED8740A}"/>
    <cellStyle name="_Equity Comps Lex_CHK Mid-Con RR Model Monthly (11.20.07)_Bids_v1 18" xfId="5632" xr:uid="{4D2CDE0D-C128-4589-B57A-BEE23434F745}"/>
    <cellStyle name="_Equity Comps Lex_CHK Mid-Con RR Model Monthly (11.20.07)_Bids_v1 19" xfId="5633" xr:uid="{F1FE7A48-DA85-486B-836D-0C94443AE19A}"/>
    <cellStyle name="_Equity Comps Lex_CHK Mid-Con RR Model Monthly (11.20.07)_Bids_v1 2" xfId="5634" xr:uid="{2E1CB7CF-044C-4AAE-8FB2-F6062177FD95}"/>
    <cellStyle name="_Equity Comps Lex_CHK Mid-Con RR Model Monthly (11.20.07)_Bids_v1 20" xfId="5635" xr:uid="{DA234094-B9C3-479F-90B8-A073327A7B84}"/>
    <cellStyle name="_Equity Comps Lex_CHK Mid-Con RR Model Monthly (11.20.07)_Bids_v1 21" xfId="5636" xr:uid="{8ABBEF0B-DCCC-435A-8991-3204BFE89C56}"/>
    <cellStyle name="_Equity Comps Lex_CHK Mid-Con RR Model Monthly (11.20.07)_Bids_v1 22" xfId="5637" xr:uid="{FCB74020-D344-4086-BA55-C3AC664F0AA0}"/>
    <cellStyle name="_Equity Comps Lex_CHK Mid-Con RR Model Monthly (11.20.07)_Bids_v1 23" xfId="5638" xr:uid="{FD48976F-0668-4299-ADF2-792A19B4739A}"/>
    <cellStyle name="_Equity Comps Lex_CHK Mid-Con RR Model Monthly (11.20.07)_Bids_v1 24" xfId="5639" xr:uid="{749EC4D4-4200-4EF2-8518-7F93251AB771}"/>
    <cellStyle name="_Equity Comps Lex_CHK Mid-Con RR Model Monthly (11.20.07)_Bids_v1 25" xfId="5640" xr:uid="{D86B8290-C5D7-4FD2-9F0E-6F86F1016BFE}"/>
    <cellStyle name="_Equity Comps Lex_CHK Mid-Con RR Model Monthly (11.20.07)_Bids_v1 26" xfId="5641" xr:uid="{EF75868B-1AB0-4D87-8192-73E6482A555A}"/>
    <cellStyle name="_Equity Comps Lex_CHK Mid-Con RR Model Monthly (11.20.07)_Bids_v1 27" xfId="5642" xr:uid="{65585BC2-8F55-4385-A720-FFC183C19FE2}"/>
    <cellStyle name="_Equity Comps Lex_CHK Mid-Con RR Model Monthly (11.20.07)_Bids_v1 28" xfId="5643" xr:uid="{0A7B71F0-811B-4115-89A7-93C2CAA3874A}"/>
    <cellStyle name="_Equity Comps Lex_CHK Mid-Con RR Model Monthly (11.20.07)_Bids_v1 29" xfId="5644" xr:uid="{D4B3D9C7-EED0-47FB-BD5E-76A48ABB25AD}"/>
    <cellStyle name="_Equity Comps Lex_CHK Mid-Con RR Model Monthly (11.20.07)_Bids_v1 3" xfId="5645" xr:uid="{F8FC9804-7118-4DB9-8E7E-41B0A0C5C669}"/>
    <cellStyle name="_Equity Comps Lex_CHK Mid-Con RR Model Monthly (11.20.07)_Bids_v1 30" xfId="5646" xr:uid="{022C441D-6301-4D03-8FEE-C3CC29911AFA}"/>
    <cellStyle name="_Equity Comps Lex_CHK Mid-Con RR Model Monthly (11.20.07)_Bids_v1 31" xfId="5647" xr:uid="{191ACC7B-342D-423A-AAE1-56F5AC501DB7}"/>
    <cellStyle name="_Equity Comps Lex_CHK Mid-Con RR Model Monthly (11.20.07)_Bids_v1 32" xfId="5648" xr:uid="{093F913C-9C06-44CA-86D1-67B1490E4E4B}"/>
    <cellStyle name="_Equity Comps Lex_CHK Mid-Con RR Model Monthly (11.20.07)_Bids_v1 33" xfId="5649" xr:uid="{D1E1D03E-C59A-405C-9E0D-0E87798E4365}"/>
    <cellStyle name="_Equity Comps Lex_CHK Mid-Con RR Model Monthly (11.20.07)_Bids_v1 34" xfId="5650" xr:uid="{536D6E8E-D295-4E9A-AD07-7C9BFF5644D6}"/>
    <cellStyle name="_Equity Comps Lex_CHK Mid-Con RR Model Monthly (11.20.07)_Bids_v1 35" xfId="5651" xr:uid="{FC0D6931-FADC-4D9D-A6B3-B761B73F1321}"/>
    <cellStyle name="_Equity Comps Lex_CHK Mid-Con RR Model Monthly (11.20.07)_Bids_v1 36" xfId="5652" xr:uid="{8B845D0F-D37C-4F6D-BC12-E5F962E8F517}"/>
    <cellStyle name="_Equity Comps Lex_CHK Mid-Con RR Model Monthly (11.20.07)_Bids_v1 37" xfId="5653" xr:uid="{FBBFBA8C-7D47-4B80-85B6-DCE1A1D177BE}"/>
    <cellStyle name="_Equity Comps Lex_CHK Mid-Con RR Model Monthly (11.20.07)_Bids_v1 38" xfId="5654" xr:uid="{85FEC079-0A2E-4CFA-8D4C-2EF55476615B}"/>
    <cellStyle name="_Equity Comps Lex_CHK Mid-Con RR Model Monthly (11.20.07)_Bids_v1 39" xfId="5655" xr:uid="{22B01176-744E-469D-8E7C-3E0CB613EB06}"/>
    <cellStyle name="_Equity Comps Lex_CHK Mid-Con RR Model Monthly (11.20.07)_Bids_v1 4" xfId="5656" xr:uid="{7AACF69A-5EA4-49B1-AC7C-E6110068E03F}"/>
    <cellStyle name="_Equity Comps Lex_CHK Mid-Con RR Model Monthly (11.20.07)_Bids_v1 40" xfId="5657" xr:uid="{4C16A134-B42E-4485-A2E3-B3BEA4EAABCB}"/>
    <cellStyle name="_Equity Comps Lex_CHK Mid-Con RR Model Monthly (11.20.07)_Bids_v1 41" xfId="5658" xr:uid="{909FC8A5-8F84-4AD4-92A7-59EE7BC84C37}"/>
    <cellStyle name="_Equity Comps Lex_CHK Mid-Con RR Model Monthly (11.20.07)_Bids_v1 42" xfId="5659" xr:uid="{73BD7A71-B8A9-43AA-AADD-142FDAE97E86}"/>
    <cellStyle name="_Equity Comps Lex_CHK Mid-Con RR Model Monthly (11.20.07)_Bids_v1 43" xfId="5660" xr:uid="{AE5E4551-650E-4D74-A9A8-EF39048A617F}"/>
    <cellStyle name="_Equity Comps Lex_CHK Mid-Con RR Model Monthly (11.20.07)_Bids_v1 44" xfId="5661" xr:uid="{9E52148B-267F-46EC-9DEF-E04573BB42EC}"/>
    <cellStyle name="_Equity Comps Lex_CHK Mid-Con RR Model Monthly (11.20.07)_Bids_v1 45" xfId="5662" xr:uid="{DA5F8EC8-0C34-45AB-9AC6-9185E98B4634}"/>
    <cellStyle name="_Equity Comps Lex_CHK Mid-Con RR Model Monthly (11.20.07)_Bids_v1 46" xfId="5663" xr:uid="{31C3BC64-6BAC-437E-B987-BE1E36EC7E40}"/>
    <cellStyle name="_Equity Comps Lex_CHK Mid-Con RR Model Monthly (11.20.07)_Bids_v1 47" xfId="5664" xr:uid="{00FCB093-0EC1-401E-AC82-0EF65E83E4B1}"/>
    <cellStyle name="_Equity Comps Lex_CHK Mid-Con RR Model Monthly (11.20.07)_Bids_v1 48" xfId="5665" xr:uid="{9143FDCA-7FDB-40A5-8A55-8A041A6F17A0}"/>
    <cellStyle name="_Equity Comps Lex_CHK Mid-Con RR Model Monthly (11.20.07)_Bids_v1 49" xfId="5666" xr:uid="{70D35DE4-AF14-4ECE-8B8F-E55891D4809D}"/>
    <cellStyle name="_Equity Comps Lex_CHK Mid-Con RR Model Monthly (11.20.07)_Bids_v1 5" xfId="5667" xr:uid="{1F2AC486-FA1A-4B28-AB7F-4F3D0DE741A8}"/>
    <cellStyle name="_Equity Comps Lex_CHK Mid-Con RR Model Monthly (11.20.07)_Bids_v1 50" xfId="5668" xr:uid="{9116595D-F9F9-4297-A0B3-DD8E36C19310}"/>
    <cellStyle name="_Equity Comps Lex_CHK Mid-Con RR Model Monthly (11.20.07)_Bids_v1 51" xfId="5669" xr:uid="{230CBBF4-38EA-45E3-AF78-D986F7E8DC9B}"/>
    <cellStyle name="_Equity Comps Lex_CHK Mid-Con RR Model Monthly (11.20.07)_Bids_v1 52" xfId="5670" xr:uid="{FF710A88-62FF-4399-A7CF-35A8C3480ED4}"/>
    <cellStyle name="_Equity Comps Lex_CHK Mid-Con RR Model Monthly (11.20.07)_Bids_v1 53" xfId="5671" xr:uid="{F3ACD4A5-BCBA-4885-A20C-A7479C6A65D8}"/>
    <cellStyle name="_Equity Comps Lex_CHK Mid-Con RR Model Monthly (11.20.07)_Bids_v1 54" xfId="5672" xr:uid="{E8B9A25D-093E-420A-BB8D-CBAAE7BA060A}"/>
    <cellStyle name="_Equity Comps Lex_CHK Mid-Con RR Model Monthly (11.20.07)_Bids_v1 55" xfId="5673" xr:uid="{C27466B1-5886-4A34-952D-AD572A79C199}"/>
    <cellStyle name="_Equity Comps Lex_CHK Mid-Con RR Model Monthly (11.20.07)_Bids_v1 56" xfId="5674" xr:uid="{763D642A-1504-4DCD-AC00-2CA8C80EB216}"/>
    <cellStyle name="_Equity Comps Lex_CHK Mid-Con RR Model Monthly (11.20.07)_Bids_v1 57" xfId="5675" xr:uid="{3F029731-06F3-40EC-BD2C-5714BE1E5D39}"/>
    <cellStyle name="_Equity Comps Lex_CHK Mid-Con RR Model Monthly (11.20.07)_Bids_v1 58" xfId="5676" xr:uid="{99AED728-1381-4DAE-88D0-2292666F96B6}"/>
    <cellStyle name="_Equity Comps Lex_CHK Mid-Con RR Model Monthly (11.20.07)_Bids_v1 59" xfId="5677" xr:uid="{03FC9B55-E466-414C-A860-4446B8F13C8D}"/>
    <cellStyle name="_Equity Comps Lex_CHK Mid-Con RR Model Monthly (11.20.07)_Bids_v1 6" xfId="5678" xr:uid="{9C088EBD-3A78-40E6-9F3F-C62D2DD20B1B}"/>
    <cellStyle name="_Equity Comps Lex_CHK Mid-Con RR Model Monthly (11.20.07)_Bids_v1 60" xfId="5679" xr:uid="{E5C140E4-6ED0-49CA-AE37-433A952773C2}"/>
    <cellStyle name="_Equity Comps Lex_CHK Mid-Con RR Model Monthly (11.20.07)_Bids_v1 61" xfId="5680" xr:uid="{AF28E6BB-AF99-429D-B626-08FA5DB1B38B}"/>
    <cellStyle name="_Equity Comps Lex_CHK Mid-Con RR Model Monthly (11.20.07)_Bids_v1 62" xfId="5681" xr:uid="{7A1CE3D3-27F8-4DAE-80B8-315027034968}"/>
    <cellStyle name="_Equity Comps Lex_CHK Mid-Con RR Model Monthly (11.20.07)_Bids_v1 63" xfId="5682" xr:uid="{AEAB5AE2-24A9-4C19-80A4-D171EDAADDE1}"/>
    <cellStyle name="_Equity Comps Lex_CHK Mid-Con RR Model Monthly (11.20.07)_Bids_v1 64" xfId="5683" xr:uid="{9CBFCF74-D4B1-4504-B030-3A3948A74E3B}"/>
    <cellStyle name="_Equity Comps Lex_CHK Mid-Con RR Model Monthly (11.20.07)_Bids_v1 65" xfId="5684" xr:uid="{F92C429E-7502-422A-8CEA-03A4A472E0A4}"/>
    <cellStyle name="_Equity Comps Lex_CHK Mid-Con RR Model Monthly (11.20.07)_Bids_v1 66" xfId="5685" xr:uid="{98566B5F-FFE3-4313-A774-323727EDDE40}"/>
    <cellStyle name="_Equity Comps Lex_CHK Mid-Con RR Model Monthly (11.20.07)_Bids_v1 67" xfId="5686" xr:uid="{662C0194-F049-4DBC-8F6F-13F54D0D754D}"/>
    <cellStyle name="_Equity Comps Lex_CHK Mid-Con RR Model Monthly (11.20.07)_Bids_v1 68" xfId="5687" xr:uid="{7A10A6E0-61D0-409F-9A50-4F96498F2A7F}"/>
    <cellStyle name="_Equity Comps Lex_CHK Mid-Con RR Model Monthly (11.20.07)_Bids_v1 69" xfId="5688" xr:uid="{7566028C-E2EA-4188-A565-4B22728B02CF}"/>
    <cellStyle name="_Equity Comps Lex_CHK Mid-Con RR Model Monthly (11.20.07)_Bids_v1 7" xfId="5689" xr:uid="{EE0E5EA5-D361-49DB-BA2D-C9591DA2A567}"/>
    <cellStyle name="_Equity Comps Lex_CHK Mid-Con RR Model Monthly (11.20.07)_Bids_v1 70" xfId="5690" xr:uid="{F0CEB2F5-9109-4E66-97A6-B6DEA03E31B4}"/>
    <cellStyle name="_Equity Comps Lex_CHK Mid-Con RR Model Monthly (11.20.07)_Bids_v1 71" xfId="5691" xr:uid="{45FB712D-8B23-425F-A15B-E84C9DCA7F7F}"/>
    <cellStyle name="_Equity Comps Lex_CHK Mid-Con RR Model Monthly (11.20.07)_Bids_v1 72" xfId="5692" xr:uid="{CD32A3C4-78CC-4A21-9848-BD0D8685C907}"/>
    <cellStyle name="_Equity Comps Lex_CHK Mid-Con RR Model Monthly (11.20.07)_Bids_v1 73" xfId="5693" xr:uid="{326D8FEA-8CD0-4869-9386-0040386FA03B}"/>
    <cellStyle name="_Equity Comps Lex_CHK Mid-Con RR Model Monthly (11.20.07)_Bids_v1 74" xfId="5694" xr:uid="{AEC60E81-8B95-4722-92C3-6FE7A466ECC2}"/>
    <cellStyle name="_Equity Comps Lex_CHK Mid-Con RR Model Monthly (11.20.07)_Bids_v1 8" xfId="5695" xr:uid="{E423F115-5A63-4296-A6CD-9233319E2672}"/>
    <cellStyle name="_Equity Comps Lex_CHK Mid-Con RR Model Monthly (11.20.07)_Bids_v1 9" xfId="5696" xr:uid="{7D4022FD-F8C6-4884-867D-9478B916CF2B}"/>
    <cellStyle name="_Equity Comps Lex_CHK Mid-Con RR Model Monthly (11.20.07)_Bids_v1_Copy of Aspect VPP model 10 7 2009 new RR v2c jph" xfId="5697" xr:uid="{AEBED510-D935-420D-8537-1A5BA1A27FD4}"/>
    <cellStyle name="_Equity Comps Lex_CHK Mid-Con RR Model Monthly (11.20.07)_Bids_v1_Copy of Aspect VPP model 10 7 2009 new RR v2c jph (2)" xfId="5698" xr:uid="{286A250D-02A4-4A48-B42D-206F031EC540}"/>
    <cellStyle name="_Equity Comps Lex_CHK Mid-Con RR Model Monthly (11.20.07)_Bids_v1_Copy of Aspect VPP model 10 7 2009 new RR v2c jph (2) 10" xfId="5699" xr:uid="{6697E80B-E957-4299-AC91-92326F19D304}"/>
    <cellStyle name="_Equity Comps Lex_CHK Mid-Con RR Model Monthly (11.20.07)_Bids_v1_Copy of Aspect VPP model 10 7 2009 new RR v2c jph (2) 11" xfId="5700" xr:uid="{2FADD753-CCA7-43DE-B04E-541A50E3430A}"/>
    <cellStyle name="_Equity Comps Lex_CHK Mid-Con RR Model Monthly (11.20.07)_Bids_v1_Copy of Aspect VPP model 10 7 2009 new RR v2c jph (2) 12" xfId="5701" xr:uid="{BE5F9BC3-31B9-4987-820F-7CFEFF3851B2}"/>
    <cellStyle name="_Equity Comps Lex_CHK Mid-Con RR Model Monthly (11.20.07)_Bids_v1_Copy of Aspect VPP model 10 7 2009 new RR v2c jph (2) 13" xfId="5702" xr:uid="{B3F7C94C-6CB4-4F3C-BCD5-63499252B80F}"/>
    <cellStyle name="_Equity Comps Lex_CHK Mid-Con RR Model Monthly (11.20.07)_Bids_v1_Copy of Aspect VPP model 10 7 2009 new RR v2c jph (2) 14" xfId="5703" xr:uid="{29EEA14E-D202-46CC-99E7-77E262D3A68D}"/>
    <cellStyle name="_Equity Comps Lex_CHK Mid-Con RR Model Monthly (11.20.07)_Bids_v1_Copy of Aspect VPP model 10 7 2009 new RR v2c jph (2) 15" xfId="5704" xr:uid="{10C5D4CE-3D77-4BB8-8304-BF59502CAA9D}"/>
    <cellStyle name="_Equity Comps Lex_CHK Mid-Con RR Model Monthly (11.20.07)_Bids_v1_Copy of Aspect VPP model 10 7 2009 new RR v2c jph (2) 16" xfId="5705" xr:uid="{2DDD92F3-5907-4953-BAC6-B63D246AA3D8}"/>
    <cellStyle name="_Equity Comps Lex_CHK Mid-Con RR Model Monthly (11.20.07)_Bids_v1_Copy of Aspect VPP model 10 7 2009 new RR v2c jph (2) 17" xfId="5706" xr:uid="{8EC56B15-54F7-4F34-A241-6155EF462791}"/>
    <cellStyle name="_Equity Comps Lex_CHK Mid-Con RR Model Monthly (11.20.07)_Bids_v1_Copy of Aspect VPP model 10 7 2009 new RR v2c jph (2) 18" xfId="5707" xr:uid="{9708683B-8F73-40FE-860D-0270566081F2}"/>
    <cellStyle name="_Equity Comps Lex_CHK Mid-Con RR Model Monthly (11.20.07)_Bids_v1_Copy of Aspect VPP model 10 7 2009 new RR v2c jph (2) 19" xfId="5708" xr:uid="{246ADFAE-D981-43FF-9332-53552DBC9A3C}"/>
    <cellStyle name="_Equity Comps Lex_CHK Mid-Con RR Model Monthly (11.20.07)_Bids_v1_Copy of Aspect VPP model 10 7 2009 new RR v2c jph (2) 2" xfId="5709" xr:uid="{D39B9726-56B5-4C11-8B6E-2DE67266DC03}"/>
    <cellStyle name="_Equity Comps Lex_CHK Mid-Con RR Model Monthly (11.20.07)_Bids_v1_Copy of Aspect VPP model 10 7 2009 new RR v2c jph (2) 20" xfId="5710" xr:uid="{0F663582-3326-4C47-899C-AEEB4E12EECF}"/>
    <cellStyle name="_Equity Comps Lex_CHK Mid-Con RR Model Monthly (11.20.07)_Bids_v1_Copy of Aspect VPP model 10 7 2009 new RR v2c jph (2) 21" xfId="5711" xr:uid="{B89C8F7C-4A4A-4B30-A918-92D2F34279AF}"/>
    <cellStyle name="_Equity Comps Lex_CHK Mid-Con RR Model Monthly (11.20.07)_Bids_v1_Copy of Aspect VPP model 10 7 2009 new RR v2c jph (2) 22" xfId="5712" xr:uid="{C7C15FCE-7B3D-4DDC-A664-22ACD8D5DFBB}"/>
    <cellStyle name="_Equity Comps Lex_CHK Mid-Con RR Model Monthly (11.20.07)_Bids_v1_Copy of Aspect VPP model 10 7 2009 new RR v2c jph (2) 23" xfId="5713" xr:uid="{85ABDD28-00DC-40EE-BFB4-1BE47901E5DF}"/>
    <cellStyle name="_Equity Comps Lex_CHK Mid-Con RR Model Monthly (11.20.07)_Bids_v1_Copy of Aspect VPP model 10 7 2009 new RR v2c jph (2) 24" xfId="5714" xr:uid="{6452D437-AB88-4A9C-807A-F1D05FB5F08F}"/>
    <cellStyle name="_Equity Comps Lex_CHK Mid-Con RR Model Monthly (11.20.07)_Bids_v1_Copy of Aspect VPP model 10 7 2009 new RR v2c jph (2) 25" xfId="5715" xr:uid="{5582421F-C831-4DF0-B1B1-CF8E2D81BB60}"/>
    <cellStyle name="_Equity Comps Lex_CHK Mid-Con RR Model Monthly (11.20.07)_Bids_v1_Copy of Aspect VPP model 10 7 2009 new RR v2c jph (2) 26" xfId="5716" xr:uid="{4EF50914-2856-488D-B79A-4DF25AA4958A}"/>
    <cellStyle name="_Equity Comps Lex_CHK Mid-Con RR Model Monthly (11.20.07)_Bids_v1_Copy of Aspect VPP model 10 7 2009 new RR v2c jph (2) 27" xfId="5717" xr:uid="{8A4FC0CE-B7DB-4FB3-B3F2-ED33A3A62281}"/>
    <cellStyle name="_Equity Comps Lex_CHK Mid-Con RR Model Monthly (11.20.07)_Bids_v1_Copy of Aspect VPP model 10 7 2009 new RR v2c jph (2) 28" xfId="5718" xr:uid="{F6114006-AB83-441B-862D-1609118FFB6A}"/>
    <cellStyle name="_Equity Comps Lex_CHK Mid-Con RR Model Monthly (11.20.07)_Bids_v1_Copy of Aspect VPP model 10 7 2009 new RR v2c jph (2) 29" xfId="5719" xr:uid="{163BD04F-C330-4D11-9EA3-06E1D66510F9}"/>
    <cellStyle name="_Equity Comps Lex_CHK Mid-Con RR Model Monthly (11.20.07)_Bids_v1_Copy of Aspect VPP model 10 7 2009 new RR v2c jph (2) 3" xfId="5720" xr:uid="{0454948A-0A24-455C-A6E7-6921858E5B6C}"/>
    <cellStyle name="_Equity Comps Lex_CHK Mid-Con RR Model Monthly (11.20.07)_Bids_v1_Copy of Aspect VPP model 10 7 2009 new RR v2c jph (2) 30" xfId="5721" xr:uid="{0FA75D87-3577-45B5-B029-0B4CEFF22AA7}"/>
    <cellStyle name="_Equity Comps Lex_CHK Mid-Con RR Model Monthly (11.20.07)_Bids_v1_Copy of Aspect VPP model 10 7 2009 new RR v2c jph (2) 31" xfId="5722" xr:uid="{C57663CE-AA36-4652-BF70-B350F4B70F05}"/>
    <cellStyle name="_Equity Comps Lex_CHK Mid-Con RR Model Monthly (11.20.07)_Bids_v1_Copy of Aspect VPP model 10 7 2009 new RR v2c jph (2) 32" xfId="5723" xr:uid="{83C1FD2F-ED2C-42A2-9E8F-F331A90117B4}"/>
    <cellStyle name="_Equity Comps Lex_CHK Mid-Con RR Model Monthly (11.20.07)_Bids_v1_Copy of Aspect VPP model 10 7 2009 new RR v2c jph (2) 33" xfId="5724" xr:uid="{3D724931-97E8-42AA-A0EE-68E46354BE78}"/>
    <cellStyle name="_Equity Comps Lex_CHK Mid-Con RR Model Monthly (11.20.07)_Bids_v1_Copy of Aspect VPP model 10 7 2009 new RR v2c jph (2) 34" xfId="5725" xr:uid="{83C73AD4-66B2-4AE1-A89E-41530DBC5EBC}"/>
    <cellStyle name="_Equity Comps Lex_CHK Mid-Con RR Model Monthly (11.20.07)_Bids_v1_Copy of Aspect VPP model 10 7 2009 new RR v2c jph (2) 35" xfId="5726" xr:uid="{174A43E8-4022-4441-8703-934597732D94}"/>
    <cellStyle name="_Equity Comps Lex_CHK Mid-Con RR Model Monthly (11.20.07)_Bids_v1_Copy of Aspect VPP model 10 7 2009 new RR v2c jph (2) 36" xfId="5727" xr:uid="{698812D3-5AA1-4D42-968A-D0EA0CA787A0}"/>
    <cellStyle name="_Equity Comps Lex_CHK Mid-Con RR Model Monthly (11.20.07)_Bids_v1_Copy of Aspect VPP model 10 7 2009 new RR v2c jph (2) 37" xfId="5728" xr:uid="{CB1D9753-D973-4A6E-8DB0-C8E8C5137D78}"/>
    <cellStyle name="_Equity Comps Lex_CHK Mid-Con RR Model Monthly (11.20.07)_Bids_v1_Copy of Aspect VPP model 10 7 2009 new RR v2c jph (2) 38" xfId="5729" xr:uid="{C3F628C1-0F76-45AA-B1FA-8C2354D8734F}"/>
    <cellStyle name="_Equity Comps Lex_CHK Mid-Con RR Model Monthly (11.20.07)_Bids_v1_Copy of Aspect VPP model 10 7 2009 new RR v2c jph (2) 39" xfId="5730" xr:uid="{7929E2CF-54E1-465F-A6F8-FE373BC8CF35}"/>
    <cellStyle name="_Equity Comps Lex_CHK Mid-Con RR Model Monthly (11.20.07)_Bids_v1_Copy of Aspect VPP model 10 7 2009 new RR v2c jph (2) 4" xfId="5731" xr:uid="{B8CE1F55-7F5C-4621-8380-82518AD3E70F}"/>
    <cellStyle name="_Equity Comps Lex_CHK Mid-Con RR Model Monthly (11.20.07)_Bids_v1_Copy of Aspect VPP model 10 7 2009 new RR v2c jph (2) 40" xfId="5732" xr:uid="{C0DCEBD6-F636-4559-BDA2-18BA47E076C1}"/>
    <cellStyle name="_Equity Comps Lex_CHK Mid-Con RR Model Monthly (11.20.07)_Bids_v1_Copy of Aspect VPP model 10 7 2009 new RR v2c jph (2) 41" xfId="5733" xr:uid="{7D1C41A0-E7D0-4CE0-B333-EA1A604D9343}"/>
    <cellStyle name="_Equity Comps Lex_CHK Mid-Con RR Model Monthly (11.20.07)_Bids_v1_Copy of Aspect VPP model 10 7 2009 new RR v2c jph (2) 42" xfId="5734" xr:uid="{12EEFF74-ACA1-4825-8D62-C23385FF9FFF}"/>
    <cellStyle name="_Equity Comps Lex_CHK Mid-Con RR Model Monthly (11.20.07)_Bids_v1_Copy of Aspect VPP model 10 7 2009 new RR v2c jph (2) 43" xfId="5735" xr:uid="{1B786446-F7FC-465A-BF7F-9A856E7E20CA}"/>
    <cellStyle name="_Equity Comps Lex_CHK Mid-Con RR Model Monthly (11.20.07)_Bids_v1_Copy of Aspect VPP model 10 7 2009 new RR v2c jph (2) 44" xfId="5736" xr:uid="{C06BD6B5-7793-4F91-A999-2D194C0A88B0}"/>
    <cellStyle name="_Equity Comps Lex_CHK Mid-Con RR Model Monthly (11.20.07)_Bids_v1_Copy of Aspect VPP model 10 7 2009 new RR v2c jph (2) 45" xfId="5737" xr:uid="{7290A678-7C68-4E67-84AB-0F0A5BEFF31B}"/>
    <cellStyle name="_Equity Comps Lex_CHK Mid-Con RR Model Monthly (11.20.07)_Bids_v1_Copy of Aspect VPP model 10 7 2009 new RR v2c jph (2) 46" xfId="5738" xr:uid="{BFB825FD-060E-4433-9A3A-D003E96589FE}"/>
    <cellStyle name="_Equity Comps Lex_CHK Mid-Con RR Model Monthly (11.20.07)_Bids_v1_Copy of Aspect VPP model 10 7 2009 new RR v2c jph (2) 47" xfId="5739" xr:uid="{A9E9F8FB-2B17-45F3-B3C1-E5DE4F757A57}"/>
    <cellStyle name="_Equity Comps Lex_CHK Mid-Con RR Model Monthly (11.20.07)_Bids_v1_Copy of Aspect VPP model 10 7 2009 new RR v2c jph (2) 48" xfId="5740" xr:uid="{3F6B2126-68E5-4CA1-8B83-45E75B0F1CF1}"/>
    <cellStyle name="_Equity Comps Lex_CHK Mid-Con RR Model Monthly (11.20.07)_Bids_v1_Copy of Aspect VPP model 10 7 2009 new RR v2c jph (2) 49" xfId="5741" xr:uid="{66A49E29-103A-40EE-94A5-27A537DEB7E9}"/>
    <cellStyle name="_Equity Comps Lex_CHK Mid-Con RR Model Monthly (11.20.07)_Bids_v1_Copy of Aspect VPP model 10 7 2009 new RR v2c jph (2) 5" xfId="5742" xr:uid="{254D598C-D847-442A-9318-324EB831BB46}"/>
    <cellStyle name="_Equity Comps Lex_CHK Mid-Con RR Model Monthly (11.20.07)_Bids_v1_Copy of Aspect VPP model 10 7 2009 new RR v2c jph (2) 50" xfId="5743" xr:uid="{40BC80C1-30D9-45A2-867B-E7C3E4636A7F}"/>
    <cellStyle name="_Equity Comps Lex_CHK Mid-Con RR Model Monthly (11.20.07)_Bids_v1_Copy of Aspect VPP model 10 7 2009 new RR v2c jph (2) 51" xfId="5744" xr:uid="{2B6FC09F-B037-40B4-9DB3-D204229AAE7E}"/>
    <cellStyle name="_Equity Comps Lex_CHK Mid-Con RR Model Monthly (11.20.07)_Bids_v1_Copy of Aspect VPP model 10 7 2009 new RR v2c jph (2) 52" xfId="5745" xr:uid="{37A64F5E-596A-4DDE-B5CF-CB19FE0E0553}"/>
    <cellStyle name="_Equity Comps Lex_CHK Mid-Con RR Model Monthly (11.20.07)_Bids_v1_Copy of Aspect VPP model 10 7 2009 new RR v2c jph (2) 53" xfId="5746" xr:uid="{0E4AB38A-D77E-4D04-A3F8-0E2BF2A80631}"/>
    <cellStyle name="_Equity Comps Lex_CHK Mid-Con RR Model Monthly (11.20.07)_Bids_v1_Copy of Aspect VPP model 10 7 2009 new RR v2c jph (2) 54" xfId="5747" xr:uid="{8F414FA4-91E0-4E75-84A5-7349E9D620B3}"/>
    <cellStyle name="_Equity Comps Lex_CHK Mid-Con RR Model Monthly (11.20.07)_Bids_v1_Copy of Aspect VPP model 10 7 2009 new RR v2c jph (2) 55" xfId="5748" xr:uid="{E1E9D54E-BA41-464C-B519-8903D9FEF844}"/>
    <cellStyle name="_Equity Comps Lex_CHK Mid-Con RR Model Monthly (11.20.07)_Bids_v1_Copy of Aspect VPP model 10 7 2009 new RR v2c jph (2) 56" xfId="5749" xr:uid="{BF68116D-4835-47EF-8BF2-915DBE5B5728}"/>
    <cellStyle name="_Equity Comps Lex_CHK Mid-Con RR Model Monthly (11.20.07)_Bids_v1_Copy of Aspect VPP model 10 7 2009 new RR v2c jph (2) 57" xfId="5750" xr:uid="{CA13C085-5F4B-4F39-8A12-24C8212CF31C}"/>
    <cellStyle name="_Equity Comps Lex_CHK Mid-Con RR Model Monthly (11.20.07)_Bids_v1_Copy of Aspect VPP model 10 7 2009 new RR v2c jph (2) 58" xfId="5751" xr:uid="{737BCA8E-ABC7-420F-8611-432ADFA3AF0D}"/>
    <cellStyle name="_Equity Comps Lex_CHK Mid-Con RR Model Monthly (11.20.07)_Bids_v1_Copy of Aspect VPP model 10 7 2009 new RR v2c jph (2) 59" xfId="5752" xr:uid="{9A8FFADB-02CF-4E4D-BB8C-E7268298BC31}"/>
    <cellStyle name="_Equity Comps Lex_CHK Mid-Con RR Model Monthly (11.20.07)_Bids_v1_Copy of Aspect VPP model 10 7 2009 new RR v2c jph (2) 6" xfId="5753" xr:uid="{D621F925-A736-4C8E-82EA-C3AA815F19D2}"/>
    <cellStyle name="_Equity Comps Lex_CHK Mid-Con RR Model Monthly (11.20.07)_Bids_v1_Copy of Aspect VPP model 10 7 2009 new RR v2c jph (2) 60" xfId="5754" xr:uid="{A1E0FC82-EBD6-484C-891D-3CB63FAB27CD}"/>
    <cellStyle name="_Equity Comps Lex_CHK Mid-Con RR Model Monthly (11.20.07)_Bids_v1_Copy of Aspect VPP model 10 7 2009 new RR v2c jph (2) 61" xfId="5755" xr:uid="{29ABB9B0-4BEB-4A5A-91A2-D77DBB688ADD}"/>
    <cellStyle name="_Equity Comps Lex_CHK Mid-Con RR Model Monthly (11.20.07)_Bids_v1_Copy of Aspect VPP model 10 7 2009 new RR v2c jph (2) 62" xfId="5756" xr:uid="{C74A7317-35E1-4753-8DD5-97D317C81BCA}"/>
    <cellStyle name="_Equity Comps Lex_CHK Mid-Con RR Model Monthly (11.20.07)_Bids_v1_Copy of Aspect VPP model 10 7 2009 new RR v2c jph (2) 63" xfId="5757" xr:uid="{0C4CC7EB-85C0-4907-901B-1E75D0284077}"/>
    <cellStyle name="_Equity Comps Lex_CHK Mid-Con RR Model Monthly (11.20.07)_Bids_v1_Copy of Aspect VPP model 10 7 2009 new RR v2c jph (2) 64" xfId="5758" xr:uid="{0DC9A815-CBC6-4F3E-B1FE-572A4146D0AB}"/>
    <cellStyle name="_Equity Comps Lex_CHK Mid-Con RR Model Monthly (11.20.07)_Bids_v1_Copy of Aspect VPP model 10 7 2009 new RR v2c jph (2) 65" xfId="5759" xr:uid="{1A1865C5-CF9C-41A4-94A4-3696D39FCF42}"/>
    <cellStyle name="_Equity Comps Lex_CHK Mid-Con RR Model Monthly (11.20.07)_Bids_v1_Copy of Aspect VPP model 10 7 2009 new RR v2c jph (2) 66" xfId="5760" xr:uid="{967E87B4-00B5-4CEF-8A9E-D72EBE367F7F}"/>
    <cellStyle name="_Equity Comps Lex_CHK Mid-Con RR Model Monthly (11.20.07)_Bids_v1_Copy of Aspect VPP model 10 7 2009 new RR v2c jph (2) 67" xfId="5761" xr:uid="{FFF339A8-5421-40E8-BB0C-43DFC5BE5A87}"/>
    <cellStyle name="_Equity Comps Lex_CHK Mid-Con RR Model Monthly (11.20.07)_Bids_v1_Copy of Aspect VPP model 10 7 2009 new RR v2c jph (2) 68" xfId="5762" xr:uid="{8138D463-57E2-4B67-A75B-399F735A4820}"/>
    <cellStyle name="_Equity Comps Lex_CHK Mid-Con RR Model Monthly (11.20.07)_Bids_v1_Copy of Aspect VPP model 10 7 2009 new RR v2c jph (2) 69" xfId="5763" xr:uid="{5D25A9E2-2B1D-4E9A-93D6-A818BCC447BD}"/>
    <cellStyle name="_Equity Comps Lex_CHK Mid-Con RR Model Monthly (11.20.07)_Bids_v1_Copy of Aspect VPP model 10 7 2009 new RR v2c jph (2) 7" xfId="5764" xr:uid="{76B2B8F5-72EF-4069-A31B-628059D790E4}"/>
    <cellStyle name="_Equity Comps Lex_CHK Mid-Con RR Model Monthly (11.20.07)_Bids_v1_Copy of Aspect VPP model 10 7 2009 new RR v2c jph (2) 70" xfId="5765" xr:uid="{D83CB404-0B30-40E0-A15A-16C70A5A9474}"/>
    <cellStyle name="_Equity Comps Lex_CHK Mid-Con RR Model Monthly (11.20.07)_Bids_v1_Copy of Aspect VPP model 10 7 2009 new RR v2c jph (2) 71" xfId="5766" xr:uid="{714B9E4B-9A50-4E42-8A2F-EE44D9E54C06}"/>
    <cellStyle name="_Equity Comps Lex_CHK Mid-Con RR Model Monthly (11.20.07)_Bids_v1_Copy of Aspect VPP model 10 7 2009 new RR v2c jph (2) 72" xfId="5767" xr:uid="{1E973C38-8DFF-4C9F-89A0-FC1D6D9EF5AC}"/>
    <cellStyle name="_Equity Comps Lex_CHK Mid-Con RR Model Monthly (11.20.07)_Bids_v1_Copy of Aspect VPP model 10 7 2009 new RR v2c jph (2) 73" xfId="5768" xr:uid="{5AC713CC-9A5A-428B-8E62-22930ED35FFF}"/>
    <cellStyle name="_Equity Comps Lex_CHK Mid-Con RR Model Monthly (11.20.07)_Bids_v1_Copy of Aspect VPP model 10 7 2009 new RR v2c jph (2) 74" xfId="5769" xr:uid="{7505D24C-E37E-4D4B-8432-A65FAC182C56}"/>
    <cellStyle name="_Equity Comps Lex_CHK Mid-Con RR Model Monthly (11.20.07)_Bids_v1_Copy of Aspect VPP model 10 7 2009 new RR v2c jph (2) 8" xfId="5770" xr:uid="{D84FEC4E-BC2B-41C9-9167-50D74DC0FD84}"/>
    <cellStyle name="_Equity Comps Lex_CHK Mid-Con RR Model Monthly (11.20.07)_Bids_v1_Copy of Aspect VPP model 10 7 2009 new RR v2c jph (2) 9" xfId="5771" xr:uid="{6F41407C-21FE-437F-A31D-2BDDC8A56CBD}"/>
    <cellStyle name="_Equity Comps Lex_CHK Mid-Con RR Model Monthly (11.20.07)_Bids_v1_Copy of Aspect VPP model 10 7 2009 new RR v2c jph 10" xfId="5772" xr:uid="{674C2468-84B0-4C99-8FDD-E9FDA3A022B9}"/>
    <cellStyle name="_Equity Comps Lex_CHK Mid-Con RR Model Monthly (11.20.07)_Bids_v1_Copy of Aspect VPP model 10 7 2009 new RR v2c jph 11" xfId="5773" xr:uid="{337C708C-764A-44D6-A295-50D0B46EB28D}"/>
    <cellStyle name="_Equity Comps Lex_CHK Mid-Con RR Model Monthly (11.20.07)_Bids_v1_Copy of Aspect VPP model 10 7 2009 new RR v2c jph 12" xfId="5774" xr:uid="{39166FA3-1415-430C-B77D-82D548FD7629}"/>
    <cellStyle name="_Equity Comps Lex_CHK Mid-Con RR Model Monthly (11.20.07)_Bids_v1_Copy of Aspect VPP model 10 7 2009 new RR v2c jph 13" xfId="5775" xr:uid="{BF6D00D9-8708-42D1-8121-F195644F2F33}"/>
    <cellStyle name="_Equity Comps Lex_CHK Mid-Con RR Model Monthly (11.20.07)_Bids_v1_Copy of Aspect VPP model 10 7 2009 new RR v2c jph 14" xfId="5776" xr:uid="{6F936573-61FC-4C26-B5FF-30E3F26970A9}"/>
    <cellStyle name="_Equity Comps Lex_CHK Mid-Con RR Model Monthly (11.20.07)_Bids_v1_Copy of Aspect VPP model 10 7 2009 new RR v2c jph 15" xfId="5777" xr:uid="{4658DCB5-E480-4542-A795-BAC879C82AF3}"/>
    <cellStyle name="_Equity Comps Lex_CHK Mid-Con RR Model Monthly (11.20.07)_Bids_v1_Copy of Aspect VPP model 10 7 2009 new RR v2c jph 16" xfId="5778" xr:uid="{7E166A5F-699E-4DEB-B391-22220CB66FED}"/>
    <cellStyle name="_Equity Comps Lex_CHK Mid-Con RR Model Monthly (11.20.07)_Bids_v1_Copy of Aspect VPP model 10 7 2009 new RR v2c jph 17" xfId="5779" xr:uid="{7F5CB876-D0ED-44F4-AA0B-993C5579170F}"/>
    <cellStyle name="_Equity Comps Lex_CHK Mid-Con RR Model Monthly (11.20.07)_Bids_v1_Copy of Aspect VPP model 10 7 2009 new RR v2c jph 18" xfId="5780" xr:uid="{6859CC42-2A68-4862-9456-86680B705D1D}"/>
    <cellStyle name="_Equity Comps Lex_CHK Mid-Con RR Model Monthly (11.20.07)_Bids_v1_Copy of Aspect VPP model 10 7 2009 new RR v2c jph 19" xfId="5781" xr:uid="{ECCE1B5C-C486-4F97-B615-928D7736B2E5}"/>
    <cellStyle name="_Equity Comps Lex_CHK Mid-Con RR Model Monthly (11.20.07)_Bids_v1_Copy of Aspect VPP model 10 7 2009 new RR v2c jph 2" xfId="5782" xr:uid="{96ECA583-87C3-41AA-8FAF-085FAB8BC5DF}"/>
    <cellStyle name="_Equity Comps Lex_CHK Mid-Con RR Model Monthly (11.20.07)_Bids_v1_Copy of Aspect VPP model 10 7 2009 new RR v2c jph 20" xfId="5783" xr:uid="{37772158-5246-416F-B856-C1584685528F}"/>
    <cellStyle name="_Equity Comps Lex_CHK Mid-Con RR Model Monthly (11.20.07)_Bids_v1_Copy of Aspect VPP model 10 7 2009 new RR v2c jph 21" xfId="5784" xr:uid="{AFA9DF97-5328-4E97-8360-6B8FA77D72A1}"/>
    <cellStyle name="_Equity Comps Lex_CHK Mid-Con RR Model Monthly (11.20.07)_Bids_v1_Copy of Aspect VPP model 10 7 2009 new RR v2c jph 22" xfId="5785" xr:uid="{4D22DF7D-DE7D-4493-97C0-4AEB6A2187DE}"/>
    <cellStyle name="_Equity Comps Lex_CHK Mid-Con RR Model Monthly (11.20.07)_Bids_v1_Copy of Aspect VPP model 10 7 2009 new RR v2c jph 23" xfId="5786" xr:uid="{6DD68051-4AF9-4A7A-B1CE-A82F2BA3F6DF}"/>
    <cellStyle name="_Equity Comps Lex_CHK Mid-Con RR Model Monthly (11.20.07)_Bids_v1_Copy of Aspect VPP model 10 7 2009 new RR v2c jph 24" xfId="5787" xr:uid="{70723320-8809-483C-94E8-F4D49F7D1863}"/>
    <cellStyle name="_Equity Comps Lex_CHK Mid-Con RR Model Monthly (11.20.07)_Bids_v1_Copy of Aspect VPP model 10 7 2009 new RR v2c jph 25" xfId="5788" xr:uid="{D9970FC9-6564-464F-898C-E76C2B9AAA15}"/>
    <cellStyle name="_Equity Comps Lex_CHK Mid-Con RR Model Monthly (11.20.07)_Bids_v1_Copy of Aspect VPP model 10 7 2009 new RR v2c jph 26" xfId="5789" xr:uid="{8F54589C-B946-4C28-9AC8-86F6C0BFC01C}"/>
    <cellStyle name="_Equity Comps Lex_CHK Mid-Con RR Model Monthly (11.20.07)_Bids_v1_Copy of Aspect VPP model 10 7 2009 new RR v2c jph 27" xfId="5790" xr:uid="{67789256-3C75-46DC-B600-0D4A9F1CBC81}"/>
    <cellStyle name="_Equity Comps Lex_CHK Mid-Con RR Model Monthly (11.20.07)_Bids_v1_Copy of Aspect VPP model 10 7 2009 new RR v2c jph 28" xfId="5791" xr:uid="{30E3761A-203D-4C87-A27E-7ADEFB4DE805}"/>
    <cellStyle name="_Equity Comps Lex_CHK Mid-Con RR Model Monthly (11.20.07)_Bids_v1_Copy of Aspect VPP model 10 7 2009 new RR v2c jph 29" xfId="5792" xr:uid="{03DE7D5B-15C8-47F0-8CD4-99378328FC2A}"/>
    <cellStyle name="_Equity Comps Lex_CHK Mid-Con RR Model Monthly (11.20.07)_Bids_v1_Copy of Aspect VPP model 10 7 2009 new RR v2c jph 3" xfId="5793" xr:uid="{ACF8A830-9673-49F4-BBB9-2CF56A54523B}"/>
    <cellStyle name="_Equity Comps Lex_CHK Mid-Con RR Model Monthly (11.20.07)_Bids_v1_Copy of Aspect VPP model 10 7 2009 new RR v2c jph 30" xfId="5794" xr:uid="{7BB20A8D-6AB3-4F97-AB51-7582854F485F}"/>
    <cellStyle name="_Equity Comps Lex_CHK Mid-Con RR Model Monthly (11.20.07)_Bids_v1_Copy of Aspect VPP model 10 7 2009 new RR v2c jph 31" xfId="5795" xr:uid="{7C515733-91A6-449B-8B8E-D2F0D9258994}"/>
    <cellStyle name="_Equity Comps Lex_CHK Mid-Con RR Model Monthly (11.20.07)_Bids_v1_Copy of Aspect VPP model 10 7 2009 new RR v2c jph 32" xfId="5796" xr:uid="{A722858E-B110-414E-A32A-D1DDD392D6A2}"/>
    <cellStyle name="_Equity Comps Lex_CHK Mid-Con RR Model Monthly (11.20.07)_Bids_v1_Copy of Aspect VPP model 10 7 2009 new RR v2c jph 33" xfId="5797" xr:uid="{25EEE4B8-DD82-42AF-BB6B-7521D60A0F82}"/>
    <cellStyle name="_Equity Comps Lex_CHK Mid-Con RR Model Monthly (11.20.07)_Bids_v1_Copy of Aspect VPP model 10 7 2009 new RR v2c jph 34" xfId="5798" xr:uid="{38CF7615-9CF6-48B2-B469-3730278D54DD}"/>
    <cellStyle name="_Equity Comps Lex_CHK Mid-Con RR Model Monthly (11.20.07)_Bids_v1_Copy of Aspect VPP model 10 7 2009 new RR v2c jph 35" xfId="5799" xr:uid="{07889A92-33FE-4C84-A7CD-DA9A1758CF01}"/>
    <cellStyle name="_Equity Comps Lex_CHK Mid-Con RR Model Monthly (11.20.07)_Bids_v1_Copy of Aspect VPP model 10 7 2009 new RR v2c jph 36" xfId="5800" xr:uid="{ACF22D32-51D7-4343-8F4C-55CB93C0B57C}"/>
    <cellStyle name="_Equity Comps Lex_CHK Mid-Con RR Model Monthly (11.20.07)_Bids_v1_Copy of Aspect VPP model 10 7 2009 new RR v2c jph 37" xfId="5801" xr:uid="{0323C4C2-59EC-442D-9085-128818E3F698}"/>
    <cellStyle name="_Equity Comps Lex_CHK Mid-Con RR Model Monthly (11.20.07)_Bids_v1_Copy of Aspect VPP model 10 7 2009 new RR v2c jph 38" xfId="5802" xr:uid="{CAB53F43-3933-4374-88A5-A429B717F7A2}"/>
    <cellStyle name="_Equity Comps Lex_CHK Mid-Con RR Model Monthly (11.20.07)_Bids_v1_Copy of Aspect VPP model 10 7 2009 new RR v2c jph 39" xfId="5803" xr:uid="{9386FE55-F721-4574-9F0D-35CA01BF65D5}"/>
    <cellStyle name="_Equity Comps Lex_CHK Mid-Con RR Model Monthly (11.20.07)_Bids_v1_Copy of Aspect VPP model 10 7 2009 new RR v2c jph 4" xfId="5804" xr:uid="{6643B178-BCB9-4C70-A8DC-E2A037FD6852}"/>
    <cellStyle name="_Equity Comps Lex_CHK Mid-Con RR Model Monthly (11.20.07)_Bids_v1_Copy of Aspect VPP model 10 7 2009 new RR v2c jph 40" xfId="5805" xr:uid="{15934CBA-EA9C-4E6F-A934-93B678264513}"/>
    <cellStyle name="_Equity Comps Lex_CHK Mid-Con RR Model Monthly (11.20.07)_Bids_v1_Copy of Aspect VPP model 10 7 2009 new RR v2c jph 41" xfId="5806" xr:uid="{FF7245F5-DF99-4D78-AF11-F8A9934981DC}"/>
    <cellStyle name="_Equity Comps Lex_CHK Mid-Con RR Model Monthly (11.20.07)_Bids_v1_Copy of Aspect VPP model 10 7 2009 new RR v2c jph 42" xfId="5807" xr:uid="{A8388590-519D-4A26-8F9A-99B0907B1947}"/>
    <cellStyle name="_Equity Comps Lex_CHK Mid-Con RR Model Monthly (11.20.07)_Bids_v1_Copy of Aspect VPP model 10 7 2009 new RR v2c jph 43" xfId="5808" xr:uid="{F5BE1331-5065-41D7-836E-37479DC3E488}"/>
    <cellStyle name="_Equity Comps Lex_CHK Mid-Con RR Model Monthly (11.20.07)_Bids_v1_Copy of Aspect VPP model 10 7 2009 new RR v2c jph 44" xfId="5809" xr:uid="{4D97D2DC-21C4-472D-B1AE-D0B6C5EABE6A}"/>
    <cellStyle name="_Equity Comps Lex_CHK Mid-Con RR Model Monthly (11.20.07)_Bids_v1_Copy of Aspect VPP model 10 7 2009 new RR v2c jph 45" xfId="5810" xr:uid="{C79772CF-7B6A-44A2-A21F-B56127800E62}"/>
    <cellStyle name="_Equity Comps Lex_CHK Mid-Con RR Model Monthly (11.20.07)_Bids_v1_Copy of Aspect VPP model 10 7 2009 new RR v2c jph 46" xfId="5811" xr:uid="{90878C12-5826-46A0-84E7-F6524DD62360}"/>
    <cellStyle name="_Equity Comps Lex_CHK Mid-Con RR Model Monthly (11.20.07)_Bids_v1_Copy of Aspect VPP model 10 7 2009 new RR v2c jph 47" xfId="5812" xr:uid="{28D2D1D5-A802-46FA-85E8-4C1AAF5B50D7}"/>
    <cellStyle name="_Equity Comps Lex_CHK Mid-Con RR Model Monthly (11.20.07)_Bids_v1_Copy of Aspect VPP model 10 7 2009 new RR v2c jph 48" xfId="5813" xr:uid="{05470C93-92EE-425B-A230-128835AA037F}"/>
    <cellStyle name="_Equity Comps Lex_CHK Mid-Con RR Model Monthly (11.20.07)_Bids_v1_Copy of Aspect VPP model 10 7 2009 new RR v2c jph 49" xfId="5814" xr:uid="{B44526B6-930E-4D8C-A1B8-2A07FE914731}"/>
    <cellStyle name="_Equity Comps Lex_CHK Mid-Con RR Model Monthly (11.20.07)_Bids_v1_Copy of Aspect VPP model 10 7 2009 new RR v2c jph 5" xfId="5815" xr:uid="{C797125B-568F-4200-886A-8297FEB112CD}"/>
    <cellStyle name="_Equity Comps Lex_CHK Mid-Con RR Model Monthly (11.20.07)_Bids_v1_Copy of Aspect VPP model 10 7 2009 new RR v2c jph 50" xfId="5816" xr:uid="{4E808955-1D4D-4E0D-B149-B1D02593D1D9}"/>
    <cellStyle name="_Equity Comps Lex_CHK Mid-Con RR Model Monthly (11.20.07)_Bids_v1_Copy of Aspect VPP model 10 7 2009 new RR v2c jph 51" xfId="5817" xr:uid="{779EE038-0CD7-4173-B62A-7B341FEEB6EE}"/>
    <cellStyle name="_Equity Comps Lex_CHK Mid-Con RR Model Monthly (11.20.07)_Bids_v1_Copy of Aspect VPP model 10 7 2009 new RR v2c jph 52" xfId="5818" xr:uid="{31FC4BAB-3D5E-4462-AB9A-42F858B6A113}"/>
    <cellStyle name="_Equity Comps Lex_CHK Mid-Con RR Model Monthly (11.20.07)_Bids_v1_Copy of Aspect VPP model 10 7 2009 new RR v2c jph 53" xfId="5819" xr:uid="{08B6D7DF-B957-45B0-9B78-4401A5271BF3}"/>
    <cellStyle name="_Equity Comps Lex_CHK Mid-Con RR Model Monthly (11.20.07)_Bids_v1_Copy of Aspect VPP model 10 7 2009 new RR v2c jph 54" xfId="5820" xr:uid="{4C85C16E-F261-4BB4-9499-FA46B0798D17}"/>
    <cellStyle name="_Equity Comps Lex_CHK Mid-Con RR Model Monthly (11.20.07)_Bids_v1_Copy of Aspect VPP model 10 7 2009 new RR v2c jph 55" xfId="5821" xr:uid="{27B4DCFB-07A4-4066-8777-19F1D908F7CA}"/>
    <cellStyle name="_Equity Comps Lex_CHK Mid-Con RR Model Monthly (11.20.07)_Bids_v1_Copy of Aspect VPP model 10 7 2009 new RR v2c jph 56" xfId="5822" xr:uid="{DEBDE1A6-9189-48F8-8EB7-F962727C65B6}"/>
    <cellStyle name="_Equity Comps Lex_CHK Mid-Con RR Model Monthly (11.20.07)_Bids_v1_Copy of Aspect VPP model 10 7 2009 new RR v2c jph 57" xfId="5823" xr:uid="{FD922EB2-BC09-49D7-A12C-9B20239C561B}"/>
    <cellStyle name="_Equity Comps Lex_CHK Mid-Con RR Model Monthly (11.20.07)_Bids_v1_Copy of Aspect VPP model 10 7 2009 new RR v2c jph 58" xfId="5824" xr:uid="{C134068F-F3A4-4D82-9FAB-9F476A614EE5}"/>
    <cellStyle name="_Equity Comps Lex_CHK Mid-Con RR Model Monthly (11.20.07)_Bids_v1_Copy of Aspect VPP model 10 7 2009 new RR v2c jph 59" xfId="5825" xr:uid="{FFD8B723-7690-4423-8F1C-CFF5EFD5AF49}"/>
    <cellStyle name="_Equity Comps Lex_CHK Mid-Con RR Model Monthly (11.20.07)_Bids_v1_Copy of Aspect VPP model 10 7 2009 new RR v2c jph 6" xfId="5826" xr:uid="{C7C40A9C-E1B2-4964-A0BC-BD0FEF3CBF43}"/>
    <cellStyle name="_Equity Comps Lex_CHK Mid-Con RR Model Monthly (11.20.07)_Bids_v1_Copy of Aspect VPP model 10 7 2009 new RR v2c jph 60" xfId="5827" xr:uid="{24E8CF72-8FC8-479B-BC42-7A93C24819D4}"/>
    <cellStyle name="_Equity Comps Lex_CHK Mid-Con RR Model Monthly (11.20.07)_Bids_v1_Copy of Aspect VPP model 10 7 2009 new RR v2c jph 61" xfId="5828" xr:uid="{B99687D3-7B6A-4F57-8037-CCDF6C35042E}"/>
    <cellStyle name="_Equity Comps Lex_CHK Mid-Con RR Model Monthly (11.20.07)_Bids_v1_Copy of Aspect VPP model 10 7 2009 new RR v2c jph 62" xfId="5829" xr:uid="{D986F1AF-89B7-4390-A63D-E2A1C565EBF1}"/>
    <cellStyle name="_Equity Comps Lex_CHK Mid-Con RR Model Monthly (11.20.07)_Bids_v1_Copy of Aspect VPP model 10 7 2009 new RR v2c jph 63" xfId="5830" xr:uid="{47873679-CECE-46AD-9817-50DD628CAC76}"/>
    <cellStyle name="_Equity Comps Lex_CHK Mid-Con RR Model Monthly (11.20.07)_Bids_v1_Copy of Aspect VPP model 10 7 2009 new RR v2c jph 64" xfId="5831" xr:uid="{4EE2EF73-EA66-467A-BCB8-4702D625393E}"/>
    <cellStyle name="_Equity Comps Lex_CHK Mid-Con RR Model Monthly (11.20.07)_Bids_v1_Copy of Aspect VPP model 10 7 2009 new RR v2c jph 65" xfId="5832" xr:uid="{1A9631DC-5BDC-47CB-9AB0-41C34789D952}"/>
    <cellStyle name="_Equity Comps Lex_CHK Mid-Con RR Model Monthly (11.20.07)_Bids_v1_Copy of Aspect VPP model 10 7 2009 new RR v2c jph 66" xfId="5833" xr:uid="{A3B43519-FE52-4886-AA32-E30B9EA2FC8D}"/>
    <cellStyle name="_Equity Comps Lex_CHK Mid-Con RR Model Monthly (11.20.07)_Bids_v1_Copy of Aspect VPP model 10 7 2009 new RR v2c jph 67" xfId="5834" xr:uid="{6DBC7076-ADD3-4A80-B8D6-A3993D7C6B49}"/>
    <cellStyle name="_Equity Comps Lex_CHK Mid-Con RR Model Monthly (11.20.07)_Bids_v1_Copy of Aspect VPP model 10 7 2009 new RR v2c jph 68" xfId="5835" xr:uid="{A31FFCBA-3DEC-4E30-A53F-70E86D09427A}"/>
    <cellStyle name="_Equity Comps Lex_CHK Mid-Con RR Model Monthly (11.20.07)_Bids_v1_Copy of Aspect VPP model 10 7 2009 new RR v2c jph 69" xfId="5836" xr:uid="{51C9DE0D-3D0A-4385-839B-5583C559E7FA}"/>
    <cellStyle name="_Equity Comps Lex_CHK Mid-Con RR Model Monthly (11.20.07)_Bids_v1_Copy of Aspect VPP model 10 7 2009 new RR v2c jph 7" xfId="5837" xr:uid="{04302555-CFA6-4156-B4D1-DC28235F223A}"/>
    <cellStyle name="_Equity Comps Lex_CHK Mid-Con RR Model Monthly (11.20.07)_Bids_v1_Copy of Aspect VPP model 10 7 2009 new RR v2c jph 70" xfId="5838" xr:uid="{E509DC1D-7157-4677-B709-8385F011EA66}"/>
    <cellStyle name="_Equity Comps Lex_CHK Mid-Con RR Model Monthly (11.20.07)_Bids_v1_Copy of Aspect VPP model 10 7 2009 new RR v2c jph 71" xfId="5839" xr:uid="{ABE50486-97A1-4F6D-92D1-AE611F307B17}"/>
    <cellStyle name="_Equity Comps Lex_CHK Mid-Con RR Model Monthly (11.20.07)_Bids_v1_Copy of Aspect VPP model 10 7 2009 new RR v2c jph 72" xfId="5840" xr:uid="{49EEE880-C5E9-4338-BFDC-5CCD4F6B29BC}"/>
    <cellStyle name="_Equity Comps Lex_CHK Mid-Con RR Model Monthly (11.20.07)_Bids_v1_Copy of Aspect VPP model 10 7 2009 new RR v2c jph 73" xfId="5841" xr:uid="{505536C4-0C66-462C-831F-00E2C324EC7F}"/>
    <cellStyle name="_Equity Comps Lex_CHK Mid-Con RR Model Monthly (11.20.07)_Bids_v1_Copy of Aspect VPP model 10 7 2009 new RR v2c jph 74" xfId="5842" xr:uid="{307CF57F-A33E-4373-AB60-9511B1E97D45}"/>
    <cellStyle name="_Equity Comps Lex_CHK Mid-Con RR Model Monthly (11.20.07)_Bids_v1_Copy of Aspect VPP model 10 7 2009 new RR v2c jph 8" xfId="5843" xr:uid="{60C0A920-A46F-445F-B818-F243AF1F9AA5}"/>
    <cellStyle name="_Equity Comps Lex_CHK Mid-Con RR Model Monthly (11.20.07)_Bids_v1_Copy of Aspect VPP model 10 7 2009 new RR v2c jph 9" xfId="5844" xr:uid="{099AFBEA-A176-4524-AB6A-77A8B7131C51}"/>
    <cellStyle name="_Equity Comps Lex_Copy of Aspect VPP model 10 7 2009 new RR v2c jph" xfId="5845" xr:uid="{88497E3E-5737-4651-9BCB-7AA85BB81C7A}"/>
    <cellStyle name="_Equity Comps Lex_Copy of Aspect VPP model 10 7 2009 new RR v2c jph (2)" xfId="5846" xr:uid="{4414DF03-F22D-4D41-BB39-6FDA11C7FBA0}"/>
    <cellStyle name="_Equity Comps Lex_Copy of Aspect VPP model 10 7 2009 new RR v2c jph (2) 10" xfId="5847" xr:uid="{CED0E431-749A-4384-8116-055D9A7C0D1A}"/>
    <cellStyle name="_Equity Comps Lex_Copy of Aspect VPP model 10 7 2009 new RR v2c jph (2) 11" xfId="5848" xr:uid="{BBB2C61C-C000-45AE-8B70-CBB72D4B2A3E}"/>
    <cellStyle name="_Equity Comps Lex_Copy of Aspect VPP model 10 7 2009 new RR v2c jph (2) 12" xfId="5849" xr:uid="{D87CD654-20B5-44D0-9BBF-E8F5459CFE3A}"/>
    <cellStyle name="_Equity Comps Lex_Copy of Aspect VPP model 10 7 2009 new RR v2c jph (2) 13" xfId="5850" xr:uid="{30EEBC96-A342-4DF2-B5B1-C7425BA4016D}"/>
    <cellStyle name="_Equity Comps Lex_Copy of Aspect VPP model 10 7 2009 new RR v2c jph (2) 14" xfId="5851" xr:uid="{DF0D1FF6-4E08-4BBF-9211-2F1588F8692D}"/>
    <cellStyle name="_Equity Comps Lex_Copy of Aspect VPP model 10 7 2009 new RR v2c jph (2) 15" xfId="5852" xr:uid="{743800A9-F50A-4FFA-81A0-3AE84AD9FE34}"/>
    <cellStyle name="_Equity Comps Lex_Copy of Aspect VPP model 10 7 2009 new RR v2c jph (2) 16" xfId="5853" xr:uid="{5D51980F-B68A-4D0D-899F-017F3D2781F5}"/>
    <cellStyle name="_Equity Comps Lex_Copy of Aspect VPP model 10 7 2009 new RR v2c jph (2) 17" xfId="5854" xr:uid="{DC424DD3-CC91-4711-B255-8A8C36A05F22}"/>
    <cellStyle name="_Equity Comps Lex_Copy of Aspect VPP model 10 7 2009 new RR v2c jph (2) 18" xfId="5855" xr:uid="{4EA7C204-A6B5-40BE-BABC-2C9229389F54}"/>
    <cellStyle name="_Equity Comps Lex_Copy of Aspect VPP model 10 7 2009 new RR v2c jph (2) 19" xfId="5856" xr:uid="{0EE51A14-C63C-405F-94D8-A86A723E3D02}"/>
    <cellStyle name="_Equity Comps Lex_Copy of Aspect VPP model 10 7 2009 new RR v2c jph (2) 2" xfId="5857" xr:uid="{2463965D-183E-424B-B00F-D2DC2AA6143A}"/>
    <cellStyle name="_Equity Comps Lex_Copy of Aspect VPP model 10 7 2009 new RR v2c jph (2) 20" xfId="5858" xr:uid="{8ED9E7EA-BA62-4A5F-A812-F23FFBFBFEFB}"/>
    <cellStyle name="_Equity Comps Lex_Copy of Aspect VPP model 10 7 2009 new RR v2c jph (2) 21" xfId="5859" xr:uid="{C1FECBB3-E13E-4809-B113-25D866C20963}"/>
    <cellStyle name="_Equity Comps Lex_Copy of Aspect VPP model 10 7 2009 new RR v2c jph (2) 22" xfId="5860" xr:uid="{8EE28FED-5034-48DF-B166-3A36FCCEFDE2}"/>
    <cellStyle name="_Equity Comps Lex_Copy of Aspect VPP model 10 7 2009 new RR v2c jph (2) 23" xfId="5861" xr:uid="{758C3032-0245-4C97-A0FF-EF2C8E7A5074}"/>
    <cellStyle name="_Equity Comps Lex_Copy of Aspect VPP model 10 7 2009 new RR v2c jph (2) 24" xfId="5862" xr:uid="{80B80A59-ADDE-4A9E-9175-D8B215B0B3CF}"/>
    <cellStyle name="_Equity Comps Lex_Copy of Aspect VPP model 10 7 2009 new RR v2c jph (2) 25" xfId="5863" xr:uid="{3912D0C2-36FD-4579-8108-F61D4206C36D}"/>
    <cellStyle name="_Equity Comps Lex_Copy of Aspect VPP model 10 7 2009 new RR v2c jph (2) 26" xfId="5864" xr:uid="{9777B282-A52F-4B3E-96DB-5BB4CA758F2A}"/>
    <cellStyle name="_Equity Comps Lex_Copy of Aspect VPP model 10 7 2009 new RR v2c jph (2) 27" xfId="5865" xr:uid="{E0DC3A70-197C-4AC1-86A0-FC8C4879B9EB}"/>
    <cellStyle name="_Equity Comps Lex_Copy of Aspect VPP model 10 7 2009 new RR v2c jph (2) 28" xfId="5866" xr:uid="{7323467E-2F56-46DB-A24E-C32B7340A56B}"/>
    <cellStyle name="_Equity Comps Lex_Copy of Aspect VPP model 10 7 2009 new RR v2c jph (2) 29" xfId="5867" xr:uid="{A29D4EC8-7FE1-473C-AF5C-EAF61BBB7DB8}"/>
    <cellStyle name="_Equity Comps Lex_Copy of Aspect VPP model 10 7 2009 new RR v2c jph (2) 3" xfId="5868" xr:uid="{26D6252A-FF74-4CB8-BAA4-4A3D786E5468}"/>
    <cellStyle name="_Equity Comps Lex_Copy of Aspect VPP model 10 7 2009 new RR v2c jph (2) 30" xfId="5869" xr:uid="{916EAA4D-F29C-41A1-9DDD-16AE3067C577}"/>
    <cellStyle name="_Equity Comps Lex_Copy of Aspect VPP model 10 7 2009 new RR v2c jph (2) 31" xfId="5870" xr:uid="{BE20EB50-467B-4E0C-842D-B9DFFCD1F481}"/>
    <cellStyle name="_Equity Comps Lex_Copy of Aspect VPP model 10 7 2009 new RR v2c jph (2) 32" xfId="5871" xr:uid="{AF8A4A77-3E52-4733-8F5B-0ECE8A205AEE}"/>
    <cellStyle name="_Equity Comps Lex_Copy of Aspect VPP model 10 7 2009 new RR v2c jph (2) 33" xfId="5872" xr:uid="{F817E75C-AF2B-465F-8602-C95D25A1F110}"/>
    <cellStyle name="_Equity Comps Lex_Copy of Aspect VPP model 10 7 2009 new RR v2c jph (2) 34" xfId="5873" xr:uid="{64A285E5-920A-4D60-851B-B3DC812023E4}"/>
    <cellStyle name="_Equity Comps Lex_Copy of Aspect VPP model 10 7 2009 new RR v2c jph (2) 35" xfId="5874" xr:uid="{82FEF4C1-BA2A-456C-AE47-1D6A0DBEEC9B}"/>
    <cellStyle name="_Equity Comps Lex_Copy of Aspect VPP model 10 7 2009 new RR v2c jph (2) 36" xfId="5875" xr:uid="{5A14211F-431F-4F3F-9A84-670648AF5C06}"/>
    <cellStyle name="_Equity Comps Lex_Copy of Aspect VPP model 10 7 2009 new RR v2c jph (2) 37" xfId="5876" xr:uid="{FADF9F96-EA34-4ED1-B57A-5E321CED7E3F}"/>
    <cellStyle name="_Equity Comps Lex_Copy of Aspect VPP model 10 7 2009 new RR v2c jph (2) 38" xfId="5877" xr:uid="{674FFA3A-96DE-4DA5-A280-AB5612DD5407}"/>
    <cellStyle name="_Equity Comps Lex_Copy of Aspect VPP model 10 7 2009 new RR v2c jph (2) 39" xfId="5878" xr:uid="{EF53EBBE-1456-4859-848A-CFFFB6526DA8}"/>
    <cellStyle name="_Equity Comps Lex_Copy of Aspect VPP model 10 7 2009 new RR v2c jph (2) 4" xfId="5879" xr:uid="{78051B1E-9D8F-487D-A03D-755D13313247}"/>
    <cellStyle name="_Equity Comps Lex_Copy of Aspect VPP model 10 7 2009 new RR v2c jph (2) 40" xfId="5880" xr:uid="{438D462D-55DB-4C96-8EE1-CAE07B07A261}"/>
    <cellStyle name="_Equity Comps Lex_Copy of Aspect VPP model 10 7 2009 new RR v2c jph (2) 41" xfId="5881" xr:uid="{58D63663-0B16-4EFD-B99B-052E22F8CE61}"/>
    <cellStyle name="_Equity Comps Lex_Copy of Aspect VPP model 10 7 2009 new RR v2c jph (2) 42" xfId="5882" xr:uid="{733A39F9-09AE-4077-B976-0500B9D202C3}"/>
    <cellStyle name="_Equity Comps Lex_Copy of Aspect VPP model 10 7 2009 new RR v2c jph (2) 43" xfId="5883" xr:uid="{3449A1C3-CCEA-4DD6-AD5F-C59F0A07747E}"/>
    <cellStyle name="_Equity Comps Lex_Copy of Aspect VPP model 10 7 2009 new RR v2c jph (2) 44" xfId="5884" xr:uid="{CE48F6A5-1397-45AB-BA38-3A8B46A353DC}"/>
    <cellStyle name="_Equity Comps Lex_Copy of Aspect VPP model 10 7 2009 new RR v2c jph (2) 45" xfId="5885" xr:uid="{C8C8ED9E-15AF-4CCA-9EE8-17EF394D1981}"/>
    <cellStyle name="_Equity Comps Lex_Copy of Aspect VPP model 10 7 2009 new RR v2c jph (2) 46" xfId="5886" xr:uid="{8C5458C1-D026-4FD0-87CF-CE2C0C708664}"/>
    <cellStyle name="_Equity Comps Lex_Copy of Aspect VPP model 10 7 2009 new RR v2c jph (2) 47" xfId="5887" xr:uid="{C4E8791A-76BB-45A9-889E-054FAD08F4CF}"/>
    <cellStyle name="_Equity Comps Lex_Copy of Aspect VPP model 10 7 2009 new RR v2c jph (2) 48" xfId="5888" xr:uid="{BFDEB28A-B5C1-42C9-99C8-E5F329354655}"/>
    <cellStyle name="_Equity Comps Lex_Copy of Aspect VPP model 10 7 2009 new RR v2c jph (2) 49" xfId="5889" xr:uid="{5783D2D6-719A-4FCE-A5A2-7051D5EC94D1}"/>
    <cellStyle name="_Equity Comps Lex_Copy of Aspect VPP model 10 7 2009 new RR v2c jph (2) 5" xfId="5890" xr:uid="{6FEA5543-7DBA-45F5-8D41-F9BC6E22E97A}"/>
    <cellStyle name="_Equity Comps Lex_Copy of Aspect VPP model 10 7 2009 new RR v2c jph (2) 50" xfId="5891" xr:uid="{E4E4A94B-378B-4E2A-8412-28C3F02D8796}"/>
    <cellStyle name="_Equity Comps Lex_Copy of Aspect VPP model 10 7 2009 new RR v2c jph (2) 51" xfId="5892" xr:uid="{319BE7A1-ACCC-43A2-9382-FF8421C52652}"/>
    <cellStyle name="_Equity Comps Lex_Copy of Aspect VPP model 10 7 2009 new RR v2c jph (2) 52" xfId="5893" xr:uid="{5B7A272F-DFDA-467C-8D8A-AFF3210443A9}"/>
    <cellStyle name="_Equity Comps Lex_Copy of Aspect VPP model 10 7 2009 new RR v2c jph (2) 53" xfId="5894" xr:uid="{7606E81B-A55A-4A59-854D-44477BAA2176}"/>
    <cellStyle name="_Equity Comps Lex_Copy of Aspect VPP model 10 7 2009 new RR v2c jph (2) 54" xfId="5895" xr:uid="{D44001E7-B186-4B12-94BF-A947750AE3F3}"/>
    <cellStyle name="_Equity Comps Lex_Copy of Aspect VPP model 10 7 2009 new RR v2c jph (2) 55" xfId="5896" xr:uid="{A0A7FB77-BEF8-4AFF-BD2A-FD01D1036F50}"/>
    <cellStyle name="_Equity Comps Lex_Copy of Aspect VPP model 10 7 2009 new RR v2c jph (2) 56" xfId="5897" xr:uid="{C9C5CDC4-00E2-46DF-96E1-6FAE786695E2}"/>
    <cellStyle name="_Equity Comps Lex_Copy of Aspect VPP model 10 7 2009 new RR v2c jph (2) 57" xfId="5898" xr:uid="{0A2AAFFF-ACD8-4149-BD7F-6E777FF3D097}"/>
    <cellStyle name="_Equity Comps Lex_Copy of Aspect VPP model 10 7 2009 new RR v2c jph (2) 58" xfId="5899" xr:uid="{1FB4E17D-9E33-4A91-B0FB-789D3E2DC2B5}"/>
    <cellStyle name="_Equity Comps Lex_Copy of Aspect VPP model 10 7 2009 new RR v2c jph (2) 59" xfId="5900" xr:uid="{10345D92-4EAA-4876-8D34-E60EDDF4E60E}"/>
    <cellStyle name="_Equity Comps Lex_Copy of Aspect VPP model 10 7 2009 new RR v2c jph (2) 6" xfId="5901" xr:uid="{B62A297F-0E4C-4606-961B-8D01DAB281D9}"/>
    <cellStyle name="_Equity Comps Lex_Copy of Aspect VPP model 10 7 2009 new RR v2c jph (2) 60" xfId="5902" xr:uid="{CC9C2DD3-E9D6-447D-9DFC-7E50D008D63E}"/>
    <cellStyle name="_Equity Comps Lex_Copy of Aspect VPP model 10 7 2009 new RR v2c jph (2) 61" xfId="5903" xr:uid="{AD846460-9FD4-4F94-A228-ACE338564547}"/>
    <cellStyle name="_Equity Comps Lex_Copy of Aspect VPP model 10 7 2009 new RR v2c jph (2) 62" xfId="5904" xr:uid="{14E42CE3-E813-4744-B87A-1C99A817FDC0}"/>
    <cellStyle name="_Equity Comps Lex_Copy of Aspect VPP model 10 7 2009 new RR v2c jph (2) 63" xfId="5905" xr:uid="{8D1D174D-A4D8-4FC9-AC4C-F581CE38BE75}"/>
    <cellStyle name="_Equity Comps Lex_Copy of Aspect VPP model 10 7 2009 new RR v2c jph (2) 64" xfId="5906" xr:uid="{2D988F5C-C7B6-45B3-BE73-6038A450A656}"/>
    <cellStyle name="_Equity Comps Lex_Copy of Aspect VPP model 10 7 2009 new RR v2c jph (2) 65" xfId="5907" xr:uid="{82540D8B-169D-4EF1-83C8-02D815BFEB2D}"/>
    <cellStyle name="_Equity Comps Lex_Copy of Aspect VPP model 10 7 2009 new RR v2c jph (2) 66" xfId="5908" xr:uid="{78B48364-2075-4356-BF9A-ED2908CA12BC}"/>
    <cellStyle name="_Equity Comps Lex_Copy of Aspect VPP model 10 7 2009 new RR v2c jph (2) 67" xfId="5909" xr:uid="{4B1CFBB7-687B-4410-A245-11AEA6B59B3E}"/>
    <cellStyle name="_Equity Comps Lex_Copy of Aspect VPP model 10 7 2009 new RR v2c jph (2) 68" xfId="5910" xr:uid="{C0D61458-0484-4BC4-81A2-062DD3522B43}"/>
    <cellStyle name="_Equity Comps Lex_Copy of Aspect VPP model 10 7 2009 new RR v2c jph (2) 69" xfId="5911" xr:uid="{AB34CABB-52EC-44E1-A0BD-C951AA3376C1}"/>
    <cellStyle name="_Equity Comps Lex_Copy of Aspect VPP model 10 7 2009 new RR v2c jph (2) 7" xfId="5912" xr:uid="{E6B6B013-D2A8-49C1-B618-F53BB3270876}"/>
    <cellStyle name="_Equity Comps Lex_Copy of Aspect VPP model 10 7 2009 new RR v2c jph (2) 70" xfId="5913" xr:uid="{6C065C23-FF50-41C5-B19D-C31F4B7F47AC}"/>
    <cellStyle name="_Equity Comps Lex_Copy of Aspect VPP model 10 7 2009 new RR v2c jph (2) 71" xfId="5914" xr:uid="{C7A65C58-775F-40FE-A40C-BB9338C349C4}"/>
    <cellStyle name="_Equity Comps Lex_Copy of Aspect VPP model 10 7 2009 new RR v2c jph (2) 72" xfId="5915" xr:uid="{408792D9-4E7A-49BA-A1EB-4A92DE7113C7}"/>
    <cellStyle name="_Equity Comps Lex_Copy of Aspect VPP model 10 7 2009 new RR v2c jph (2) 73" xfId="5916" xr:uid="{34044983-71E5-467A-A5F6-E76D2CD4211A}"/>
    <cellStyle name="_Equity Comps Lex_Copy of Aspect VPP model 10 7 2009 new RR v2c jph (2) 74" xfId="5917" xr:uid="{2958F607-1F10-4402-ACB5-E1592A20AB3D}"/>
    <cellStyle name="_Equity Comps Lex_Copy of Aspect VPP model 10 7 2009 new RR v2c jph (2) 8" xfId="5918" xr:uid="{3F82BB8B-8B37-4363-9FBA-83601EFBEC2E}"/>
    <cellStyle name="_Equity Comps Lex_Copy of Aspect VPP model 10 7 2009 new RR v2c jph (2) 9" xfId="5919" xr:uid="{51122F62-B111-413A-9960-98D6462DAD51}"/>
    <cellStyle name="_Equity Comps Lex_Copy of Aspect VPP model 10 7 2009 new RR v2c jph 10" xfId="5920" xr:uid="{27FDE2EA-F4CF-45A8-BDFF-135370E23ED3}"/>
    <cellStyle name="_Equity Comps Lex_Copy of Aspect VPP model 10 7 2009 new RR v2c jph 11" xfId="5921" xr:uid="{5F36BDD6-801D-412F-9B7B-1CC1E1B5AED6}"/>
    <cellStyle name="_Equity Comps Lex_Copy of Aspect VPP model 10 7 2009 new RR v2c jph 12" xfId="5922" xr:uid="{ECB62EC1-EB61-4D9E-9BDC-BFACB2D667E3}"/>
    <cellStyle name="_Equity Comps Lex_Copy of Aspect VPP model 10 7 2009 new RR v2c jph 13" xfId="5923" xr:uid="{267A249D-F828-4344-B928-D3D5CF4B0F71}"/>
    <cellStyle name="_Equity Comps Lex_Copy of Aspect VPP model 10 7 2009 new RR v2c jph 14" xfId="5924" xr:uid="{1932F908-A7F0-4385-A96A-1F052A5D41A5}"/>
    <cellStyle name="_Equity Comps Lex_Copy of Aspect VPP model 10 7 2009 new RR v2c jph 15" xfId="5925" xr:uid="{01E720D4-A5AF-421F-9426-677A85E36144}"/>
    <cellStyle name="_Equity Comps Lex_Copy of Aspect VPP model 10 7 2009 new RR v2c jph 16" xfId="5926" xr:uid="{206DB2A8-12E3-4775-9B0D-9D085D9C4667}"/>
    <cellStyle name="_Equity Comps Lex_Copy of Aspect VPP model 10 7 2009 new RR v2c jph 17" xfId="5927" xr:uid="{37D1EB64-1CB9-4EB2-BD4A-DD067F7E0660}"/>
    <cellStyle name="_Equity Comps Lex_Copy of Aspect VPP model 10 7 2009 new RR v2c jph 18" xfId="5928" xr:uid="{00A38F69-1B57-450A-9D36-1FAFFBA8806A}"/>
    <cellStyle name="_Equity Comps Lex_Copy of Aspect VPP model 10 7 2009 new RR v2c jph 19" xfId="5929" xr:uid="{F606C653-1495-407C-92A1-259210556C65}"/>
    <cellStyle name="_Equity Comps Lex_Copy of Aspect VPP model 10 7 2009 new RR v2c jph 2" xfId="5930" xr:uid="{7F4ADD76-F914-43F6-9AFE-53A9AD47A7C8}"/>
    <cellStyle name="_Equity Comps Lex_Copy of Aspect VPP model 10 7 2009 new RR v2c jph 20" xfId="5931" xr:uid="{FB6A2715-C779-469F-BD60-1A4EC33A8657}"/>
    <cellStyle name="_Equity Comps Lex_Copy of Aspect VPP model 10 7 2009 new RR v2c jph 21" xfId="5932" xr:uid="{96927620-2837-42FA-A3C9-638F6DB784B6}"/>
    <cellStyle name="_Equity Comps Lex_Copy of Aspect VPP model 10 7 2009 new RR v2c jph 22" xfId="5933" xr:uid="{AB76B082-40AC-463C-AB92-E27C79E773AC}"/>
    <cellStyle name="_Equity Comps Lex_Copy of Aspect VPP model 10 7 2009 new RR v2c jph 23" xfId="5934" xr:uid="{93B65B3F-BC03-4808-97A9-1113669703E8}"/>
    <cellStyle name="_Equity Comps Lex_Copy of Aspect VPP model 10 7 2009 new RR v2c jph 24" xfId="5935" xr:uid="{30D48859-733D-4BFE-A5EE-FCC9B1712794}"/>
    <cellStyle name="_Equity Comps Lex_Copy of Aspect VPP model 10 7 2009 new RR v2c jph 25" xfId="5936" xr:uid="{263FDCCB-6316-42A8-9CC7-F1191D12513A}"/>
    <cellStyle name="_Equity Comps Lex_Copy of Aspect VPP model 10 7 2009 new RR v2c jph 26" xfId="5937" xr:uid="{3BDD276D-A347-45C4-AE81-8E436350EA2E}"/>
    <cellStyle name="_Equity Comps Lex_Copy of Aspect VPP model 10 7 2009 new RR v2c jph 27" xfId="5938" xr:uid="{6684782E-8841-4966-8243-B012A6E30B35}"/>
    <cellStyle name="_Equity Comps Lex_Copy of Aspect VPP model 10 7 2009 new RR v2c jph 28" xfId="5939" xr:uid="{C6B39063-BABE-4BFE-9770-048C9B20A5E3}"/>
    <cellStyle name="_Equity Comps Lex_Copy of Aspect VPP model 10 7 2009 new RR v2c jph 29" xfId="5940" xr:uid="{D41F95B0-5E78-4925-9599-E1298EB37079}"/>
    <cellStyle name="_Equity Comps Lex_Copy of Aspect VPP model 10 7 2009 new RR v2c jph 3" xfId="5941" xr:uid="{FFB57D88-40AE-4EAB-AD30-B1DD50D39B72}"/>
    <cellStyle name="_Equity Comps Lex_Copy of Aspect VPP model 10 7 2009 new RR v2c jph 30" xfId="5942" xr:uid="{4CD645CA-255D-419B-9712-CB83314C9BAA}"/>
    <cellStyle name="_Equity Comps Lex_Copy of Aspect VPP model 10 7 2009 new RR v2c jph 31" xfId="5943" xr:uid="{0C69C6BE-FC7A-4235-B83E-92679CD912D2}"/>
    <cellStyle name="_Equity Comps Lex_Copy of Aspect VPP model 10 7 2009 new RR v2c jph 32" xfId="5944" xr:uid="{243AC273-A3E7-487B-B6ED-568B1CCF7EBA}"/>
    <cellStyle name="_Equity Comps Lex_Copy of Aspect VPP model 10 7 2009 new RR v2c jph 33" xfId="5945" xr:uid="{216C74D4-74DF-460B-B295-4CCFF3DBD724}"/>
    <cellStyle name="_Equity Comps Lex_Copy of Aspect VPP model 10 7 2009 new RR v2c jph 34" xfId="5946" xr:uid="{C2770810-AFB1-487B-AFC9-DF0608F82039}"/>
    <cellStyle name="_Equity Comps Lex_Copy of Aspect VPP model 10 7 2009 new RR v2c jph 35" xfId="5947" xr:uid="{F13EBA35-6E14-41E8-ACC2-197A4E92EFD3}"/>
    <cellStyle name="_Equity Comps Lex_Copy of Aspect VPP model 10 7 2009 new RR v2c jph 36" xfId="5948" xr:uid="{6F5C750E-6DB2-4BA9-9A62-4F84DDE26C99}"/>
    <cellStyle name="_Equity Comps Lex_Copy of Aspect VPP model 10 7 2009 new RR v2c jph 37" xfId="5949" xr:uid="{833A0231-B3DA-4DCF-A1C1-CBB0AC618C63}"/>
    <cellStyle name="_Equity Comps Lex_Copy of Aspect VPP model 10 7 2009 new RR v2c jph 38" xfId="5950" xr:uid="{2AE89AE9-6151-4633-83C9-AF66A4BBAAA7}"/>
    <cellStyle name="_Equity Comps Lex_Copy of Aspect VPP model 10 7 2009 new RR v2c jph 39" xfId="5951" xr:uid="{0EE751E8-9C36-4F11-AF93-440A9E60081B}"/>
    <cellStyle name="_Equity Comps Lex_Copy of Aspect VPP model 10 7 2009 new RR v2c jph 4" xfId="5952" xr:uid="{4A7CD1D0-30EE-4788-872B-A01878978C06}"/>
    <cellStyle name="_Equity Comps Lex_Copy of Aspect VPP model 10 7 2009 new RR v2c jph 40" xfId="5953" xr:uid="{9C0755CC-64DB-4EED-ACFF-FA9FCC9FAF04}"/>
    <cellStyle name="_Equity Comps Lex_Copy of Aspect VPP model 10 7 2009 new RR v2c jph 41" xfId="5954" xr:uid="{91393796-4F23-401A-AFBB-C7B59A70CEDE}"/>
    <cellStyle name="_Equity Comps Lex_Copy of Aspect VPP model 10 7 2009 new RR v2c jph 42" xfId="5955" xr:uid="{5E5F30C0-C7E5-4001-921E-DBA6D1282C30}"/>
    <cellStyle name="_Equity Comps Lex_Copy of Aspect VPP model 10 7 2009 new RR v2c jph 43" xfId="5956" xr:uid="{6607B50D-FDFC-499E-9945-6DA64E472CBC}"/>
    <cellStyle name="_Equity Comps Lex_Copy of Aspect VPP model 10 7 2009 new RR v2c jph 44" xfId="5957" xr:uid="{49468324-3840-4007-8241-46F02216E252}"/>
    <cellStyle name="_Equity Comps Lex_Copy of Aspect VPP model 10 7 2009 new RR v2c jph 45" xfId="5958" xr:uid="{37ACDB95-A2B1-4BDE-818B-F21374330C7C}"/>
    <cellStyle name="_Equity Comps Lex_Copy of Aspect VPP model 10 7 2009 new RR v2c jph 46" xfId="5959" xr:uid="{6D8BCB31-052A-4CEA-B4CD-AE4A8F25EE00}"/>
    <cellStyle name="_Equity Comps Lex_Copy of Aspect VPP model 10 7 2009 new RR v2c jph 47" xfId="5960" xr:uid="{5BE12CA2-EA3A-4A43-AB0F-CFCBC0B04C25}"/>
    <cellStyle name="_Equity Comps Lex_Copy of Aspect VPP model 10 7 2009 new RR v2c jph 48" xfId="5961" xr:uid="{006D761D-53AA-42D1-8959-0B9CB32098DB}"/>
    <cellStyle name="_Equity Comps Lex_Copy of Aspect VPP model 10 7 2009 new RR v2c jph 49" xfId="5962" xr:uid="{F0504B13-00E2-46D3-8411-C58D3409F7EA}"/>
    <cellStyle name="_Equity Comps Lex_Copy of Aspect VPP model 10 7 2009 new RR v2c jph 5" xfId="5963" xr:uid="{19D6184C-447E-4F79-9B0C-B5F768E5068B}"/>
    <cellStyle name="_Equity Comps Lex_Copy of Aspect VPP model 10 7 2009 new RR v2c jph 50" xfId="5964" xr:uid="{5C1D788F-E408-4E57-8558-4C5C1654AF57}"/>
    <cellStyle name="_Equity Comps Lex_Copy of Aspect VPP model 10 7 2009 new RR v2c jph 51" xfId="5965" xr:uid="{B96937D7-34FD-469F-8E25-CFDC08219EC5}"/>
    <cellStyle name="_Equity Comps Lex_Copy of Aspect VPP model 10 7 2009 new RR v2c jph 52" xfId="5966" xr:uid="{66CC9E4F-EFC0-48F0-8BDA-28BDABF7EA51}"/>
    <cellStyle name="_Equity Comps Lex_Copy of Aspect VPP model 10 7 2009 new RR v2c jph 53" xfId="5967" xr:uid="{F9BA67DF-3A88-4E45-8821-AD61D1BD939E}"/>
    <cellStyle name="_Equity Comps Lex_Copy of Aspect VPP model 10 7 2009 new RR v2c jph 54" xfId="5968" xr:uid="{C286E1E2-E015-4B5B-9722-D9AFB30B541E}"/>
    <cellStyle name="_Equity Comps Lex_Copy of Aspect VPP model 10 7 2009 new RR v2c jph 55" xfId="5969" xr:uid="{BF784A59-5FD7-406E-8862-5B549BBBC2DA}"/>
    <cellStyle name="_Equity Comps Lex_Copy of Aspect VPP model 10 7 2009 new RR v2c jph 56" xfId="5970" xr:uid="{ECA25A30-28AB-41D6-9EA7-995E8B1B4399}"/>
    <cellStyle name="_Equity Comps Lex_Copy of Aspect VPP model 10 7 2009 new RR v2c jph 57" xfId="5971" xr:uid="{73A872B6-C34D-4192-A0C2-F76F3419344A}"/>
    <cellStyle name="_Equity Comps Lex_Copy of Aspect VPP model 10 7 2009 new RR v2c jph 58" xfId="5972" xr:uid="{77C3EF5E-4612-4E20-8C77-1468D59A92BF}"/>
    <cellStyle name="_Equity Comps Lex_Copy of Aspect VPP model 10 7 2009 new RR v2c jph 59" xfId="5973" xr:uid="{64244559-0DA0-417D-B3EB-45D43D87635C}"/>
    <cellStyle name="_Equity Comps Lex_Copy of Aspect VPP model 10 7 2009 new RR v2c jph 6" xfId="5974" xr:uid="{CC43A778-093F-45AA-A6C0-035606F0A997}"/>
    <cellStyle name="_Equity Comps Lex_Copy of Aspect VPP model 10 7 2009 new RR v2c jph 60" xfId="5975" xr:uid="{8530C36B-F4C9-4F46-9B18-556F796BEDF9}"/>
    <cellStyle name="_Equity Comps Lex_Copy of Aspect VPP model 10 7 2009 new RR v2c jph 61" xfId="5976" xr:uid="{E48B31C0-DE0C-4136-8828-A1924321B1A9}"/>
    <cellStyle name="_Equity Comps Lex_Copy of Aspect VPP model 10 7 2009 new RR v2c jph 62" xfId="5977" xr:uid="{2A93EC32-FD82-471D-9D84-F5CDE83A6B20}"/>
    <cellStyle name="_Equity Comps Lex_Copy of Aspect VPP model 10 7 2009 new RR v2c jph 63" xfId="5978" xr:uid="{FC9FE44E-3862-45D8-8916-7F4CB9CD7BEF}"/>
    <cellStyle name="_Equity Comps Lex_Copy of Aspect VPP model 10 7 2009 new RR v2c jph 64" xfId="5979" xr:uid="{F8D17C3D-98C2-43E6-85A0-EF0C379405BE}"/>
    <cellStyle name="_Equity Comps Lex_Copy of Aspect VPP model 10 7 2009 new RR v2c jph 65" xfId="5980" xr:uid="{750E3531-D563-4757-8E5D-6E7AAF62B257}"/>
    <cellStyle name="_Equity Comps Lex_Copy of Aspect VPP model 10 7 2009 new RR v2c jph 66" xfId="5981" xr:uid="{BF46C736-88E8-4068-82CD-0481EE81CF9B}"/>
    <cellStyle name="_Equity Comps Lex_Copy of Aspect VPP model 10 7 2009 new RR v2c jph 67" xfId="5982" xr:uid="{128F37E4-6DB7-4A1A-A374-894A21A50E64}"/>
    <cellStyle name="_Equity Comps Lex_Copy of Aspect VPP model 10 7 2009 new RR v2c jph 68" xfId="5983" xr:uid="{E8511F3F-C7C8-49E5-8A6B-7A4ACF85C3F4}"/>
    <cellStyle name="_Equity Comps Lex_Copy of Aspect VPP model 10 7 2009 new RR v2c jph 69" xfId="5984" xr:uid="{E8E9BCA5-6AD8-409D-94BB-B73EFDAD99E7}"/>
    <cellStyle name="_Equity Comps Lex_Copy of Aspect VPP model 10 7 2009 new RR v2c jph 7" xfId="5985" xr:uid="{B85A30AC-70B6-4F52-AD07-E3B17784C0AB}"/>
    <cellStyle name="_Equity Comps Lex_Copy of Aspect VPP model 10 7 2009 new RR v2c jph 70" xfId="5986" xr:uid="{704A137E-3575-4100-81B5-961B24C1AB3C}"/>
    <cellStyle name="_Equity Comps Lex_Copy of Aspect VPP model 10 7 2009 new RR v2c jph 71" xfId="5987" xr:uid="{DF1A0744-7D63-45B2-B023-D7529D3288DE}"/>
    <cellStyle name="_Equity Comps Lex_Copy of Aspect VPP model 10 7 2009 new RR v2c jph 72" xfId="5988" xr:uid="{4B3115FE-48B8-405D-A278-4FBD4F4F651F}"/>
    <cellStyle name="_Equity Comps Lex_Copy of Aspect VPP model 10 7 2009 new RR v2c jph 73" xfId="5989" xr:uid="{2EBE12AC-E25F-4120-B08D-C29CA38882A4}"/>
    <cellStyle name="_Equity Comps Lex_Copy of Aspect VPP model 10 7 2009 new RR v2c jph 74" xfId="5990" xr:uid="{5F253D99-AD59-4E0B-9233-F262FB2281B2}"/>
    <cellStyle name="_Equity Comps Lex_Copy of Aspect VPP model 10 7 2009 new RR v2c jph 8" xfId="5991" xr:uid="{BBA293C3-5885-4BFE-9E54-5CBDB25C600F}"/>
    <cellStyle name="_Equity Comps Lex_Copy of Aspect VPP model 10 7 2009 new RR v2c jph 9" xfId="5992" xr:uid="{0B499D00-222C-4243-B0BE-C7E3A5397AB4}"/>
    <cellStyle name="_Equity Comps Lex_Equity Comps_ v1" xfId="5993" xr:uid="{6DF026BE-0A7E-4CCC-806D-FE72649DD479}"/>
    <cellStyle name="_Equity Comps Lex_Equity Comps_ v1 10" xfId="5994" xr:uid="{0F100D08-4D89-447A-99B5-067BB97AD715}"/>
    <cellStyle name="_Equity Comps Lex_Equity Comps_ v1 11" xfId="5995" xr:uid="{7327F14B-161E-40B9-9577-F9F0E6F3D918}"/>
    <cellStyle name="_Equity Comps Lex_Equity Comps_ v1 12" xfId="5996" xr:uid="{DA3ABA63-2743-44F2-9C22-B5018994FEF7}"/>
    <cellStyle name="_Equity Comps Lex_Equity Comps_ v1 13" xfId="5997" xr:uid="{3F90E02A-0105-4E24-90EF-92FEA50FC845}"/>
    <cellStyle name="_Equity Comps Lex_Equity Comps_ v1 14" xfId="5998" xr:uid="{1EC65F8F-B72D-4DDF-9DAD-E27706C42D99}"/>
    <cellStyle name="_Equity Comps Lex_Equity Comps_ v1 15" xfId="5999" xr:uid="{B87808BB-A727-4DC0-8396-246A75E94F50}"/>
    <cellStyle name="_Equity Comps Lex_Equity Comps_ v1 16" xfId="6000" xr:uid="{38867505-4079-4FFD-A16F-848093FAF1BD}"/>
    <cellStyle name="_Equity Comps Lex_Equity Comps_ v1 17" xfId="6001" xr:uid="{D4DE148E-FB9B-4879-9588-D1329CE481F0}"/>
    <cellStyle name="_Equity Comps Lex_Equity Comps_ v1 18" xfId="6002" xr:uid="{007ADCB4-8B8B-4CC1-8599-E49C1221378E}"/>
    <cellStyle name="_Equity Comps Lex_Equity Comps_ v1 19" xfId="6003" xr:uid="{5BC56F62-413C-46CF-8B2E-D64E13853A67}"/>
    <cellStyle name="_Equity Comps Lex_Equity Comps_ v1 2" xfId="6004" xr:uid="{8E07C0F1-2989-4D1C-B876-CEFD0C26F9C7}"/>
    <cellStyle name="_Equity Comps Lex_Equity Comps_ v1 20" xfId="6005" xr:uid="{E4E1E910-ABBB-474A-BA21-CA12A60A85E0}"/>
    <cellStyle name="_Equity Comps Lex_Equity Comps_ v1 21" xfId="6006" xr:uid="{E7198D71-7F96-4B9B-8BC4-3670C1CB8998}"/>
    <cellStyle name="_Equity Comps Lex_Equity Comps_ v1 22" xfId="6007" xr:uid="{72819AAA-2B89-46B9-B4BA-2801E15B39A9}"/>
    <cellStyle name="_Equity Comps Lex_Equity Comps_ v1 23" xfId="6008" xr:uid="{36890993-12C9-4769-8206-E4B790D26603}"/>
    <cellStyle name="_Equity Comps Lex_Equity Comps_ v1 24" xfId="6009" xr:uid="{6CB58D84-31E3-42B7-9BE1-51B477DEFEB8}"/>
    <cellStyle name="_Equity Comps Lex_Equity Comps_ v1 25" xfId="6010" xr:uid="{63B6B04F-8CBF-407C-BA05-51B1CE31ECE1}"/>
    <cellStyle name="_Equity Comps Lex_Equity Comps_ v1 26" xfId="6011" xr:uid="{F986BE8F-BF63-4C30-94FB-4B7922AB8EA3}"/>
    <cellStyle name="_Equity Comps Lex_Equity Comps_ v1 27" xfId="6012" xr:uid="{9071714C-2D76-4B7A-B63D-CFD54BB72157}"/>
    <cellStyle name="_Equity Comps Lex_Equity Comps_ v1 28" xfId="6013" xr:uid="{B42EA128-3928-4BFE-990D-A7FD4030FA82}"/>
    <cellStyle name="_Equity Comps Lex_Equity Comps_ v1 29" xfId="6014" xr:uid="{85693977-C016-4BF8-826B-CCE2E7032EF3}"/>
    <cellStyle name="_Equity Comps Lex_Equity Comps_ v1 3" xfId="6015" xr:uid="{1E0CFBA6-AD34-40C5-92C4-34E3D6EEDB9F}"/>
    <cellStyle name="_Equity Comps Lex_Equity Comps_ v1 30" xfId="6016" xr:uid="{189657FB-44B2-4BFB-991F-DD1A6A36BBA0}"/>
    <cellStyle name="_Equity Comps Lex_Equity Comps_ v1 31" xfId="6017" xr:uid="{2B5E32C2-4CC5-423B-8673-85B65D7EE401}"/>
    <cellStyle name="_Equity Comps Lex_Equity Comps_ v1 32" xfId="6018" xr:uid="{D45C9701-A20D-4124-B619-0B42CDF3D960}"/>
    <cellStyle name="_Equity Comps Lex_Equity Comps_ v1 33" xfId="6019" xr:uid="{4BD54F3D-DA51-4A14-BBA9-6908F25A164D}"/>
    <cellStyle name="_Equity Comps Lex_Equity Comps_ v1 34" xfId="6020" xr:uid="{C209CC53-00A4-4F1B-9052-F98E2C2F7550}"/>
    <cellStyle name="_Equity Comps Lex_Equity Comps_ v1 35" xfId="6021" xr:uid="{29712C4E-68A1-4EED-BAFA-E40C1BA27EC7}"/>
    <cellStyle name="_Equity Comps Lex_Equity Comps_ v1 36" xfId="6022" xr:uid="{FC892189-7E19-422B-83A9-875F34934061}"/>
    <cellStyle name="_Equity Comps Lex_Equity Comps_ v1 37" xfId="6023" xr:uid="{F499BD60-A8E4-4E20-A2C5-969D62943066}"/>
    <cellStyle name="_Equity Comps Lex_Equity Comps_ v1 38" xfId="6024" xr:uid="{5368BB20-243A-4F1F-80A5-83EE616083BF}"/>
    <cellStyle name="_Equity Comps Lex_Equity Comps_ v1 39" xfId="6025" xr:uid="{0378B5E2-F13F-42B7-A8FD-C7923C18B18F}"/>
    <cellStyle name="_Equity Comps Lex_Equity Comps_ v1 4" xfId="6026" xr:uid="{CFCECA6E-1F02-4957-BBF2-FC0A13C92F52}"/>
    <cellStyle name="_Equity Comps Lex_Equity Comps_ v1 40" xfId="6027" xr:uid="{EE3ECD37-55DE-4144-9F95-E0B85CC15F6A}"/>
    <cellStyle name="_Equity Comps Lex_Equity Comps_ v1 41" xfId="6028" xr:uid="{51F00EBA-0462-4A7A-B3F1-54BBAB97EAE5}"/>
    <cellStyle name="_Equity Comps Lex_Equity Comps_ v1 42" xfId="6029" xr:uid="{E00D478A-D918-4DBF-B959-3D877E302A9B}"/>
    <cellStyle name="_Equity Comps Lex_Equity Comps_ v1 43" xfId="6030" xr:uid="{FD8A258A-14CC-4752-9750-75F77D198354}"/>
    <cellStyle name="_Equity Comps Lex_Equity Comps_ v1 44" xfId="6031" xr:uid="{B5637114-F4E3-49A0-AB55-28425F8F7119}"/>
    <cellStyle name="_Equity Comps Lex_Equity Comps_ v1 45" xfId="6032" xr:uid="{B64A4E24-78B5-454A-B8FF-9FBE9D34F257}"/>
    <cellStyle name="_Equity Comps Lex_Equity Comps_ v1 46" xfId="6033" xr:uid="{79A2AA6A-A112-40D1-AE60-B24FCF811DB1}"/>
    <cellStyle name="_Equity Comps Lex_Equity Comps_ v1 47" xfId="6034" xr:uid="{022A7A4D-5BF4-490A-9FE4-F9446DB3B6FE}"/>
    <cellStyle name="_Equity Comps Lex_Equity Comps_ v1 48" xfId="6035" xr:uid="{177ADAF6-2289-43F2-B930-1B7135AF18D8}"/>
    <cellStyle name="_Equity Comps Lex_Equity Comps_ v1 49" xfId="6036" xr:uid="{E7274140-BFB0-4662-8002-3468151FA927}"/>
    <cellStyle name="_Equity Comps Lex_Equity Comps_ v1 5" xfId="6037" xr:uid="{3D75FA42-80FB-40D5-823C-92243900C7FF}"/>
    <cellStyle name="_Equity Comps Lex_Equity Comps_ v1 50" xfId="6038" xr:uid="{8A8A622E-0C7B-41CA-AE86-FB51F2C00C89}"/>
    <cellStyle name="_Equity Comps Lex_Equity Comps_ v1 51" xfId="6039" xr:uid="{F95ED412-1E18-43E8-82F2-8391E8C76239}"/>
    <cellStyle name="_Equity Comps Lex_Equity Comps_ v1 52" xfId="6040" xr:uid="{434A0838-81BB-4630-827A-05DCE3621E13}"/>
    <cellStyle name="_Equity Comps Lex_Equity Comps_ v1 53" xfId="6041" xr:uid="{8A82F86F-4505-45EB-81D6-4DF2519C6593}"/>
    <cellStyle name="_Equity Comps Lex_Equity Comps_ v1 54" xfId="6042" xr:uid="{2BE8B5EA-5DEC-4197-8CFE-37D675703FF8}"/>
    <cellStyle name="_Equity Comps Lex_Equity Comps_ v1 55" xfId="6043" xr:uid="{992F30E7-E442-439E-AB28-4B644228E93C}"/>
    <cellStyle name="_Equity Comps Lex_Equity Comps_ v1 56" xfId="6044" xr:uid="{381BEBAF-40B9-4F81-938E-22DDA1F37300}"/>
    <cellStyle name="_Equity Comps Lex_Equity Comps_ v1 57" xfId="6045" xr:uid="{537A7501-C76D-4A28-8333-8E8989B3AAC5}"/>
    <cellStyle name="_Equity Comps Lex_Equity Comps_ v1 58" xfId="6046" xr:uid="{7538ADCB-1069-413A-8211-F296D2DD1E95}"/>
    <cellStyle name="_Equity Comps Lex_Equity Comps_ v1 59" xfId="6047" xr:uid="{B79BF7C5-6728-4640-B22F-687263F6DD8F}"/>
    <cellStyle name="_Equity Comps Lex_Equity Comps_ v1 6" xfId="6048" xr:uid="{58E76423-D821-43B8-8853-BA464AE79E2E}"/>
    <cellStyle name="_Equity Comps Lex_Equity Comps_ v1 60" xfId="6049" xr:uid="{BF041D3F-17BF-48BF-9CA5-0D2CA9292D92}"/>
    <cellStyle name="_Equity Comps Lex_Equity Comps_ v1 61" xfId="6050" xr:uid="{0FC96751-DEBF-4576-9C51-7E8AB60055C8}"/>
    <cellStyle name="_Equity Comps Lex_Equity Comps_ v1 62" xfId="6051" xr:uid="{881F14BF-316F-4DC0-98DB-2E45243F4151}"/>
    <cellStyle name="_Equity Comps Lex_Equity Comps_ v1 63" xfId="6052" xr:uid="{4DE4F274-15A8-4FD9-A76C-D12C2E274A95}"/>
    <cellStyle name="_Equity Comps Lex_Equity Comps_ v1 64" xfId="6053" xr:uid="{D4B66E5B-7BE5-4410-8D80-D7A668AF89AA}"/>
    <cellStyle name="_Equity Comps Lex_Equity Comps_ v1 65" xfId="6054" xr:uid="{A1FBD686-E2B2-404B-8A56-75DE95FC526D}"/>
    <cellStyle name="_Equity Comps Lex_Equity Comps_ v1 66" xfId="6055" xr:uid="{5037AF2A-EDAE-447B-B06F-FDA027A59DD8}"/>
    <cellStyle name="_Equity Comps Lex_Equity Comps_ v1 67" xfId="6056" xr:uid="{F63ED444-FAD1-4890-A68A-EC4355F1D348}"/>
    <cellStyle name="_Equity Comps Lex_Equity Comps_ v1 68" xfId="6057" xr:uid="{8DCFB660-67D9-4F60-900D-AF3F57F89BA7}"/>
    <cellStyle name="_Equity Comps Lex_Equity Comps_ v1 69" xfId="6058" xr:uid="{E2443D77-9097-4A96-8A1C-40638FB1E6E0}"/>
    <cellStyle name="_Equity Comps Lex_Equity Comps_ v1 7" xfId="6059" xr:uid="{432FA451-EB68-4F93-BC0C-A49665F5531B}"/>
    <cellStyle name="_Equity Comps Lex_Equity Comps_ v1 70" xfId="6060" xr:uid="{39280CCC-1640-45BC-939F-3916C1C04244}"/>
    <cellStyle name="_Equity Comps Lex_Equity Comps_ v1 71" xfId="6061" xr:uid="{CE2AE804-D4C4-4D35-8D9F-5C8BCC2B557B}"/>
    <cellStyle name="_Equity Comps Lex_Equity Comps_ v1 72" xfId="6062" xr:uid="{0A045FDB-F94D-44B8-B620-0756619AE3AE}"/>
    <cellStyle name="_Equity Comps Lex_Equity Comps_ v1 73" xfId="6063" xr:uid="{8AED047E-36D9-4E17-ABFE-F8CD5ACD9305}"/>
    <cellStyle name="_Equity Comps Lex_Equity Comps_ v1 74" xfId="6064" xr:uid="{69C42DCF-B8B9-4067-900C-B7EFB11A0506}"/>
    <cellStyle name="_Equity Comps Lex_Equity Comps_ v1 8" xfId="6065" xr:uid="{13091CB9-DAD9-4F8D-9E2E-B84E5CE14F5E}"/>
    <cellStyle name="_Equity Comps Lex_Equity Comps_ v1 9" xfId="6066" xr:uid="{5368AA70-B87B-469B-A9EA-F1C31E4F758A}"/>
    <cellStyle name="_Equity Comps Lex_Equity Comps_ v1_Copy of Aspect VPP model 10 7 2009 new RR v2c jph" xfId="6067" xr:uid="{E4F85EE9-5DD5-4BBF-BE65-448D55AFC04D}"/>
    <cellStyle name="_Equity Comps Lex_Equity Comps_ v1_Copy of Aspect VPP model 10 7 2009 new RR v2c jph (2)" xfId="6068" xr:uid="{5191ADEC-DBF7-4EF6-AE22-CD8956936A25}"/>
    <cellStyle name="_Equity Comps Lex_Equity Comps_ v1_Copy of Aspect VPP model 10 7 2009 new RR v2c jph (2) 10" xfId="6069" xr:uid="{D460B1EC-AC1B-4142-8BBD-9D76F591C742}"/>
    <cellStyle name="_Equity Comps Lex_Equity Comps_ v1_Copy of Aspect VPP model 10 7 2009 new RR v2c jph (2) 11" xfId="6070" xr:uid="{BF45CE3F-FFAA-4E1C-975C-E04FAD007760}"/>
    <cellStyle name="_Equity Comps Lex_Equity Comps_ v1_Copy of Aspect VPP model 10 7 2009 new RR v2c jph (2) 12" xfId="6071" xr:uid="{B2D09EF8-E071-4B9F-9E42-B3AF45870488}"/>
    <cellStyle name="_Equity Comps Lex_Equity Comps_ v1_Copy of Aspect VPP model 10 7 2009 new RR v2c jph (2) 13" xfId="6072" xr:uid="{1ACDE5E7-E799-4ABB-8AFC-890A9D607F5E}"/>
    <cellStyle name="_Equity Comps Lex_Equity Comps_ v1_Copy of Aspect VPP model 10 7 2009 new RR v2c jph (2) 14" xfId="6073" xr:uid="{50DF027E-CE56-4B92-A2C8-017835D7C3E7}"/>
    <cellStyle name="_Equity Comps Lex_Equity Comps_ v1_Copy of Aspect VPP model 10 7 2009 new RR v2c jph (2) 15" xfId="6074" xr:uid="{BA207253-85CA-4B5D-8D7C-2916E204EFDF}"/>
    <cellStyle name="_Equity Comps Lex_Equity Comps_ v1_Copy of Aspect VPP model 10 7 2009 new RR v2c jph (2) 16" xfId="6075" xr:uid="{061E6156-8D82-4A25-98B7-871D19C2B8EB}"/>
    <cellStyle name="_Equity Comps Lex_Equity Comps_ v1_Copy of Aspect VPP model 10 7 2009 new RR v2c jph (2) 17" xfId="6076" xr:uid="{4F3F582D-817D-4149-9EB2-ED3DEB3774CB}"/>
    <cellStyle name="_Equity Comps Lex_Equity Comps_ v1_Copy of Aspect VPP model 10 7 2009 new RR v2c jph (2) 18" xfId="6077" xr:uid="{DA5A253D-3768-4174-832B-8BA446DAB581}"/>
    <cellStyle name="_Equity Comps Lex_Equity Comps_ v1_Copy of Aspect VPP model 10 7 2009 new RR v2c jph (2) 19" xfId="6078" xr:uid="{30FE11B2-C12F-49EF-8900-18E650203E41}"/>
    <cellStyle name="_Equity Comps Lex_Equity Comps_ v1_Copy of Aspect VPP model 10 7 2009 new RR v2c jph (2) 2" xfId="6079" xr:uid="{569517A8-FF86-42D4-8AD9-D71F5BE2EA12}"/>
    <cellStyle name="_Equity Comps Lex_Equity Comps_ v1_Copy of Aspect VPP model 10 7 2009 new RR v2c jph (2) 20" xfId="6080" xr:uid="{E09C75C1-FD22-42EC-8B1B-A91E0198903D}"/>
    <cellStyle name="_Equity Comps Lex_Equity Comps_ v1_Copy of Aspect VPP model 10 7 2009 new RR v2c jph (2) 21" xfId="6081" xr:uid="{2192E5BE-4155-49ED-BC06-5AEAC7007E90}"/>
    <cellStyle name="_Equity Comps Lex_Equity Comps_ v1_Copy of Aspect VPP model 10 7 2009 new RR v2c jph (2) 22" xfId="6082" xr:uid="{EFC14310-B86A-4A57-8E93-303960DD0F83}"/>
    <cellStyle name="_Equity Comps Lex_Equity Comps_ v1_Copy of Aspect VPP model 10 7 2009 new RR v2c jph (2) 23" xfId="6083" xr:uid="{B6EA4BE9-52DD-45F3-B778-5A51DF6373AB}"/>
    <cellStyle name="_Equity Comps Lex_Equity Comps_ v1_Copy of Aspect VPP model 10 7 2009 new RR v2c jph (2) 24" xfId="6084" xr:uid="{155C0FB4-9B39-4FEA-9E1A-B4D18461543F}"/>
    <cellStyle name="_Equity Comps Lex_Equity Comps_ v1_Copy of Aspect VPP model 10 7 2009 new RR v2c jph (2) 25" xfId="6085" xr:uid="{5F079EFE-EBA2-4C5F-8A53-2FB2B5F0A10E}"/>
    <cellStyle name="_Equity Comps Lex_Equity Comps_ v1_Copy of Aspect VPP model 10 7 2009 new RR v2c jph (2) 26" xfId="6086" xr:uid="{B9D257C5-9BAB-4F9C-A2CC-88C689768214}"/>
    <cellStyle name="_Equity Comps Lex_Equity Comps_ v1_Copy of Aspect VPP model 10 7 2009 new RR v2c jph (2) 27" xfId="6087" xr:uid="{B3874F47-1AA4-4C05-8994-409952DD5AB3}"/>
    <cellStyle name="_Equity Comps Lex_Equity Comps_ v1_Copy of Aspect VPP model 10 7 2009 new RR v2c jph (2) 28" xfId="6088" xr:uid="{10855BD1-1C68-49CB-B99E-E74272F7C952}"/>
    <cellStyle name="_Equity Comps Lex_Equity Comps_ v1_Copy of Aspect VPP model 10 7 2009 new RR v2c jph (2) 29" xfId="6089" xr:uid="{A4FD35D6-FC4B-40F9-8428-F0D7FF9451CC}"/>
    <cellStyle name="_Equity Comps Lex_Equity Comps_ v1_Copy of Aspect VPP model 10 7 2009 new RR v2c jph (2) 3" xfId="6090" xr:uid="{C1F110B9-BD8C-4986-B151-E8DB8BFC0291}"/>
    <cellStyle name="_Equity Comps Lex_Equity Comps_ v1_Copy of Aspect VPP model 10 7 2009 new RR v2c jph (2) 30" xfId="6091" xr:uid="{640D128B-6E60-4898-B502-A6D4A7F2A385}"/>
    <cellStyle name="_Equity Comps Lex_Equity Comps_ v1_Copy of Aspect VPP model 10 7 2009 new RR v2c jph (2) 31" xfId="6092" xr:uid="{4AEB752E-03A8-4E68-86AC-9CF33D07006B}"/>
    <cellStyle name="_Equity Comps Lex_Equity Comps_ v1_Copy of Aspect VPP model 10 7 2009 new RR v2c jph (2) 32" xfId="6093" xr:uid="{4101BEFC-D246-407D-8FFA-63D0220DD0D2}"/>
    <cellStyle name="_Equity Comps Lex_Equity Comps_ v1_Copy of Aspect VPP model 10 7 2009 new RR v2c jph (2) 33" xfId="6094" xr:uid="{7B514472-6C05-41E4-A0B5-2BB6384E69AE}"/>
    <cellStyle name="_Equity Comps Lex_Equity Comps_ v1_Copy of Aspect VPP model 10 7 2009 new RR v2c jph (2) 34" xfId="6095" xr:uid="{567F9978-F47A-45A9-AE4B-D8E569026274}"/>
    <cellStyle name="_Equity Comps Lex_Equity Comps_ v1_Copy of Aspect VPP model 10 7 2009 new RR v2c jph (2) 35" xfId="6096" xr:uid="{3EF83541-24D2-403C-8847-89B812004911}"/>
    <cellStyle name="_Equity Comps Lex_Equity Comps_ v1_Copy of Aspect VPP model 10 7 2009 new RR v2c jph (2) 36" xfId="6097" xr:uid="{A4A0242C-8F2F-4849-BFCD-3D34FAE3C24E}"/>
    <cellStyle name="_Equity Comps Lex_Equity Comps_ v1_Copy of Aspect VPP model 10 7 2009 new RR v2c jph (2) 37" xfId="6098" xr:uid="{46D83C3F-9BD2-4469-BCBA-3C84117251B9}"/>
    <cellStyle name="_Equity Comps Lex_Equity Comps_ v1_Copy of Aspect VPP model 10 7 2009 new RR v2c jph (2) 38" xfId="6099" xr:uid="{BB59FC53-8227-464F-B10A-9C58511A7D1A}"/>
    <cellStyle name="_Equity Comps Lex_Equity Comps_ v1_Copy of Aspect VPP model 10 7 2009 new RR v2c jph (2) 39" xfId="6100" xr:uid="{7223B22C-284A-4F3E-ABE2-BB3CA3A29C4F}"/>
    <cellStyle name="_Equity Comps Lex_Equity Comps_ v1_Copy of Aspect VPP model 10 7 2009 new RR v2c jph (2) 4" xfId="6101" xr:uid="{E3B828D1-3F88-495B-8BB1-BE8B083DAF21}"/>
    <cellStyle name="_Equity Comps Lex_Equity Comps_ v1_Copy of Aspect VPP model 10 7 2009 new RR v2c jph (2) 40" xfId="6102" xr:uid="{65002C59-699E-40A5-8C72-DD01F5514F5E}"/>
    <cellStyle name="_Equity Comps Lex_Equity Comps_ v1_Copy of Aspect VPP model 10 7 2009 new RR v2c jph (2) 41" xfId="6103" xr:uid="{3BE88931-462F-4CA6-9A76-3109AEF6942D}"/>
    <cellStyle name="_Equity Comps Lex_Equity Comps_ v1_Copy of Aspect VPP model 10 7 2009 new RR v2c jph (2) 42" xfId="6104" xr:uid="{184766F1-6282-4A63-93E1-EE2D11864672}"/>
    <cellStyle name="_Equity Comps Lex_Equity Comps_ v1_Copy of Aspect VPP model 10 7 2009 new RR v2c jph (2) 43" xfId="6105" xr:uid="{7EF0D37E-D8B5-499C-BA2B-1081DE83CE3C}"/>
    <cellStyle name="_Equity Comps Lex_Equity Comps_ v1_Copy of Aspect VPP model 10 7 2009 new RR v2c jph (2) 44" xfId="6106" xr:uid="{AB2ABFB3-317E-4D62-84C3-4264C71C14F0}"/>
    <cellStyle name="_Equity Comps Lex_Equity Comps_ v1_Copy of Aspect VPP model 10 7 2009 new RR v2c jph (2) 45" xfId="6107" xr:uid="{232DEE60-B473-4C65-831B-1C5823CBDBCF}"/>
    <cellStyle name="_Equity Comps Lex_Equity Comps_ v1_Copy of Aspect VPP model 10 7 2009 new RR v2c jph (2) 46" xfId="6108" xr:uid="{FF299FD5-2FE8-43AA-99E9-94FB9FDC01A6}"/>
    <cellStyle name="_Equity Comps Lex_Equity Comps_ v1_Copy of Aspect VPP model 10 7 2009 new RR v2c jph (2) 47" xfId="6109" xr:uid="{C2EF89B7-D54B-47A8-B70D-C55EA2BE5563}"/>
    <cellStyle name="_Equity Comps Lex_Equity Comps_ v1_Copy of Aspect VPP model 10 7 2009 new RR v2c jph (2) 48" xfId="6110" xr:uid="{CD761C1E-0FA5-478E-A727-53A155611C9F}"/>
    <cellStyle name="_Equity Comps Lex_Equity Comps_ v1_Copy of Aspect VPP model 10 7 2009 new RR v2c jph (2) 49" xfId="6111" xr:uid="{0CD95CA0-F6B9-4174-AD73-69E9475ABFFE}"/>
    <cellStyle name="_Equity Comps Lex_Equity Comps_ v1_Copy of Aspect VPP model 10 7 2009 new RR v2c jph (2) 5" xfId="6112" xr:uid="{73E56DD3-B99D-4968-8496-A048CD22A3E2}"/>
    <cellStyle name="_Equity Comps Lex_Equity Comps_ v1_Copy of Aspect VPP model 10 7 2009 new RR v2c jph (2) 50" xfId="6113" xr:uid="{F738CF71-1274-4F48-998F-6E426F044D97}"/>
    <cellStyle name="_Equity Comps Lex_Equity Comps_ v1_Copy of Aspect VPP model 10 7 2009 new RR v2c jph (2) 51" xfId="6114" xr:uid="{511CC6AC-8934-4E8F-B60A-D0E5FEE622DF}"/>
    <cellStyle name="_Equity Comps Lex_Equity Comps_ v1_Copy of Aspect VPP model 10 7 2009 new RR v2c jph (2) 52" xfId="6115" xr:uid="{7A5B40B0-7398-4950-A716-7C9F2DEF40C5}"/>
    <cellStyle name="_Equity Comps Lex_Equity Comps_ v1_Copy of Aspect VPP model 10 7 2009 new RR v2c jph (2) 53" xfId="6116" xr:uid="{A4DE26AA-8F90-46B3-B5A3-78B553631D6D}"/>
    <cellStyle name="_Equity Comps Lex_Equity Comps_ v1_Copy of Aspect VPP model 10 7 2009 new RR v2c jph (2) 54" xfId="6117" xr:uid="{B2A6E938-180D-4C75-9DF6-A8865727CE2A}"/>
    <cellStyle name="_Equity Comps Lex_Equity Comps_ v1_Copy of Aspect VPP model 10 7 2009 new RR v2c jph (2) 55" xfId="6118" xr:uid="{79C46EFB-11B7-4834-97CC-798E332E07D0}"/>
    <cellStyle name="_Equity Comps Lex_Equity Comps_ v1_Copy of Aspect VPP model 10 7 2009 new RR v2c jph (2) 56" xfId="6119" xr:uid="{01B5D51A-6AE9-4379-88C6-275535084D6E}"/>
    <cellStyle name="_Equity Comps Lex_Equity Comps_ v1_Copy of Aspect VPP model 10 7 2009 new RR v2c jph (2) 57" xfId="6120" xr:uid="{099EC474-36F6-42F2-B94E-C5E91519BFEA}"/>
    <cellStyle name="_Equity Comps Lex_Equity Comps_ v1_Copy of Aspect VPP model 10 7 2009 new RR v2c jph (2) 58" xfId="6121" xr:uid="{96D9C91B-9812-45D9-A0CB-ED1C61A5EC08}"/>
    <cellStyle name="_Equity Comps Lex_Equity Comps_ v1_Copy of Aspect VPP model 10 7 2009 new RR v2c jph (2) 59" xfId="6122" xr:uid="{6AC0444E-7827-40D9-81E5-D0B93FBE8E30}"/>
    <cellStyle name="_Equity Comps Lex_Equity Comps_ v1_Copy of Aspect VPP model 10 7 2009 new RR v2c jph (2) 6" xfId="6123" xr:uid="{E82164F9-768E-450B-8560-858B98AE9A7F}"/>
    <cellStyle name="_Equity Comps Lex_Equity Comps_ v1_Copy of Aspect VPP model 10 7 2009 new RR v2c jph (2) 60" xfId="6124" xr:uid="{BB2F117E-901D-4EC5-AC48-D40334DB37F0}"/>
    <cellStyle name="_Equity Comps Lex_Equity Comps_ v1_Copy of Aspect VPP model 10 7 2009 new RR v2c jph (2) 61" xfId="6125" xr:uid="{AC7F2F70-64F4-4A46-AB33-334372055DF2}"/>
    <cellStyle name="_Equity Comps Lex_Equity Comps_ v1_Copy of Aspect VPP model 10 7 2009 new RR v2c jph (2) 62" xfId="6126" xr:uid="{C7C3A497-6517-49FA-B766-1C7B4093DC2A}"/>
    <cellStyle name="_Equity Comps Lex_Equity Comps_ v1_Copy of Aspect VPP model 10 7 2009 new RR v2c jph (2) 63" xfId="6127" xr:uid="{ED27EAEF-DEEB-4E71-ACBA-44E801BD3FD4}"/>
    <cellStyle name="_Equity Comps Lex_Equity Comps_ v1_Copy of Aspect VPP model 10 7 2009 new RR v2c jph (2) 64" xfId="6128" xr:uid="{EC7834DA-1C2D-4717-BC5E-052517766B9C}"/>
    <cellStyle name="_Equity Comps Lex_Equity Comps_ v1_Copy of Aspect VPP model 10 7 2009 new RR v2c jph (2) 65" xfId="6129" xr:uid="{A0F11119-71CB-47F2-873E-3F715433C587}"/>
    <cellStyle name="_Equity Comps Lex_Equity Comps_ v1_Copy of Aspect VPP model 10 7 2009 new RR v2c jph (2) 66" xfId="6130" xr:uid="{6B9B79DA-16B6-485F-910A-C84DC007E3BB}"/>
    <cellStyle name="_Equity Comps Lex_Equity Comps_ v1_Copy of Aspect VPP model 10 7 2009 new RR v2c jph (2) 67" xfId="6131" xr:uid="{1B9F0AD8-1CED-4403-820F-04F663EFCADB}"/>
    <cellStyle name="_Equity Comps Lex_Equity Comps_ v1_Copy of Aspect VPP model 10 7 2009 new RR v2c jph (2) 68" xfId="6132" xr:uid="{FB7AD2EF-429E-4363-8C55-2B2AF1FBC4A1}"/>
    <cellStyle name="_Equity Comps Lex_Equity Comps_ v1_Copy of Aspect VPP model 10 7 2009 new RR v2c jph (2) 69" xfId="6133" xr:uid="{B8336F8E-1BBD-4DC2-8C51-53D596D229B5}"/>
    <cellStyle name="_Equity Comps Lex_Equity Comps_ v1_Copy of Aspect VPP model 10 7 2009 new RR v2c jph (2) 7" xfId="6134" xr:uid="{A08EE9FB-312E-4181-B9E8-AD30F77C4BF2}"/>
    <cellStyle name="_Equity Comps Lex_Equity Comps_ v1_Copy of Aspect VPP model 10 7 2009 new RR v2c jph (2) 70" xfId="6135" xr:uid="{54BD8639-E41B-40B8-A857-B6D16DA54C97}"/>
    <cellStyle name="_Equity Comps Lex_Equity Comps_ v1_Copy of Aspect VPP model 10 7 2009 new RR v2c jph (2) 71" xfId="6136" xr:uid="{AECCEB7B-FD12-4976-BFC8-5117DE5CE0F3}"/>
    <cellStyle name="_Equity Comps Lex_Equity Comps_ v1_Copy of Aspect VPP model 10 7 2009 new RR v2c jph (2) 72" xfId="6137" xr:uid="{E7579B77-C469-47A7-8225-63FE5A0FAC65}"/>
    <cellStyle name="_Equity Comps Lex_Equity Comps_ v1_Copy of Aspect VPP model 10 7 2009 new RR v2c jph (2) 73" xfId="6138" xr:uid="{CCD3C808-FE30-4148-9E74-8B875E3BC9D2}"/>
    <cellStyle name="_Equity Comps Lex_Equity Comps_ v1_Copy of Aspect VPP model 10 7 2009 new RR v2c jph (2) 74" xfId="6139" xr:uid="{FAE8209B-066C-423D-95C2-46AA6E9C9C23}"/>
    <cellStyle name="_Equity Comps Lex_Equity Comps_ v1_Copy of Aspect VPP model 10 7 2009 new RR v2c jph (2) 8" xfId="6140" xr:uid="{8ABAA42C-E7A9-4249-B908-165DA62B84FA}"/>
    <cellStyle name="_Equity Comps Lex_Equity Comps_ v1_Copy of Aspect VPP model 10 7 2009 new RR v2c jph (2) 9" xfId="6141" xr:uid="{2E0B6D9F-DEFB-412C-B84D-D5098BC8B86C}"/>
    <cellStyle name="_Equity Comps Lex_Equity Comps_ v1_Copy of Aspect VPP model 10 7 2009 new RR v2c jph 10" xfId="6142" xr:uid="{D3C1EBD1-341D-44AD-BFB2-4C38B9091985}"/>
    <cellStyle name="_Equity Comps Lex_Equity Comps_ v1_Copy of Aspect VPP model 10 7 2009 new RR v2c jph 11" xfId="6143" xr:uid="{4696FF73-A484-4256-A1EF-0249CBFB87EF}"/>
    <cellStyle name="_Equity Comps Lex_Equity Comps_ v1_Copy of Aspect VPP model 10 7 2009 new RR v2c jph 12" xfId="6144" xr:uid="{838E2804-0A6E-4F04-A9BA-839573584FF4}"/>
    <cellStyle name="_Equity Comps Lex_Equity Comps_ v1_Copy of Aspect VPP model 10 7 2009 new RR v2c jph 13" xfId="6145" xr:uid="{7C7F2BB1-2512-4E39-87F8-B5CF98A3345D}"/>
    <cellStyle name="_Equity Comps Lex_Equity Comps_ v1_Copy of Aspect VPP model 10 7 2009 new RR v2c jph 14" xfId="6146" xr:uid="{97EDD7DF-471E-4B77-8E78-BD2AD4CA4913}"/>
    <cellStyle name="_Equity Comps Lex_Equity Comps_ v1_Copy of Aspect VPP model 10 7 2009 new RR v2c jph 15" xfId="6147" xr:uid="{BEC4AD9B-F1BF-427D-99E4-2C538D87BA8B}"/>
    <cellStyle name="_Equity Comps Lex_Equity Comps_ v1_Copy of Aspect VPP model 10 7 2009 new RR v2c jph 16" xfId="6148" xr:uid="{6689338D-1FFA-48CE-AD00-BDB623A9EABA}"/>
    <cellStyle name="_Equity Comps Lex_Equity Comps_ v1_Copy of Aspect VPP model 10 7 2009 new RR v2c jph 17" xfId="6149" xr:uid="{5B8A9981-768B-442B-8120-5888A4CBDCEF}"/>
    <cellStyle name="_Equity Comps Lex_Equity Comps_ v1_Copy of Aspect VPP model 10 7 2009 new RR v2c jph 18" xfId="6150" xr:uid="{0EA69565-C046-4F13-B33C-F445DA49D44A}"/>
    <cellStyle name="_Equity Comps Lex_Equity Comps_ v1_Copy of Aspect VPP model 10 7 2009 new RR v2c jph 19" xfId="6151" xr:uid="{446DB646-AC53-4AC8-AE64-4D2C4AEB57FB}"/>
    <cellStyle name="_Equity Comps Lex_Equity Comps_ v1_Copy of Aspect VPP model 10 7 2009 new RR v2c jph 2" xfId="6152" xr:uid="{1FDF2272-463C-4B08-B491-DD4F69F21B94}"/>
    <cellStyle name="_Equity Comps Lex_Equity Comps_ v1_Copy of Aspect VPP model 10 7 2009 new RR v2c jph 20" xfId="6153" xr:uid="{A9884C69-4679-4869-BD64-5B2163B093A0}"/>
    <cellStyle name="_Equity Comps Lex_Equity Comps_ v1_Copy of Aspect VPP model 10 7 2009 new RR v2c jph 21" xfId="6154" xr:uid="{CB261D46-C817-4FCF-9AD3-CB50268EB3AB}"/>
    <cellStyle name="_Equity Comps Lex_Equity Comps_ v1_Copy of Aspect VPP model 10 7 2009 new RR v2c jph 22" xfId="6155" xr:uid="{426BA056-D529-4F59-BF9D-F81B3BF08073}"/>
    <cellStyle name="_Equity Comps Lex_Equity Comps_ v1_Copy of Aspect VPP model 10 7 2009 new RR v2c jph 23" xfId="6156" xr:uid="{AE566EBA-77B8-4BD0-98C8-14E3BA286729}"/>
    <cellStyle name="_Equity Comps Lex_Equity Comps_ v1_Copy of Aspect VPP model 10 7 2009 new RR v2c jph 24" xfId="6157" xr:uid="{CAFEF172-8501-41C2-8CBB-BF6D566175C3}"/>
    <cellStyle name="_Equity Comps Lex_Equity Comps_ v1_Copy of Aspect VPP model 10 7 2009 new RR v2c jph 25" xfId="6158" xr:uid="{2A2249BB-33CF-4D69-98B6-82BD83417AE5}"/>
    <cellStyle name="_Equity Comps Lex_Equity Comps_ v1_Copy of Aspect VPP model 10 7 2009 new RR v2c jph 26" xfId="6159" xr:uid="{6ABD56B7-F416-4E59-A88F-5F3DC0AE311E}"/>
    <cellStyle name="_Equity Comps Lex_Equity Comps_ v1_Copy of Aspect VPP model 10 7 2009 new RR v2c jph 27" xfId="6160" xr:uid="{3521B626-6F6C-4EDF-9570-6C63FD8751C2}"/>
    <cellStyle name="_Equity Comps Lex_Equity Comps_ v1_Copy of Aspect VPP model 10 7 2009 new RR v2c jph 28" xfId="6161" xr:uid="{46AFB0C4-19CC-4BAA-AE86-25149250E169}"/>
    <cellStyle name="_Equity Comps Lex_Equity Comps_ v1_Copy of Aspect VPP model 10 7 2009 new RR v2c jph 29" xfId="6162" xr:uid="{D959AA3C-AFB2-469A-ADCD-AAC3666C4545}"/>
    <cellStyle name="_Equity Comps Lex_Equity Comps_ v1_Copy of Aspect VPP model 10 7 2009 new RR v2c jph 3" xfId="6163" xr:uid="{8FAE217F-9157-4F24-9F17-F08DB8D68B6C}"/>
    <cellStyle name="_Equity Comps Lex_Equity Comps_ v1_Copy of Aspect VPP model 10 7 2009 new RR v2c jph 30" xfId="6164" xr:uid="{9735BAA8-E079-4B20-BB26-6E6803D39D3D}"/>
    <cellStyle name="_Equity Comps Lex_Equity Comps_ v1_Copy of Aspect VPP model 10 7 2009 new RR v2c jph 31" xfId="6165" xr:uid="{A92CA126-89A8-4E39-9E21-209F3515069D}"/>
    <cellStyle name="_Equity Comps Lex_Equity Comps_ v1_Copy of Aspect VPP model 10 7 2009 new RR v2c jph 32" xfId="6166" xr:uid="{C8214799-5DE2-43C6-B869-98C7C435279C}"/>
    <cellStyle name="_Equity Comps Lex_Equity Comps_ v1_Copy of Aspect VPP model 10 7 2009 new RR v2c jph 33" xfId="6167" xr:uid="{86F86ABA-E32B-448E-AE64-30A7FCD45F97}"/>
    <cellStyle name="_Equity Comps Lex_Equity Comps_ v1_Copy of Aspect VPP model 10 7 2009 new RR v2c jph 34" xfId="6168" xr:uid="{6FC9331C-95BF-4432-B31D-C93768AAE78F}"/>
    <cellStyle name="_Equity Comps Lex_Equity Comps_ v1_Copy of Aspect VPP model 10 7 2009 new RR v2c jph 35" xfId="6169" xr:uid="{A4441DC6-318D-4C49-9EB8-D4382245A0C0}"/>
    <cellStyle name="_Equity Comps Lex_Equity Comps_ v1_Copy of Aspect VPP model 10 7 2009 new RR v2c jph 36" xfId="6170" xr:uid="{11CD6211-C0DB-4927-BF20-157733993F20}"/>
    <cellStyle name="_Equity Comps Lex_Equity Comps_ v1_Copy of Aspect VPP model 10 7 2009 new RR v2c jph 37" xfId="6171" xr:uid="{F9F51A09-B980-4631-B689-79D77D30F5C0}"/>
    <cellStyle name="_Equity Comps Lex_Equity Comps_ v1_Copy of Aspect VPP model 10 7 2009 new RR v2c jph 38" xfId="6172" xr:uid="{57E3B50E-4991-4019-817C-24748D51D74B}"/>
    <cellStyle name="_Equity Comps Lex_Equity Comps_ v1_Copy of Aspect VPP model 10 7 2009 new RR v2c jph 39" xfId="6173" xr:uid="{AF0AFB6B-58E3-4619-81B7-3A0F1B7A0373}"/>
    <cellStyle name="_Equity Comps Lex_Equity Comps_ v1_Copy of Aspect VPP model 10 7 2009 new RR v2c jph 4" xfId="6174" xr:uid="{7CF57F98-DA3E-4AB1-9D95-D20856306601}"/>
    <cellStyle name="_Equity Comps Lex_Equity Comps_ v1_Copy of Aspect VPP model 10 7 2009 new RR v2c jph 40" xfId="6175" xr:uid="{15377DCE-44A3-4433-95D7-BBEC2176B613}"/>
    <cellStyle name="_Equity Comps Lex_Equity Comps_ v1_Copy of Aspect VPP model 10 7 2009 new RR v2c jph 41" xfId="6176" xr:uid="{C2E8ED65-CEC9-4239-A4CF-CC4B1B5601E5}"/>
    <cellStyle name="_Equity Comps Lex_Equity Comps_ v1_Copy of Aspect VPP model 10 7 2009 new RR v2c jph 42" xfId="6177" xr:uid="{6F10169F-C141-4F70-932D-D42B29680227}"/>
    <cellStyle name="_Equity Comps Lex_Equity Comps_ v1_Copy of Aspect VPP model 10 7 2009 new RR v2c jph 43" xfId="6178" xr:uid="{FC6F1967-CF85-4A51-AC67-703191D773FA}"/>
    <cellStyle name="_Equity Comps Lex_Equity Comps_ v1_Copy of Aspect VPP model 10 7 2009 new RR v2c jph 44" xfId="6179" xr:uid="{62A95785-E9F8-4155-A3F4-948304CBA798}"/>
    <cellStyle name="_Equity Comps Lex_Equity Comps_ v1_Copy of Aspect VPP model 10 7 2009 new RR v2c jph 45" xfId="6180" xr:uid="{707B48D7-B25F-4A3B-A101-20701B1B5AF8}"/>
    <cellStyle name="_Equity Comps Lex_Equity Comps_ v1_Copy of Aspect VPP model 10 7 2009 new RR v2c jph 46" xfId="6181" xr:uid="{833AD891-F678-4084-B36F-CAC1BD22A390}"/>
    <cellStyle name="_Equity Comps Lex_Equity Comps_ v1_Copy of Aspect VPP model 10 7 2009 new RR v2c jph 47" xfId="6182" xr:uid="{29525754-0746-4A73-9EE4-DF425E92CF27}"/>
    <cellStyle name="_Equity Comps Lex_Equity Comps_ v1_Copy of Aspect VPP model 10 7 2009 new RR v2c jph 48" xfId="6183" xr:uid="{8414CCBD-8A80-4315-A5B8-3E4963B0E461}"/>
    <cellStyle name="_Equity Comps Lex_Equity Comps_ v1_Copy of Aspect VPP model 10 7 2009 new RR v2c jph 49" xfId="6184" xr:uid="{E42C4658-312D-476D-B703-D48186B50219}"/>
    <cellStyle name="_Equity Comps Lex_Equity Comps_ v1_Copy of Aspect VPP model 10 7 2009 new RR v2c jph 5" xfId="6185" xr:uid="{857610AC-0E72-44B7-84CB-CE3CD828E17E}"/>
    <cellStyle name="_Equity Comps Lex_Equity Comps_ v1_Copy of Aspect VPP model 10 7 2009 new RR v2c jph 50" xfId="6186" xr:uid="{364F8682-C609-43B1-B6A0-AB31BD25A1D0}"/>
    <cellStyle name="_Equity Comps Lex_Equity Comps_ v1_Copy of Aspect VPP model 10 7 2009 new RR v2c jph 51" xfId="6187" xr:uid="{600E0A3C-E3A0-4AE9-87DF-8F366B9CDFAB}"/>
    <cellStyle name="_Equity Comps Lex_Equity Comps_ v1_Copy of Aspect VPP model 10 7 2009 new RR v2c jph 52" xfId="6188" xr:uid="{C6BD663C-50BC-4258-B3E9-ACBF4CD417D4}"/>
    <cellStyle name="_Equity Comps Lex_Equity Comps_ v1_Copy of Aspect VPP model 10 7 2009 new RR v2c jph 53" xfId="6189" xr:uid="{2E82602C-3EA3-4209-9CF5-E784BDB7065D}"/>
    <cellStyle name="_Equity Comps Lex_Equity Comps_ v1_Copy of Aspect VPP model 10 7 2009 new RR v2c jph 54" xfId="6190" xr:uid="{109599B0-F3BD-41B2-BCAA-8CA226EC0EFF}"/>
    <cellStyle name="_Equity Comps Lex_Equity Comps_ v1_Copy of Aspect VPP model 10 7 2009 new RR v2c jph 55" xfId="6191" xr:uid="{53E75FB2-A563-4282-B975-AF99782AB93A}"/>
    <cellStyle name="_Equity Comps Lex_Equity Comps_ v1_Copy of Aspect VPP model 10 7 2009 new RR v2c jph 56" xfId="6192" xr:uid="{AA93CEE5-E302-47BF-BEA2-CA4246B577E9}"/>
    <cellStyle name="_Equity Comps Lex_Equity Comps_ v1_Copy of Aspect VPP model 10 7 2009 new RR v2c jph 57" xfId="6193" xr:uid="{76F87CFC-D520-4EF5-A061-02F1A74B23EB}"/>
    <cellStyle name="_Equity Comps Lex_Equity Comps_ v1_Copy of Aspect VPP model 10 7 2009 new RR v2c jph 58" xfId="6194" xr:uid="{F175E369-9795-455F-9597-FC487CAA3135}"/>
    <cellStyle name="_Equity Comps Lex_Equity Comps_ v1_Copy of Aspect VPP model 10 7 2009 new RR v2c jph 59" xfId="6195" xr:uid="{19C8767D-66CA-41EB-9B8E-19C2FF65AC4A}"/>
    <cellStyle name="_Equity Comps Lex_Equity Comps_ v1_Copy of Aspect VPP model 10 7 2009 new RR v2c jph 6" xfId="6196" xr:uid="{2507F793-E8A3-4CCD-8309-F8B393DC95A7}"/>
    <cellStyle name="_Equity Comps Lex_Equity Comps_ v1_Copy of Aspect VPP model 10 7 2009 new RR v2c jph 60" xfId="6197" xr:uid="{463304A4-D212-4008-A63E-676183EBCE14}"/>
    <cellStyle name="_Equity Comps Lex_Equity Comps_ v1_Copy of Aspect VPP model 10 7 2009 new RR v2c jph 61" xfId="6198" xr:uid="{0E04F70C-BA51-49BC-B85B-C51BF6694E50}"/>
    <cellStyle name="_Equity Comps Lex_Equity Comps_ v1_Copy of Aspect VPP model 10 7 2009 new RR v2c jph 62" xfId="6199" xr:uid="{D5D91739-2DA7-4E94-A535-04868EB09516}"/>
    <cellStyle name="_Equity Comps Lex_Equity Comps_ v1_Copy of Aspect VPP model 10 7 2009 new RR v2c jph 63" xfId="6200" xr:uid="{75638176-90F0-4293-AB57-43C77BBF8A88}"/>
    <cellStyle name="_Equity Comps Lex_Equity Comps_ v1_Copy of Aspect VPP model 10 7 2009 new RR v2c jph 64" xfId="6201" xr:uid="{D5115EFA-6A85-47A7-9A3A-987DAB451847}"/>
    <cellStyle name="_Equity Comps Lex_Equity Comps_ v1_Copy of Aspect VPP model 10 7 2009 new RR v2c jph 65" xfId="6202" xr:uid="{FF5758E4-AC4C-49A1-8B02-A56715710499}"/>
    <cellStyle name="_Equity Comps Lex_Equity Comps_ v1_Copy of Aspect VPP model 10 7 2009 new RR v2c jph 66" xfId="6203" xr:uid="{8BD7C629-DB04-456C-B7D6-51E843C97594}"/>
    <cellStyle name="_Equity Comps Lex_Equity Comps_ v1_Copy of Aspect VPP model 10 7 2009 new RR v2c jph 67" xfId="6204" xr:uid="{3CC01CBE-F9FB-4831-AE44-AB74078D1710}"/>
    <cellStyle name="_Equity Comps Lex_Equity Comps_ v1_Copy of Aspect VPP model 10 7 2009 new RR v2c jph 68" xfId="6205" xr:uid="{E7BC2CBF-606F-41F6-AF9F-7AAB0C4A7380}"/>
    <cellStyle name="_Equity Comps Lex_Equity Comps_ v1_Copy of Aspect VPP model 10 7 2009 new RR v2c jph 69" xfId="6206" xr:uid="{7DD5BC72-234E-4DFE-AE1B-EE0702C7EC68}"/>
    <cellStyle name="_Equity Comps Lex_Equity Comps_ v1_Copy of Aspect VPP model 10 7 2009 new RR v2c jph 7" xfId="6207" xr:uid="{0B138ADE-B98F-40CD-B355-466D05BD7ACD}"/>
    <cellStyle name="_Equity Comps Lex_Equity Comps_ v1_Copy of Aspect VPP model 10 7 2009 new RR v2c jph 70" xfId="6208" xr:uid="{97B3B57A-11FB-4476-A755-7A769AE3F8EE}"/>
    <cellStyle name="_Equity Comps Lex_Equity Comps_ v1_Copy of Aspect VPP model 10 7 2009 new RR v2c jph 71" xfId="6209" xr:uid="{8889E0BF-D1D4-4248-844A-C1E3274808C6}"/>
    <cellStyle name="_Equity Comps Lex_Equity Comps_ v1_Copy of Aspect VPP model 10 7 2009 new RR v2c jph 72" xfId="6210" xr:uid="{EE75615D-69E3-49E3-BE34-70F8C1D4E184}"/>
    <cellStyle name="_Equity Comps Lex_Equity Comps_ v1_Copy of Aspect VPP model 10 7 2009 new RR v2c jph 73" xfId="6211" xr:uid="{20DB4EC0-75E9-4E4B-AB0A-12255308C089}"/>
    <cellStyle name="_Equity Comps Lex_Equity Comps_ v1_Copy of Aspect VPP model 10 7 2009 new RR v2c jph 74" xfId="6212" xr:uid="{F465A1B1-967E-4627-B680-1E27FFA78015}"/>
    <cellStyle name="_Equity Comps Lex_Equity Comps_ v1_Copy of Aspect VPP model 10 7 2009 new RR v2c jph 8" xfId="6213" xr:uid="{41011661-DB66-4E9C-9D0E-C3B1D4BF1556}"/>
    <cellStyle name="_Equity Comps Lex_Equity Comps_ v1_Copy of Aspect VPP model 10 7 2009 new RR v2c jph 9" xfId="6214" xr:uid="{54FF66B6-A3C0-4543-B625-2BE671C420DF}"/>
    <cellStyle name="_Equity Comps Lex_Intermtn VPP" xfId="6215" xr:uid="{9BEE58A5-CA3D-4E69-9721-9AC9E353622C}"/>
    <cellStyle name="_Equity Comps Lex_Intermtn VPP 10" xfId="6216" xr:uid="{1A9C1477-D032-487E-9D61-55C72DF5309B}"/>
    <cellStyle name="_Equity Comps Lex_Intermtn VPP 11" xfId="6217" xr:uid="{72B5E4C6-375C-4411-BDE7-42CE522C0BF5}"/>
    <cellStyle name="_Equity Comps Lex_Intermtn VPP 12" xfId="6218" xr:uid="{E84235D6-E571-4985-81E2-7D2A2BC7BF12}"/>
    <cellStyle name="_Equity Comps Lex_Intermtn VPP 13" xfId="6219" xr:uid="{CE1ADE11-ED56-4EF2-B31E-E6940AE6E033}"/>
    <cellStyle name="_Equity Comps Lex_Intermtn VPP 14" xfId="6220" xr:uid="{525A2E47-5FE4-496A-8DA1-8CF97E8F4D8B}"/>
    <cellStyle name="_Equity Comps Lex_Intermtn VPP 15" xfId="6221" xr:uid="{1181D2A9-4D05-402B-A0EE-30BA886565A9}"/>
    <cellStyle name="_Equity Comps Lex_Intermtn VPP 16" xfId="6222" xr:uid="{28FDCBA9-35C0-47F1-B830-442176CE762F}"/>
    <cellStyle name="_Equity Comps Lex_Intermtn VPP 17" xfId="6223" xr:uid="{F0619619-341D-4C9E-8FD4-B538470F94CE}"/>
    <cellStyle name="_Equity Comps Lex_Intermtn VPP 18" xfId="6224" xr:uid="{77870359-8C0E-48D2-ADC4-A2D337CF041E}"/>
    <cellStyle name="_Equity Comps Lex_Intermtn VPP 19" xfId="6225" xr:uid="{E6B5FFD4-C80F-44F5-B712-C5C22C308F83}"/>
    <cellStyle name="_Equity Comps Lex_Intermtn VPP 2" xfId="6226" xr:uid="{07C6934E-F02E-44BD-A7DC-95E4C4B37619}"/>
    <cellStyle name="_Equity Comps Lex_Intermtn VPP 20" xfId="6227" xr:uid="{D4BA289C-BE51-4CA5-BF9D-90F97057CF49}"/>
    <cellStyle name="_Equity Comps Lex_Intermtn VPP 21" xfId="6228" xr:uid="{F5E3529E-3055-4914-A528-FC244E6E182C}"/>
    <cellStyle name="_Equity Comps Lex_Intermtn VPP 22" xfId="6229" xr:uid="{7EE3099C-A984-4EF4-B89F-FD24F712746A}"/>
    <cellStyle name="_Equity Comps Lex_Intermtn VPP 23" xfId="6230" xr:uid="{32DD935D-A779-47F5-91E8-9C0AC820F1D9}"/>
    <cellStyle name="_Equity Comps Lex_Intermtn VPP 24" xfId="6231" xr:uid="{15227455-8003-4599-AED5-17E6B4EE667E}"/>
    <cellStyle name="_Equity Comps Lex_Intermtn VPP 25" xfId="6232" xr:uid="{1625A7BE-C823-4A5E-974C-CD047FEFB4BD}"/>
    <cellStyle name="_Equity Comps Lex_Intermtn VPP 26" xfId="6233" xr:uid="{63A6986E-EE54-497A-9A9A-951DA37FF9F8}"/>
    <cellStyle name="_Equity Comps Lex_Intermtn VPP 27" xfId="6234" xr:uid="{7CF37D2D-FCAD-4912-8FF5-0F831AEB46A6}"/>
    <cellStyle name="_Equity Comps Lex_Intermtn VPP 28" xfId="6235" xr:uid="{F7C49E5A-A34B-49E2-9829-DC6D36F46260}"/>
    <cellStyle name="_Equity Comps Lex_Intermtn VPP 29" xfId="6236" xr:uid="{861A20AB-341D-4A71-A450-4B9D7525E39C}"/>
    <cellStyle name="_Equity Comps Lex_Intermtn VPP 3" xfId="6237" xr:uid="{E54167A2-AF64-4636-A527-2F8D3CF50E9C}"/>
    <cellStyle name="_Equity Comps Lex_Intermtn VPP 30" xfId="6238" xr:uid="{B249A727-B861-4A3D-B4A9-1BB0667934E2}"/>
    <cellStyle name="_Equity Comps Lex_Intermtn VPP 31" xfId="6239" xr:uid="{91587C00-BD50-42C6-8FC3-CFA39DDA0BB7}"/>
    <cellStyle name="_Equity Comps Lex_Intermtn VPP 32" xfId="6240" xr:uid="{335B3F7C-C74C-479C-A5F8-4B9D67C11557}"/>
    <cellStyle name="_Equity Comps Lex_Intermtn VPP 33" xfId="6241" xr:uid="{0D07E53A-9486-43D7-B0A2-73961ACCD578}"/>
    <cellStyle name="_Equity Comps Lex_Intermtn VPP 34" xfId="6242" xr:uid="{01FB4F06-E84D-4776-9961-E0E328B9B3D3}"/>
    <cellStyle name="_Equity Comps Lex_Intermtn VPP 35" xfId="6243" xr:uid="{9A467C89-7989-4DF1-BD1E-AFA23746421D}"/>
    <cellStyle name="_Equity Comps Lex_Intermtn VPP 36" xfId="6244" xr:uid="{0D45FE69-B856-4E45-BEF9-9FF8140ADDDB}"/>
    <cellStyle name="_Equity Comps Lex_Intermtn VPP 37" xfId="6245" xr:uid="{B81A5396-928B-4B11-9B50-ADD8A5B9C9D2}"/>
    <cellStyle name="_Equity Comps Lex_Intermtn VPP 38" xfId="6246" xr:uid="{F460820B-3CAE-4541-A492-ABFDFD781478}"/>
    <cellStyle name="_Equity Comps Lex_Intermtn VPP 39" xfId="6247" xr:uid="{AEB8DCD6-A7CD-47DC-8AD4-2E7F7B4DAD4F}"/>
    <cellStyle name="_Equity Comps Lex_Intermtn VPP 4" xfId="6248" xr:uid="{CAD0A8DC-4CEA-4837-8E10-BA8F0ED11177}"/>
    <cellStyle name="_Equity Comps Lex_Intermtn VPP 40" xfId="6249" xr:uid="{02112230-33F7-4436-929C-526C2B4CAFD8}"/>
    <cellStyle name="_Equity Comps Lex_Intermtn VPP 41" xfId="6250" xr:uid="{70F672E3-0ECC-478C-8A61-E0575BE6AB79}"/>
    <cellStyle name="_Equity Comps Lex_Intermtn VPP 42" xfId="6251" xr:uid="{712B8505-F12D-4E53-8947-7AF6E52FC62E}"/>
    <cellStyle name="_Equity Comps Lex_Intermtn VPP 43" xfId="6252" xr:uid="{846F4A06-B733-425E-B280-8F3713DAFADA}"/>
    <cellStyle name="_Equity Comps Lex_Intermtn VPP 44" xfId="6253" xr:uid="{A9934AE3-D292-4887-A018-264EDD022352}"/>
    <cellStyle name="_Equity Comps Lex_Intermtn VPP 45" xfId="6254" xr:uid="{8E452759-9C68-43AE-A8B1-A976692FCDCD}"/>
    <cellStyle name="_Equity Comps Lex_Intermtn VPP 46" xfId="6255" xr:uid="{AA81A29A-2220-43FB-98B7-E1D964285260}"/>
    <cellStyle name="_Equity Comps Lex_Intermtn VPP 47" xfId="6256" xr:uid="{36246B15-7078-4577-86E0-2810D5050964}"/>
    <cellStyle name="_Equity Comps Lex_Intermtn VPP 48" xfId="6257" xr:uid="{FE76F30D-7629-41AA-AEDF-9E701BD26956}"/>
    <cellStyle name="_Equity Comps Lex_Intermtn VPP 49" xfId="6258" xr:uid="{A63EE4A0-A183-4B1C-9817-F93C0CCFAAD0}"/>
    <cellStyle name="_Equity Comps Lex_Intermtn VPP 5" xfId="6259" xr:uid="{CEDD8CEC-C670-4FE8-B3B3-D72BEB759D19}"/>
    <cellStyle name="_Equity Comps Lex_Intermtn VPP 50" xfId="6260" xr:uid="{0F8B4A2E-E1C3-4ADA-AFF1-9ACEA3290A62}"/>
    <cellStyle name="_Equity Comps Lex_Intermtn VPP 51" xfId="6261" xr:uid="{1A93A17E-AA1E-4496-BC21-3A62F990D890}"/>
    <cellStyle name="_Equity Comps Lex_Intermtn VPP 52" xfId="6262" xr:uid="{586F9293-2C97-46C4-BCB5-122A5B2A9A38}"/>
    <cellStyle name="_Equity Comps Lex_Intermtn VPP 53" xfId="6263" xr:uid="{66516609-1C28-4643-A097-15095754E296}"/>
    <cellStyle name="_Equity Comps Lex_Intermtn VPP 54" xfId="6264" xr:uid="{110EA68D-746F-4263-B22F-2BE64F76E7C4}"/>
    <cellStyle name="_Equity Comps Lex_Intermtn VPP 55" xfId="6265" xr:uid="{6BDF3846-F13C-45B2-9E63-3FDBE46A7B91}"/>
    <cellStyle name="_Equity Comps Lex_Intermtn VPP 56" xfId="6266" xr:uid="{057D758B-F1AE-4857-B0CD-DB8085A9113B}"/>
    <cellStyle name="_Equity Comps Lex_Intermtn VPP 57" xfId="6267" xr:uid="{FC358C82-0FB2-40DC-ACE8-E1C15721533E}"/>
    <cellStyle name="_Equity Comps Lex_Intermtn VPP 58" xfId="6268" xr:uid="{8959C2F8-8E53-4E7E-B44D-E31D06FE8FBA}"/>
    <cellStyle name="_Equity Comps Lex_Intermtn VPP 59" xfId="6269" xr:uid="{50FC8792-7E4A-4C31-9162-35ABF4AAEA68}"/>
    <cellStyle name="_Equity Comps Lex_Intermtn VPP 6" xfId="6270" xr:uid="{0D1DFA5E-2920-451A-A943-6656BE329F56}"/>
    <cellStyle name="_Equity Comps Lex_Intermtn VPP 60" xfId="6271" xr:uid="{6F4303AA-443D-4B3C-B672-40AFFA6A94A1}"/>
    <cellStyle name="_Equity Comps Lex_Intermtn VPP 61" xfId="6272" xr:uid="{0CCAD0A5-278B-419E-B1B4-C6DF24ABD5FB}"/>
    <cellStyle name="_Equity Comps Lex_Intermtn VPP 62" xfId="6273" xr:uid="{AC0183D1-C67E-40DB-9177-C2B6209D0294}"/>
    <cellStyle name="_Equity Comps Lex_Intermtn VPP 63" xfId="6274" xr:uid="{EEE6A3FB-422F-46E4-A1B8-0789DCD857A1}"/>
    <cellStyle name="_Equity Comps Lex_Intermtn VPP 64" xfId="6275" xr:uid="{1EBD8E4F-D712-4BC6-94C7-580D1A763947}"/>
    <cellStyle name="_Equity Comps Lex_Intermtn VPP 65" xfId="6276" xr:uid="{E83C25F1-45DE-4186-B245-A684CB6D1368}"/>
    <cellStyle name="_Equity Comps Lex_Intermtn VPP 66" xfId="6277" xr:uid="{09B599B6-B8D2-4525-A07A-6937B0192246}"/>
    <cellStyle name="_Equity Comps Lex_Intermtn VPP 67" xfId="6278" xr:uid="{D3EC8B35-3D89-4948-8B2A-16BA9A67CBF6}"/>
    <cellStyle name="_Equity Comps Lex_Intermtn VPP 68" xfId="6279" xr:uid="{21224CDD-EBEA-462D-8176-A39F1FF70733}"/>
    <cellStyle name="_Equity Comps Lex_Intermtn VPP 69" xfId="6280" xr:uid="{EADA132A-B825-4963-9B8C-7BB4C36E3E09}"/>
    <cellStyle name="_Equity Comps Lex_Intermtn VPP 7" xfId="6281" xr:uid="{15C11EB3-0794-4A0A-8FAF-A6902CD3F98B}"/>
    <cellStyle name="_Equity Comps Lex_Intermtn VPP 70" xfId="6282" xr:uid="{B8C02BF5-7C8F-4C6B-99B5-E5D679358179}"/>
    <cellStyle name="_Equity Comps Lex_Intermtn VPP 71" xfId="6283" xr:uid="{EF5AAC4E-2580-4658-AC68-DBA1816E02E3}"/>
    <cellStyle name="_Equity Comps Lex_Intermtn VPP 72" xfId="6284" xr:uid="{31F32365-7FA3-4513-B003-7EFC232C801E}"/>
    <cellStyle name="_Equity Comps Lex_Intermtn VPP 73" xfId="6285" xr:uid="{772676C4-2E1A-4A1E-A4ED-EC73139647D6}"/>
    <cellStyle name="_Equity Comps Lex_Intermtn VPP 74" xfId="6286" xr:uid="{6F05470E-68E0-4284-B2BF-7178DA4FFA42}"/>
    <cellStyle name="_Equity Comps Lex_Intermtn VPP 8" xfId="6287" xr:uid="{8FEF282C-A774-49DD-B3A4-D64394378E8B}"/>
    <cellStyle name="_Equity Comps Lex_Intermtn VPP 9" xfId="6288" xr:uid="{D2282FC5-BB87-4CCF-9740-470A7D20E95C}"/>
    <cellStyle name="_Equity Comps Lex_Intermtn VPP_Copy of Aspect VPP model 10 7 2009 new RR v2c jph" xfId="6289" xr:uid="{EF07DD71-F0FC-4997-9996-F76EFC73F808}"/>
    <cellStyle name="_Equity Comps Lex_Intermtn VPP_Copy of Aspect VPP model 10 7 2009 new RR v2c jph (2)" xfId="6290" xr:uid="{BA513B18-2392-42A3-84F0-91A82BA43C72}"/>
    <cellStyle name="_Equity Comps Lex_Intermtn VPP_Copy of Aspect VPP model 10 7 2009 new RR v2c jph (2) 10" xfId="6291" xr:uid="{F70F3457-A064-433D-8525-72F7FE31E2EE}"/>
    <cellStyle name="_Equity Comps Lex_Intermtn VPP_Copy of Aspect VPP model 10 7 2009 new RR v2c jph (2) 11" xfId="6292" xr:uid="{4664AC00-1649-4EA5-B08E-554EE39D3EC7}"/>
    <cellStyle name="_Equity Comps Lex_Intermtn VPP_Copy of Aspect VPP model 10 7 2009 new RR v2c jph (2) 12" xfId="6293" xr:uid="{2FA3181A-4AD5-4436-9723-5C017AD7D5A8}"/>
    <cellStyle name="_Equity Comps Lex_Intermtn VPP_Copy of Aspect VPP model 10 7 2009 new RR v2c jph (2) 13" xfId="6294" xr:uid="{CBD11207-91D9-44AD-A52A-ED7121D9713A}"/>
    <cellStyle name="_Equity Comps Lex_Intermtn VPP_Copy of Aspect VPP model 10 7 2009 new RR v2c jph (2) 14" xfId="6295" xr:uid="{5126971F-EBDA-4B18-98BA-1371DDFA0E02}"/>
    <cellStyle name="_Equity Comps Lex_Intermtn VPP_Copy of Aspect VPP model 10 7 2009 new RR v2c jph (2) 15" xfId="6296" xr:uid="{23FFC4D3-1506-41CB-B6E6-F036D550BC3A}"/>
    <cellStyle name="_Equity Comps Lex_Intermtn VPP_Copy of Aspect VPP model 10 7 2009 new RR v2c jph (2) 16" xfId="6297" xr:uid="{6AC6C62D-0786-4D68-B898-FAEBDBF73A5D}"/>
    <cellStyle name="_Equity Comps Lex_Intermtn VPP_Copy of Aspect VPP model 10 7 2009 new RR v2c jph (2) 17" xfId="6298" xr:uid="{9076205E-2CDE-44C0-A567-30B9F885DD9F}"/>
    <cellStyle name="_Equity Comps Lex_Intermtn VPP_Copy of Aspect VPP model 10 7 2009 new RR v2c jph (2) 18" xfId="6299" xr:uid="{90A6B10F-59CE-4EF0-B0E2-B99E04E49A50}"/>
    <cellStyle name="_Equity Comps Lex_Intermtn VPP_Copy of Aspect VPP model 10 7 2009 new RR v2c jph (2) 19" xfId="6300" xr:uid="{06AF0EF8-8C1F-46E2-88D0-C69BFDDFDE95}"/>
    <cellStyle name="_Equity Comps Lex_Intermtn VPP_Copy of Aspect VPP model 10 7 2009 new RR v2c jph (2) 2" xfId="6301" xr:uid="{D7B3C82D-DAD8-49D6-AB94-FDA0BB8B7C78}"/>
    <cellStyle name="_Equity Comps Lex_Intermtn VPP_Copy of Aspect VPP model 10 7 2009 new RR v2c jph (2) 20" xfId="6302" xr:uid="{159908CC-3577-4B2F-8AA1-9BFBFFE28FC5}"/>
    <cellStyle name="_Equity Comps Lex_Intermtn VPP_Copy of Aspect VPP model 10 7 2009 new RR v2c jph (2) 21" xfId="6303" xr:uid="{F78E45EC-E551-4D97-931B-E363F310E1C1}"/>
    <cellStyle name="_Equity Comps Lex_Intermtn VPP_Copy of Aspect VPP model 10 7 2009 new RR v2c jph (2) 22" xfId="6304" xr:uid="{84B3906D-D3C6-487C-959A-023D2E87D226}"/>
    <cellStyle name="_Equity Comps Lex_Intermtn VPP_Copy of Aspect VPP model 10 7 2009 new RR v2c jph (2) 23" xfId="6305" xr:uid="{FAD81138-5602-4268-8430-8B9E9BF1FAE1}"/>
    <cellStyle name="_Equity Comps Lex_Intermtn VPP_Copy of Aspect VPP model 10 7 2009 new RR v2c jph (2) 24" xfId="6306" xr:uid="{181FC9A4-CBF1-4C60-9C8B-B9E73FCC00B0}"/>
    <cellStyle name="_Equity Comps Lex_Intermtn VPP_Copy of Aspect VPP model 10 7 2009 new RR v2c jph (2) 25" xfId="6307" xr:uid="{1D9CA8CB-57F6-47E4-828A-33A91E4CFB33}"/>
    <cellStyle name="_Equity Comps Lex_Intermtn VPP_Copy of Aspect VPP model 10 7 2009 new RR v2c jph (2) 26" xfId="6308" xr:uid="{DC69A3B4-3F73-43ED-9F54-9D6F17C48221}"/>
    <cellStyle name="_Equity Comps Lex_Intermtn VPP_Copy of Aspect VPP model 10 7 2009 new RR v2c jph (2) 27" xfId="6309" xr:uid="{CEB9626B-87B8-4948-A8B8-1B1E3A27601A}"/>
    <cellStyle name="_Equity Comps Lex_Intermtn VPP_Copy of Aspect VPP model 10 7 2009 new RR v2c jph (2) 28" xfId="6310" xr:uid="{A2E86087-0AA3-44DB-9289-C3CDDE252A7C}"/>
    <cellStyle name="_Equity Comps Lex_Intermtn VPP_Copy of Aspect VPP model 10 7 2009 new RR v2c jph (2) 29" xfId="6311" xr:uid="{4922705A-755B-4BCB-9624-E161408B1CE5}"/>
    <cellStyle name="_Equity Comps Lex_Intermtn VPP_Copy of Aspect VPP model 10 7 2009 new RR v2c jph (2) 3" xfId="6312" xr:uid="{DFB8AF99-1332-46E5-84A1-B0288B6B20D8}"/>
    <cellStyle name="_Equity Comps Lex_Intermtn VPP_Copy of Aspect VPP model 10 7 2009 new RR v2c jph (2) 30" xfId="6313" xr:uid="{8B81AA53-9FAF-4C32-9DD9-5326D304D9EB}"/>
    <cellStyle name="_Equity Comps Lex_Intermtn VPP_Copy of Aspect VPP model 10 7 2009 new RR v2c jph (2) 31" xfId="6314" xr:uid="{D79E1B3A-700D-4D95-BD51-AABC11CA70BF}"/>
    <cellStyle name="_Equity Comps Lex_Intermtn VPP_Copy of Aspect VPP model 10 7 2009 new RR v2c jph (2) 32" xfId="6315" xr:uid="{7E0A1E4A-8CE4-4715-BA57-4C25E5669076}"/>
    <cellStyle name="_Equity Comps Lex_Intermtn VPP_Copy of Aspect VPP model 10 7 2009 new RR v2c jph (2) 33" xfId="6316" xr:uid="{4B4574AA-E031-40BC-B31C-6157C739E65F}"/>
    <cellStyle name="_Equity Comps Lex_Intermtn VPP_Copy of Aspect VPP model 10 7 2009 new RR v2c jph (2) 34" xfId="6317" xr:uid="{E87A427C-EA17-4BB7-AEF7-845635A55F86}"/>
    <cellStyle name="_Equity Comps Lex_Intermtn VPP_Copy of Aspect VPP model 10 7 2009 new RR v2c jph (2) 35" xfId="6318" xr:uid="{B3DCDE9A-2104-4604-A531-0B862DCD3400}"/>
    <cellStyle name="_Equity Comps Lex_Intermtn VPP_Copy of Aspect VPP model 10 7 2009 new RR v2c jph (2) 36" xfId="6319" xr:uid="{10E05817-A1EF-4A8F-BEDF-C620BEFBF383}"/>
    <cellStyle name="_Equity Comps Lex_Intermtn VPP_Copy of Aspect VPP model 10 7 2009 new RR v2c jph (2) 37" xfId="6320" xr:uid="{B623BE9C-B574-4BA4-A6C3-487D0A9E3E9B}"/>
    <cellStyle name="_Equity Comps Lex_Intermtn VPP_Copy of Aspect VPP model 10 7 2009 new RR v2c jph (2) 38" xfId="6321" xr:uid="{293F6944-6759-41C0-B58C-E26B17CDF0C2}"/>
    <cellStyle name="_Equity Comps Lex_Intermtn VPP_Copy of Aspect VPP model 10 7 2009 new RR v2c jph (2) 39" xfId="6322" xr:uid="{F9E257A9-888D-4564-97AF-7ACA1F76C551}"/>
    <cellStyle name="_Equity Comps Lex_Intermtn VPP_Copy of Aspect VPP model 10 7 2009 new RR v2c jph (2) 4" xfId="6323" xr:uid="{7F254F8F-DB21-4F74-A4F1-5C92671C69BA}"/>
    <cellStyle name="_Equity Comps Lex_Intermtn VPP_Copy of Aspect VPP model 10 7 2009 new RR v2c jph (2) 40" xfId="6324" xr:uid="{F2311806-34EE-4EAB-87D7-8DCD775EC2D4}"/>
    <cellStyle name="_Equity Comps Lex_Intermtn VPP_Copy of Aspect VPP model 10 7 2009 new RR v2c jph (2) 41" xfId="6325" xr:uid="{F1C3AB13-EF2B-40A1-B6BC-B7BCC1548DAD}"/>
    <cellStyle name="_Equity Comps Lex_Intermtn VPP_Copy of Aspect VPP model 10 7 2009 new RR v2c jph (2) 42" xfId="6326" xr:uid="{839CD340-BA1D-4061-9AC5-4B425D80569C}"/>
    <cellStyle name="_Equity Comps Lex_Intermtn VPP_Copy of Aspect VPP model 10 7 2009 new RR v2c jph (2) 43" xfId="6327" xr:uid="{1210046A-8D8B-4DA8-AD62-2BB60378FD56}"/>
    <cellStyle name="_Equity Comps Lex_Intermtn VPP_Copy of Aspect VPP model 10 7 2009 new RR v2c jph (2) 44" xfId="6328" xr:uid="{1319AF6A-285F-4F89-86C8-AC08DB9477F2}"/>
    <cellStyle name="_Equity Comps Lex_Intermtn VPP_Copy of Aspect VPP model 10 7 2009 new RR v2c jph (2) 45" xfId="6329" xr:uid="{DFF9B1DE-641A-4742-B73C-2456FC286C40}"/>
    <cellStyle name="_Equity Comps Lex_Intermtn VPP_Copy of Aspect VPP model 10 7 2009 new RR v2c jph (2) 46" xfId="6330" xr:uid="{A1402885-CAAC-418A-8C69-627170C9764B}"/>
    <cellStyle name="_Equity Comps Lex_Intermtn VPP_Copy of Aspect VPP model 10 7 2009 new RR v2c jph (2) 47" xfId="6331" xr:uid="{61932C9A-D331-4957-8916-A6757D9F60C9}"/>
    <cellStyle name="_Equity Comps Lex_Intermtn VPP_Copy of Aspect VPP model 10 7 2009 new RR v2c jph (2) 48" xfId="6332" xr:uid="{A0514A5B-5C18-4226-A3F9-39BA95DBAD44}"/>
    <cellStyle name="_Equity Comps Lex_Intermtn VPP_Copy of Aspect VPP model 10 7 2009 new RR v2c jph (2) 49" xfId="6333" xr:uid="{E4F84795-6B8F-42C6-B5BA-6782E302542E}"/>
    <cellStyle name="_Equity Comps Lex_Intermtn VPP_Copy of Aspect VPP model 10 7 2009 new RR v2c jph (2) 5" xfId="6334" xr:uid="{1D115B7D-FA94-4B61-8BEC-83D11D5EF4B6}"/>
    <cellStyle name="_Equity Comps Lex_Intermtn VPP_Copy of Aspect VPP model 10 7 2009 new RR v2c jph (2) 50" xfId="6335" xr:uid="{1FF6D0EB-E5F3-411F-B329-E3D7F3FAD193}"/>
    <cellStyle name="_Equity Comps Lex_Intermtn VPP_Copy of Aspect VPP model 10 7 2009 new RR v2c jph (2) 51" xfId="6336" xr:uid="{A3CB924A-DC37-4693-8698-CE4B888BEE4C}"/>
    <cellStyle name="_Equity Comps Lex_Intermtn VPP_Copy of Aspect VPP model 10 7 2009 new RR v2c jph (2) 52" xfId="6337" xr:uid="{1EFE5B50-F981-46E2-AFC1-81BAB1176E48}"/>
    <cellStyle name="_Equity Comps Lex_Intermtn VPP_Copy of Aspect VPP model 10 7 2009 new RR v2c jph (2) 53" xfId="6338" xr:uid="{508ECE5E-C83B-411C-A7FE-ABF55078000D}"/>
    <cellStyle name="_Equity Comps Lex_Intermtn VPP_Copy of Aspect VPP model 10 7 2009 new RR v2c jph (2) 54" xfId="6339" xr:uid="{B1CDD5F3-A7F0-44AB-8FB7-1EDC61E2E0C7}"/>
    <cellStyle name="_Equity Comps Lex_Intermtn VPP_Copy of Aspect VPP model 10 7 2009 new RR v2c jph (2) 55" xfId="6340" xr:uid="{1C74F4E6-3441-4D3E-B07E-4433A77049E6}"/>
    <cellStyle name="_Equity Comps Lex_Intermtn VPP_Copy of Aspect VPP model 10 7 2009 new RR v2c jph (2) 56" xfId="6341" xr:uid="{8B4024A9-82CA-497C-ADF6-39B9675EFA5A}"/>
    <cellStyle name="_Equity Comps Lex_Intermtn VPP_Copy of Aspect VPP model 10 7 2009 new RR v2c jph (2) 57" xfId="6342" xr:uid="{2171D963-55FC-49E3-8F01-A67CD3FDA5B0}"/>
    <cellStyle name="_Equity Comps Lex_Intermtn VPP_Copy of Aspect VPP model 10 7 2009 new RR v2c jph (2) 58" xfId="6343" xr:uid="{6A972C9F-1DA7-42F2-AA5C-A4D0E1AA00D5}"/>
    <cellStyle name="_Equity Comps Lex_Intermtn VPP_Copy of Aspect VPP model 10 7 2009 new RR v2c jph (2) 59" xfId="6344" xr:uid="{B378A560-8D76-41D2-B318-C0E81D5279DD}"/>
    <cellStyle name="_Equity Comps Lex_Intermtn VPP_Copy of Aspect VPP model 10 7 2009 new RR v2c jph (2) 6" xfId="6345" xr:uid="{3133AA9D-0464-400C-B432-FFA1889F404D}"/>
    <cellStyle name="_Equity Comps Lex_Intermtn VPP_Copy of Aspect VPP model 10 7 2009 new RR v2c jph (2) 60" xfId="6346" xr:uid="{9460A73F-DF8D-46EB-979A-48D38C398EA7}"/>
    <cellStyle name="_Equity Comps Lex_Intermtn VPP_Copy of Aspect VPP model 10 7 2009 new RR v2c jph (2) 61" xfId="6347" xr:uid="{FA9604DC-EC9A-49E4-B974-41874018BB8D}"/>
    <cellStyle name="_Equity Comps Lex_Intermtn VPP_Copy of Aspect VPP model 10 7 2009 new RR v2c jph (2) 62" xfId="6348" xr:uid="{8C0E4446-4330-4C9B-ADF4-E072107E0314}"/>
    <cellStyle name="_Equity Comps Lex_Intermtn VPP_Copy of Aspect VPP model 10 7 2009 new RR v2c jph (2) 63" xfId="6349" xr:uid="{54DC941B-D7F0-420B-A772-8D9BC3B75758}"/>
    <cellStyle name="_Equity Comps Lex_Intermtn VPP_Copy of Aspect VPP model 10 7 2009 new RR v2c jph (2) 64" xfId="6350" xr:uid="{FC105330-E893-45BA-A29B-46FBC96027E0}"/>
    <cellStyle name="_Equity Comps Lex_Intermtn VPP_Copy of Aspect VPP model 10 7 2009 new RR v2c jph (2) 65" xfId="6351" xr:uid="{3AD37E42-6457-42AB-BCA0-65B0DF1DF20D}"/>
    <cellStyle name="_Equity Comps Lex_Intermtn VPP_Copy of Aspect VPP model 10 7 2009 new RR v2c jph (2) 66" xfId="6352" xr:uid="{A6E826E5-6BAD-4C07-99FC-FAC3F74E4090}"/>
    <cellStyle name="_Equity Comps Lex_Intermtn VPP_Copy of Aspect VPP model 10 7 2009 new RR v2c jph (2) 67" xfId="6353" xr:uid="{F1B3FB25-5974-4DF1-B0CD-58C97F6426A7}"/>
    <cellStyle name="_Equity Comps Lex_Intermtn VPP_Copy of Aspect VPP model 10 7 2009 new RR v2c jph (2) 68" xfId="6354" xr:uid="{60F3C9E0-758C-412A-B3F2-21CC5761143C}"/>
    <cellStyle name="_Equity Comps Lex_Intermtn VPP_Copy of Aspect VPP model 10 7 2009 new RR v2c jph (2) 69" xfId="6355" xr:uid="{46728D7D-BBBE-4183-AE89-54681230C847}"/>
    <cellStyle name="_Equity Comps Lex_Intermtn VPP_Copy of Aspect VPP model 10 7 2009 new RR v2c jph (2) 7" xfId="6356" xr:uid="{26A983D8-BB6F-4AF9-AA8C-D98DFDCD5E22}"/>
    <cellStyle name="_Equity Comps Lex_Intermtn VPP_Copy of Aspect VPP model 10 7 2009 new RR v2c jph (2) 70" xfId="6357" xr:uid="{B821EAEE-9D92-4665-A0E2-026F63F5196F}"/>
    <cellStyle name="_Equity Comps Lex_Intermtn VPP_Copy of Aspect VPP model 10 7 2009 new RR v2c jph (2) 71" xfId="6358" xr:uid="{A1ED3BAA-8411-4598-B6A4-80EE798BE1FB}"/>
    <cellStyle name="_Equity Comps Lex_Intermtn VPP_Copy of Aspect VPP model 10 7 2009 new RR v2c jph (2) 72" xfId="6359" xr:uid="{94C7DC7B-6327-47D9-8C92-3AFD7543B6BE}"/>
    <cellStyle name="_Equity Comps Lex_Intermtn VPP_Copy of Aspect VPP model 10 7 2009 new RR v2c jph (2) 73" xfId="6360" xr:uid="{8F5ED0C2-61EB-4EB2-AFA2-8DF0504CC33C}"/>
    <cellStyle name="_Equity Comps Lex_Intermtn VPP_Copy of Aspect VPP model 10 7 2009 new RR v2c jph (2) 74" xfId="6361" xr:uid="{1A009BD4-604E-441A-AB4F-9572A7191DC6}"/>
    <cellStyle name="_Equity Comps Lex_Intermtn VPP_Copy of Aspect VPP model 10 7 2009 new RR v2c jph (2) 8" xfId="6362" xr:uid="{CDC44811-685C-46BE-A0C0-DB2B64E88EE2}"/>
    <cellStyle name="_Equity Comps Lex_Intermtn VPP_Copy of Aspect VPP model 10 7 2009 new RR v2c jph (2) 9" xfId="6363" xr:uid="{B6552096-63EF-44BA-9B79-DF122A456E5E}"/>
    <cellStyle name="_Equity Comps Lex_Intermtn VPP_Copy of Aspect VPP model 10 7 2009 new RR v2c jph 10" xfId="6364" xr:uid="{E1885D4F-9AF4-4F92-B58E-4129D09CC6CF}"/>
    <cellStyle name="_Equity Comps Lex_Intermtn VPP_Copy of Aspect VPP model 10 7 2009 new RR v2c jph 11" xfId="6365" xr:uid="{151D1225-CF8A-40D5-B94C-AEDD21BB9B1A}"/>
    <cellStyle name="_Equity Comps Lex_Intermtn VPP_Copy of Aspect VPP model 10 7 2009 new RR v2c jph 12" xfId="6366" xr:uid="{542AF563-DB33-41FB-970B-9F582829B66F}"/>
    <cellStyle name="_Equity Comps Lex_Intermtn VPP_Copy of Aspect VPP model 10 7 2009 new RR v2c jph 13" xfId="6367" xr:uid="{B435369C-2511-4522-AF56-BA4ED45AF1D9}"/>
    <cellStyle name="_Equity Comps Lex_Intermtn VPP_Copy of Aspect VPP model 10 7 2009 new RR v2c jph 14" xfId="6368" xr:uid="{47279673-D783-4A5C-9DB6-E9CDB20DD434}"/>
    <cellStyle name="_Equity Comps Lex_Intermtn VPP_Copy of Aspect VPP model 10 7 2009 new RR v2c jph 15" xfId="6369" xr:uid="{0352C45D-9972-493C-8A28-6D0ADC50BB1B}"/>
    <cellStyle name="_Equity Comps Lex_Intermtn VPP_Copy of Aspect VPP model 10 7 2009 new RR v2c jph 16" xfId="6370" xr:uid="{B38E4C6F-0909-48D7-841E-695A49CF4A96}"/>
    <cellStyle name="_Equity Comps Lex_Intermtn VPP_Copy of Aspect VPP model 10 7 2009 new RR v2c jph 17" xfId="6371" xr:uid="{BB3D6F59-0AD8-487B-9E85-A162A67F741D}"/>
    <cellStyle name="_Equity Comps Lex_Intermtn VPP_Copy of Aspect VPP model 10 7 2009 new RR v2c jph 18" xfId="6372" xr:uid="{1B334935-7489-422B-9A1D-E23363487C47}"/>
    <cellStyle name="_Equity Comps Lex_Intermtn VPP_Copy of Aspect VPP model 10 7 2009 new RR v2c jph 19" xfId="6373" xr:uid="{00B1E84D-2424-404C-9B13-9DA445A4A478}"/>
    <cellStyle name="_Equity Comps Lex_Intermtn VPP_Copy of Aspect VPP model 10 7 2009 new RR v2c jph 2" xfId="6374" xr:uid="{A3E8C0A1-BB2D-4616-9BD3-66901F130389}"/>
    <cellStyle name="_Equity Comps Lex_Intermtn VPP_Copy of Aspect VPP model 10 7 2009 new RR v2c jph 20" xfId="6375" xr:uid="{89110A07-651F-4B8E-B666-7E2EB1390D00}"/>
    <cellStyle name="_Equity Comps Lex_Intermtn VPP_Copy of Aspect VPP model 10 7 2009 new RR v2c jph 21" xfId="6376" xr:uid="{53BD2E08-0502-4873-9A6C-89C440FAAB81}"/>
    <cellStyle name="_Equity Comps Lex_Intermtn VPP_Copy of Aspect VPP model 10 7 2009 new RR v2c jph 22" xfId="6377" xr:uid="{58CD547C-A33B-4946-AFBB-33434C6A0986}"/>
    <cellStyle name="_Equity Comps Lex_Intermtn VPP_Copy of Aspect VPP model 10 7 2009 new RR v2c jph 23" xfId="6378" xr:uid="{7B89FD89-0955-4813-A724-2C5075AE0140}"/>
    <cellStyle name="_Equity Comps Lex_Intermtn VPP_Copy of Aspect VPP model 10 7 2009 new RR v2c jph 24" xfId="6379" xr:uid="{09AF4BFC-8445-45BC-9D22-8954599B7D4C}"/>
    <cellStyle name="_Equity Comps Lex_Intermtn VPP_Copy of Aspect VPP model 10 7 2009 new RR v2c jph 25" xfId="6380" xr:uid="{13F80B36-7EE7-479F-AB5D-2D40998628E3}"/>
    <cellStyle name="_Equity Comps Lex_Intermtn VPP_Copy of Aspect VPP model 10 7 2009 new RR v2c jph 26" xfId="6381" xr:uid="{EF95F29C-FBF5-4248-83AF-38F9B4B265F3}"/>
    <cellStyle name="_Equity Comps Lex_Intermtn VPP_Copy of Aspect VPP model 10 7 2009 new RR v2c jph 27" xfId="6382" xr:uid="{D7C036E7-0C85-4C65-8FAC-274C642B7EAE}"/>
    <cellStyle name="_Equity Comps Lex_Intermtn VPP_Copy of Aspect VPP model 10 7 2009 new RR v2c jph 28" xfId="6383" xr:uid="{AE92AA01-4DFC-4895-A01D-60EF02273085}"/>
    <cellStyle name="_Equity Comps Lex_Intermtn VPP_Copy of Aspect VPP model 10 7 2009 new RR v2c jph 29" xfId="6384" xr:uid="{39F4C2A7-5EC9-40E8-A778-1B29E6AFF1BF}"/>
    <cellStyle name="_Equity Comps Lex_Intermtn VPP_Copy of Aspect VPP model 10 7 2009 new RR v2c jph 3" xfId="6385" xr:uid="{FEBCDE39-7907-4371-9679-B7DECB5B90AA}"/>
    <cellStyle name="_Equity Comps Lex_Intermtn VPP_Copy of Aspect VPP model 10 7 2009 new RR v2c jph 30" xfId="6386" xr:uid="{63C1CCFA-26EB-4A24-97ED-8C454587956C}"/>
    <cellStyle name="_Equity Comps Lex_Intermtn VPP_Copy of Aspect VPP model 10 7 2009 new RR v2c jph 31" xfId="6387" xr:uid="{5A739C6B-7BFF-4774-AA0A-66F415445834}"/>
    <cellStyle name="_Equity Comps Lex_Intermtn VPP_Copy of Aspect VPP model 10 7 2009 new RR v2c jph 32" xfId="6388" xr:uid="{58A12532-A86A-4807-B2E8-E3399518342D}"/>
    <cellStyle name="_Equity Comps Lex_Intermtn VPP_Copy of Aspect VPP model 10 7 2009 new RR v2c jph 33" xfId="6389" xr:uid="{47D59058-9514-43D2-A100-06265D88FB57}"/>
    <cellStyle name="_Equity Comps Lex_Intermtn VPP_Copy of Aspect VPP model 10 7 2009 new RR v2c jph 34" xfId="6390" xr:uid="{93351B02-B952-48E4-B8FA-5673B06A4F7A}"/>
    <cellStyle name="_Equity Comps Lex_Intermtn VPP_Copy of Aspect VPP model 10 7 2009 new RR v2c jph 35" xfId="6391" xr:uid="{0CA6B653-5977-401F-AA83-772660B46B1A}"/>
    <cellStyle name="_Equity Comps Lex_Intermtn VPP_Copy of Aspect VPP model 10 7 2009 new RR v2c jph 36" xfId="6392" xr:uid="{65F9C89E-7E13-4C2E-B5CD-25FAE95C42EB}"/>
    <cellStyle name="_Equity Comps Lex_Intermtn VPP_Copy of Aspect VPP model 10 7 2009 new RR v2c jph 37" xfId="6393" xr:uid="{362EE41C-3073-4E45-9F5D-8D4D31D7D77C}"/>
    <cellStyle name="_Equity Comps Lex_Intermtn VPP_Copy of Aspect VPP model 10 7 2009 new RR v2c jph 38" xfId="6394" xr:uid="{B4886410-98C7-4E03-AB18-82B647E3B316}"/>
    <cellStyle name="_Equity Comps Lex_Intermtn VPP_Copy of Aspect VPP model 10 7 2009 new RR v2c jph 39" xfId="6395" xr:uid="{E14E57D4-B4C9-48B5-BBB2-124961708A02}"/>
    <cellStyle name="_Equity Comps Lex_Intermtn VPP_Copy of Aspect VPP model 10 7 2009 new RR v2c jph 4" xfId="6396" xr:uid="{D0670C33-D27F-4787-A1CE-E5AB97568752}"/>
    <cellStyle name="_Equity Comps Lex_Intermtn VPP_Copy of Aspect VPP model 10 7 2009 new RR v2c jph 40" xfId="6397" xr:uid="{1A7EAEFA-A6B9-474E-8606-1125CD94F449}"/>
    <cellStyle name="_Equity Comps Lex_Intermtn VPP_Copy of Aspect VPP model 10 7 2009 new RR v2c jph 41" xfId="6398" xr:uid="{A9FCB5F6-9DFD-435C-8283-6FE6A0F96527}"/>
    <cellStyle name="_Equity Comps Lex_Intermtn VPP_Copy of Aspect VPP model 10 7 2009 new RR v2c jph 42" xfId="6399" xr:uid="{0280CAB6-CE6C-44CE-BAF4-5CD0114430ED}"/>
    <cellStyle name="_Equity Comps Lex_Intermtn VPP_Copy of Aspect VPP model 10 7 2009 new RR v2c jph 43" xfId="6400" xr:uid="{3B313CBE-00CF-414D-BFE8-8D63C1901646}"/>
    <cellStyle name="_Equity Comps Lex_Intermtn VPP_Copy of Aspect VPP model 10 7 2009 new RR v2c jph 44" xfId="6401" xr:uid="{735DA077-1A12-4FB4-A6CA-F9C5D6666BCB}"/>
    <cellStyle name="_Equity Comps Lex_Intermtn VPP_Copy of Aspect VPP model 10 7 2009 new RR v2c jph 45" xfId="6402" xr:uid="{C6098B5F-CC26-44CB-BBA2-0B53FB0C25DD}"/>
    <cellStyle name="_Equity Comps Lex_Intermtn VPP_Copy of Aspect VPP model 10 7 2009 new RR v2c jph 46" xfId="6403" xr:uid="{70D9A02A-814A-4434-99DC-1313EF0A2EB4}"/>
    <cellStyle name="_Equity Comps Lex_Intermtn VPP_Copy of Aspect VPP model 10 7 2009 new RR v2c jph 47" xfId="6404" xr:uid="{05ED34C6-9404-4052-80CE-CCD26E2D50CE}"/>
    <cellStyle name="_Equity Comps Lex_Intermtn VPP_Copy of Aspect VPP model 10 7 2009 new RR v2c jph 48" xfId="6405" xr:uid="{21FE6A1C-1796-45C4-A82A-4614ACAB918C}"/>
    <cellStyle name="_Equity Comps Lex_Intermtn VPP_Copy of Aspect VPP model 10 7 2009 new RR v2c jph 49" xfId="6406" xr:uid="{21A9713A-1AA5-43CA-AD69-6FCD2D52499F}"/>
    <cellStyle name="_Equity Comps Lex_Intermtn VPP_Copy of Aspect VPP model 10 7 2009 new RR v2c jph 5" xfId="6407" xr:uid="{9948E2D3-4761-433F-831F-5F0F64DC5A57}"/>
    <cellStyle name="_Equity Comps Lex_Intermtn VPP_Copy of Aspect VPP model 10 7 2009 new RR v2c jph 50" xfId="6408" xr:uid="{33662086-AD34-4872-9A64-396F0FAB1E7B}"/>
    <cellStyle name="_Equity Comps Lex_Intermtn VPP_Copy of Aspect VPP model 10 7 2009 new RR v2c jph 51" xfId="6409" xr:uid="{076A33C0-92D6-4025-A5A8-7562C56935EC}"/>
    <cellStyle name="_Equity Comps Lex_Intermtn VPP_Copy of Aspect VPP model 10 7 2009 new RR v2c jph 52" xfId="6410" xr:uid="{2A7168CA-4479-41A5-98DD-70970AB3BE1E}"/>
    <cellStyle name="_Equity Comps Lex_Intermtn VPP_Copy of Aspect VPP model 10 7 2009 new RR v2c jph 53" xfId="6411" xr:uid="{35B47A31-AD3C-4ED2-AC7B-DC55B30321AB}"/>
    <cellStyle name="_Equity Comps Lex_Intermtn VPP_Copy of Aspect VPP model 10 7 2009 new RR v2c jph 54" xfId="6412" xr:uid="{053A7A5F-BF96-46F7-AD36-5F94BF3C9D4F}"/>
    <cellStyle name="_Equity Comps Lex_Intermtn VPP_Copy of Aspect VPP model 10 7 2009 new RR v2c jph 55" xfId="6413" xr:uid="{A7902DE6-AF06-478C-AB41-0436925D03FA}"/>
    <cellStyle name="_Equity Comps Lex_Intermtn VPP_Copy of Aspect VPP model 10 7 2009 new RR v2c jph 56" xfId="6414" xr:uid="{81CCE66F-2250-4B13-998C-6FD458CE8BF8}"/>
    <cellStyle name="_Equity Comps Lex_Intermtn VPP_Copy of Aspect VPP model 10 7 2009 new RR v2c jph 57" xfId="6415" xr:uid="{3DEC91AF-BE99-49EF-B98B-314CAF1DB880}"/>
    <cellStyle name="_Equity Comps Lex_Intermtn VPP_Copy of Aspect VPP model 10 7 2009 new RR v2c jph 58" xfId="6416" xr:uid="{5984D1E8-4E91-43D2-B112-6294C45A6D48}"/>
    <cellStyle name="_Equity Comps Lex_Intermtn VPP_Copy of Aspect VPP model 10 7 2009 new RR v2c jph 59" xfId="6417" xr:uid="{98D84EC1-3690-4088-8AF5-F677F6A46017}"/>
    <cellStyle name="_Equity Comps Lex_Intermtn VPP_Copy of Aspect VPP model 10 7 2009 new RR v2c jph 6" xfId="6418" xr:uid="{78864BE9-23CF-4A4B-BE85-DC6718FC6586}"/>
    <cellStyle name="_Equity Comps Lex_Intermtn VPP_Copy of Aspect VPP model 10 7 2009 new RR v2c jph 60" xfId="6419" xr:uid="{AD928899-FE63-41D6-B3A2-42526A88DDB7}"/>
    <cellStyle name="_Equity Comps Lex_Intermtn VPP_Copy of Aspect VPP model 10 7 2009 new RR v2c jph 61" xfId="6420" xr:uid="{7B7BFB86-A11F-4282-99BE-35CBBCDAFE51}"/>
    <cellStyle name="_Equity Comps Lex_Intermtn VPP_Copy of Aspect VPP model 10 7 2009 new RR v2c jph 62" xfId="6421" xr:uid="{DFBFE596-56E8-47D5-A83A-A2161C1C69E8}"/>
    <cellStyle name="_Equity Comps Lex_Intermtn VPP_Copy of Aspect VPP model 10 7 2009 new RR v2c jph 63" xfId="6422" xr:uid="{AAAE07F0-2E75-4476-8869-73E3E321B3E1}"/>
    <cellStyle name="_Equity Comps Lex_Intermtn VPP_Copy of Aspect VPP model 10 7 2009 new RR v2c jph 64" xfId="6423" xr:uid="{7AB3AB68-BD2F-4AFD-92D2-D300176AD885}"/>
    <cellStyle name="_Equity Comps Lex_Intermtn VPP_Copy of Aspect VPP model 10 7 2009 new RR v2c jph 65" xfId="6424" xr:uid="{FB68A848-674C-4AFE-8262-F8CF8B8412AE}"/>
    <cellStyle name="_Equity Comps Lex_Intermtn VPP_Copy of Aspect VPP model 10 7 2009 new RR v2c jph 66" xfId="6425" xr:uid="{2F877BA9-AF45-4A76-9852-B6F59770B15B}"/>
    <cellStyle name="_Equity Comps Lex_Intermtn VPP_Copy of Aspect VPP model 10 7 2009 new RR v2c jph 67" xfId="6426" xr:uid="{BD205BD9-A533-4653-A7F5-42D30D070B19}"/>
    <cellStyle name="_Equity Comps Lex_Intermtn VPP_Copy of Aspect VPP model 10 7 2009 new RR v2c jph 68" xfId="6427" xr:uid="{98613C07-36ED-46CB-8240-8FA2233B5763}"/>
    <cellStyle name="_Equity Comps Lex_Intermtn VPP_Copy of Aspect VPP model 10 7 2009 new RR v2c jph 69" xfId="6428" xr:uid="{DE383FCF-D794-477C-88FC-6A09B2A39618}"/>
    <cellStyle name="_Equity Comps Lex_Intermtn VPP_Copy of Aspect VPP model 10 7 2009 new RR v2c jph 7" xfId="6429" xr:uid="{917DCC09-D65A-497D-A18F-BD0D92FBF1FE}"/>
    <cellStyle name="_Equity Comps Lex_Intermtn VPP_Copy of Aspect VPP model 10 7 2009 new RR v2c jph 70" xfId="6430" xr:uid="{FFB3325B-E8FF-4115-B25A-34A2CB67A764}"/>
    <cellStyle name="_Equity Comps Lex_Intermtn VPP_Copy of Aspect VPP model 10 7 2009 new RR v2c jph 71" xfId="6431" xr:uid="{1EE9AE9C-9B37-44CE-89EB-D3E740C45E28}"/>
    <cellStyle name="_Equity Comps Lex_Intermtn VPP_Copy of Aspect VPP model 10 7 2009 new RR v2c jph 72" xfId="6432" xr:uid="{DEC14DB8-1133-4236-B116-431654B9E401}"/>
    <cellStyle name="_Equity Comps Lex_Intermtn VPP_Copy of Aspect VPP model 10 7 2009 new RR v2c jph 73" xfId="6433" xr:uid="{04070A7E-73F9-40A8-BC29-1420D35B7AE4}"/>
    <cellStyle name="_Equity Comps Lex_Intermtn VPP_Copy of Aspect VPP model 10 7 2009 new RR v2c jph 74" xfId="6434" xr:uid="{905C5AF8-0FF0-4454-AF35-C7978213B044}"/>
    <cellStyle name="_Equity Comps Lex_Intermtn VPP_Copy of Aspect VPP model 10 7 2009 new RR v2c jph 8" xfId="6435" xr:uid="{C2AA50C9-4545-421F-8A40-32A387003EA8}"/>
    <cellStyle name="_Equity Comps Lex_Intermtn VPP_Copy of Aspect VPP model 10 7 2009 new RR v2c jph 9" xfId="6436" xr:uid="{16CA7D17-50DD-42EC-96B9-97D66DD217DF}"/>
    <cellStyle name="_Equity Comps Lex_VPP Model" xfId="6437" xr:uid="{4E8620AD-4143-4385-A63A-B107D11C54EC}"/>
    <cellStyle name="_Equity Comps Lex_VPP Model 10" xfId="6438" xr:uid="{7CA43F99-D914-451D-B0DB-81B50541E44A}"/>
    <cellStyle name="_Equity Comps Lex_VPP Model 11" xfId="6439" xr:uid="{75CD5C5B-032E-4998-BCA8-8003327680C5}"/>
    <cellStyle name="_Equity Comps Lex_VPP Model 12" xfId="6440" xr:uid="{390B77B4-D987-46D5-96F2-E44350C1A8DF}"/>
    <cellStyle name="_Equity Comps Lex_VPP Model 13" xfId="6441" xr:uid="{9BF94BF8-B1EC-4005-9AF6-14345A5A73BB}"/>
    <cellStyle name="_Equity Comps Lex_VPP Model 14" xfId="6442" xr:uid="{3572C4C3-69E3-49DC-9040-D98AD3EE4B16}"/>
    <cellStyle name="_Equity Comps Lex_VPP Model 15" xfId="6443" xr:uid="{67FEE15A-0271-4BC6-AEF2-D8870A6AC2B0}"/>
    <cellStyle name="_Equity Comps Lex_VPP Model 16" xfId="6444" xr:uid="{D5CF6999-BE9B-43CC-9323-FB40BB4FB3F3}"/>
    <cellStyle name="_Equity Comps Lex_VPP Model 17" xfId="6445" xr:uid="{F68DF32B-B572-43C4-AC12-105F2AD24EA7}"/>
    <cellStyle name="_Equity Comps Lex_VPP Model 18" xfId="6446" xr:uid="{2D91AEB1-EB01-44E4-B78D-B3415609AEF7}"/>
    <cellStyle name="_Equity Comps Lex_VPP Model 19" xfId="6447" xr:uid="{9976A5B0-A23B-4150-90CF-DEF5BA4CDCE9}"/>
    <cellStyle name="_Equity Comps Lex_VPP Model 2" xfId="6448" xr:uid="{2527D9D5-CA51-4B81-A148-C5C98F2E5438}"/>
    <cellStyle name="_Equity Comps Lex_VPP Model 20" xfId="6449" xr:uid="{9EC7F55B-5463-4C2B-B3C9-3799F29E816B}"/>
    <cellStyle name="_Equity Comps Lex_VPP Model 21" xfId="6450" xr:uid="{BB19CA7C-142F-4707-B926-2D83DDC07930}"/>
    <cellStyle name="_Equity Comps Lex_VPP Model 22" xfId="6451" xr:uid="{00E79154-4207-4BD1-8712-ACE82E56A883}"/>
    <cellStyle name="_Equity Comps Lex_VPP Model 23" xfId="6452" xr:uid="{AF605A74-E26C-43FB-93C4-B705D213FB0A}"/>
    <cellStyle name="_Equity Comps Lex_VPP Model 24" xfId="6453" xr:uid="{D6DD1012-5D21-460A-A2F9-A86B9B654063}"/>
    <cellStyle name="_Equity Comps Lex_VPP Model 25" xfId="6454" xr:uid="{7D5D37C6-A212-467A-87CC-D18082EABC98}"/>
    <cellStyle name="_Equity Comps Lex_VPP Model 26" xfId="6455" xr:uid="{EA5EF60A-7EA8-46AC-AB09-DF5409534D7A}"/>
    <cellStyle name="_Equity Comps Lex_VPP Model 27" xfId="6456" xr:uid="{BED71941-E2C9-4595-88CE-3E75EB656977}"/>
    <cellStyle name="_Equity Comps Lex_VPP Model 28" xfId="6457" xr:uid="{2B243BF6-1641-4A30-BA43-697B8188FB45}"/>
    <cellStyle name="_Equity Comps Lex_VPP Model 29" xfId="6458" xr:uid="{CF42A6C2-C35C-4754-BFDF-FE6F65BAF265}"/>
    <cellStyle name="_Equity Comps Lex_VPP Model 3" xfId="6459" xr:uid="{248B425F-72EF-414E-BC85-9C95998F530D}"/>
    <cellStyle name="_Equity Comps Lex_VPP Model 30" xfId="6460" xr:uid="{4FC3AEAC-254C-4889-A00D-5E227F412576}"/>
    <cellStyle name="_Equity Comps Lex_VPP Model 31" xfId="6461" xr:uid="{BC57EF82-F8B7-44AA-B7F8-63E850EA9B4B}"/>
    <cellStyle name="_Equity Comps Lex_VPP Model 32" xfId="6462" xr:uid="{F551A6E2-DE6B-4353-814A-84743B51EBB7}"/>
    <cellStyle name="_Equity Comps Lex_VPP Model 33" xfId="6463" xr:uid="{DB19D198-AEB2-4233-B114-9D0381661612}"/>
    <cellStyle name="_Equity Comps Lex_VPP Model 34" xfId="6464" xr:uid="{58C635E4-3F1D-4DAD-A3C3-029B30D8F6B4}"/>
    <cellStyle name="_Equity Comps Lex_VPP Model 35" xfId="6465" xr:uid="{266C8629-E8AD-4FB4-B53A-682383CF28E9}"/>
    <cellStyle name="_Equity Comps Lex_VPP Model 36" xfId="6466" xr:uid="{80CCD9AC-6A08-4B68-BF0A-4EA516762A52}"/>
    <cellStyle name="_Equity Comps Lex_VPP Model 37" xfId="6467" xr:uid="{A8E9692D-BC5C-474D-ABDC-DD1B41DEBBF1}"/>
    <cellStyle name="_Equity Comps Lex_VPP Model 38" xfId="6468" xr:uid="{3656DCE5-559C-40AB-A4DD-10B60A5C9E57}"/>
    <cellStyle name="_Equity Comps Lex_VPP Model 39" xfId="6469" xr:uid="{CB7EBF0A-D433-437A-9725-588403997D12}"/>
    <cellStyle name="_Equity Comps Lex_VPP Model 4" xfId="6470" xr:uid="{A3ED4251-F703-496C-8683-02B6527E20F0}"/>
    <cellStyle name="_Equity Comps Lex_VPP Model 40" xfId="6471" xr:uid="{FB0EB172-D437-4985-90E6-6710DDCFF638}"/>
    <cellStyle name="_Equity Comps Lex_VPP Model 41" xfId="6472" xr:uid="{C3C989B7-FF14-4D7A-B1D4-AB8070B22C48}"/>
    <cellStyle name="_Equity Comps Lex_VPP Model 42" xfId="6473" xr:uid="{16AAA002-7F0A-4EC9-93D2-74B76B48CBE1}"/>
    <cellStyle name="_Equity Comps Lex_VPP Model 43" xfId="6474" xr:uid="{97447760-5EBB-423B-B7FA-F6AA5CDDCE14}"/>
    <cellStyle name="_Equity Comps Lex_VPP Model 44" xfId="6475" xr:uid="{DB9172CA-F9A2-4346-9B42-40C139107154}"/>
    <cellStyle name="_Equity Comps Lex_VPP Model 45" xfId="6476" xr:uid="{40FA4DA8-CD35-4173-9BA0-4943146451FF}"/>
    <cellStyle name="_Equity Comps Lex_VPP Model 46" xfId="6477" xr:uid="{F2D1FE52-373D-4458-B402-9E5730657B45}"/>
    <cellStyle name="_Equity Comps Lex_VPP Model 47" xfId="6478" xr:uid="{A3BDE269-105D-4BC5-9AE7-25766323F86C}"/>
    <cellStyle name="_Equity Comps Lex_VPP Model 48" xfId="6479" xr:uid="{43413372-A19D-4EE9-89F8-FF8A076330C2}"/>
    <cellStyle name="_Equity Comps Lex_VPP Model 49" xfId="6480" xr:uid="{3E281A3E-D252-4EB6-A007-B0D65AE14FEC}"/>
    <cellStyle name="_Equity Comps Lex_VPP Model 5" xfId="6481" xr:uid="{15B57E09-2F6D-4968-AF09-F0ED0EC6EE60}"/>
    <cellStyle name="_Equity Comps Lex_VPP Model 50" xfId="6482" xr:uid="{2A153FD2-7901-487A-B126-22C0D0FF8070}"/>
    <cellStyle name="_Equity Comps Lex_VPP Model 51" xfId="6483" xr:uid="{404E3C22-E4FC-4B73-9115-4D5573D05D7C}"/>
    <cellStyle name="_Equity Comps Lex_VPP Model 52" xfId="6484" xr:uid="{E6046EA4-4EA6-4F01-9DC0-680DE0C3A5D8}"/>
    <cellStyle name="_Equity Comps Lex_VPP Model 53" xfId="6485" xr:uid="{E0E7E3E1-C450-4D37-9C64-28BE255B2B71}"/>
    <cellStyle name="_Equity Comps Lex_VPP Model 54" xfId="6486" xr:uid="{A08B4B76-E5AC-4552-8AE1-5F2FB17EE5BB}"/>
    <cellStyle name="_Equity Comps Lex_VPP Model 55" xfId="6487" xr:uid="{6D55E9DB-D9D4-4494-9123-6BA8797BCBB2}"/>
    <cellStyle name="_Equity Comps Lex_VPP Model 56" xfId="6488" xr:uid="{4BA80171-27FC-49F8-9FDF-B9E5CAE88A57}"/>
    <cellStyle name="_Equity Comps Lex_VPP Model 57" xfId="6489" xr:uid="{4A7011DB-EB80-46EB-A84E-35495DDB5B34}"/>
    <cellStyle name="_Equity Comps Lex_VPP Model 58" xfId="6490" xr:uid="{76744F89-DCBD-4600-A8AD-794225A200A3}"/>
    <cellStyle name="_Equity Comps Lex_VPP Model 59" xfId="6491" xr:uid="{12B03077-4EA6-4A10-855A-139D393EE270}"/>
    <cellStyle name="_Equity Comps Lex_VPP Model 6" xfId="6492" xr:uid="{89FD3B39-7FE2-47E4-958F-C8E46E797A85}"/>
    <cellStyle name="_Equity Comps Lex_VPP Model 60" xfId="6493" xr:uid="{9B8684A9-8CE7-4C8D-936A-7BCB23460756}"/>
    <cellStyle name="_Equity Comps Lex_VPP Model 61" xfId="6494" xr:uid="{F6E5151D-6B60-4E04-87DA-81F33C4DC267}"/>
    <cellStyle name="_Equity Comps Lex_VPP Model 62" xfId="6495" xr:uid="{1C1C6F19-33FD-4F79-BDF9-A7A09FE407AC}"/>
    <cellStyle name="_Equity Comps Lex_VPP Model 63" xfId="6496" xr:uid="{4B33FD0F-9270-484A-95B9-549F23FE2B4F}"/>
    <cellStyle name="_Equity Comps Lex_VPP Model 64" xfId="6497" xr:uid="{780530F5-C674-4D05-AF8E-EC64CB701901}"/>
    <cellStyle name="_Equity Comps Lex_VPP Model 65" xfId="6498" xr:uid="{491D0D74-A59E-4A84-8CE0-4E5D11060D3C}"/>
    <cellStyle name="_Equity Comps Lex_VPP Model 66" xfId="6499" xr:uid="{F225FF71-A965-4054-B879-88561E10B34D}"/>
    <cellStyle name="_Equity Comps Lex_VPP Model 67" xfId="6500" xr:uid="{3A9AA0BD-C48D-4EA1-908C-3EC0CCF2522A}"/>
    <cellStyle name="_Equity Comps Lex_VPP Model 68" xfId="6501" xr:uid="{5599CFC1-9ECD-46AF-9CE7-7C448D7472B3}"/>
    <cellStyle name="_Equity Comps Lex_VPP Model 69" xfId="6502" xr:uid="{EC2128FA-024A-4E98-ABBA-7FE849BF8187}"/>
    <cellStyle name="_Equity Comps Lex_VPP Model 7" xfId="6503" xr:uid="{1AC88CDF-1EB7-41FA-A97E-E0055339E69D}"/>
    <cellStyle name="_Equity Comps Lex_VPP Model 70" xfId="6504" xr:uid="{B26FD459-E65F-49D3-9FE8-EC1DABE3A44B}"/>
    <cellStyle name="_Equity Comps Lex_VPP Model 71" xfId="6505" xr:uid="{4A9CA8C9-2144-4FD0-B0AE-944BF8104E0D}"/>
    <cellStyle name="_Equity Comps Lex_VPP Model 72" xfId="6506" xr:uid="{6EB2AC59-0FC9-49DF-B4F6-38DB0662B86B}"/>
    <cellStyle name="_Equity Comps Lex_VPP Model 73" xfId="6507" xr:uid="{6228ACB7-533E-44CD-AE06-5CAF514E81CB}"/>
    <cellStyle name="_Equity Comps Lex_VPP Model 74" xfId="6508" xr:uid="{A1F6D0CA-A2C6-4ABE-9077-C8D604E20C3F}"/>
    <cellStyle name="_Equity Comps Lex_VPP Model 8" xfId="6509" xr:uid="{B3048D2D-2844-493E-9E32-9DA51ACB843A}"/>
    <cellStyle name="_Equity Comps Lex_VPP Model 9" xfId="6510" xr:uid="{245BF590-1336-4DB2-84D9-932A184EBC62}"/>
    <cellStyle name="_Equity Comps Lex_VPP Model_Copy of Aspect VPP model 10 7 2009 new RR v2c jph" xfId="6511" xr:uid="{62A3B65A-5D40-40E8-99A3-358E864073BE}"/>
    <cellStyle name="_Equity Comps Lex_VPP Model_Copy of Aspect VPP model 10 7 2009 new RR v2c jph (2)" xfId="6512" xr:uid="{DBB8C7E9-6686-455E-9416-CF6F42B01D09}"/>
    <cellStyle name="_Equity Comps Lex_VPP Model_Copy of Aspect VPP model 10 7 2009 new RR v2c jph (2) 10" xfId="6513" xr:uid="{332C7B24-E8E9-49E1-93F8-5646E3379E09}"/>
    <cellStyle name="_Equity Comps Lex_VPP Model_Copy of Aspect VPP model 10 7 2009 new RR v2c jph (2) 11" xfId="6514" xr:uid="{22EB9B86-4F6F-48EE-845A-4C75F95D7EE7}"/>
    <cellStyle name="_Equity Comps Lex_VPP Model_Copy of Aspect VPP model 10 7 2009 new RR v2c jph (2) 12" xfId="6515" xr:uid="{63DE5671-5EC0-4FCD-9F86-F44D18D37949}"/>
    <cellStyle name="_Equity Comps Lex_VPP Model_Copy of Aspect VPP model 10 7 2009 new RR v2c jph (2) 13" xfId="6516" xr:uid="{E923EAE5-2D8F-49D0-9D10-F2C53C548745}"/>
    <cellStyle name="_Equity Comps Lex_VPP Model_Copy of Aspect VPP model 10 7 2009 new RR v2c jph (2) 14" xfId="6517" xr:uid="{0A9DE7B5-07F1-41C3-8BBD-AB043A04FD06}"/>
    <cellStyle name="_Equity Comps Lex_VPP Model_Copy of Aspect VPP model 10 7 2009 new RR v2c jph (2) 15" xfId="6518" xr:uid="{17AB7AFF-7D6A-436E-A8C5-FC1A21B63C9E}"/>
    <cellStyle name="_Equity Comps Lex_VPP Model_Copy of Aspect VPP model 10 7 2009 new RR v2c jph (2) 16" xfId="6519" xr:uid="{AF48BEC8-90BB-478C-A19E-86401324D24D}"/>
    <cellStyle name="_Equity Comps Lex_VPP Model_Copy of Aspect VPP model 10 7 2009 new RR v2c jph (2) 17" xfId="6520" xr:uid="{8D077A3D-545A-41E4-BAB0-CEF77E2526A3}"/>
    <cellStyle name="_Equity Comps Lex_VPP Model_Copy of Aspect VPP model 10 7 2009 new RR v2c jph (2) 18" xfId="6521" xr:uid="{04D8BFC7-06E8-4417-8B52-1FA8301FFB18}"/>
    <cellStyle name="_Equity Comps Lex_VPP Model_Copy of Aspect VPP model 10 7 2009 new RR v2c jph (2) 19" xfId="6522" xr:uid="{EFF9D580-79EF-4735-81F1-A7A8CD441E80}"/>
    <cellStyle name="_Equity Comps Lex_VPP Model_Copy of Aspect VPP model 10 7 2009 new RR v2c jph (2) 2" xfId="6523" xr:uid="{334758CF-4AE7-40B7-B804-41E1B623FC65}"/>
    <cellStyle name="_Equity Comps Lex_VPP Model_Copy of Aspect VPP model 10 7 2009 new RR v2c jph (2) 20" xfId="6524" xr:uid="{422C793E-19B2-4625-98B9-DDD2B5730551}"/>
    <cellStyle name="_Equity Comps Lex_VPP Model_Copy of Aspect VPP model 10 7 2009 new RR v2c jph (2) 21" xfId="6525" xr:uid="{5FC2D977-F10E-47A8-BD3E-CD7533F52922}"/>
    <cellStyle name="_Equity Comps Lex_VPP Model_Copy of Aspect VPP model 10 7 2009 new RR v2c jph (2) 22" xfId="6526" xr:uid="{3ECA1E02-FB94-4377-AEB8-1143EBB7D54D}"/>
    <cellStyle name="_Equity Comps Lex_VPP Model_Copy of Aspect VPP model 10 7 2009 new RR v2c jph (2) 23" xfId="6527" xr:uid="{A075FC83-DEBF-4491-A1BB-03C5C9C9F45A}"/>
    <cellStyle name="_Equity Comps Lex_VPP Model_Copy of Aspect VPP model 10 7 2009 new RR v2c jph (2) 24" xfId="6528" xr:uid="{54BAEACE-AAA0-454B-AAFF-1E59FBBCCD95}"/>
    <cellStyle name="_Equity Comps Lex_VPP Model_Copy of Aspect VPP model 10 7 2009 new RR v2c jph (2) 25" xfId="6529" xr:uid="{FDC91802-AEF9-4CA6-B770-B25FB61E4170}"/>
    <cellStyle name="_Equity Comps Lex_VPP Model_Copy of Aspect VPP model 10 7 2009 new RR v2c jph (2) 26" xfId="6530" xr:uid="{14538D76-B3FF-40A5-AE39-FF95CBB4A0A6}"/>
    <cellStyle name="_Equity Comps Lex_VPP Model_Copy of Aspect VPP model 10 7 2009 new RR v2c jph (2) 27" xfId="6531" xr:uid="{2DB599BD-B8F6-4294-9163-73DC43E49284}"/>
    <cellStyle name="_Equity Comps Lex_VPP Model_Copy of Aspect VPP model 10 7 2009 new RR v2c jph (2) 28" xfId="6532" xr:uid="{7617D47F-9D18-4A91-9184-232388D6F220}"/>
    <cellStyle name="_Equity Comps Lex_VPP Model_Copy of Aspect VPP model 10 7 2009 new RR v2c jph (2) 29" xfId="6533" xr:uid="{09BF63D4-8218-4551-82ED-B6F313A12066}"/>
    <cellStyle name="_Equity Comps Lex_VPP Model_Copy of Aspect VPP model 10 7 2009 new RR v2c jph (2) 3" xfId="6534" xr:uid="{3A01AFAB-F6D2-4C0C-87A1-FD91A20426F3}"/>
    <cellStyle name="_Equity Comps Lex_VPP Model_Copy of Aspect VPP model 10 7 2009 new RR v2c jph (2) 30" xfId="6535" xr:uid="{43BE1C7E-E4EA-4871-98FE-A4EEFA371F4B}"/>
    <cellStyle name="_Equity Comps Lex_VPP Model_Copy of Aspect VPP model 10 7 2009 new RR v2c jph (2) 31" xfId="6536" xr:uid="{82C3BF09-7F88-41E0-AC76-3B61F5746442}"/>
    <cellStyle name="_Equity Comps Lex_VPP Model_Copy of Aspect VPP model 10 7 2009 new RR v2c jph (2) 32" xfId="6537" xr:uid="{20B5718D-2705-4F70-B01F-D05B4DF00D91}"/>
    <cellStyle name="_Equity Comps Lex_VPP Model_Copy of Aspect VPP model 10 7 2009 new RR v2c jph (2) 33" xfId="6538" xr:uid="{CA426B9F-5176-405C-AC62-980497B75391}"/>
    <cellStyle name="_Equity Comps Lex_VPP Model_Copy of Aspect VPP model 10 7 2009 new RR v2c jph (2) 34" xfId="6539" xr:uid="{04BE8CE6-256C-4A95-8BC6-A47E673BCF13}"/>
    <cellStyle name="_Equity Comps Lex_VPP Model_Copy of Aspect VPP model 10 7 2009 new RR v2c jph (2) 35" xfId="6540" xr:uid="{61C24906-049A-4B17-90B0-A2E8BBF80862}"/>
    <cellStyle name="_Equity Comps Lex_VPP Model_Copy of Aspect VPP model 10 7 2009 new RR v2c jph (2) 36" xfId="6541" xr:uid="{19096DC2-01CF-4F9A-B505-528CA102AE0A}"/>
    <cellStyle name="_Equity Comps Lex_VPP Model_Copy of Aspect VPP model 10 7 2009 new RR v2c jph (2) 37" xfId="6542" xr:uid="{3434D419-7ED1-4F9B-8521-A629D0A7149F}"/>
    <cellStyle name="_Equity Comps Lex_VPP Model_Copy of Aspect VPP model 10 7 2009 new RR v2c jph (2) 38" xfId="6543" xr:uid="{F14817DB-7F6A-46D0-9BF5-D4A115711363}"/>
    <cellStyle name="_Equity Comps Lex_VPP Model_Copy of Aspect VPP model 10 7 2009 new RR v2c jph (2) 39" xfId="6544" xr:uid="{D162A55A-01AE-4707-8940-90C520EA9E57}"/>
    <cellStyle name="_Equity Comps Lex_VPP Model_Copy of Aspect VPP model 10 7 2009 new RR v2c jph (2) 4" xfId="6545" xr:uid="{0986FD29-E83C-4E99-A8DC-692C49B10877}"/>
    <cellStyle name="_Equity Comps Lex_VPP Model_Copy of Aspect VPP model 10 7 2009 new RR v2c jph (2) 40" xfId="6546" xr:uid="{85DB60EF-A2C0-4459-BCE5-FE30B7FD2314}"/>
    <cellStyle name="_Equity Comps Lex_VPP Model_Copy of Aspect VPP model 10 7 2009 new RR v2c jph (2) 41" xfId="6547" xr:uid="{1097A228-2B21-452D-AB20-8C57B5E812DD}"/>
    <cellStyle name="_Equity Comps Lex_VPP Model_Copy of Aspect VPP model 10 7 2009 new RR v2c jph (2) 42" xfId="6548" xr:uid="{414EE9EA-F8FF-40B5-B103-F74AFF0F9AC9}"/>
    <cellStyle name="_Equity Comps Lex_VPP Model_Copy of Aspect VPP model 10 7 2009 new RR v2c jph (2) 43" xfId="6549" xr:uid="{4B80EFCE-8C7D-4395-A70C-60E49B5DDAD0}"/>
    <cellStyle name="_Equity Comps Lex_VPP Model_Copy of Aspect VPP model 10 7 2009 new RR v2c jph (2) 44" xfId="6550" xr:uid="{B4E48451-CC27-4437-B735-D93271EADD52}"/>
    <cellStyle name="_Equity Comps Lex_VPP Model_Copy of Aspect VPP model 10 7 2009 new RR v2c jph (2) 45" xfId="6551" xr:uid="{8CF6FD98-950C-4376-8F8D-A6E4BCC1AB49}"/>
    <cellStyle name="_Equity Comps Lex_VPP Model_Copy of Aspect VPP model 10 7 2009 new RR v2c jph (2) 46" xfId="6552" xr:uid="{FB15067F-7987-40FB-BF17-872EB4D6BDEF}"/>
    <cellStyle name="_Equity Comps Lex_VPP Model_Copy of Aspect VPP model 10 7 2009 new RR v2c jph (2) 47" xfId="6553" xr:uid="{3671D9AA-C20E-48BE-BD15-B7334A58A3C7}"/>
    <cellStyle name="_Equity Comps Lex_VPP Model_Copy of Aspect VPP model 10 7 2009 new RR v2c jph (2) 48" xfId="6554" xr:uid="{328B01A6-2EDB-4260-B9E3-31438DB63364}"/>
    <cellStyle name="_Equity Comps Lex_VPP Model_Copy of Aspect VPP model 10 7 2009 new RR v2c jph (2) 49" xfId="6555" xr:uid="{1C609C0D-E685-4DF0-94B3-3D9BBA0C230E}"/>
    <cellStyle name="_Equity Comps Lex_VPP Model_Copy of Aspect VPP model 10 7 2009 new RR v2c jph (2) 5" xfId="6556" xr:uid="{D042F552-CC83-4782-9017-F03734974849}"/>
    <cellStyle name="_Equity Comps Lex_VPP Model_Copy of Aspect VPP model 10 7 2009 new RR v2c jph (2) 50" xfId="6557" xr:uid="{20E82174-A0B9-41E5-ACC7-C58B34A20314}"/>
    <cellStyle name="_Equity Comps Lex_VPP Model_Copy of Aspect VPP model 10 7 2009 new RR v2c jph (2) 51" xfId="6558" xr:uid="{33AA47D3-5789-4BBE-AACC-5D6329BA37D1}"/>
    <cellStyle name="_Equity Comps Lex_VPP Model_Copy of Aspect VPP model 10 7 2009 new RR v2c jph (2) 52" xfId="6559" xr:uid="{E8826F61-BF0D-4346-9029-390B35630E32}"/>
    <cellStyle name="_Equity Comps Lex_VPP Model_Copy of Aspect VPP model 10 7 2009 new RR v2c jph (2) 53" xfId="6560" xr:uid="{A85714E9-9B31-453A-A16F-A35E950CEE14}"/>
    <cellStyle name="_Equity Comps Lex_VPP Model_Copy of Aspect VPP model 10 7 2009 new RR v2c jph (2) 54" xfId="6561" xr:uid="{F914AE00-18B0-4E35-9697-651A7A8CB62E}"/>
    <cellStyle name="_Equity Comps Lex_VPP Model_Copy of Aspect VPP model 10 7 2009 new RR v2c jph (2) 55" xfId="6562" xr:uid="{509FC28D-78F9-4D32-A8BB-C4BE8FD3F59F}"/>
    <cellStyle name="_Equity Comps Lex_VPP Model_Copy of Aspect VPP model 10 7 2009 new RR v2c jph (2) 56" xfId="6563" xr:uid="{FBA1DA91-5EEC-47F9-9C8A-0825499B2F8E}"/>
    <cellStyle name="_Equity Comps Lex_VPP Model_Copy of Aspect VPP model 10 7 2009 new RR v2c jph (2) 57" xfId="6564" xr:uid="{01D16DF4-E857-4228-B4B3-7320FAF86F80}"/>
    <cellStyle name="_Equity Comps Lex_VPP Model_Copy of Aspect VPP model 10 7 2009 new RR v2c jph (2) 58" xfId="6565" xr:uid="{BB6D1B54-D069-4D34-BBD8-BA93A578F22B}"/>
    <cellStyle name="_Equity Comps Lex_VPP Model_Copy of Aspect VPP model 10 7 2009 new RR v2c jph (2) 59" xfId="6566" xr:uid="{B22CA823-D78D-4BA6-87D7-3BB4D5538057}"/>
    <cellStyle name="_Equity Comps Lex_VPP Model_Copy of Aspect VPP model 10 7 2009 new RR v2c jph (2) 6" xfId="6567" xr:uid="{421EF9FB-0585-4247-997F-5448EB52C7ED}"/>
    <cellStyle name="_Equity Comps Lex_VPP Model_Copy of Aspect VPP model 10 7 2009 new RR v2c jph (2) 60" xfId="6568" xr:uid="{E8BBEA6B-BBCF-43FE-A8C5-D14EC9C195C2}"/>
    <cellStyle name="_Equity Comps Lex_VPP Model_Copy of Aspect VPP model 10 7 2009 new RR v2c jph (2) 61" xfId="6569" xr:uid="{A645012E-E41D-460D-B102-46173FD7F7B8}"/>
    <cellStyle name="_Equity Comps Lex_VPP Model_Copy of Aspect VPP model 10 7 2009 new RR v2c jph (2) 62" xfId="6570" xr:uid="{8A0C8C91-2D99-4564-8EF3-120D8832E66B}"/>
    <cellStyle name="_Equity Comps Lex_VPP Model_Copy of Aspect VPP model 10 7 2009 new RR v2c jph (2) 63" xfId="6571" xr:uid="{DEFB46D1-BB43-44F0-8350-F4B4D6C21DB2}"/>
    <cellStyle name="_Equity Comps Lex_VPP Model_Copy of Aspect VPP model 10 7 2009 new RR v2c jph (2) 64" xfId="6572" xr:uid="{9E20367B-53CF-4B98-809B-34C9F3E478F6}"/>
    <cellStyle name="_Equity Comps Lex_VPP Model_Copy of Aspect VPP model 10 7 2009 new RR v2c jph (2) 65" xfId="6573" xr:uid="{03F00516-287D-4CBA-B907-069185AC0FA3}"/>
    <cellStyle name="_Equity Comps Lex_VPP Model_Copy of Aspect VPP model 10 7 2009 new RR v2c jph (2) 66" xfId="6574" xr:uid="{CDAE33D9-5F28-4A3E-853C-9306AAC13933}"/>
    <cellStyle name="_Equity Comps Lex_VPP Model_Copy of Aspect VPP model 10 7 2009 new RR v2c jph (2) 67" xfId="6575" xr:uid="{31AEFC9B-27B4-4C52-891C-2AD9C8B608F0}"/>
    <cellStyle name="_Equity Comps Lex_VPP Model_Copy of Aspect VPP model 10 7 2009 new RR v2c jph (2) 68" xfId="6576" xr:uid="{7E13A8CF-DB7B-43FC-BC50-450F637F76D3}"/>
    <cellStyle name="_Equity Comps Lex_VPP Model_Copy of Aspect VPP model 10 7 2009 new RR v2c jph (2) 69" xfId="6577" xr:uid="{1B756061-DA8A-4880-B7CC-27234598F0F1}"/>
    <cellStyle name="_Equity Comps Lex_VPP Model_Copy of Aspect VPP model 10 7 2009 new RR v2c jph (2) 7" xfId="6578" xr:uid="{C00CDEB8-70BC-4F95-A225-B3F8D271E3B1}"/>
    <cellStyle name="_Equity Comps Lex_VPP Model_Copy of Aspect VPP model 10 7 2009 new RR v2c jph (2) 70" xfId="6579" xr:uid="{3B94299B-22DE-4D07-9B27-DA6C328B2157}"/>
    <cellStyle name="_Equity Comps Lex_VPP Model_Copy of Aspect VPP model 10 7 2009 new RR v2c jph (2) 71" xfId="6580" xr:uid="{6FFDF297-99EF-4639-B8DA-9B9986CE25F0}"/>
    <cellStyle name="_Equity Comps Lex_VPP Model_Copy of Aspect VPP model 10 7 2009 new RR v2c jph (2) 72" xfId="6581" xr:uid="{145B686A-0105-4FFF-8416-D0625D2BF96B}"/>
    <cellStyle name="_Equity Comps Lex_VPP Model_Copy of Aspect VPP model 10 7 2009 new RR v2c jph (2) 73" xfId="6582" xr:uid="{C7336BB9-8F97-4729-B7F2-17A13339C8DC}"/>
    <cellStyle name="_Equity Comps Lex_VPP Model_Copy of Aspect VPP model 10 7 2009 new RR v2c jph (2) 74" xfId="6583" xr:uid="{726067ED-4464-4E36-A1B2-234499EB61C0}"/>
    <cellStyle name="_Equity Comps Lex_VPP Model_Copy of Aspect VPP model 10 7 2009 new RR v2c jph (2) 8" xfId="6584" xr:uid="{A2C68A98-8252-4930-8C1F-96051B2261C5}"/>
    <cellStyle name="_Equity Comps Lex_VPP Model_Copy of Aspect VPP model 10 7 2009 new RR v2c jph (2) 9" xfId="6585" xr:uid="{75E7B769-E8AC-45EE-8EE9-215D67651F32}"/>
    <cellStyle name="_Equity Comps Lex_VPP Model_Copy of Aspect VPP model 10 7 2009 new RR v2c jph 10" xfId="6586" xr:uid="{C8C939FC-ADD4-4CF2-BFEA-D7D3A89360EB}"/>
    <cellStyle name="_Equity Comps Lex_VPP Model_Copy of Aspect VPP model 10 7 2009 new RR v2c jph 11" xfId="6587" xr:uid="{5FDC82AB-525C-4CB9-881F-B9109EC41292}"/>
    <cellStyle name="_Equity Comps Lex_VPP Model_Copy of Aspect VPP model 10 7 2009 new RR v2c jph 12" xfId="6588" xr:uid="{792A67D1-0E07-4D3E-9E3F-E2120902106B}"/>
    <cellStyle name="_Equity Comps Lex_VPP Model_Copy of Aspect VPP model 10 7 2009 new RR v2c jph 13" xfId="6589" xr:uid="{B6EC662F-47AA-47EB-952D-C56ED6D58D6E}"/>
    <cellStyle name="_Equity Comps Lex_VPP Model_Copy of Aspect VPP model 10 7 2009 new RR v2c jph 14" xfId="6590" xr:uid="{0ADF6D7D-5DF9-4171-99C0-538D7AF01080}"/>
    <cellStyle name="_Equity Comps Lex_VPP Model_Copy of Aspect VPP model 10 7 2009 new RR v2c jph 15" xfId="6591" xr:uid="{2B471309-22DE-4184-832A-FB74A184F240}"/>
    <cellStyle name="_Equity Comps Lex_VPP Model_Copy of Aspect VPP model 10 7 2009 new RR v2c jph 16" xfId="6592" xr:uid="{F05E2BD3-CD8D-4E42-BBF3-C61E3A1693CF}"/>
    <cellStyle name="_Equity Comps Lex_VPP Model_Copy of Aspect VPP model 10 7 2009 new RR v2c jph 17" xfId="6593" xr:uid="{AA28F90F-D3C5-4366-96FE-B648D47AC8D3}"/>
    <cellStyle name="_Equity Comps Lex_VPP Model_Copy of Aspect VPP model 10 7 2009 new RR v2c jph 18" xfId="6594" xr:uid="{C0BCA974-8ECB-447C-9FA3-8F21450AC71A}"/>
    <cellStyle name="_Equity Comps Lex_VPP Model_Copy of Aspect VPP model 10 7 2009 new RR v2c jph 19" xfId="6595" xr:uid="{C459FDB4-528C-4C5E-A0CD-B534A06FC62E}"/>
    <cellStyle name="_Equity Comps Lex_VPP Model_Copy of Aspect VPP model 10 7 2009 new RR v2c jph 2" xfId="6596" xr:uid="{5BC548C6-7C2D-49FC-A8D9-ACE7F95AD2D1}"/>
    <cellStyle name="_Equity Comps Lex_VPP Model_Copy of Aspect VPP model 10 7 2009 new RR v2c jph 20" xfId="6597" xr:uid="{C514BA96-B5AE-4940-B140-DCD92C241D80}"/>
    <cellStyle name="_Equity Comps Lex_VPP Model_Copy of Aspect VPP model 10 7 2009 new RR v2c jph 21" xfId="6598" xr:uid="{7B5F8D84-9C95-4E49-8F37-716CE45A2BA0}"/>
    <cellStyle name="_Equity Comps Lex_VPP Model_Copy of Aspect VPP model 10 7 2009 new RR v2c jph 22" xfId="6599" xr:uid="{6C2767E3-6990-423A-8A7F-E28F57CC971A}"/>
    <cellStyle name="_Equity Comps Lex_VPP Model_Copy of Aspect VPP model 10 7 2009 new RR v2c jph 23" xfId="6600" xr:uid="{843DB430-8CE4-4515-903C-838277A73C57}"/>
    <cellStyle name="_Equity Comps Lex_VPP Model_Copy of Aspect VPP model 10 7 2009 new RR v2c jph 24" xfId="6601" xr:uid="{55CFA4BA-4AB0-421C-815E-BD0BE6B0F24D}"/>
    <cellStyle name="_Equity Comps Lex_VPP Model_Copy of Aspect VPP model 10 7 2009 new RR v2c jph 25" xfId="6602" xr:uid="{488F832C-11F1-4AF6-96F3-A6EB7F94675F}"/>
    <cellStyle name="_Equity Comps Lex_VPP Model_Copy of Aspect VPP model 10 7 2009 new RR v2c jph 26" xfId="6603" xr:uid="{E74C0EC3-51FC-4EEF-974E-1B0B7A3D6C8D}"/>
    <cellStyle name="_Equity Comps Lex_VPP Model_Copy of Aspect VPP model 10 7 2009 new RR v2c jph 27" xfId="6604" xr:uid="{5CE2373D-EB95-47EA-AAC9-2301A1B0B7D1}"/>
    <cellStyle name="_Equity Comps Lex_VPP Model_Copy of Aspect VPP model 10 7 2009 new RR v2c jph 28" xfId="6605" xr:uid="{2491C64A-786F-4590-9C0A-DC1707F8BC94}"/>
    <cellStyle name="_Equity Comps Lex_VPP Model_Copy of Aspect VPP model 10 7 2009 new RR v2c jph 29" xfId="6606" xr:uid="{95D63DFD-FAC7-4060-8E0D-7625B8F397E0}"/>
    <cellStyle name="_Equity Comps Lex_VPP Model_Copy of Aspect VPP model 10 7 2009 new RR v2c jph 3" xfId="6607" xr:uid="{CAD3E719-AC73-4D7E-9356-7A28495A2032}"/>
    <cellStyle name="_Equity Comps Lex_VPP Model_Copy of Aspect VPP model 10 7 2009 new RR v2c jph 30" xfId="6608" xr:uid="{B9FFA6E4-FDDB-4ABF-A94F-F286F1D8C5EE}"/>
    <cellStyle name="_Equity Comps Lex_VPP Model_Copy of Aspect VPP model 10 7 2009 new RR v2c jph 31" xfId="6609" xr:uid="{5BF72C9F-6190-483D-83CB-C48AEA29CE74}"/>
    <cellStyle name="_Equity Comps Lex_VPP Model_Copy of Aspect VPP model 10 7 2009 new RR v2c jph 32" xfId="6610" xr:uid="{2DD95782-6C4F-45F6-A352-B9103FA8ECD1}"/>
    <cellStyle name="_Equity Comps Lex_VPP Model_Copy of Aspect VPP model 10 7 2009 new RR v2c jph 33" xfId="6611" xr:uid="{7B41303C-B496-406F-9984-3DC7156AC885}"/>
    <cellStyle name="_Equity Comps Lex_VPP Model_Copy of Aspect VPP model 10 7 2009 new RR v2c jph 34" xfId="6612" xr:uid="{377A964B-B919-475A-AEF1-A145B4F7C290}"/>
    <cellStyle name="_Equity Comps Lex_VPP Model_Copy of Aspect VPP model 10 7 2009 new RR v2c jph 35" xfId="6613" xr:uid="{BDE9601E-15EF-4C9E-AC74-5E135CDFA6D9}"/>
    <cellStyle name="_Equity Comps Lex_VPP Model_Copy of Aspect VPP model 10 7 2009 new RR v2c jph 36" xfId="6614" xr:uid="{9550E074-DC96-4972-BA5D-8582672B0B04}"/>
    <cellStyle name="_Equity Comps Lex_VPP Model_Copy of Aspect VPP model 10 7 2009 new RR v2c jph 37" xfId="6615" xr:uid="{07AF10B8-982F-43CC-8CEC-1F9A27E5221D}"/>
    <cellStyle name="_Equity Comps Lex_VPP Model_Copy of Aspect VPP model 10 7 2009 new RR v2c jph 38" xfId="6616" xr:uid="{44BD3BEA-0D50-4177-85CE-C528BEFE5937}"/>
    <cellStyle name="_Equity Comps Lex_VPP Model_Copy of Aspect VPP model 10 7 2009 new RR v2c jph 39" xfId="6617" xr:uid="{47D3A25F-93D3-4103-8FD5-E52066D237FC}"/>
    <cellStyle name="_Equity Comps Lex_VPP Model_Copy of Aspect VPP model 10 7 2009 new RR v2c jph 4" xfId="6618" xr:uid="{F19F7136-C426-44B0-8D01-6B8F22822F08}"/>
    <cellStyle name="_Equity Comps Lex_VPP Model_Copy of Aspect VPP model 10 7 2009 new RR v2c jph 40" xfId="6619" xr:uid="{628812CC-762C-4DE9-B208-977FC873E1C4}"/>
    <cellStyle name="_Equity Comps Lex_VPP Model_Copy of Aspect VPP model 10 7 2009 new RR v2c jph 41" xfId="6620" xr:uid="{5B6CFE44-39A4-4197-88BE-2558A9518FF5}"/>
    <cellStyle name="_Equity Comps Lex_VPP Model_Copy of Aspect VPP model 10 7 2009 new RR v2c jph 42" xfId="6621" xr:uid="{ECF37F3E-63A2-4249-B2EF-BDDA0FD3276B}"/>
    <cellStyle name="_Equity Comps Lex_VPP Model_Copy of Aspect VPP model 10 7 2009 new RR v2c jph 43" xfId="6622" xr:uid="{831B0CF4-9149-4E50-A1BC-936FF0EADC39}"/>
    <cellStyle name="_Equity Comps Lex_VPP Model_Copy of Aspect VPP model 10 7 2009 new RR v2c jph 44" xfId="6623" xr:uid="{B998B457-4A6D-4A67-8336-A0C0FAC8A521}"/>
    <cellStyle name="_Equity Comps Lex_VPP Model_Copy of Aspect VPP model 10 7 2009 new RR v2c jph 45" xfId="6624" xr:uid="{864C077C-B8EB-46B5-BB82-EA45A09937C6}"/>
    <cellStyle name="_Equity Comps Lex_VPP Model_Copy of Aspect VPP model 10 7 2009 new RR v2c jph 46" xfId="6625" xr:uid="{48DA0D6A-CAFB-4E2F-9D51-222DABB75DCF}"/>
    <cellStyle name="_Equity Comps Lex_VPP Model_Copy of Aspect VPP model 10 7 2009 new RR v2c jph 47" xfId="6626" xr:uid="{20AEDA2C-6D2C-42DD-87BC-585BE0102A17}"/>
    <cellStyle name="_Equity Comps Lex_VPP Model_Copy of Aspect VPP model 10 7 2009 new RR v2c jph 48" xfId="6627" xr:uid="{718247BE-4481-4CBC-A7EE-C3D1EA8861CC}"/>
    <cellStyle name="_Equity Comps Lex_VPP Model_Copy of Aspect VPP model 10 7 2009 new RR v2c jph 49" xfId="6628" xr:uid="{5CD2D393-78BA-48CD-AC81-E86B6A5E2E93}"/>
    <cellStyle name="_Equity Comps Lex_VPP Model_Copy of Aspect VPP model 10 7 2009 new RR v2c jph 5" xfId="6629" xr:uid="{6FB7166E-DA09-4461-945C-2E667C115CEF}"/>
    <cellStyle name="_Equity Comps Lex_VPP Model_Copy of Aspect VPP model 10 7 2009 new RR v2c jph 50" xfId="6630" xr:uid="{A634DD06-AF9F-4104-9BE5-95446FDFAD66}"/>
    <cellStyle name="_Equity Comps Lex_VPP Model_Copy of Aspect VPP model 10 7 2009 new RR v2c jph 51" xfId="6631" xr:uid="{93A9ACDB-A413-4A86-8648-01F1B8C55EB0}"/>
    <cellStyle name="_Equity Comps Lex_VPP Model_Copy of Aspect VPP model 10 7 2009 new RR v2c jph 52" xfId="6632" xr:uid="{76C8C4BE-577D-4CF4-9950-5A4F351098EA}"/>
    <cellStyle name="_Equity Comps Lex_VPP Model_Copy of Aspect VPP model 10 7 2009 new RR v2c jph 53" xfId="6633" xr:uid="{84F4BF6E-34F6-471A-BE19-6A6D8C791071}"/>
    <cellStyle name="_Equity Comps Lex_VPP Model_Copy of Aspect VPP model 10 7 2009 new RR v2c jph 54" xfId="6634" xr:uid="{AAD3605B-9977-4939-AFF9-FEFD97F6E102}"/>
    <cellStyle name="_Equity Comps Lex_VPP Model_Copy of Aspect VPP model 10 7 2009 new RR v2c jph 55" xfId="6635" xr:uid="{3FD27EF6-094A-4794-9210-330D42A3ACA3}"/>
    <cellStyle name="_Equity Comps Lex_VPP Model_Copy of Aspect VPP model 10 7 2009 new RR v2c jph 56" xfId="6636" xr:uid="{AB3B8AA8-A1DC-4BE9-A6A8-10D604445541}"/>
    <cellStyle name="_Equity Comps Lex_VPP Model_Copy of Aspect VPP model 10 7 2009 new RR v2c jph 57" xfId="6637" xr:uid="{12D43AC5-8452-4B3A-B057-DFA281AB98C5}"/>
    <cellStyle name="_Equity Comps Lex_VPP Model_Copy of Aspect VPP model 10 7 2009 new RR v2c jph 58" xfId="6638" xr:uid="{4F1F2A3F-5697-473D-B03E-14E856618084}"/>
    <cellStyle name="_Equity Comps Lex_VPP Model_Copy of Aspect VPP model 10 7 2009 new RR v2c jph 59" xfId="6639" xr:uid="{0A862A30-0587-4843-8330-38B48180DF85}"/>
    <cellStyle name="_Equity Comps Lex_VPP Model_Copy of Aspect VPP model 10 7 2009 new RR v2c jph 6" xfId="6640" xr:uid="{2B3C66F1-9CEB-4BC2-85A7-1646F429188C}"/>
    <cellStyle name="_Equity Comps Lex_VPP Model_Copy of Aspect VPP model 10 7 2009 new RR v2c jph 60" xfId="6641" xr:uid="{F5E99502-A79D-42A0-A3CC-3E8CF515447F}"/>
    <cellStyle name="_Equity Comps Lex_VPP Model_Copy of Aspect VPP model 10 7 2009 new RR v2c jph 61" xfId="6642" xr:uid="{28200EB0-DE6A-43CA-B275-F9C100FD8B48}"/>
    <cellStyle name="_Equity Comps Lex_VPP Model_Copy of Aspect VPP model 10 7 2009 new RR v2c jph 62" xfId="6643" xr:uid="{AD460A25-CE37-427F-8174-0102E8CF51EC}"/>
    <cellStyle name="_Equity Comps Lex_VPP Model_Copy of Aspect VPP model 10 7 2009 new RR v2c jph 63" xfId="6644" xr:uid="{BE49BD69-2F03-4172-A6F6-D5AE6F5E051D}"/>
    <cellStyle name="_Equity Comps Lex_VPP Model_Copy of Aspect VPP model 10 7 2009 new RR v2c jph 64" xfId="6645" xr:uid="{A11F2D9D-642A-4900-81B3-932ABB2E81AB}"/>
    <cellStyle name="_Equity Comps Lex_VPP Model_Copy of Aspect VPP model 10 7 2009 new RR v2c jph 65" xfId="6646" xr:uid="{3F64D731-D204-4F73-A9C6-67C69EDF3ABE}"/>
    <cellStyle name="_Equity Comps Lex_VPP Model_Copy of Aspect VPP model 10 7 2009 new RR v2c jph 66" xfId="6647" xr:uid="{1291E0B1-E740-4BBD-B430-0A974F92E30B}"/>
    <cellStyle name="_Equity Comps Lex_VPP Model_Copy of Aspect VPP model 10 7 2009 new RR v2c jph 67" xfId="6648" xr:uid="{1A74067D-6819-4C4C-BDE5-DFA7F1121722}"/>
    <cellStyle name="_Equity Comps Lex_VPP Model_Copy of Aspect VPP model 10 7 2009 new RR v2c jph 68" xfId="6649" xr:uid="{3D77FFBB-03B8-4E11-B330-2C0AD728981D}"/>
    <cellStyle name="_Equity Comps Lex_VPP Model_Copy of Aspect VPP model 10 7 2009 new RR v2c jph 69" xfId="6650" xr:uid="{B512AB8D-C631-40DB-AFDC-AC320E3D6634}"/>
    <cellStyle name="_Equity Comps Lex_VPP Model_Copy of Aspect VPP model 10 7 2009 new RR v2c jph 7" xfId="6651" xr:uid="{398B4D4D-C71A-4378-B7E1-17C688FC3087}"/>
    <cellStyle name="_Equity Comps Lex_VPP Model_Copy of Aspect VPP model 10 7 2009 new RR v2c jph 70" xfId="6652" xr:uid="{B5F0CDAE-0A0B-4C9D-8CC2-25CDF79A550D}"/>
    <cellStyle name="_Equity Comps Lex_VPP Model_Copy of Aspect VPP model 10 7 2009 new RR v2c jph 71" xfId="6653" xr:uid="{743EA52E-76E0-4770-B0F2-B6F867DC00E4}"/>
    <cellStyle name="_Equity Comps Lex_VPP Model_Copy of Aspect VPP model 10 7 2009 new RR v2c jph 72" xfId="6654" xr:uid="{C6A81C51-C191-4093-8FDF-C6BFC9A2F5A2}"/>
    <cellStyle name="_Equity Comps Lex_VPP Model_Copy of Aspect VPP model 10 7 2009 new RR v2c jph 73" xfId="6655" xr:uid="{8895AE4A-C561-45B9-AB61-BD8B1D282BDD}"/>
    <cellStyle name="_Equity Comps Lex_VPP Model_Copy of Aspect VPP model 10 7 2009 new RR v2c jph 74" xfId="6656" xr:uid="{7333773F-E1CD-46F4-8644-C640A3C533B7}"/>
    <cellStyle name="_Equity Comps Lex_VPP Model_Copy of Aspect VPP model 10 7 2009 new RR v2c jph 8" xfId="6657" xr:uid="{A9526D86-0427-46F8-88B0-38EB0CF693CB}"/>
    <cellStyle name="_Equity Comps Lex_VPP Model_Copy of Aspect VPP model 10 7 2009 new RR v2c jph 9" xfId="6658" xr:uid="{DAE89D68-DC93-4469-B0BF-4A1096178F45}"/>
    <cellStyle name="_Equity Comps Savreet" xfId="6659" xr:uid="{31E62656-BA38-4592-A9EC-52C47514FA68}"/>
    <cellStyle name="_Equity Comps Savreet 10" xfId="6660" xr:uid="{2FC0AE08-CA62-4E7C-86F1-31F8D22012DE}"/>
    <cellStyle name="_Equity Comps Savreet 11" xfId="6661" xr:uid="{F8A742A1-9F00-4D42-953E-364AEDC68506}"/>
    <cellStyle name="_Equity Comps Savreet 12" xfId="6662" xr:uid="{5CB1F112-979B-4173-A3ED-36E7D1E771BE}"/>
    <cellStyle name="_Equity Comps Savreet 13" xfId="6663" xr:uid="{D1EECCCD-541A-417C-975C-54D8F9BB192D}"/>
    <cellStyle name="_Equity Comps Savreet 14" xfId="6664" xr:uid="{73E231A5-4CBF-4146-8D2D-1B9A168666C6}"/>
    <cellStyle name="_Equity Comps Savreet 15" xfId="6665" xr:uid="{ACED927A-54A9-4326-B342-4914889D2E3D}"/>
    <cellStyle name="_Equity Comps Savreet 16" xfId="6666" xr:uid="{B0AA0FC7-6D39-4603-8065-8E99D7AF8216}"/>
    <cellStyle name="_Equity Comps Savreet 17" xfId="6667" xr:uid="{511D3097-378E-4453-A8D1-D142B159A660}"/>
    <cellStyle name="_Equity Comps Savreet 18" xfId="6668" xr:uid="{B86B1B5D-0C8C-4A54-8E23-751E56494865}"/>
    <cellStyle name="_Equity Comps Savreet 19" xfId="6669" xr:uid="{D2000082-4013-4886-91F7-46C0E0FEFDEA}"/>
    <cellStyle name="_Equity Comps Savreet 2" xfId="6670" xr:uid="{29928431-4CEE-470D-A122-80A3E14AE8C7}"/>
    <cellStyle name="_Equity Comps Savreet 20" xfId="6671" xr:uid="{8E3CC51E-DE8F-4BB0-93FA-15438D005724}"/>
    <cellStyle name="_Equity Comps Savreet 21" xfId="6672" xr:uid="{50B3537F-09EB-4064-9DAC-378A6D6036C7}"/>
    <cellStyle name="_Equity Comps Savreet 22" xfId="6673" xr:uid="{2466984E-A489-479C-AD4D-9B4A99D330B1}"/>
    <cellStyle name="_Equity Comps Savreet 23" xfId="6674" xr:uid="{7A851B4C-6B55-450E-ADFC-4B685819D518}"/>
    <cellStyle name="_Equity Comps Savreet 24" xfId="6675" xr:uid="{50FFA894-F507-4369-9484-0DA722064C6C}"/>
    <cellStyle name="_Equity Comps Savreet 25" xfId="6676" xr:uid="{0E611B8F-4520-4EF1-8EB9-735ED049F493}"/>
    <cellStyle name="_Equity Comps Savreet 26" xfId="6677" xr:uid="{4FD08656-0F83-4B23-834B-C4E95FE9003C}"/>
    <cellStyle name="_Equity Comps Savreet 27" xfId="6678" xr:uid="{1507F361-DFFC-4F87-B347-31145239835A}"/>
    <cellStyle name="_Equity Comps Savreet 28" xfId="6679" xr:uid="{DD5D22AF-BD86-4D6B-9081-63F71DB39C62}"/>
    <cellStyle name="_Equity Comps Savreet 29" xfId="6680" xr:uid="{F0D8C76B-E7B5-4267-8888-2F826BAA460B}"/>
    <cellStyle name="_Equity Comps Savreet 3" xfId="6681" xr:uid="{E4848EF7-F8D6-464A-9F74-3D2724E934DF}"/>
    <cellStyle name="_Equity Comps Savreet 30" xfId="6682" xr:uid="{94B95961-C6D4-4612-BD1C-8A82F505BB2E}"/>
    <cellStyle name="_Equity Comps Savreet 31" xfId="6683" xr:uid="{3335363D-C3C7-417B-8673-E8275CEA0C96}"/>
    <cellStyle name="_Equity Comps Savreet 32" xfId="6684" xr:uid="{73CB3DD8-73C4-4598-9F8B-05255269560D}"/>
    <cellStyle name="_Equity Comps Savreet 33" xfId="6685" xr:uid="{4DDC74DE-E456-46C2-80BC-81E68D5C28A0}"/>
    <cellStyle name="_Equity Comps Savreet 34" xfId="6686" xr:uid="{AA6557BB-72D0-4873-AE01-A04CFD0ABFA5}"/>
    <cellStyle name="_Equity Comps Savreet 35" xfId="6687" xr:uid="{7F3B6841-9E31-4C27-A024-00630C0039CC}"/>
    <cellStyle name="_Equity Comps Savreet 36" xfId="6688" xr:uid="{D0BA54A1-BF19-4EE4-90BD-46E5C74AB960}"/>
    <cellStyle name="_Equity Comps Savreet 37" xfId="6689" xr:uid="{822D5B9D-D271-422D-9BD2-95E243BBC92E}"/>
    <cellStyle name="_Equity Comps Savreet 38" xfId="6690" xr:uid="{D076B9B9-582B-40D0-B1F1-B4A30A80A55C}"/>
    <cellStyle name="_Equity Comps Savreet 39" xfId="6691" xr:uid="{AF222B75-EEA2-4A10-A480-C2C7E827B74C}"/>
    <cellStyle name="_Equity Comps Savreet 4" xfId="6692" xr:uid="{0FDEDB29-FEEB-4D6C-86D7-8F0500728FF1}"/>
    <cellStyle name="_Equity Comps Savreet 40" xfId="6693" xr:uid="{8C3C0D9E-B106-4275-8B8D-46413FE49748}"/>
    <cellStyle name="_Equity Comps Savreet 41" xfId="6694" xr:uid="{2AA8C1B6-F8CC-49A8-935D-BB8DD24F908D}"/>
    <cellStyle name="_Equity Comps Savreet 42" xfId="6695" xr:uid="{108FFB9F-E58E-4448-A936-1036A7031BA1}"/>
    <cellStyle name="_Equity Comps Savreet 43" xfId="6696" xr:uid="{C5B04071-8929-4FD5-9C6E-3026D6C90047}"/>
    <cellStyle name="_Equity Comps Savreet 44" xfId="6697" xr:uid="{65BC567F-A61F-422D-A3AA-5AD22D253422}"/>
    <cellStyle name="_Equity Comps Savreet 45" xfId="6698" xr:uid="{0F708687-D196-4B7C-9AED-9BDF7B629E30}"/>
    <cellStyle name="_Equity Comps Savreet 46" xfId="6699" xr:uid="{38440DBB-F75A-43A1-87D1-AF46CB917F03}"/>
    <cellStyle name="_Equity Comps Savreet 47" xfId="6700" xr:uid="{4DBD5D83-BB12-49D5-B26A-0044C45AF54B}"/>
    <cellStyle name="_Equity Comps Savreet 48" xfId="6701" xr:uid="{8F00AA6C-3D5A-4DEA-9C82-5358555E9209}"/>
    <cellStyle name="_Equity Comps Savreet 49" xfId="6702" xr:uid="{EBC14920-775A-49B5-AABD-4DCC20540C70}"/>
    <cellStyle name="_Equity Comps Savreet 5" xfId="6703" xr:uid="{15280C40-C538-4768-8ECE-598281EE77D1}"/>
    <cellStyle name="_Equity Comps Savreet 50" xfId="6704" xr:uid="{7C3E395E-4850-4EEE-BD3E-1959E6DAE481}"/>
    <cellStyle name="_Equity Comps Savreet 51" xfId="6705" xr:uid="{75F464CF-87D7-45C8-9977-7911EE67CE5B}"/>
    <cellStyle name="_Equity Comps Savreet 52" xfId="6706" xr:uid="{C0523C20-4905-4BFF-BBA9-16073DF6C905}"/>
    <cellStyle name="_Equity Comps Savreet 53" xfId="6707" xr:uid="{FB9AAFBA-DF36-433F-9C66-FD0319D2E300}"/>
    <cellStyle name="_Equity Comps Savreet 54" xfId="6708" xr:uid="{DA1192A3-41CE-4FDF-8FDF-A49E34F02084}"/>
    <cellStyle name="_Equity Comps Savreet 55" xfId="6709" xr:uid="{83C049C8-9C7D-4565-9376-56837FB34E76}"/>
    <cellStyle name="_Equity Comps Savreet 56" xfId="6710" xr:uid="{89CB8082-69F1-4DBF-A6C0-FB096981493F}"/>
    <cellStyle name="_Equity Comps Savreet 57" xfId="6711" xr:uid="{5DB0AD4F-A9BE-44EC-9CA4-E0270CE7AD4B}"/>
    <cellStyle name="_Equity Comps Savreet 58" xfId="6712" xr:uid="{2D32DAEB-A3F6-458B-9FB7-457DEF72C5C2}"/>
    <cellStyle name="_Equity Comps Savreet 59" xfId="6713" xr:uid="{5BC7E2EA-6973-440F-991C-AA0D78A4913D}"/>
    <cellStyle name="_Equity Comps Savreet 6" xfId="6714" xr:uid="{4C021F70-0EDF-4108-B2C6-71C301079723}"/>
    <cellStyle name="_Equity Comps Savreet 60" xfId="6715" xr:uid="{66E07D39-5873-4D54-8261-5D72A442A171}"/>
    <cellStyle name="_Equity Comps Savreet 61" xfId="6716" xr:uid="{81998715-0C5A-4395-8B30-36270C472602}"/>
    <cellStyle name="_Equity Comps Savreet 62" xfId="6717" xr:uid="{618808FC-9D4F-4A9E-9E72-576E3D55744F}"/>
    <cellStyle name="_Equity Comps Savreet 63" xfId="6718" xr:uid="{DDAA8ED5-6953-486D-AA34-73301EBA9382}"/>
    <cellStyle name="_Equity Comps Savreet 64" xfId="6719" xr:uid="{926190B1-0F56-45BD-97D1-4FA42FDD4299}"/>
    <cellStyle name="_Equity Comps Savreet 65" xfId="6720" xr:uid="{B6ACB6DE-56EE-46CD-A95A-A20F8D594B4B}"/>
    <cellStyle name="_Equity Comps Savreet 66" xfId="6721" xr:uid="{283991D7-6D07-4672-9505-C8CA4112E4D3}"/>
    <cellStyle name="_Equity Comps Savreet 67" xfId="6722" xr:uid="{CE036C73-0106-4565-8469-BC16A07329B0}"/>
    <cellStyle name="_Equity Comps Savreet 68" xfId="6723" xr:uid="{1BC92749-8ADF-402C-87D1-EC0107346C53}"/>
    <cellStyle name="_Equity Comps Savreet 69" xfId="6724" xr:uid="{50A68705-C089-4739-A813-EA5A1D32B861}"/>
    <cellStyle name="_Equity Comps Savreet 7" xfId="6725" xr:uid="{A3A647A3-6011-4F35-AA89-46B900D5D4BF}"/>
    <cellStyle name="_Equity Comps Savreet 70" xfId="6726" xr:uid="{3E8A74B1-AB59-4016-9C3A-0BC0ACD97F45}"/>
    <cellStyle name="_Equity Comps Savreet 71" xfId="6727" xr:uid="{E3B4769B-594B-44A4-854F-A489E7909406}"/>
    <cellStyle name="_Equity Comps Savreet 72" xfId="6728" xr:uid="{AAD7DFEB-3546-4438-AF03-B2F2252B8A96}"/>
    <cellStyle name="_Equity Comps Savreet 73" xfId="6729" xr:uid="{348D4D37-7F54-4A1F-B2C4-D683F7C8B0EA}"/>
    <cellStyle name="_Equity Comps Savreet 74" xfId="6730" xr:uid="{64AD406B-4A3C-4F66-B861-1358FC187E0F}"/>
    <cellStyle name="_Equity Comps Savreet 8" xfId="6731" xr:uid="{B3CDEE45-BB54-4657-9DC6-2F9FD11DD4EB}"/>
    <cellStyle name="_Equity Comps Savreet 9" xfId="6732" xr:uid="{DE5E48E5-F35A-4C32-B19D-43B35418B356}"/>
    <cellStyle name="_Equity Comps Savreet_CHK Mid-Con RR Model Monthly (11.20.07)_Bids_v1" xfId="6733" xr:uid="{C411AF0E-8C1A-4F8C-A3E3-460A8A0E00E3}"/>
    <cellStyle name="_Equity Comps Savreet_CHK Mid-Con RR Model Monthly (11.20.07)_Bids_v1 10" xfId="6734" xr:uid="{181D5116-BCC2-400E-ADF3-16AE5CCE42C1}"/>
    <cellStyle name="_Equity Comps Savreet_CHK Mid-Con RR Model Monthly (11.20.07)_Bids_v1 11" xfId="6735" xr:uid="{594E8BB7-3B3D-438D-99B9-D0AA87680CD0}"/>
    <cellStyle name="_Equity Comps Savreet_CHK Mid-Con RR Model Monthly (11.20.07)_Bids_v1 12" xfId="6736" xr:uid="{3E292F30-83A8-43F1-B4EE-FE74313BB44C}"/>
    <cellStyle name="_Equity Comps Savreet_CHK Mid-Con RR Model Monthly (11.20.07)_Bids_v1 13" xfId="6737" xr:uid="{2D04D890-D2FD-4034-962A-7BEADF623AEE}"/>
    <cellStyle name="_Equity Comps Savreet_CHK Mid-Con RR Model Monthly (11.20.07)_Bids_v1 14" xfId="6738" xr:uid="{D0141407-EB57-46AF-B7A9-A2FD6E144900}"/>
    <cellStyle name="_Equity Comps Savreet_CHK Mid-Con RR Model Monthly (11.20.07)_Bids_v1 15" xfId="6739" xr:uid="{E8301883-B1C0-418E-A18E-7AA54B979695}"/>
    <cellStyle name="_Equity Comps Savreet_CHK Mid-Con RR Model Monthly (11.20.07)_Bids_v1 16" xfId="6740" xr:uid="{2BB024D7-BDEA-46EA-AE48-7A1EEBF432F9}"/>
    <cellStyle name="_Equity Comps Savreet_CHK Mid-Con RR Model Monthly (11.20.07)_Bids_v1 17" xfId="6741" xr:uid="{8847C38D-560D-45D9-8B96-C4376FB6733D}"/>
    <cellStyle name="_Equity Comps Savreet_CHK Mid-Con RR Model Monthly (11.20.07)_Bids_v1 18" xfId="6742" xr:uid="{836135C0-344F-406C-972B-F4BBCEA6BCBB}"/>
    <cellStyle name="_Equity Comps Savreet_CHK Mid-Con RR Model Monthly (11.20.07)_Bids_v1 19" xfId="6743" xr:uid="{749F87D1-40FC-4782-AADA-8E769B92609C}"/>
    <cellStyle name="_Equity Comps Savreet_CHK Mid-Con RR Model Monthly (11.20.07)_Bids_v1 2" xfId="6744" xr:uid="{FCCB18C5-EE69-48BA-9E19-194AB5A1EDCB}"/>
    <cellStyle name="_Equity Comps Savreet_CHK Mid-Con RR Model Monthly (11.20.07)_Bids_v1 20" xfId="6745" xr:uid="{95EBD99F-CAB9-4F4C-813F-300C7CE978DF}"/>
    <cellStyle name="_Equity Comps Savreet_CHK Mid-Con RR Model Monthly (11.20.07)_Bids_v1 21" xfId="6746" xr:uid="{292F237E-2FBB-4606-B9A6-019C945CC81D}"/>
    <cellStyle name="_Equity Comps Savreet_CHK Mid-Con RR Model Monthly (11.20.07)_Bids_v1 22" xfId="6747" xr:uid="{7063A938-6307-49FB-B7A9-AD5069E99C35}"/>
    <cellStyle name="_Equity Comps Savreet_CHK Mid-Con RR Model Monthly (11.20.07)_Bids_v1 23" xfId="6748" xr:uid="{607F781B-9178-454E-8FF5-409151E5B361}"/>
    <cellStyle name="_Equity Comps Savreet_CHK Mid-Con RR Model Monthly (11.20.07)_Bids_v1 24" xfId="6749" xr:uid="{77CF95D1-6F44-4AC6-BF91-5D8BA8FDB974}"/>
    <cellStyle name="_Equity Comps Savreet_CHK Mid-Con RR Model Monthly (11.20.07)_Bids_v1 25" xfId="6750" xr:uid="{28F49935-FA93-4BAE-931D-936548E34448}"/>
    <cellStyle name="_Equity Comps Savreet_CHK Mid-Con RR Model Monthly (11.20.07)_Bids_v1 26" xfId="6751" xr:uid="{6BDCFD3B-768D-40FC-8308-304B1BDD6B1A}"/>
    <cellStyle name="_Equity Comps Savreet_CHK Mid-Con RR Model Monthly (11.20.07)_Bids_v1 27" xfId="6752" xr:uid="{1B83E51F-E3F4-40B7-A2F4-F7F58FDAD35C}"/>
    <cellStyle name="_Equity Comps Savreet_CHK Mid-Con RR Model Monthly (11.20.07)_Bids_v1 28" xfId="6753" xr:uid="{58E05BAF-92F4-40AA-AD2C-44A8E07F4249}"/>
    <cellStyle name="_Equity Comps Savreet_CHK Mid-Con RR Model Monthly (11.20.07)_Bids_v1 29" xfId="6754" xr:uid="{6612C0CE-2A2E-4C69-B9B3-06B8C997B470}"/>
    <cellStyle name="_Equity Comps Savreet_CHK Mid-Con RR Model Monthly (11.20.07)_Bids_v1 3" xfId="6755" xr:uid="{2E4478E3-3E61-46ED-977E-971B5CEDC8AF}"/>
    <cellStyle name="_Equity Comps Savreet_CHK Mid-Con RR Model Monthly (11.20.07)_Bids_v1 30" xfId="6756" xr:uid="{D4AF734F-A030-43FC-9277-DD1CEC4C8A51}"/>
    <cellStyle name="_Equity Comps Savreet_CHK Mid-Con RR Model Monthly (11.20.07)_Bids_v1 31" xfId="6757" xr:uid="{587B930E-2D59-4E88-881C-A700EEEEAF17}"/>
    <cellStyle name="_Equity Comps Savreet_CHK Mid-Con RR Model Monthly (11.20.07)_Bids_v1 32" xfId="6758" xr:uid="{DA683348-5BEE-48C4-BDD4-11ECBCA18935}"/>
    <cellStyle name="_Equity Comps Savreet_CHK Mid-Con RR Model Monthly (11.20.07)_Bids_v1 33" xfId="6759" xr:uid="{07E0339E-00BC-47C6-84FC-9F32FE1595C7}"/>
    <cellStyle name="_Equity Comps Savreet_CHK Mid-Con RR Model Monthly (11.20.07)_Bids_v1 34" xfId="6760" xr:uid="{F2402F9D-0E08-41FB-9A33-5C37AB6C02A3}"/>
    <cellStyle name="_Equity Comps Savreet_CHK Mid-Con RR Model Monthly (11.20.07)_Bids_v1 35" xfId="6761" xr:uid="{5FB24D4B-D585-4947-9DA7-8FB4B4D5291A}"/>
    <cellStyle name="_Equity Comps Savreet_CHK Mid-Con RR Model Monthly (11.20.07)_Bids_v1 36" xfId="6762" xr:uid="{68670C3E-4719-40A7-9758-0E79E45B3DC6}"/>
    <cellStyle name="_Equity Comps Savreet_CHK Mid-Con RR Model Monthly (11.20.07)_Bids_v1 37" xfId="6763" xr:uid="{7302AC47-6600-47CF-B0B6-A1BE69A3498F}"/>
    <cellStyle name="_Equity Comps Savreet_CHK Mid-Con RR Model Monthly (11.20.07)_Bids_v1 38" xfId="6764" xr:uid="{A81B8F37-6EB5-4D7B-A072-D98EF32DB198}"/>
    <cellStyle name="_Equity Comps Savreet_CHK Mid-Con RR Model Monthly (11.20.07)_Bids_v1 39" xfId="6765" xr:uid="{A2368D08-7DAA-4D02-82A3-541C852CCE1C}"/>
    <cellStyle name="_Equity Comps Savreet_CHK Mid-Con RR Model Monthly (11.20.07)_Bids_v1 4" xfId="6766" xr:uid="{565688AC-EAE0-4A5E-8CD5-C28F57592C77}"/>
    <cellStyle name="_Equity Comps Savreet_CHK Mid-Con RR Model Monthly (11.20.07)_Bids_v1 40" xfId="6767" xr:uid="{DBB5CA64-AE94-43EC-8A71-8E8860B25A39}"/>
    <cellStyle name="_Equity Comps Savreet_CHK Mid-Con RR Model Monthly (11.20.07)_Bids_v1 41" xfId="6768" xr:uid="{91332EA1-E9BC-4C4E-83FD-5F9937E99529}"/>
    <cellStyle name="_Equity Comps Savreet_CHK Mid-Con RR Model Monthly (11.20.07)_Bids_v1 42" xfId="6769" xr:uid="{727A4252-AFD0-45A1-9340-FB964B230201}"/>
    <cellStyle name="_Equity Comps Savreet_CHK Mid-Con RR Model Monthly (11.20.07)_Bids_v1 43" xfId="6770" xr:uid="{F2933F4D-FC8C-4B4F-B3E1-570AC0B013FF}"/>
    <cellStyle name="_Equity Comps Savreet_CHK Mid-Con RR Model Monthly (11.20.07)_Bids_v1 44" xfId="6771" xr:uid="{A15331C1-C005-46DC-AA71-AE557CBC4B76}"/>
    <cellStyle name="_Equity Comps Savreet_CHK Mid-Con RR Model Monthly (11.20.07)_Bids_v1 45" xfId="6772" xr:uid="{C157E9BE-AF37-48E6-99AC-F4A9A47647B6}"/>
    <cellStyle name="_Equity Comps Savreet_CHK Mid-Con RR Model Monthly (11.20.07)_Bids_v1 46" xfId="6773" xr:uid="{075AE66C-5745-4130-B796-0DB6FCB18B47}"/>
    <cellStyle name="_Equity Comps Savreet_CHK Mid-Con RR Model Monthly (11.20.07)_Bids_v1 47" xfId="6774" xr:uid="{DE0570FE-9F2B-46E0-B666-0D698D9778A0}"/>
    <cellStyle name="_Equity Comps Savreet_CHK Mid-Con RR Model Monthly (11.20.07)_Bids_v1 48" xfId="6775" xr:uid="{0CF98695-B04A-407D-956A-F5AB65CCBC08}"/>
    <cellStyle name="_Equity Comps Savreet_CHK Mid-Con RR Model Monthly (11.20.07)_Bids_v1 49" xfId="6776" xr:uid="{5CA059D2-6CB6-4E8A-A595-25CD0667E5A9}"/>
    <cellStyle name="_Equity Comps Savreet_CHK Mid-Con RR Model Monthly (11.20.07)_Bids_v1 5" xfId="6777" xr:uid="{EABC11FA-E30D-4A41-BB01-ECED5E549DC9}"/>
    <cellStyle name="_Equity Comps Savreet_CHK Mid-Con RR Model Monthly (11.20.07)_Bids_v1 50" xfId="6778" xr:uid="{9AE3CBA5-477A-4FC5-802C-B4FDC140B05E}"/>
    <cellStyle name="_Equity Comps Savreet_CHK Mid-Con RR Model Monthly (11.20.07)_Bids_v1 51" xfId="6779" xr:uid="{EA148796-4B7B-4984-9085-9A8612D2B023}"/>
    <cellStyle name="_Equity Comps Savreet_CHK Mid-Con RR Model Monthly (11.20.07)_Bids_v1 52" xfId="6780" xr:uid="{A3A7B434-3FFE-43AE-8915-70581BEF7BBF}"/>
    <cellStyle name="_Equity Comps Savreet_CHK Mid-Con RR Model Monthly (11.20.07)_Bids_v1 53" xfId="6781" xr:uid="{DA662D9A-033F-4F7C-94A2-B229C9B64CA2}"/>
    <cellStyle name="_Equity Comps Savreet_CHK Mid-Con RR Model Monthly (11.20.07)_Bids_v1 54" xfId="6782" xr:uid="{A7F86411-B444-4669-9E57-98BEEF4CA485}"/>
    <cellStyle name="_Equity Comps Savreet_CHK Mid-Con RR Model Monthly (11.20.07)_Bids_v1 55" xfId="6783" xr:uid="{8BEDE3E8-6CDD-4F2B-9F16-DC9E5CDF11B5}"/>
    <cellStyle name="_Equity Comps Savreet_CHK Mid-Con RR Model Monthly (11.20.07)_Bids_v1 56" xfId="6784" xr:uid="{28E28FAD-B3D2-4A19-AF21-00DFA2234D69}"/>
    <cellStyle name="_Equity Comps Savreet_CHK Mid-Con RR Model Monthly (11.20.07)_Bids_v1 57" xfId="6785" xr:uid="{F37D0139-4983-412C-9B84-2E49670DAB57}"/>
    <cellStyle name="_Equity Comps Savreet_CHK Mid-Con RR Model Monthly (11.20.07)_Bids_v1 58" xfId="6786" xr:uid="{5AE309C9-3AEA-423F-9CD4-AE67A8434D30}"/>
    <cellStyle name="_Equity Comps Savreet_CHK Mid-Con RR Model Monthly (11.20.07)_Bids_v1 59" xfId="6787" xr:uid="{E1B0D9E0-85ED-4C78-A6F3-465430643DB6}"/>
    <cellStyle name="_Equity Comps Savreet_CHK Mid-Con RR Model Monthly (11.20.07)_Bids_v1 6" xfId="6788" xr:uid="{43F106DD-045D-4781-971E-DEFA8160715B}"/>
    <cellStyle name="_Equity Comps Savreet_CHK Mid-Con RR Model Monthly (11.20.07)_Bids_v1 60" xfId="6789" xr:uid="{8233EE3E-02CC-4994-94BE-CD2047BFA3CB}"/>
    <cellStyle name="_Equity Comps Savreet_CHK Mid-Con RR Model Monthly (11.20.07)_Bids_v1 61" xfId="6790" xr:uid="{A079941E-E7EB-414F-9069-4E63BEF98919}"/>
    <cellStyle name="_Equity Comps Savreet_CHK Mid-Con RR Model Monthly (11.20.07)_Bids_v1 62" xfId="6791" xr:uid="{084604FC-48C4-43A3-85B3-7770EE6F939E}"/>
    <cellStyle name="_Equity Comps Savreet_CHK Mid-Con RR Model Monthly (11.20.07)_Bids_v1 63" xfId="6792" xr:uid="{4FDC4BFE-37D7-4B42-98B3-08B116F4E319}"/>
    <cellStyle name="_Equity Comps Savreet_CHK Mid-Con RR Model Monthly (11.20.07)_Bids_v1 64" xfId="6793" xr:uid="{2F278C5E-BA7F-47CE-9BFD-CA896664E31E}"/>
    <cellStyle name="_Equity Comps Savreet_CHK Mid-Con RR Model Monthly (11.20.07)_Bids_v1 65" xfId="6794" xr:uid="{C0D37F66-7B0F-4034-9BC6-3DA6ABABEF13}"/>
    <cellStyle name="_Equity Comps Savreet_CHK Mid-Con RR Model Monthly (11.20.07)_Bids_v1 66" xfId="6795" xr:uid="{A351CB84-AE3E-4532-9C74-E69876A792DA}"/>
    <cellStyle name="_Equity Comps Savreet_CHK Mid-Con RR Model Monthly (11.20.07)_Bids_v1 67" xfId="6796" xr:uid="{64A78CE4-5E88-492A-A9FB-0612DA312B9C}"/>
    <cellStyle name="_Equity Comps Savreet_CHK Mid-Con RR Model Monthly (11.20.07)_Bids_v1 68" xfId="6797" xr:uid="{B9F93ACB-B8BB-44D6-83AB-23E9776D4C81}"/>
    <cellStyle name="_Equity Comps Savreet_CHK Mid-Con RR Model Monthly (11.20.07)_Bids_v1 69" xfId="6798" xr:uid="{2CCCA34A-74FA-4FA5-8A8E-DC037AADA394}"/>
    <cellStyle name="_Equity Comps Savreet_CHK Mid-Con RR Model Monthly (11.20.07)_Bids_v1 7" xfId="6799" xr:uid="{5C0708A8-91F0-47B2-A806-3D01A9C175B9}"/>
    <cellStyle name="_Equity Comps Savreet_CHK Mid-Con RR Model Monthly (11.20.07)_Bids_v1 70" xfId="6800" xr:uid="{1D6374BE-C25C-449E-A00D-E0522C13E289}"/>
    <cellStyle name="_Equity Comps Savreet_CHK Mid-Con RR Model Monthly (11.20.07)_Bids_v1 71" xfId="6801" xr:uid="{38FBA87B-9280-487B-9641-F7B2B707CE3C}"/>
    <cellStyle name="_Equity Comps Savreet_CHK Mid-Con RR Model Monthly (11.20.07)_Bids_v1 72" xfId="6802" xr:uid="{71457037-2042-4545-8FF7-7FCA3B0D26BF}"/>
    <cellStyle name="_Equity Comps Savreet_CHK Mid-Con RR Model Monthly (11.20.07)_Bids_v1 73" xfId="6803" xr:uid="{F9F559B9-9233-4D94-BCF1-F97E0ADC4725}"/>
    <cellStyle name="_Equity Comps Savreet_CHK Mid-Con RR Model Monthly (11.20.07)_Bids_v1 74" xfId="6804" xr:uid="{09F31C96-D477-45EA-9569-D3D7988CE51C}"/>
    <cellStyle name="_Equity Comps Savreet_CHK Mid-Con RR Model Monthly (11.20.07)_Bids_v1 8" xfId="6805" xr:uid="{EB0A84AE-3758-4058-AD5D-7BC878C455B7}"/>
    <cellStyle name="_Equity Comps Savreet_CHK Mid-Con RR Model Monthly (11.20.07)_Bids_v1 9" xfId="6806" xr:uid="{7BD92750-1BD8-4A20-A90D-545AAD1D605B}"/>
    <cellStyle name="_Equity Comps Savreet_CHK Mid-Con RR Model Monthly (11.20.07)_Bids_v1_Copy of Aspect VPP model 10 7 2009 new RR v2c jph" xfId="6807" xr:uid="{EFC619C7-BA88-45C8-B73F-A8D627AB591D}"/>
    <cellStyle name="_Equity Comps Savreet_CHK Mid-Con RR Model Monthly (11.20.07)_Bids_v1_Copy of Aspect VPP model 10 7 2009 new RR v2c jph (2)" xfId="6808" xr:uid="{E197D9CD-AAD2-4930-95ED-480531BA809D}"/>
    <cellStyle name="_Equity Comps Savreet_CHK Mid-Con RR Model Monthly (11.20.07)_Bids_v1_Copy of Aspect VPP model 10 7 2009 new RR v2c jph (2) 10" xfId="6809" xr:uid="{42B981FA-900A-47A6-9C06-C26708CD61C4}"/>
    <cellStyle name="_Equity Comps Savreet_CHK Mid-Con RR Model Monthly (11.20.07)_Bids_v1_Copy of Aspect VPP model 10 7 2009 new RR v2c jph (2) 11" xfId="6810" xr:uid="{AD772F10-AA90-41FD-BBDC-06BBAE9748D2}"/>
    <cellStyle name="_Equity Comps Savreet_CHK Mid-Con RR Model Monthly (11.20.07)_Bids_v1_Copy of Aspect VPP model 10 7 2009 new RR v2c jph (2) 12" xfId="6811" xr:uid="{43DC19E7-C1B2-4EAA-BEE1-2452F41332C7}"/>
    <cellStyle name="_Equity Comps Savreet_CHK Mid-Con RR Model Monthly (11.20.07)_Bids_v1_Copy of Aspect VPP model 10 7 2009 new RR v2c jph (2) 13" xfId="6812" xr:uid="{575590BE-1FBE-476C-8ACD-EC57DA2D9820}"/>
    <cellStyle name="_Equity Comps Savreet_CHK Mid-Con RR Model Monthly (11.20.07)_Bids_v1_Copy of Aspect VPP model 10 7 2009 new RR v2c jph (2) 14" xfId="6813" xr:uid="{1238C3C2-6628-4DAE-BDD6-9CCB08A58D37}"/>
    <cellStyle name="_Equity Comps Savreet_CHK Mid-Con RR Model Monthly (11.20.07)_Bids_v1_Copy of Aspect VPP model 10 7 2009 new RR v2c jph (2) 15" xfId="6814" xr:uid="{505CF361-809F-4E34-90EB-BD2AE700072B}"/>
    <cellStyle name="_Equity Comps Savreet_CHK Mid-Con RR Model Monthly (11.20.07)_Bids_v1_Copy of Aspect VPP model 10 7 2009 new RR v2c jph (2) 16" xfId="6815" xr:uid="{C0F7BC09-06A7-49B3-AB41-5DB27AD1384C}"/>
    <cellStyle name="_Equity Comps Savreet_CHK Mid-Con RR Model Monthly (11.20.07)_Bids_v1_Copy of Aspect VPP model 10 7 2009 new RR v2c jph (2) 17" xfId="6816" xr:uid="{2F2B8300-EEB5-49B7-B9C6-28BEFEC50FC9}"/>
    <cellStyle name="_Equity Comps Savreet_CHK Mid-Con RR Model Monthly (11.20.07)_Bids_v1_Copy of Aspect VPP model 10 7 2009 new RR v2c jph (2) 18" xfId="6817" xr:uid="{DCCE90D0-B0D3-4A4A-B30E-27BB4B3C7681}"/>
    <cellStyle name="_Equity Comps Savreet_CHK Mid-Con RR Model Monthly (11.20.07)_Bids_v1_Copy of Aspect VPP model 10 7 2009 new RR v2c jph (2) 19" xfId="6818" xr:uid="{D1FC5986-8C1C-4562-8D0C-332210994840}"/>
    <cellStyle name="_Equity Comps Savreet_CHK Mid-Con RR Model Monthly (11.20.07)_Bids_v1_Copy of Aspect VPP model 10 7 2009 new RR v2c jph (2) 2" xfId="6819" xr:uid="{2A67CFE7-355B-44B1-AA86-A83AA96C32B9}"/>
    <cellStyle name="_Equity Comps Savreet_CHK Mid-Con RR Model Monthly (11.20.07)_Bids_v1_Copy of Aspect VPP model 10 7 2009 new RR v2c jph (2) 20" xfId="6820" xr:uid="{0C1FCACE-8D75-4E56-9221-A50A55E4B3C8}"/>
    <cellStyle name="_Equity Comps Savreet_CHK Mid-Con RR Model Monthly (11.20.07)_Bids_v1_Copy of Aspect VPP model 10 7 2009 new RR v2c jph (2) 21" xfId="6821" xr:uid="{6C1AA7DC-D453-4B99-BEC5-F5DCDC599558}"/>
    <cellStyle name="_Equity Comps Savreet_CHK Mid-Con RR Model Monthly (11.20.07)_Bids_v1_Copy of Aspect VPP model 10 7 2009 new RR v2c jph (2) 22" xfId="6822" xr:uid="{44B398F6-EC2A-4E0F-BFBF-9009B53C85C3}"/>
    <cellStyle name="_Equity Comps Savreet_CHK Mid-Con RR Model Monthly (11.20.07)_Bids_v1_Copy of Aspect VPP model 10 7 2009 new RR v2c jph (2) 23" xfId="6823" xr:uid="{09A20163-3BCD-4DF1-8D99-766752378BB8}"/>
    <cellStyle name="_Equity Comps Savreet_CHK Mid-Con RR Model Monthly (11.20.07)_Bids_v1_Copy of Aspect VPP model 10 7 2009 new RR v2c jph (2) 24" xfId="6824" xr:uid="{CB8D1A30-EB22-4280-AC18-D8ACA53AA3FC}"/>
    <cellStyle name="_Equity Comps Savreet_CHK Mid-Con RR Model Monthly (11.20.07)_Bids_v1_Copy of Aspect VPP model 10 7 2009 new RR v2c jph (2) 25" xfId="6825" xr:uid="{AB259B69-9453-4137-8420-2890D9A1D854}"/>
    <cellStyle name="_Equity Comps Savreet_CHK Mid-Con RR Model Monthly (11.20.07)_Bids_v1_Copy of Aspect VPP model 10 7 2009 new RR v2c jph (2) 26" xfId="6826" xr:uid="{BAC36512-BDCE-48A2-9C76-59A1A2DB0141}"/>
    <cellStyle name="_Equity Comps Savreet_CHK Mid-Con RR Model Monthly (11.20.07)_Bids_v1_Copy of Aspect VPP model 10 7 2009 new RR v2c jph (2) 27" xfId="6827" xr:uid="{07B2A4CF-7421-4FDE-BE89-01C46E16D0C6}"/>
    <cellStyle name="_Equity Comps Savreet_CHK Mid-Con RR Model Monthly (11.20.07)_Bids_v1_Copy of Aspect VPP model 10 7 2009 new RR v2c jph (2) 28" xfId="6828" xr:uid="{61C90D3E-BA44-4CFA-AD08-277D5D8EC2CD}"/>
    <cellStyle name="_Equity Comps Savreet_CHK Mid-Con RR Model Monthly (11.20.07)_Bids_v1_Copy of Aspect VPP model 10 7 2009 new RR v2c jph (2) 29" xfId="6829" xr:uid="{50A95F9A-134F-49F1-8112-23683924B4CE}"/>
    <cellStyle name="_Equity Comps Savreet_CHK Mid-Con RR Model Monthly (11.20.07)_Bids_v1_Copy of Aspect VPP model 10 7 2009 new RR v2c jph (2) 3" xfId="6830" xr:uid="{F403C007-78FA-4554-88DF-F99EE77DD918}"/>
    <cellStyle name="_Equity Comps Savreet_CHK Mid-Con RR Model Monthly (11.20.07)_Bids_v1_Copy of Aspect VPP model 10 7 2009 new RR v2c jph (2) 30" xfId="6831" xr:uid="{F5362C66-09E9-4FFE-AC75-E9308CF84114}"/>
    <cellStyle name="_Equity Comps Savreet_CHK Mid-Con RR Model Monthly (11.20.07)_Bids_v1_Copy of Aspect VPP model 10 7 2009 new RR v2c jph (2) 31" xfId="6832" xr:uid="{103FC028-2BEF-4357-9C28-DA4A4EEA2079}"/>
    <cellStyle name="_Equity Comps Savreet_CHK Mid-Con RR Model Monthly (11.20.07)_Bids_v1_Copy of Aspect VPP model 10 7 2009 new RR v2c jph (2) 32" xfId="6833" xr:uid="{3D040B98-7BD3-44CA-A6FF-DA3968D265A1}"/>
    <cellStyle name="_Equity Comps Savreet_CHK Mid-Con RR Model Monthly (11.20.07)_Bids_v1_Copy of Aspect VPP model 10 7 2009 new RR v2c jph (2) 33" xfId="6834" xr:uid="{4A764269-7CEF-43E0-BB0F-2A631F70C4E0}"/>
    <cellStyle name="_Equity Comps Savreet_CHK Mid-Con RR Model Monthly (11.20.07)_Bids_v1_Copy of Aspect VPP model 10 7 2009 new RR v2c jph (2) 34" xfId="6835" xr:uid="{2813A324-8574-430A-B6C2-D929213A9892}"/>
    <cellStyle name="_Equity Comps Savreet_CHK Mid-Con RR Model Monthly (11.20.07)_Bids_v1_Copy of Aspect VPP model 10 7 2009 new RR v2c jph (2) 35" xfId="6836" xr:uid="{E96095A7-8F1B-46C4-8F03-526B2B33BF6A}"/>
    <cellStyle name="_Equity Comps Savreet_CHK Mid-Con RR Model Monthly (11.20.07)_Bids_v1_Copy of Aspect VPP model 10 7 2009 new RR v2c jph (2) 36" xfId="6837" xr:uid="{1DD1E0C8-5760-4BA8-9942-838B7F704F0D}"/>
    <cellStyle name="_Equity Comps Savreet_CHK Mid-Con RR Model Monthly (11.20.07)_Bids_v1_Copy of Aspect VPP model 10 7 2009 new RR v2c jph (2) 37" xfId="6838" xr:uid="{E5B73F08-F1FF-4FDE-9810-ABC91AF20BD2}"/>
    <cellStyle name="_Equity Comps Savreet_CHK Mid-Con RR Model Monthly (11.20.07)_Bids_v1_Copy of Aspect VPP model 10 7 2009 new RR v2c jph (2) 38" xfId="6839" xr:uid="{19EFF3F1-BF5B-4835-8DD8-E5B5942B44CD}"/>
    <cellStyle name="_Equity Comps Savreet_CHK Mid-Con RR Model Monthly (11.20.07)_Bids_v1_Copy of Aspect VPP model 10 7 2009 new RR v2c jph (2) 39" xfId="6840" xr:uid="{036D4533-EB9B-4656-A36F-237585F2CD6A}"/>
    <cellStyle name="_Equity Comps Savreet_CHK Mid-Con RR Model Monthly (11.20.07)_Bids_v1_Copy of Aspect VPP model 10 7 2009 new RR v2c jph (2) 4" xfId="6841" xr:uid="{7E33FF39-1531-4C33-959C-40B42DB61A8C}"/>
    <cellStyle name="_Equity Comps Savreet_CHK Mid-Con RR Model Monthly (11.20.07)_Bids_v1_Copy of Aspect VPP model 10 7 2009 new RR v2c jph (2) 40" xfId="6842" xr:uid="{87472FE1-315F-4B7A-AAB7-05F05EF5FD58}"/>
    <cellStyle name="_Equity Comps Savreet_CHK Mid-Con RR Model Monthly (11.20.07)_Bids_v1_Copy of Aspect VPP model 10 7 2009 new RR v2c jph (2) 41" xfId="6843" xr:uid="{5104D92E-E934-40A4-9E24-DA11E564F078}"/>
    <cellStyle name="_Equity Comps Savreet_CHK Mid-Con RR Model Monthly (11.20.07)_Bids_v1_Copy of Aspect VPP model 10 7 2009 new RR v2c jph (2) 42" xfId="6844" xr:uid="{9DF1719C-E73B-495D-897F-5B69BD7D7985}"/>
    <cellStyle name="_Equity Comps Savreet_CHK Mid-Con RR Model Monthly (11.20.07)_Bids_v1_Copy of Aspect VPP model 10 7 2009 new RR v2c jph (2) 43" xfId="6845" xr:uid="{F05F7D62-DE74-4DF4-9157-17E99739B663}"/>
    <cellStyle name="_Equity Comps Savreet_CHK Mid-Con RR Model Monthly (11.20.07)_Bids_v1_Copy of Aspect VPP model 10 7 2009 new RR v2c jph (2) 44" xfId="6846" xr:uid="{78F0C186-DDC3-419D-9DE5-4E44D10A4212}"/>
    <cellStyle name="_Equity Comps Savreet_CHK Mid-Con RR Model Monthly (11.20.07)_Bids_v1_Copy of Aspect VPP model 10 7 2009 new RR v2c jph (2) 45" xfId="6847" xr:uid="{6A5ADD08-41CA-4588-B04D-936318EE4D01}"/>
    <cellStyle name="_Equity Comps Savreet_CHK Mid-Con RR Model Monthly (11.20.07)_Bids_v1_Copy of Aspect VPP model 10 7 2009 new RR v2c jph (2) 46" xfId="6848" xr:uid="{1A09060C-7129-433A-9758-1B5AD1FE4950}"/>
    <cellStyle name="_Equity Comps Savreet_CHK Mid-Con RR Model Monthly (11.20.07)_Bids_v1_Copy of Aspect VPP model 10 7 2009 new RR v2c jph (2) 47" xfId="6849" xr:uid="{E5EFDEC4-ECB6-46A8-95DB-11703B1F36CC}"/>
    <cellStyle name="_Equity Comps Savreet_CHK Mid-Con RR Model Monthly (11.20.07)_Bids_v1_Copy of Aspect VPP model 10 7 2009 new RR v2c jph (2) 48" xfId="6850" xr:uid="{966DAF1F-5EC1-485A-B8A6-183539240AEE}"/>
    <cellStyle name="_Equity Comps Savreet_CHK Mid-Con RR Model Monthly (11.20.07)_Bids_v1_Copy of Aspect VPP model 10 7 2009 new RR v2c jph (2) 49" xfId="6851" xr:uid="{FE3BB09B-F9DD-455B-9B50-C61F9F5CB7A7}"/>
    <cellStyle name="_Equity Comps Savreet_CHK Mid-Con RR Model Monthly (11.20.07)_Bids_v1_Copy of Aspect VPP model 10 7 2009 new RR v2c jph (2) 5" xfId="6852" xr:uid="{047C6E9F-B39A-45EB-8D09-6680CC12BF7D}"/>
    <cellStyle name="_Equity Comps Savreet_CHK Mid-Con RR Model Monthly (11.20.07)_Bids_v1_Copy of Aspect VPP model 10 7 2009 new RR v2c jph (2) 50" xfId="6853" xr:uid="{15C9B397-334C-4C34-A48A-92E797E15AE5}"/>
    <cellStyle name="_Equity Comps Savreet_CHK Mid-Con RR Model Monthly (11.20.07)_Bids_v1_Copy of Aspect VPP model 10 7 2009 new RR v2c jph (2) 51" xfId="6854" xr:uid="{1AB0B0B8-7CCE-4720-9ED1-30336D00C995}"/>
    <cellStyle name="_Equity Comps Savreet_CHK Mid-Con RR Model Monthly (11.20.07)_Bids_v1_Copy of Aspect VPP model 10 7 2009 new RR v2c jph (2) 52" xfId="6855" xr:uid="{67C76DD7-EB8E-4F34-9B1E-7ED8EE090DBB}"/>
    <cellStyle name="_Equity Comps Savreet_CHK Mid-Con RR Model Monthly (11.20.07)_Bids_v1_Copy of Aspect VPP model 10 7 2009 new RR v2c jph (2) 53" xfId="6856" xr:uid="{7DAA18F3-C6D2-42A3-821E-ADEB408FC1DC}"/>
    <cellStyle name="_Equity Comps Savreet_CHK Mid-Con RR Model Monthly (11.20.07)_Bids_v1_Copy of Aspect VPP model 10 7 2009 new RR v2c jph (2) 54" xfId="6857" xr:uid="{B92FB59A-5D8E-4837-976E-A02590E893DD}"/>
    <cellStyle name="_Equity Comps Savreet_CHK Mid-Con RR Model Monthly (11.20.07)_Bids_v1_Copy of Aspect VPP model 10 7 2009 new RR v2c jph (2) 55" xfId="6858" xr:uid="{1EB0F750-AF76-4AB5-B328-58541EF3AC97}"/>
    <cellStyle name="_Equity Comps Savreet_CHK Mid-Con RR Model Monthly (11.20.07)_Bids_v1_Copy of Aspect VPP model 10 7 2009 new RR v2c jph (2) 56" xfId="6859" xr:uid="{5DA46EE0-C6CA-4781-B10F-C6A7BCD2A237}"/>
    <cellStyle name="_Equity Comps Savreet_CHK Mid-Con RR Model Monthly (11.20.07)_Bids_v1_Copy of Aspect VPP model 10 7 2009 new RR v2c jph (2) 57" xfId="6860" xr:uid="{EA6D02C3-FA6F-4834-8800-BCB1895B44F9}"/>
    <cellStyle name="_Equity Comps Savreet_CHK Mid-Con RR Model Monthly (11.20.07)_Bids_v1_Copy of Aspect VPP model 10 7 2009 new RR v2c jph (2) 58" xfId="6861" xr:uid="{215434D8-9C5D-4A89-99F3-0EFD81B8D8FD}"/>
    <cellStyle name="_Equity Comps Savreet_CHK Mid-Con RR Model Monthly (11.20.07)_Bids_v1_Copy of Aspect VPP model 10 7 2009 new RR v2c jph (2) 59" xfId="6862" xr:uid="{153F3FBA-D876-41E8-8630-98B947F8087A}"/>
    <cellStyle name="_Equity Comps Savreet_CHK Mid-Con RR Model Monthly (11.20.07)_Bids_v1_Copy of Aspect VPP model 10 7 2009 new RR v2c jph (2) 6" xfId="6863" xr:uid="{2CB87631-3E51-49FB-8DB1-D995168A5232}"/>
    <cellStyle name="_Equity Comps Savreet_CHK Mid-Con RR Model Monthly (11.20.07)_Bids_v1_Copy of Aspect VPP model 10 7 2009 new RR v2c jph (2) 60" xfId="6864" xr:uid="{02ED1D4D-05EA-4AD7-BCFB-6940E73BA308}"/>
    <cellStyle name="_Equity Comps Savreet_CHK Mid-Con RR Model Monthly (11.20.07)_Bids_v1_Copy of Aspect VPP model 10 7 2009 new RR v2c jph (2) 61" xfId="6865" xr:uid="{5DFE71BB-648B-4D17-B035-F9DA7E37970D}"/>
    <cellStyle name="_Equity Comps Savreet_CHK Mid-Con RR Model Monthly (11.20.07)_Bids_v1_Copy of Aspect VPP model 10 7 2009 new RR v2c jph (2) 62" xfId="6866" xr:uid="{A39A2987-7ECD-4D7A-A74E-3BA504240516}"/>
    <cellStyle name="_Equity Comps Savreet_CHK Mid-Con RR Model Monthly (11.20.07)_Bids_v1_Copy of Aspect VPP model 10 7 2009 new RR v2c jph (2) 63" xfId="6867" xr:uid="{3B0D7D0D-A45D-432A-B960-FA36D0F7AED8}"/>
    <cellStyle name="_Equity Comps Savreet_CHK Mid-Con RR Model Monthly (11.20.07)_Bids_v1_Copy of Aspect VPP model 10 7 2009 new RR v2c jph (2) 64" xfId="6868" xr:uid="{37748A48-4F5E-489E-BA58-8996CBD76C4F}"/>
    <cellStyle name="_Equity Comps Savreet_CHK Mid-Con RR Model Monthly (11.20.07)_Bids_v1_Copy of Aspect VPP model 10 7 2009 new RR v2c jph (2) 65" xfId="6869" xr:uid="{347FDE1B-CB10-49DB-9D62-42CC6F306845}"/>
    <cellStyle name="_Equity Comps Savreet_CHK Mid-Con RR Model Monthly (11.20.07)_Bids_v1_Copy of Aspect VPP model 10 7 2009 new RR v2c jph (2) 66" xfId="6870" xr:uid="{7CBD3298-CD2B-48E2-A994-268E75097B30}"/>
    <cellStyle name="_Equity Comps Savreet_CHK Mid-Con RR Model Monthly (11.20.07)_Bids_v1_Copy of Aspect VPP model 10 7 2009 new RR v2c jph (2) 67" xfId="6871" xr:uid="{9C485304-4DC0-4B98-868F-6122FBDA563F}"/>
    <cellStyle name="_Equity Comps Savreet_CHK Mid-Con RR Model Monthly (11.20.07)_Bids_v1_Copy of Aspect VPP model 10 7 2009 new RR v2c jph (2) 68" xfId="6872" xr:uid="{94B3F604-7911-457C-832E-5CC326461AC1}"/>
    <cellStyle name="_Equity Comps Savreet_CHK Mid-Con RR Model Monthly (11.20.07)_Bids_v1_Copy of Aspect VPP model 10 7 2009 new RR v2c jph (2) 69" xfId="6873" xr:uid="{B7EB8AB7-FA66-4B38-909E-EF127239BFDA}"/>
    <cellStyle name="_Equity Comps Savreet_CHK Mid-Con RR Model Monthly (11.20.07)_Bids_v1_Copy of Aspect VPP model 10 7 2009 new RR v2c jph (2) 7" xfId="6874" xr:uid="{1633F9AB-6519-4F87-9A2F-E88FA8F4783D}"/>
    <cellStyle name="_Equity Comps Savreet_CHK Mid-Con RR Model Monthly (11.20.07)_Bids_v1_Copy of Aspect VPP model 10 7 2009 new RR v2c jph (2) 70" xfId="6875" xr:uid="{264B18C9-540F-4027-8813-0699C3312541}"/>
    <cellStyle name="_Equity Comps Savreet_CHK Mid-Con RR Model Monthly (11.20.07)_Bids_v1_Copy of Aspect VPP model 10 7 2009 new RR v2c jph (2) 71" xfId="6876" xr:uid="{B1A2005B-2DE4-4DB3-B207-78D863592505}"/>
    <cellStyle name="_Equity Comps Savreet_CHK Mid-Con RR Model Monthly (11.20.07)_Bids_v1_Copy of Aspect VPP model 10 7 2009 new RR v2c jph (2) 72" xfId="6877" xr:uid="{0D86F0C6-EEAA-4086-8E03-4ED0DCA1D7FE}"/>
    <cellStyle name="_Equity Comps Savreet_CHK Mid-Con RR Model Monthly (11.20.07)_Bids_v1_Copy of Aspect VPP model 10 7 2009 new RR v2c jph (2) 73" xfId="6878" xr:uid="{342C8C9C-2D45-43AF-AC61-0C44DA5F5139}"/>
    <cellStyle name="_Equity Comps Savreet_CHK Mid-Con RR Model Monthly (11.20.07)_Bids_v1_Copy of Aspect VPP model 10 7 2009 new RR v2c jph (2) 74" xfId="6879" xr:uid="{7BB3D09C-54E2-4A68-AC48-E83FBD35DA8C}"/>
    <cellStyle name="_Equity Comps Savreet_CHK Mid-Con RR Model Monthly (11.20.07)_Bids_v1_Copy of Aspect VPP model 10 7 2009 new RR v2c jph (2) 8" xfId="6880" xr:uid="{46A44309-1819-43FB-A56B-F941D181868E}"/>
    <cellStyle name="_Equity Comps Savreet_CHK Mid-Con RR Model Monthly (11.20.07)_Bids_v1_Copy of Aspect VPP model 10 7 2009 new RR v2c jph (2) 9" xfId="6881" xr:uid="{60038EF6-440B-4362-9F66-8DCE5AC69207}"/>
    <cellStyle name="_Equity Comps Savreet_CHK Mid-Con RR Model Monthly (11.20.07)_Bids_v1_Copy of Aspect VPP model 10 7 2009 new RR v2c jph 10" xfId="6882" xr:uid="{E7D55D70-3FF4-414C-BA1C-52E8122D35FE}"/>
    <cellStyle name="_Equity Comps Savreet_CHK Mid-Con RR Model Monthly (11.20.07)_Bids_v1_Copy of Aspect VPP model 10 7 2009 new RR v2c jph 11" xfId="6883" xr:uid="{C7402852-1D2C-4775-B699-8F0E5DA4E928}"/>
    <cellStyle name="_Equity Comps Savreet_CHK Mid-Con RR Model Monthly (11.20.07)_Bids_v1_Copy of Aspect VPP model 10 7 2009 new RR v2c jph 12" xfId="6884" xr:uid="{A57BEC8D-0B89-4C60-A75B-F0001B8AB737}"/>
    <cellStyle name="_Equity Comps Savreet_CHK Mid-Con RR Model Monthly (11.20.07)_Bids_v1_Copy of Aspect VPP model 10 7 2009 new RR v2c jph 13" xfId="6885" xr:uid="{070642F5-5893-4323-A334-766A8DAF5E74}"/>
    <cellStyle name="_Equity Comps Savreet_CHK Mid-Con RR Model Monthly (11.20.07)_Bids_v1_Copy of Aspect VPP model 10 7 2009 new RR v2c jph 14" xfId="6886" xr:uid="{A725B38E-E664-46CA-A91C-8124F87DAC40}"/>
    <cellStyle name="_Equity Comps Savreet_CHK Mid-Con RR Model Monthly (11.20.07)_Bids_v1_Copy of Aspect VPP model 10 7 2009 new RR v2c jph 15" xfId="6887" xr:uid="{A1279A82-94A6-40F6-B189-89740170C616}"/>
    <cellStyle name="_Equity Comps Savreet_CHK Mid-Con RR Model Monthly (11.20.07)_Bids_v1_Copy of Aspect VPP model 10 7 2009 new RR v2c jph 16" xfId="6888" xr:uid="{2B4563A3-4907-48C1-91E6-2D69BF5061D5}"/>
    <cellStyle name="_Equity Comps Savreet_CHK Mid-Con RR Model Monthly (11.20.07)_Bids_v1_Copy of Aspect VPP model 10 7 2009 new RR v2c jph 17" xfId="6889" xr:uid="{531CBB01-98D4-422F-A210-B80435B3FF9C}"/>
    <cellStyle name="_Equity Comps Savreet_CHK Mid-Con RR Model Monthly (11.20.07)_Bids_v1_Copy of Aspect VPP model 10 7 2009 new RR v2c jph 18" xfId="6890" xr:uid="{3BCC6568-E4BC-4D89-B52D-BF00CC9D0C65}"/>
    <cellStyle name="_Equity Comps Savreet_CHK Mid-Con RR Model Monthly (11.20.07)_Bids_v1_Copy of Aspect VPP model 10 7 2009 new RR v2c jph 19" xfId="6891" xr:uid="{D6DD2F76-9278-41D6-AC56-4AFD1E3886A3}"/>
    <cellStyle name="_Equity Comps Savreet_CHK Mid-Con RR Model Monthly (11.20.07)_Bids_v1_Copy of Aspect VPP model 10 7 2009 new RR v2c jph 2" xfId="6892" xr:uid="{0480A511-C21C-425F-87FA-B4596E1641E6}"/>
    <cellStyle name="_Equity Comps Savreet_CHK Mid-Con RR Model Monthly (11.20.07)_Bids_v1_Copy of Aspect VPP model 10 7 2009 new RR v2c jph 20" xfId="6893" xr:uid="{015E807B-79D6-4AAC-8917-FF06F2C75D62}"/>
    <cellStyle name="_Equity Comps Savreet_CHK Mid-Con RR Model Monthly (11.20.07)_Bids_v1_Copy of Aspect VPP model 10 7 2009 new RR v2c jph 21" xfId="6894" xr:uid="{9779A100-66B6-4FBA-A4D9-B1A4D722D0DD}"/>
    <cellStyle name="_Equity Comps Savreet_CHK Mid-Con RR Model Monthly (11.20.07)_Bids_v1_Copy of Aspect VPP model 10 7 2009 new RR v2c jph 22" xfId="6895" xr:uid="{D1906C8B-2A2C-4677-BAF5-332BDFD15112}"/>
    <cellStyle name="_Equity Comps Savreet_CHK Mid-Con RR Model Monthly (11.20.07)_Bids_v1_Copy of Aspect VPP model 10 7 2009 new RR v2c jph 23" xfId="6896" xr:uid="{A290B4AE-8ED7-40E5-99AE-C471257C7F2A}"/>
    <cellStyle name="_Equity Comps Savreet_CHK Mid-Con RR Model Monthly (11.20.07)_Bids_v1_Copy of Aspect VPP model 10 7 2009 new RR v2c jph 24" xfId="6897" xr:uid="{C9FDDF65-0736-4D03-8AE0-589C283A5892}"/>
    <cellStyle name="_Equity Comps Savreet_CHK Mid-Con RR Model Monthly (11.20.07)_Bids_v1_Copy of Aspect VPP model 10 7 2009 new RR v2c jph 25" xfId="6898" xr:uid="{726B752D-B8F5-4644-B72E-FA96BEF11348}"/>
    <cellStyle name="_Equity Comps Savreet_CHK Mid-Con RR Model Monthly (11.20.07)_Bids_v1_Copy of Aspect VPP model 10 7 2009 new RR v2c jph 26" xfId="6899" xr:uid="{D70039D7-B49F-45C2-BDF7-B855A8332D86}"/>
    <cellStyle name="_Equity Comps Savreet_CHK Mid-Con RR Model Monthly (11.20.07)_Bids_v1_Copy of Aspect VPP model 10 7 2009 new RR v2c jph 27" xfId="6900" xr:uid="{8DA38C89-067E-4AC9-AF64-BF7FB10220C3}"/>
    <cellStyle name="_Equity Comps Savreet_CHK Mid-Con RR Model Monthly (11.20.07)_Bids_v1_Copy of Aspect VPP model 10 7 2009 new RR v2c jph 28" xfId="6901" xr:uid="{B1A83790-2DE7-4015-9AAD-684311E4BA59}"/>
    <cellStyle name="_Equity Comps Savreet_CHK Mid-Con RR Model Monthly (11.20.07)_Bids_v1_Copy of Aspect VPP model 10 7 2009 new RR v2c jph 29" xfId="6902" xr:uid="{9A304F7C-33EE-41CC-B566-E594175AB15E}"/>
    <cellStyle name="_Equity Comps Savreet_CHK Mid-Con RR Model Monthly (11.20.07)_Bids_v1_Copy of Aspect VPP model 10 7 2009 new RR v2c jph 3" xfId="6903" xr:uid="{7667D7B8-3AC4-4083-913C-46E7FC6FD095}"/>
    <cellStyle name="_Equity Comps Savreet_CHK Mid-Con RR Model Monthly (11.20.07)_Bids_v1_Copy of Aspect VPP model 10 7 2009 new RR v2c jph 30" xfId="6904" xr:uid="{AC1C2148-4505-41B5-84C6-F55D070832FE}"/>
    <cellStyle name="_Equity Comps Savreet_CHK Mid-Con RR Model Monthly (11.20.07)_Bids_v1_Copy of Aspect VPP model 10 7 2009 new RR v2c jph 31" xfId="6905" xr:uid="{C5CF596C-D526-48F3-9F41-ACA77BC13181}"/>
    <cellStyle name="_Equity Comps Savreet_CHK Mid-Con RR Model Monthly (11.20.07)_Bids_v1_Copy of Aspect VPP model 10 7 2009 new RR v2c jph 32" xfId="6906" xr:uid="{E9D0B0AB-BC41-49B5-8D66-37B7847EF3FE}"/>
    <cellStyle name="_Equity Comps Savreet_CHK Mid-Con RR Model Monthly (11.20.07)_Bids_v1_Copy of Aspect VPP model 10 7 2009 new RR v2c jph 33" xfId="6907" xr:uid="{886B5711-6675-4654-A82C-A793CDB29899}"/>
    <cellStyle name="_Equity Comps Savreet_CHK Mid-Con RR Model Monthly (11.20.07)_Bids_v1_Copy of Aspect VPP model 10 7 2009 new RR v2c jph 34" xfId="6908" xr:uid="{D4970C88-8E49-4EFC-92D6-3BDCCF034686}"/>
    <cellStyle name="_Equity Comps Savreet_CHK Mid-Con RR Model Monthly (11.20.07)_Bids_v1_Copy of Aspect VPP model 10 7 2009 new RR v2c jph 35" xfId="6909" xr:uid="{CD280824-2503-4C7A-A44D-668418DCFC71}"/>
    <cellStyle name="_Equity Comps Savreet_CHK Mid-Con RR Model Monthly (11.20.07)_Bids_v1_Copy of Aspect VPP model 10 7 2009 new RR v2c jph 36" xfId="6910" xr:uid="{F6DFC326-B329-4E98-8156-1B1F3F9F8CA4}"/>
    <cellStyle name="_Equity Comps Savreet_CHK Mid-Con RR Model Monthly (11.20.07)_Bids_v1_Copy of Aspect VPP model 10 7 2009 new RR v2c jph 37" xfId="6911" xr:uid="{5956603B-2C2A-4936-8425-A19576798E2A}"/>
    <cellStyle name="_Equity Comps Savreet_CHK Mid-Con RR Model Monthly (11.20.07)_Bids_v1_Copy of Aspect VPP model 10 7 2009 new RR v2c jph 38" xfId="6912" xr:uid="{5F86C08C-F2DD-415F-B274-BA948BC739BA}"/>
    <cellStyle name="_Equity Comps Savreet_CHK Mid-Con RR Model Monthly (11.20.07)_Bids_v1_Copy of Aspect VPP model 10 7 2009 new RR v2c jph 39" xfId="6913" xr:uid="{696B2584-A27E-460D-B765-2FDFD880FCCE}"/>
    <cellStyle name="_Equity Comps Savreet_CHK Mid-Con RR Model Monthly (11.20.07)_Bids_v1_Copy of Aspect VPP model 10 7 2009 new RR v2c jph 4" xfId="6914" xr:uid="{E5A0CBFC-C76A-45A4-A96C-EFBF0298DEF8}"/>
    <cellStyle name="_Equity Comps Savreet_CHK Mid-Con RR Model Monthly (11.20.07)_Bids_v1_Copy of Aspect VPP model 10 7 2009 new RR v2c jph 40" xfId="6915" xr:uid="{0EA96848-F398-471C-9774-04E606685878}"/>
    <cellStyle name="_Equity Comps Savreet_CHK Mid-Con RR Model Monthly (11.20.07)_Bids_v1_Copy of Aspect VPP model 10 7 2009 new RR v2c jph 41" xfId="6916" xr:uid="{B7687FBA-633A-4D08-9172-32E1BBEF50E4}"/>
    <cellStyle name="_Equity Comps Savreet_CHK Mid-Con RR Model Monthly (11.20.07)_Bids_v1_Copy of Aspect VPP model 10 7 2009 new RR v2c jph 42" xfId="6917" xr:uid="{2CF0CEBC-9F14-469B-B28B-E8A59F5360AD}"/>
    <cellStyle name="_Equity Comps Savreet_CHK Mid-Con RR Model Monthly (11.20.07)_Bids_v1_Copy of Aspect VPP model 10 7 2009 new RR v2c jph 43" xfId="6918" xr:uid="{CF4B792C-A789-4EAF-A3F7-F94E9E0CB9AF}"/>
    <cellStyle name="_Equity Comps Savreet_CHK Mid-Con RR Model Monthly (11.20.07)_Bids_v1_Copy of Aspect VPP model 10 7 2009 new RR v2c jph 44" xfId="6919" xr:uid="{BB1F32A3-45D7-4237-934B-73FF63E595F4}"/>
    <cellStyle name="_Equity Comps Savreet_CHK Mid-Con RR Model Monthly (11.20.07)_Bids_v1_Copy of Aspect VPP model 10 7 2009 new RR v2c jph 45" xfId="6920" xr:uid="{0BBC08BF-BCC1-4F93-8018-BA16E9ECB984}"/>
    <cellStyle name="_Equity Comps Savreet_CHK Mid-Con RR Model Monthly (11.20.07)_Bids_v1_Copy of Aspect VPP model 10 7 2009 new RR v2c jph 46" xfId="6921" xr:uid="{C8F211B2-9B14-4666-9805-E9978593A04E}"/>
    <cellStyle name="_Equity Comps Savreet_CHK Mid-Con RR Model Monthly (11.20.07)_Bids_v1_Copy of Aspect VPP model 10 7 2009 new RR v2c jph 47" xfId="6922" xr:uid="{3BFA894D-CF92-4DA5-B229-E8678AFB4DA2}"/>
    <cellStyle name="_Equity Comps Savreet_CHK Mid-Con RR Model Monthly (11.20.07)_Bids_v1_Copy of Aspect VPP model 10 7 2009 new RR v2c jph 48" xfId="6923" xr:uid="{B6651D29-956B-46E9-B834-48B0E4F40FA7}"/>
    <cellStyle name="_Equity Comps Savreet_CHK Mid-Con RR Model Monthly (11.20.07)_Bids_v1_Copy of Aspect VPP model 10 7 2009 new RR v2c jph 49" xfId="6924" xr:uid="{F61C1C46-D016-4B13-9F1C-A446DB987F37}"/>
    <cellStyle name="_Equity Comps Savreet_CHK Mid-Con RR Model Monthly (11.20.07)_Bids_v1_Copy of Aspect VPP model 10 7 2009 new RR v2c jph 5" xfId="6925" xr:uid="{49B09535-DF8E-463A-BD51-33831886D49B}"/>
    <cellStyle name="_Equity Comps Savreet_CHK Mid-Con RR Model Monthly (11.20.07)_Bids_v1_Copy of Aspect VPP model 10 7 2009 new RR v2c jph 50" xfId="6926" xr:uid="{E08367CA-323B-4ED2-A5C0-0DF230FF2585}"/>
    <cellStyle name="_Equity Comps Savreet_CHK Mid-Con RR Model Monthly (11.20.07)_Bids_v1_Copy of Aspect VPP model 10 7 2009 new RR v2c jph 51" xfId="6927" xr:uid="{F81A93C3-89F6-4FB6-965C-CB4AE127B6FB}"/>
    <cellStyle name="_Equity Comps Savreet_CHK Mid-Con RR Model Monthly (11.20.07)_Bids_v1_Copy of Aspect VPP model 10 7 2009 new RR v2c jph 52" xfId="6928" xr:uid="{FDF3921F-F20A-4843-9529-0DBF6AA94F47}"/>
    <cellStyle name="_Equity Comps Savreet_CHK Mid-Con RR Model Monthly (11.20.07)_Bids_v1_Copy of Aspect VPP model 10 7 2009 new RR v2c jph 53" xfId="6929" xr:uid="{1B6AFD5A-A5E5-4780-AFBE-4663D27DCFC8}"/>
    <cellStyle name="_Equity Comps Savreet_CHK Mid-Con RR Model Monthly (11.20.07)_Bids_v1_Copy of Aspect VPP model 10 7 2009 new RR v2c jph 54" xfId="6930" xr:uid="{0E5C74D7-D65B-4E60-A91C-CFC317578C32}"/>
    <cellStyle name="_Equity Comps Savreet_CHK Mid-Con RR Model Monthly (11.20.07)_Bids_v1_Copy of Aspect VPP model 10 7 2009 new RR v2c jph 55" xfId="6931" xr:uid="{4148CD42-062E-458E-ADCC-154CEAA8D5A6}"/>
    <cellStyle name="_Equity Comps Savreet_CHK Mid-Con RR Model Monthly (11.20.07)_Bids_v1_Copy of Aspect VPP model 10 7 2009 new RR v2c jph 56" xfId="6932" xr:uid="{9E43E256-5B84-4810-BE54-D950997BFA0D}"/>
    <cellStyle name="_Equity Comps Savreet_CHK Mid-Con RR Model Monthly (11.20.07)_Bids_v1_Copy of Aspect VPP model 10 7 2009 new RR v2c jph 57" xfId="6933" xr:uid="{F4AC431D-6E0F-40B5-B866-5F451DB9E39E}"/>
    <cellStyle name="_Equity Comps Savreet_CHK Mid-Con RR Model Monthly (11.20.07)_Bids_v1_Copy of Aspect VPP model 10 7 2009 new RR v2c jph 58" xfId="6934" xr:uid="{754053AF-B5B1-4AB9-9D7C-D40E6914C18E}"/>
    <cellStyle name="_Equity Comps Savreet_CHK Mid-Con RR Model Monthly (11.20.07)_Bids_v1_Copy of Aspect VPP model 10 7 2009 new RR v2c jph 59" xfId="6935" xr:uid="{C458822E-4EB4-4399-9004-7CFE8E6B253B}"/>
    <cellStyle name="_Equity Comps Savreet_CHK Mid-Con RR Model Monthly (11.20.07)_Bids_v1_Copy of Aspect VPP model 10 7 2009 new RR v2c jph 6" xfId="6936" xr:uid="{7B5FD4B7-76D0-4360-83B0-1DE6FDA1B0E3}"/>
    <cellStyle name="_Equity Comps Savreet_CHK Mid-Con RR Model Monthly (11.20.07)_Bids_v1_Copy of Aspect VPP model 10 7 2009 new RR v2c jph 60" xfId="6937" xr:uid="{F08FA0FE-4557-4CB5-9459-24B9E9A95668}"/>
    <cellStyle name="_Equity Comps Savreet_CHK Mid-Con RR Model Monthly (11.20.07)_Bids_v1_Copy of Aspect VPP model 10 7 2009 new RR v2c jph 61" xfId="6938" xr:uid="{C283A7EF-4974-45DC-954D-4EAB120541C1}"/>
    <cellStyle name="_Equity Comps Savreet_CHK Mid-Con RR Model Monthly (11.20.07)_Bids_v1_Copy of Aspect VPP model 10 7 2009 new RR v2c jph 62" xfId="6939" xr:uid="{20608011-B7FB-4616-8EC3-26F2CAD1E9A3}"/>
    <cellStyle name="_Equity Comps Savreet_CHK Mid-Con RR Model Monthly (11.20.07)_Bids_v1_Copy of Aspect VPP model 10 7 2009 new RR v2c jph 63" xfId="6940" xr:uid="{175D8919-2760-4E88-9F01-426C4E22FCFF}"/>
    <cellStyle name="_Equity Comps Savreet_CHK Mid-Con RR Model Monthly (11.20.07)_Bids_v1_Copy of Aspect VPP model 10 7 2009 new RR v2c jph 64" xfId="6941" xr:uid="{6CD885A5-2563-40AE-AD29-6C36D73D6F99}"/>
    <cellStyle name="_Equity Comps Savreet_CHK Mid-Con RR Model Monthly (11.20.07)_Bids_v1_Copy of Aspect VPP model 10 7 2009 new RR v2c jph 65" xfId="6942" xr:uid="{08055164-BBB6-4F50-8BB8-742F812D37AA}"/>
    <cellStyle name="_Equity Comps Savreet_CHK Mid-Con RR Model Monthly (11.20.07)_Bids_v1_Copy of Aspect VPP model 10 7 2009 new RR v2c jph 66" xfId="6943" xr:uid="{CE105218-E73F-415B-A6D5-D600DA9DE5AE}"/>
    <cellStyle name="_Equity Comps Savreet_CHK Mid-Con RR Model Monthly (11.20.07)_Bids_v1_Copy of Aspect VPP model 10 7 2009 new RR v2c jph 67" xfId="6944" xr:uid="{1166092D-14C6-45F0-B8A4-A3485D2D7CB5}"/>
    <cellStyle name="_Equity Comps Savreet_CHK Mid-Con RR Model Monthly (11.20.07)_Bids_v1_Copy of Aspect VPP model 10 7 2009 new RR v2c jph 68" xfId="6945" xr:uid="{041BF03C-6662-4AE3-B08F-A6121690B26F}"/>
    <cellStyle name="_Equity Comps Savreet_CHK Mid-Con RR Model Monthly (11.20.07)_Bids_v1_Copy of Aspect VPP model 10 7 2009 new RR v2c jph 69" xfId="6946" xr:uid="{90B36CD1-B6A5-43DD-9C78-81602E3E52D7}"/>
    <cellStyle name="_Equity Comps Savreet_CHK Mid-Con RR Model Monthly (11.20.07)_Bids_v1_Copy of Aspect VPP model 10 7 2009 new RR v2c jph 7" xfId="6947" xr:uid="{340766BB-F6E5-48F7-AB3C-873E3B97F3E8}"/>
    <cellStyle name="_Equity Comps Savreet_CHK Mid-Con RR Model Monthly (11.20.07)_Bids_v1_Copy of Aspect VPP model 10 7 2009 new RR v2c jph 70" xfId="6948" xr:uid="{13CFA5D9-CA71-49D6-84FE-0B7298634249}"/>
    <cellStyle name="_Equity Comps Savreet_CHK Mid-Con RR Model Monthly (11.20.07)_Bids_v1_Copy of Aspect VPP model 10 7 2009 new RR v2c jph 71" xfId="6949" xr:uid="{A98BFA57-CE2C-47DE-A7CC-B58B907879E7}"/>
    <cellStyle name="_Equity Comps Savreet_CHK Mid-Con RR Model Monthly (11.20.07)_Bids_v1_Copy of Aspect VPP model 10 7 2009 new RR v2c jph 72" xfId="6950" xr:uid="{40E99B89-1977-4925-8AAC-2B01C7ADAAD0}"/>
    <cellStyle name="_Equity Comps Savreet_CHK Mid-Con RR Model Monthly (11.20.07)_Bids_v1_Copy of Aspect VPP model 10 7 2009 new RR v2c jph 73" xfId="6951" xr:uid="{A3168094-CE6F-4912-8C2C-4C99B77E57F9}"/>
    <cellStyle name="_Equity Comps Savreet_CHK Mid-Con RR Model Monthly (11.20.07)_Bids_v1_Copy of Aspect VPP model 10 7 2009 new RR v2c jph 74" xfId="6952" xr:uid="{24F1A95C-CC1E-46EE-BFF5-B7E21E1193B4}"/>
    <cellStyle name="_Equity Comps Savreet_CHK Mid-Con RR Model Monthly (11.20.07)_Bids_v1_Copy of Aspect VPP model 10 7 2009 new RR v2c jph 8" xfId="6953" xr:uid="{509B6E02-1161-4856-94C1-B201F9F88BE2}"/>
    <cellStyle name="_Equity Comps Savreet_CHK Mid-Con RR Model Monthly (11.20.07)_Bids_v1_Copy of Aspect VPP model 10 7 2009 new RR v2c jph 9" xfId="6954" xr:uid="{7F18345F-4892-47B3-AB35-B4DB2A0DC3AB}"/>
    <cellStyle name="_Equity Comps Savreet_Copy of Aspect VPP model 10 7 2009 new RR v2c jph" xfId="6955" xr:uid="{190634E2-0AB6-4A4F-AD5D-AA643E9A5DB8}"/>
    <cellStyle name="_Equity Comps Savreet_Copy of Aspect VPP model 10 7 2009 new RR v2c jph (2)" xfId="6956" xr:uid="{CB153070-CDCC-4BDA-BD8C-D9B63C0E972E}"/>
    <cellStyle name="_Equity Comps Savreet_Copy of Aspect VPP model 10 7 2009 new RR v2c jph (2) 10" xfId="6957" xr:uid="{7FD7E325-5CCB-4497-82C9-A2A5970544AC}"/>
    <cellStyle name="_Equity Comps Savreet_Copy of Aspect VPP model 10 7 2009 new RR v2c jph (2) 11" xfId="6958" xr:uid="{93BCF350-C500-4E82-94E8-B38350BE5C28}"/>
    <cellStyle name="_Equity Comps Savreet_Copy of Aspect VPP model 10 7 2009 new RR v2c jph (2) 12" xfId="6959" xr:uid="{B33FFBCF-FFA4-4A5F-8E57-EDB75FBC7B4C}"/>
    <cellStyle name="_Equity Comps Savreet_Copy of Aspect VPP model 10 7 2009 new RR v2c jph (2) 13" xfId="6960" xr:uid="{66797F0E-664B-4A27-9C07-EE2DE5990B38}"/>
    <cellStyle name="_Equity Comps Savreet_Copy of Aspect VPP model 10 7 2009 new RR v2c jph (2) 14" xfId="6961" xr:uid="{1C8D0BC5-34D1-4B1A-B224-7C462026B788}"/>
    <cellStyle name="_Equity Comps Savreet_Copy of Aspect VPP model 10 7 2009 new RR v2c jph (2) 15" xfId="6962" xr:uid="{F4224207-D9CE-40B3-89FA-0D2E21515185}"/>
    <cellStyle name="_Equity Comps Savreet_Copy of Aspect VPP model 10 7 2009 new RR v2c jph (2) 16" xfId="6963" xr:uid="{B28B6AEE-03A3-425C-9C7F-5F993A246BE4}"/>
    <cellStyle name="_Equity Comps Savreet_Copy of Aspect VPP model 10 7 2009 new RR v2c jph (2) 17" xfId="6964" xr:uid="{3ED8DF28-6F31-4B43-BFFD-463C77A5278F}"/>
    <cellStyle name="_Equity Comps Savreet_Copy of Aspect VPP model 10 7 2009 new RR v2c jph (2) 18" xfId="6965" xr:uid="{3C6945D9-F869-4697-A6DC-1AEF859BE9EF}"/>
    <cellStyle name="_Equity Comps Savreet_Copy of Aspect VPP model 10 7 2009 new RR v2c jph (2) 19" xfId="6966" xr:uid="{7B2B4A74-D8CB-4A50-96EC-00B003BB521C}"/>
    <cellStyle name="_Equity Comps Savreet_Copy of Aspect VPP model 10 7 2009 new RR v2c jph (2) 2" xfId="6967" xr:uid="{CB8A217D-96FC-4FB1-812D-CC2433E9FD9C}"/>
    <cellStyle name="_Equity Comps Savreet_Copy of Aspect VPP model 10 7 2009 new RR v2c jph (2) 20" xfId="6968" xr:uid="{2D29D176-8118-40A5-AE2F-CA6DB4CA0B2B}"/>
    <cellStyle name="_Equity Comps Savreet_Copy of Aspect VPP model 10 7 2009 new RR v2c jph (2) 21" xfId="6969" xr:uid="{C814B8F6-13B5-43A1-89EA-8BB09DB20977}"/>
    <cellStyle name="_Equity Comps Savreet_Copy of Aspect VPP model 10 7 2009 new RR v2c jph (2) 22" xfId="6970" xr:uid="{0EF5D653-6A24-4582-9F83-0D1BFD2C54D0}"/>
    <cellStyle name="_Equity Comps Savreet_Copy of Aspect VPP model 10 7 2009 new RR v2c jph (2) 23" xfId="6971" xr:uid="{2B3A662E-8890-420A-98B3-CEF9462576E4}"/>
    <cellStyle name="_Equity Comps Savreet_Copy of Aspect VPP model 10 7 2009 new RR v2c jph (2) 24" xfId="6972" xr:uid="{EE6599F9-CEAD-43BB-8309-B3C135CD9F72}"/>
    <cellStyle name="_Equity Comps Savreet_Copy of Aspect VPP model 10 7 2009 new RR v2c jph (2) 25" xfId="6973" xr:uid="{055EC4AF-FFE2-4468-8803-9968E815C827}"/>
    <cellStyle name="_Equity Comps Savreet_Copy of Aspect VPP model 10 7 2009 new RR v2c jph (2) 26" xfId="6974" xr:uid="{56EB9AE3-65D3-402D-AD07-785C4CE1A70B}"/>
    <cellStyle name="_Equity Comps Savreet_Copy of Aspect VPP model 10 7 2009 new RR v2c jph (2) 27" xfId="6975" xr:uid="{D26E6381-A9AC-468C-A79C-D5F86B3E16F9}"/>
    <cellStyle name="_Equity Comps Savreet_Copy of Aspect VPP model 10 7 2009 new RR v2c jph (2) 28" xfId="6976" xr:uid="{7BFBC1C3-C0CF-49EA-9CDB-7A2C36A5BF23}"/>
    <cellStyle name="_Equity Comps Savreet_Copy of Aspect VPP model 10 7 2009 new RR v2c jph (2) 29" xfId="6977" xr:uid="{97D787EB-6D29-4848-A621-AC7DFF316487}"/>
    <cellStyle name="_Equity Comps Savreet_Copy of Aspect VPP model 10 7 2009 new RR v2c jph (2) 3" xfId="6978" xr:uid="{E908C804-2264-427B-B7AB-473A8790A08D}"/>
    <cellStyle name="_Equity Comps Savreet_Copy of Aspect VPP model 10 7 2009 new RR v2c jph (2) 30" xfId="6979" xr:uid="{6166CCAF-2C74-43A4-8855-4FFBDB0E54BE}"/>
    <cellStyle name="_Equity Comps Savreet_Copy of Aspect VPP model 10 7 2009 new RR v2c jph (2) 31" xfId="6980" xr:uid="{08710BF1-090B-4351-AD56-53C878206097}"/>
    <cellStyle name="_Equity Comps Savreet_Copy of Aspect VPP model 10 7 2009 new RR v2c jph (2) 32" xfId="6981" xr:uid="{DD9B8A83-59F0-47B0-9F96-C7C83BECA85D}"/>
    <cellStyle name="_Equity Comps Savreet_Copy of Aspect VPP model 10 7 2009 new RR v2c jph (2) 33" xfId="6982" xr:uid="{EDF071B7-8022-4665-8CB7-D9B4AE5C633B}"/>
    <cellStyle name="_Equity Comps Savreet_Copy of Aspect VPP model 10 7 2009 new RR v2c jph (2) 34" xfId="6983" xr:uid="{CC999071-C160-4E95-8FA5-51829BC1723C}"/>
    <cellStyle name="_Equity Comps Savreet_Copy of Aspect VPP model 10 7 2009 new RR v2c jph (2) 35" xfId="6984" xr:uid="{47CCAB86-46E3-4BAF-B3A1-F84BBD8DE701}"/>
    <cellStyle name="_Equity Comps Savreet_Copy of Aspect VPP model 10 7 2009 new RR v2c jph (2) 36" xfId="6985" xr:uid="{755A6FFE-630F-4C71-B32F-314D9C724059}"/>
    <cellStyle name="_Equity Comps Savreet_Copy of Aspect VPP model 10 7 2009 new RR v2c jph (2) 37" xfId="6986" xr:uid="{552558E9-6E76-4975-B822-37D1DC9A63D7}"/>
    <cellStyle name="_Equity Comps Savreet_Copy of Aspect VPP model 10 7 2009 new RR v2c jph (2) 38" xfId="6987" xr:uid="{33E4497E-EF6B-428D-8C39-87F4B2CD692A}"/>
    <cellStyle name="_Equity Comps Savreet_Copy of Aspect VPP model 10 7 2009 new RR v2c jph (2) 39" xfId="6988" xr:uid="{28DEDED6-ADA4-436A-9D4D-70AF7303C3DF}"/>
    <cellStyle name="_Equity Comps Savreet_Copy of Aspect VPP model 10 7 2009 new RR v2c jph (2) 4" xfId="6989" xr:uid="{3A3B1EC0-BF94-4F37-A069-10BF8582AF42}"/>
    <cellStyle name="_Equity Comps Savreet_Copy of Aspect VPP model 10 7 2009 new RR v2c jph (2) 40" xfId="6990" xr:uid="{21A1CC8D-F857-4E29-9BC7-1ABEC40F256E}"/>
    <cellStyle name="_Equity Comps Savreet_Copy of Aspect VPP model 10 7 2009 new RR v2c jph (2) 41" xfId="6991" xr:uid="{83E19434-093B-4F0B-A085-BBF4F99D358F}"/>
    <cellStyle name="_Equity Comps Savreet_Copy of Aspect VPP model 10 7 2009 new RR v2c jph (2) 42" xfId="6992" xr:uid="{B1BBC755-B4EE-44CE-B624-DD000B90B7AF}"/>
    <cellStyle name="_Equity Comps Savreet_Copy of Aspect VPP model 10 7 2009 new RR v2c jph (2) 43" xfId="6993" xr:uid="{03844995-3F50-4D8C-B8B1-E3CA47781036}"/>
    <cellStyle name="_Equity Comps Savreet_Copy of Aspect VPP model 10 7 2009 new RR v2c jph (2) 44" xfId="6994" xr:uid="{8C5FFB0F-1302-423F-B0E4-E53760724A2A}"/>
    <cellStyle name="_Equity Comps Savreet_Copy of Aspect VPP model 10 7 2009 new RR v2c jph (2) 45" xfId="6995" xr:uid="{396B6116-0CC3-4D4D-B8DD-0AE72291F504}"/>
    <cellStyle name="_Equity Comps Savreet_Copy of Aspect VPP model 10 7 2009 new RR v2c jph (2) 46" xfId="6996" xr:uid="{DA0E90C5-A3B2-4F00-8B47-38B37C8B450E}"/>
    <cellStyle name="_Equity Comps Savreet_Copy of Aspect VPP model 10 7 2009 new RR v2c jph (2) 47" xfId="6997" xr:uid="{043A5469-CE29-43CF-940A-0E4789EBEC6A}"/>
    <cellStyle name="_Equity Comps Savreet_Copy of Aspect VPP model 10 7 2009 new RR v2c jph (2) 48" xfId="6998" xr:uid="{3409A9C4-4F88-4F00-ACA2-25E0BB51110E}"/>
    <cellStyle name="_Equity Comps Savreet_Copy of Aspect VPP model 10 7 2009 new RR v2c jph (2) 49" xfId="6999" xr:uid="{5613DB86-F7EC-45E7-896F-1E312125C457}"/>
    <cellStyle name="_Equity Comps Savreet_Copy of Aspect VPP model 10 7 2009 new RR v2c jph (2) 5" xfId="7000" xr:uid="{CDF4BE52-B46D-46B2-AE1D-07B13F79EE99}"/>
    <cellStyle name="_Equity Comps Savreet_Copy of Aspect VPP model 10 7 2009 new RR v2c jph (2) 50" xfId="7001" xr:uid="{B8C0F7C1-3269-42DC-BBCB-FC6B3ED288A3}"/>
    <cellStyle name="_Equity Comps Savreet_Copy of Aspect VPP model 10 7 2009 new RR v2c jph (2) 51" xfId="7002" xr:uid="{96663DFB-20FF-4DD4-A42B-60A9FBCA35A9}"/>
    <cellStyle name="_Equity Comps Savreet_Copy of Aspect VPP model 10 7 2009 new RR v2c jph (2) 52" xfId="7003" xr:uid="{F51C00FF-CBB2-4A2C-A269-848E8981340E}"/>
    <cellStyle name="_Equity Comps Savreet_Copy of Aspect VPP model 10 7 2009 new RR v2c jph (2) 53" xfId="7004" xr:uid="{AEFB03D5-CD5D-44EC-BDED-12639459EA0A}"/>
    <cellStyle name="_Equity Comps Savreet_Copy of Aspect VPP model 10 7 2009 new RR v2c jph (2) 54" xfId="7005" xr:uid="{C27EDD74-09B9-4A95-97B7-3B77FD114AD8}"/>
    <cellStyle name="_Equity Comps Savreet_Copy of Aspect VPP model 10 7 2009 new RR v2c jph (2) 55" xfId="7006" xr:uid="{9A69B487-AD7D-4CBB-89F5-911B19155BFC}"/>
    <cellStyle name="_Equity Comps Savreet_Copy of Aspect VPP model 10 7 2009 new RR v2c jph (2) 56" xfId="7007" xr:uid="{D8843A11-0603-4ACC-BACF-7B720945AAE1}"/>
    <cellStyle name="_Equity Comps Savreet_Copy of Aspect VPP model 10 7 2009 new RR v2c jph (2) 57" xfId="7008" xr:uid="{DE6FCED5-C715-46D9-8DB1-0629B33A1FCB}"/>
    <cellStyle name="_Equity Comps Savreet_Copy of Aspect VPP model 10 7 2009 new RR v2c jph (2) 58" xfId="7009" xr:uid="{65E5275D-790D-4DD5-A212-986E8B4C3299}"/>
    <cellStyle name="_Equity Comps Savreet_Copy of Aspect VPP model 10 7 2009 new RR v2c jph (2) 59" xfId="7010" xr:uid="{44E2EF82-CF78-40CD-8917-CFCE8C8A1196}"/>
    <cellStyle name="_Equity Comps Savreet_Copy of Aspect VPP model 10 7 2009 new RR v2c jph (2) 6" xfId="7011" xr:uid="{0A39A682-1E14-4277-BE3D-F784A4D1EA32}"/>
    <cellStyle name="_Equity Comps Savreet_Copy of Aspect VPP model 10 7 2009 new RR v2c jph (2) 60" xfId="7012" xr:uid="{F3178993-CB6D-4B77-A4DE-CC5F0F74B8D9}"/>
    <cellStyle name="_Equity Comps Savreet_Copy of Aspect VPP model 10 7 2009 new RR v2c jph (2) 61" xfId="7013" xr:uid="{D3E26E87-7EDA-4337-A119-F3CC9BB4701F}"/>
    <cellStyle name="_Equity Comps Savreet_Copy of Aspect VPP model 10 7 2009 new RR v2c jph (2) 62" xfId="7014" xr:uid="{D7D076EB-346B-4C1A-A447-F019AB326C4D}"/>
    <cellStyle name="_Equity Comps Savreet_Copy of Aspect VPP model 10 7 2009 new RR v2c jph (2) 63" xfId="7015" xr:uid="{2ACACB2D-A753-43A4-87BC-3A8C5950F6E4}"/>
    <cellStyle name="_Equity Comps Savreet_Copy of Aspect VPP model 10 7 2009 new RR v2c jph (2) 64" xfId="7016" xr:uid="{911CA99C-17FD-45C4-8DB0-D4B97289D137}"/>
    <cellStyle name="_Equity Comps Savreet_Copy of Aspect VPP model 10 7 2009 new RR v2c jph (2) 65" xfId="7017" xr:uid="{6A325E22-F4C7-4091-86E3-25E3702B530B}"/>
    <cellStyle name="_Equity Comps Savreet_Copy of Aspect VPP model 10 7 2009 new RR v2c jph (2) 66" xfId="7018" xr:uid="{98D9258E-FDD7-47B5-8BC1-CEB1673FDD91}"/>
    <cellStyle name="_Equity Comps Savreet_Copy of Aspect VPP model 10 7 2009 new RR v2c jph (2) 67" xfId="7019" xr:uid="{3644244E-31E9-4A43-810B-2A4A975746C6}"/>
    <cellStyle name="_Equity Comps Savreet_Copy of Aspect VPP model 10 7 2009 new RR v2c jph (2) 68" xfId="7020" xr:uid="{44BD9D8C-1385-4DBD-B9F3-B20E42DC5F18}"/>
    <cellStyle name="_Equity Comps Savreet_Copy of Aspect VPP model 10 7 2009 new RR v2c jph (2) 69" xfId="7021" xr:uid="{FA1C50E5-E42C-468F-9939-33EE3079F36A}"/>
    <cellStyle name="_Equity Comps Savreet_Copy of Aspect VPP model 10 7 2009 new RR v2c jph (2) 7" xfId="7022" xr:uid="{92588CB3-A274-4551-846F-DE397F6F59F4}"/>
    <cellStyle name="_Equity Comps Savreet_Copy of Aspect VPP model 10 7 2009 new RR v2c jph (2) 70" xfId="7023" xr:uid="{6785D4D4-EA64-4953-9287-4283DDEAE5D0}"/>
    <cellStyle name="_Equity Comps Savreet_Copy of Aspect VPP model 10 7 2009 new RR v2c jph (2) 71" xfId="7024" xr:uid="{DB33CA7A-1497-45E5-89A6-3F6C32C68E2F}"/>
    <cellStyle name="_Equity Comps Savreet_Copy of Aspect VPP model 10 7 2009 new RR v2c jph (2) 72" xfId="7025" xr:uid="{3927B860-7982-4215-AD27-076217C06888}"/>
    <cellStyle name="_Equity Comps Savreet_Copy of Aspect VPP model 10 7 2009 new RR v2c jph (2) 73" xfId="7026" xr:uid="{96FC5218-3CFF-4AFA-988A-6E62343F008F}"/>
    <cellStyle name="_Equity Comps Savreet_Copy of Aspect VPP model 10 7 2009 new RR v2c jph (2) 74" xfId="7027" xr:uid="{D0B0D74F-1AC1-4F54-AF70-AEE06A1121CF}"/>
    <cellStyle name="_Equity Comps Savreet_Copy of Aspect VPP model 10 7 2009 new RR v2c jph (2) 8" xfId="7028" xr:uid="{FC1E2A63-B732-40A6-B83F-536A6E97DA64}"/>
    <cellStyle name="_Equity Comps Savreet_Copy of Aspect VPP model 10 7 2009 new RR v2c jph (2) 9" xfId="7029" xr:uid="{30B2F06B-3FBD-4178-919E-BE2529D3539C}"/>
    <cellStyle name="_Equity Comps Savreet_Copy of Aspect VPP model 10 7 2009 new RR v2c jph 10" xfId="7030" xr:uid="{24275AAC-4233-414B-BC8C-4728A0E0CF07}"/>
    <cellStyle name="_Equity Comps Savreet_Copy of Aspect VPP model 10 7 2009 new RR v2c jph 11" xfId="7031" xr:uid="{DDB1DD98-2E37-4EAA-8D90-7E2109A94726}"/>
    <cellStyle name="_Equity Comps Savreet_Copy of Aspect VPP model 10 7 2009 new RR v2c jph 12" xfId="7032" xr:uid="{586256B1-C297-4DF3-89CB-6090A57292DA}"/>
    <cellStyle name="_Equity Comps Savreet_Copy of Aspect VPP model 10 7 2009 new RR v2c jph 13" xfId="7033" xr:uid="{82B8835D-612A-48F6-877F-C3EDBBE83269}"/>
    <cellStyle name="_Equity Comps Savreet_Copy of Aspect VPP model 10 7 2009 new RR v2c jph 14" xfId="7034" xr:uid="{68F8BD94-E5AE-4FDC-8E01-BABF86E75974}"/>
    <cellStyle name="_Equity Comps Savreet_Copy of Aspect VPP model 10 7 2009 new RR v2c jph 15" xfId="7035" xr:uid="{FED55B15-9DB1-4B9D-A4A5-E6A7124B0845}"/>
    <cellStyle name="_Equity Comps Savreet_Copy of Aspect VPP model 10 7 2009 new RR v2c jph 16" xfId="7036" xr:uid="{D960C852-EBC7-49D3-8CE4-2BE73E48E79D}"/>
    <cellStyle name="_Equity Comps Savreet_Copy of Aspect VPP model 10 7 2009 new RR v2c jph 17" xfId="7037" xr:uid="{E6A8131E-5699-4B62-B959-CB1440174414}"/>
    <cellStyle name="_Equity Comps Savreet_Copy of Aspect VPP model 10 7 2009 new RR v2c jph 18" xfId="7038" xr:uid="{962A2465-92E5-45BE-8C3D-AB633F11825F}"/>
    <cellStyle name="_Equity Comps Savreet_Copy of Aspect VPP model 10 7 2009 new RR v2c jph 19" xfId="7039" xr:uid="{1AD58EEC-FC29-40EA-82D4-85A73F36CC66}"/>
    <cellStyle name="_Equity Comps Savreet_Copy of Aspect VPP model 10 7 2009 new RR v2c jph 2" xfId="7040" xr:uid="{69276763-7795-481D-80D2-F8DE99A418AD}"/>
    <cellStyle name="_Equity Comps Savreet_Copy of Aspect VPP model 10 7 2009 new RR v2c jph 20" xfId="7041" xr:uid="{F4291321-AF97-4FAE-8B34-41FE18F87805}"/>
    <cellStyle name="_Equity Comps Savreet_Copy of Aspect VPP model 10 7 2009 new RR v2c jph 21" xfId="7042" xr:uid="{AF4876E5-85A4-4617-A133-D0D36FFA8D0D}"/>
    <cellStyle name="_Equity Comps Savreet_Copy of Aspect VPP model 10 7 2009 new RR v2c jph 22" xfId="7043" xr:uid="{B8D478DC-435D-48B2-9065-5BB90B4B219E}"/>
    <cellStyle name="_Equity Comps Savreet_Copy of Aspect VPP model 10 7 2009 new RR v2c jph 23" xfId="7044" xr:uid="{96536B1C-9772-4C66-B4C5-C36C0EA321B1}"/>
    <cellStyle name="_Equity Comps Savreet_Copy of Aspect VPP model 10 7 2009 new RR v2c jph 24" xfId="7045" xr:uid="{C961E918-94E2-4E3C-8BC1-DF2550ABE3B9}"/>
    <cellStyle name="_Equity Comps Savreet_Copy of Aspect VPP model 10 7 2009 new RR v2c jph 25" xfId="7046" xr:uid="{3799D284-1BC5-4150-B213-0905EA8931AB}"/>
    <cellStyle name="_Equity Comps Savreet_Copy of Aspect VPP model 10 7 2009 new RR v2c jph 26" xfId="7047" xr:uid="{486EFD10-2CD0-4B54-8B2C-72D946DF7146}"/>
    <cellStyle name="_Equity Comps Savreet_Copy of Aspect VPP model 10 7 2009 new RR v2c jph 27" xfId="7048" xr:uid="{539784C0-72E2-4275-A86B-132C87CC1409}"/>
    <cellStyle name="_Equity Comps Savreet_Copy of Aspect VPP model 10 7 2009 new RR v2c jph 28" xfId="7049" xr:uid="{CD891D71-F332-431B-82AF-D36EE8D14D3C}"/>
    <cellStyle name="_Equity Comps Savreet_Copy of Aspect VPP model 10 7 2009 new RR v2c jph 29" xfId="7050" xr:uid="{64A75FD1-20B8-45BA-89ED-64EFF1B85A7C}"/>
    <cellStyle name="_Equity Comps Savreet_Copy of Aspect VPP model 10 7 2009 new RR v2c jph 3" xfId="7051" xr:uid="{BBD67A27-6DBF-4F28-B1A1-629A64F692BE}"/>
    <cellStyle name="_Equity Comps Savreet_Copy of Aspect VPP model 10 7 2009 new RR v2c jph 30" xfId="7052" xr:uid="{2A093591-5FA7-44BC-BA97-E950CCA1A3F4}"/>
    <cellStyle name="_Equity Comps Savreet_Copy of Aspect VPP model 10 7 2009 new RR v2c jph 31" xfId="7053" xr:uid="{10EDC112-E313-42B6-A53B-A1E98F785A83}"/>
    <cellStyle name="_Equity Comps Savreet_Copy of Aspect VPP model 10 7 2009 new RR v2c jph 32" xfId="7054" xr:uid="{67795462-D23A-43B8-AC1C-371A1C11AA70}"/>
    <cellStyle name="_Equity Comps Savreet_Copy of Aspect VPP model 10 7 2009 new RR v2c jph 33" xfId="7055" xr:uid="{1C0200F2-96E8-4B81-A472-70C9C15CF8B1}"/>
    <cellStyle name="_Equity Comps Savreet_Copy of Aspect VPP model 10 7 2009 new RR v2c jph 34" xfId="7056" xr:uid="{CBFB2ADE-CE1D-432A-9022-C1B864951A8D}"/>
    <cellStyle name="_Equity Comps Savreet_Copy of Aspect VPP model 10 7 2009 new RR v2c jph 35" xfId="7057" xr:uid="{D0BCC35A-0C6A-46AF-B930-1B0A8900F606}"/>
    <cellStyle name="_Equity Comps Savreet_Copy of Aspect VPP model 10 7 2009 new RR v2c jph 36" xfId="7058" xr:uid="{1F9271DC-910F-4443-93E5-C0211DE7A772}"/>
    <cellStyle name="_Equity Comps Savreet_Copy of Aspect VPP model 10 7 2009 new RR v2c jph 37" xfId="7059" xr:uid="{A426CBD9-4C05-471E-9D1C-7622E3B648C2}"/>
    <cellStyle name="_Equity Comps Savreet_Copy of Aspect VPP model 10 7 2009 new RR v2c jph 38" xfId="7060" xr:uid="{AB58CAA6-2932-4AF3-ACF3-CDE973B66905}"/>
    <cellStyle name="_Equity Comps Savreet_Copy of Aspect VPP model 10 7 2009 new RR v2c jph 39" xfId="7061" xr:uid="{34483923-CC7C-450E-8A2A-5F85B1C654DF}"/>
    <cellStyle name="_Equity Comps Savreet_Copy of Aspect VPP model 10 7 2009 new RR v2c jph 4" xfId="7062" xr:uid="{CD2DACF8-2DEA-45ED-A43E-97B1FD2CA2BD}"/>
    <cellStyle name="_Equity Comps Savreet_Copy of Aspect VPP model 10 7 2009 new RR v2c jph 40" xfId="7063" xr:uid="{29FFB3AE-3E1E-4216-A2E6-829EDCBBEF76}"/>
    <cellStyle name="_Equity Comps Savreet_Copy of Aspect VPP model 10 7 2009 new RR v2c jph 41" xfId="7064" xr:uid="{EE60F7AC-315B-4B0C-8AA2-234C866E5A49}"/>
    <cellStyle name="_Equity Comps Savreet_Copy of Aspect VPP model 10 7 2009 new RR v2c jph 42" xfId="7065" xr:uid="{5C2FD4C0-1E14-4B15-9246-1D37A3A42D4F}"/>
    <cellStyle name="_Equity Comps Savreet_Copy of Aspect VPP model 10 7 2009 new RR v2c jph 43" xfId="7066" xr:uid="{8FCECB74-9655-424E-947C-5085DE8EE44C}"/>
    <cellStyle name="_Equity Comps Savreet_Copy of Aspect VPP model 10 7 2009 new RR v2c jph 44" xfId="7067" xr:uid="{A8E873C5-28C0-408F-868A-A1F8AE54F627}"/>
    <cellStyle name="_Equity Comps Savreet_Copy of Aspect VPP model 10 7 2009 new RR v2c jph 45" xfId="7068" xr:uid="{815D5451-7203-4EF4-A3F6-D9B8122F681C}"/>
    <cellStyle name="_Equity Comps Savreet_Copy of Aspect VPP model 10 7 2009 new RR v2c jph 46" xfId="7069" xr:uid="{45B505EB-9DDE-456A-8037-37C226D6E70F}"/>
    <cellStyle name="_Equity Comps Savreet_Copy of Aspect VPP model 10 7 2009 new RR v2c jph 47" xfId="7070" xr:uid="{BA694189-ED87-48FB-9FC0-18E4F2760CD4}"/>
    <cellStyle name="_Equity Comps Savreet_Copy of Aspect VPP model 10 7 2009 new RR v2c jph 48" xfId="7071" xr:uid="{561180EB-C1D4-41EA-9A4E-A4A8D0E559DB}"/>
    <cellStyle name="_Equity Comps Savreet_Copy of Aspect VPP model 10 7 2009 new RR v2c jph 49" xfId="7072" xr:uid="{A578AD8A-6A60-429F-94F1-3F0583579C65}"/>
    <cellStyle name="_Equity Comps Savreet_Copy of Aspect VPP model 10 7 2009 new RR v2c jph 5" xfId="7073" xr:uid="{89316DCC-EC1B-4CB6-A9EF-F7D57F8FC444}"/>
    <cellStyle name="_Equity Comps Savreet_Copy of Aspect VPP model 10 7 2009 new RR v2c jph 50" xfId="7074" xr:uid="{848CE5DC-2E4F-4D57-B781-D1AA492E55D8}"/>
    <cellStyle name="_Equity Comps Savreet_Copy of Aspect VPP model 10 7 2009 new RR v2c jph 51" xfId="7075" xr:uid="{F44B5D65-DC7F-4B03-A094-04E948172EA2}"/>
    <cellStyle name="_Equity Comps Savreet_Copy of Aspect VPP model 10 7 2009 new RR v2c jph 52" xfId="7076" xr:uid="{6D920F82-7979-4740-AA2A-FC61AE4B7F10}"/>
    <cellStyle name="_Equity Comps Savreet_Copy of Aspect VPP model 10 7 2009 new RR v2c jph 53" xfId="7077" xr:uid="{45CB2D9B-79CE-41E7-9225-803A685682CC}"/>
    <cellStyle name="_Equity Comps Savreet_Copy of Aspect VPP model 10 7 2009 new RR v2c jph 54" xfId="7078" xr:uid="{C3827AB8-1390-4F13-A1A3-00E5236B5805}"/>
    <cellStyle name="_Equity Comps Savreet_Copy of Aspect VPP model 10 7 2009 new RR v2c jph 55" xfId="7079" xr:uid="{1F98EF32-FFD9-4AB4-A632-62E5C9A52549}"/>
    <cellStyle name="_Equity Comps Savreet_Copy of Aspect VPP model 10 7 2009 new RR v2c jph 56" xfId="7080" xr:uid="{B42C1875-8C1E-405F-96A5-9D931B5D87A7}"/>
    <cellStyle name="_Equity Comps Savreet_Copy of Aspect VPP model 10 7 2009 new RR v2c jph 57" xfId="7081" xr:uid="{52BB89E1-15C9-40F4-ADDE-83F3A76C8A27}"/>
    <cellStyle name="_Equity Comps Savreet_Copy of Aspect VPP model 10 7 2009 new RR v2c jph 58" xfId="7082" xr:uid="{03B953BA-F089-4E8E-8B5E-B8EB280FC728}"/>
    <cellStyle name="_Equity Comps Savreet_Copy of Aspect VPP model 10 7 2009 new RR v2c jph 59" xfId="7083" xr:uid="{2AA686ED-D0FC-4659-B592-A08E5FE665E4}"/>
    <cellStyle name="_Equity Comps Savreet_Copy of Aspect VPP model 10 7 2009 new RR v2c jph 6" xfId="7084" xr:uid="{27D20715-0F15-4145-AFAB-4F5CEFA3E254}"/>
    <cellStyle name="_Equity Comps Savreet_Copy of Aspect VPP model 10 7 2009 new RR v2c jph 60" xfId="7085" xr:uid="{D84D4251-A8A4-4CF0-93A9-DE049B0C80FA}"/>
    <cellStyle name="_Equity Comps Savreet_Copy of Aspect VPP model 10 7 2009 new RR v2c jph 61" xfId="7086" xr:uid="{8AD40B82-AECF-4693-A9F0-9ED724CD3E17}"/>
    <cellStyle name="_Equity Comps Savreet_Copy of Aspect VPP model 10 7 2009 new RR v2c jph 62" xfId="7087" xr:uid="{5C554FD2-1CF0-4F72-B474-C232C0014E30}"/>
    <cellStyle name="_Equity Comps Savreet_Copy of Aspect VPP model 10 7 2009 new RR v2c jph 63" xfId="7088" xr:uid="{DAB4BBEF-EDF8-48A7-AB83-8F9425F0188D}"/>
    <cellStyle name="_Equity Comps Savreet_Copy of Aspect VPP model 10 7 2009 new RR v2c jph 64" xfId="7089" xr:uid="{556CCD07-74BB-401D-82BA-AC4E78EF7DFD}"/>
    <cellStyle name="_Equity Comps Savreet_Copy of Aspect VPP model 10 7 2009 new RR v2c jph 65" xfId="7090" xr:uid="{04CFD202-5E7D-4AB5-AFD7-8152E13277FA}"/>
    <cellStyle name="_Equity Comps Savreet_Copy of Aspect VPP model 10 7 2009 new RR v2c jph 66" xfId="7091" xr:uid="{83960EEA-765C-4259-949F-9FFD83324912}"/>
    <cellStyle name="_Equity Comps Savreet_Copy of Aspect VPP model 10 7 2009 new RR v2c jph 67" xfId="7092" xr:uid="{33BD8E18-E50D-4DB5-8862-1F87BED79579}"/>
    <cellStyle name="_Equity Comps Savreet_Copy of Aspect VPP model 10 7 2009 new RR v2c jph 68" xfId="7093" xr:uid="{96EF2A8A-4A0A-4E9B-9EE5-176E6EC3C251}"/>
    <cellStyle name="_Equity Comps Savreet_Copy of Aspect VPP model 10 7 2009 new RR v2c jph 69" xfId="7094" xr:uid="{7903B919-A1AF-472F-B26F-49C2EC052DED}"/>
    <cellStyle name="_Equity Comps Savreet_Copy of Aspect VPP model 10 7 2009 new RR v2c jph 7" xfId="7095" xr:uid="{75B593D7-F2D1-46CD-B63D-2C085048EE00}"/>
    <cellStyle name="_Equity Comps Savreet_Copy of Aspect VPP model 10 7 2009 new RR v2c jph 70" xfId="7096" xr:uid="{B6901C96-E914-479D-9772-082F892D2E12}"/>
    <cellStyle name="_Equity Comps Savreet_Copy of Aspect VPP model 10 7 2009 new RR v2c jph 71" xfId="7097" xr:uid="{49ABD6BC-9910-4877-A806-B0E7289A43E7}"/>
    <cellStyle name="_Equity Comps Savreet_Copy of Aspect VPP model 10 7 2009 new RR v2c jph 72" xfId="7098" xr:uid="{D54832DC-DBCE-4624-8F26-049EE0DD796B}"/>
    <cellStyle name="_Equity Comps Savreet_Copy of Aspect VPP model 10 7 2009 new RR v2c jph 73" xfId="7099" xr:uid="{1891D060-118A-4992-BB90-E156C841FC57}"/>
    <cellStyle name="_Equity Comps Savreet_Copy of Aspect VPP model 10 7 2009 new RR v2c jph 74" xfId="7100" xr:uid="{EA5E3DA7-512F-41F3-90D2-07F3C1AB8090}"/>
    <cellStyle name="_Equity Comps Savreet_Copy of Aspect VPP model 10 7 2009 new RR v2c jph 8" xfId="7101" xr:uid="{92DD203E-F338-443B-8D4D-CBCB1877D397}"/>
    <cellStyle name="_Equity Comps Savreet_Copy of Aspect VPP model 10 7 2009 new RR v2c jph 9" xfId="7102" xr:uid="{84382502-46E7-48BB-811B-8465B6197512}"/>
    <cellStyle name="_Equity Comps Savreet_Equity Comps_ v1" xfId="7103" xr:uid="{500F18B7-A9E9-4B4F-9E13-88D83791C381}"/>
    <cellStyle name="_Equity Comps Savreet_Equity Comps_ v1 10" xfId="7104" xr:uid="{54B38CC4-01FC-4367-A161-E183A6C2F9A1}"/>
    <cellStyle name="_Equity Comps Savreet_Equity Comps_ v1 11" xfId="7105" xr:uid="{5C4EBF01-44B9-45C2-9AF4-CE78FA67588F}"/>
    <cellStyle name="_Equity Comps Savreet_Equity Comps_ v1 12" xfId="7106" xr:uid="{76FC173E-4A90-47B1-8727-A0FE6486A1E2}"/>
    <cellStyle name="_Equity Comps Savreet_Equity Comps_ v1 13" xfId="7107" xr:uid="{07137C69-9B79-41A9-B044-FCFBB8578935}"/>
    <cellStyle name="_Equity Comps Savreet_Equity Comps_ v1 14" xfId="7108" xr:uid="{E8747295-1FCD-4825-AA08-F78728765F9D}"/>
    <cellStyle name="_Equity Comps Savreet_Equity Comps_ v1 15" xfId="7109" xr:uid="{20FA14E2-7A7F-421F-996D-7C96E7FDCF72}"/>
    <cellStyle name="_Equity Comps Savreet_Equity Comps_ v1 16" xfId="7110" xr:uid="{F296A990-2126-4238-A4A3-20FF13B5F454}"/>
    <cellStyle name="_Equity Comps Savreet_Equity Comps_ v1 17" xfId="7111" xr:uid="{FD4B5A32-4D0D-4A9A-AC39-D5EEB7A90A43}"/>
    <cellStyle name="_Equity Comps Savreet_Equity Comps_ v1 18" xfId="7112" xr:uid="{6F0C0B1A-794A-406C-9606-5CF52BFE7543}"/>
    <cellStyle name="_Equity Comps Savreet_Equity Comps_ v1 19" xfId="7113" xr:uid="{1FD2A7AE-9EAC-4C87-9A01-FCFA6B20347C}"/>
    <cellStyle name="_Equity Comps Savreet_Equity Comps_ v1 2" xfId="7114" xr:uid="{DC2DDAF5-DE14-44B5-8D28-14377E30C03A}"/>
    <cellStyle name="_Equity Comps Savreet_Equity Comps_ v1 20" xfId="7115" xr:uid="{920DA992-682F-4865-BB34-0FB5C97EB4FF}"/>
    <cellStyle name="_Equity Comps Savreet_Equity Comps_ v1 21" xfId="7116" xr:uid="{ADC02E3C-C3AD-4DCE-B805-1EF31467C72D}"/>
    <cellStyle name="_Equity Comps Savreet_Equity Comps_ v1 22" xfId="7117" xr:uid="{24F8588A-920C-4089-80F3-0C9E224531F0}"/>
    <cellStyle name="_Equity Comps Savreet_Equity Comps_ v1 23" xfId="7118" xr:uid="{D7631423-0923-401E-8A14-9D0D4E979143}"/>
    <cellStyle name="_Equity Comps Savreet_Equity Comps_ v1 24" xfId="7119" xr:uid="{14BF6660-E9AE-4C0E-8585-3F0EFCA1C2B6}"/>
    <cellStyle name="_Equity Comps Savreet_Equity Comps_ v1 25" xfId="7120" xr:uid="{E564A3D3-1FC8-486E-9F5E-16AA60D086C5}"/>
    <cellStyle name="_Equity Comps Savreet_Equity Comps_ v1 26" xfId="7121" xr:uid="{479D695B-89AA-478C-B9F1-043DBDA24029}"/>
    <cellStyle name="_Equity Comps Savreet_Equity Comps_ v1 27" xfId="7122" xr:uid="{E0A0DDB6-71CF-43B6-8E72-95843BE41044}"/>
    <cellStyle name="_Equity Comps Savreet_Equity Comps_ v1 28" xfId="7123" xr:uid="{BAD0AFD2-36E2-4DC9-AF1B-D94D64F808C0}"/>
    <cellStyle name="_Equity Comps Savreet_Equity Comps_ v1 29" xfId="7124" xr:uid="{FCF0D637-EC6A-4EC8-9363-ADD9E01487C0}"/>
    <cellStyle name="_Equity Comps Savreet_Equity Comps_ v1 3" xfId="7125" xr:uid="{60334EE1-A48C-4552-949A-83A00E92F5FD}"/>
    <cellStyle name="_Equity Comps Savreet_Equity Comps_ v1 30" xfId="7126" xr:uid="{DB195D58-EAEF-4AC5-84B9-F11F2DD47DFE}"/>
    <cellStyle name="_Equity Comps Savreet_Equity Comps_ v1 31" xfId="7127" xr:uid="{C2E1A8DC-8C2B-4FF7-93C3-0BFAD0E11C97}"/>
    <cellStyle name="_Equity Comps Savreet_Equity Comps_ v1 32" xfId="7128" xr:uid="{4D5DB459-B441-41B1-8018-59DE513F60B8}"/>
    <cellStyle name="_Equity Comps Savreet_Equity Comps_ v1 33" xfId="7129" xr:uid="{0AFB1A6B-C5F6-4C30-B183-493F9CFA47B9}"/>
    <cellStyle name="_Equity Comps Savreet_Equity Comps_ v1 34" xfId="7130" xr:uid="{2D8A44C8-E760-4B58-A84F-63D5AB83596F}"/>
    <cellStyle name="_Equity Comps Savreet_Equity Comps_ v1 35" xfId="7131" xr:uid="{184B499D-2F26-4726-B970-9155F5638554}"/>
    <cellStyle name="_Equity Comps Savreet_Equity Comps_ v1 36" xfId="7132" xr:uid="{1BCE6DB1-630B-4669-B814-1D94228C1AC0}"/>
    <cellStyle name="_Equity Comps Savreet_Equity Comps_ v1 37" xfId="7133" xr:uid="{8B5E2EAC-B51A-4BCF-838A-E4DB7595B681}"/>
    <cellStyle name="_Equity Comps Savreet_Equity Comps_ v1 38" xfId="7134" xr:uid="{66E9B30A-AA7D-4640-A508-C0682A86D6C4}"/>
    <cellStyle name="_Equity Comps Savreet_Equity Comps_ v1 39" xfId="7135" xr:uid="{CE9079BA-810E-4826-838B-028810C832E9}"/>
    <cellStyle name="_Equity Comps Savreet_Equity Comps_ v1 4" xfId="7136" xr:uid="{F6885E81-39B1-4BC7-9F9E-7DEBFB5D97CF}"/>
    <cellStyle name="_Equity Comps Savreet_Equity Comps_ v1 40" xfId="7137" xr:uid="{4D8FFFC9-3234-49D5-8060-A20ACD5D0370}"/>
    <cellStyle name="_Equity Comps Savreet_Equity Comps_ v1 41" xfId="7138" xr:uid="{DFDE0A48-06E7-4E16-9657-8277060AFB4C}"/>
    <cellStyle name="_Equity Comps Savreet_Equity Comps_ v1 42" xfId="7139" xr:uid="{B98DF3E2-8FC7-4839-A431-7AC9091F4CB6}"/>
    <cellStyle name="_Equity Comps Savreet_Equity Comps_ v1 43" xfId="7140" xr:uid="{466E1FE0-8A07-4B46-8E16-C352CEFC71D6}"/>
    <cellStyle name="_Equity Comps Savreet_Equity Comps_ v1 44" xfId="7141" xr:uid="{FCD4DBAC-D12C-49CC-9C2F-06C959DA7AD8}"/>
    <cellStyle name="_Equity Comps Savreet_Equity Comps_ v1 45" xfId="7142" xr:uid="{586D0E6F-CFED-426A-B0E0-A671112E20F3}"/>
    <cellStyle name="_Equity Comps Savreet_Equity Comps_ v1 46" xfId="7143" xr:uid="{D81EDB88-1068-4904-8161-93B9DBD09F41}"/>
    <cellStyle name="_Equity Comps Savreet_Equity Comps_ v1 47" xfId="7144" xr:uid="{D8DF34FC-8C9B-4603-BF4F-79F116CD641A}"/>
    <cellStyle name="_Equity Comps Savreet_Equity Comps_ v1 48" xfId="7145" xr:uid="{A9AFF427-ADE3-4B02-8316-335EAEE9FB9D}"/>
    <cellStyle name="_Equity Comps Savreet_Equity Comps_ v1 49" xfId="7146" xr:uid="{EACC306B-54D8-45E5-90E0-0CECB8CC79F9}"/>
    <cellStyle name="_Equity Comps Savreet_Equity Comps_ v1 5" xfId="7147" xr:uid="{4584634D-54AD-4286-AF2D-9CC39796F061}"/>
    <cellStyle name="_Equity Comps Savreet_Equity Comps_ v1 50" xfId="7148" xr:uid="{079BF8D2-5CE9-4957-938F-EAD444A5AB97}"/>
    <cellStyle name="_Equity Comps Savreet_Equity Comps_ v1 51" xfId="7149" xr:uid="{263BC68C-350E-4245-BCFE-4D5E0034738B}"/>
    <cellStyle name="_Equity Comps Savreet_Equity Comps_ v1 52" xfId="7150" xr:uid="{453D17E4-62B1-4039-B36E-0C689483902A}"/>
    <cellStyle name="_Equity Comps Savreet_Equity Comps_ v1 53" xfId="7151" xr:uid="{544B02B7-BBA7-456A-AE53-046B3C2C29FC}"/>
    <cellStyle name="_Equity Comps Savreet_Equity Comps_ v1 54" xfId="7152" xr:uid="{D81117A8-AF40-4FF0-8F3E-52DD16D4F259}"/>
    <cellStyle name="_Equity Comps Savreet_Equity Comps_ v1 55" xfId="7153" xr:uid="{9DA30F96-B4E1-4452-9CE2-5219EC0A5D88}"/>
    <cellStyle name="_Equity Comps Savreet_Equity Comps_ v1 56" xfId="7154" xr:uid="{9FC43F17-55D9-4A5C-A1CA-0ACB35DC04E2}"/>
    <cellStyle name="_Equity Comps Savreet_Equity Comps_ v1 57" xfId="7155" xr:uid="{1EA5A737-140D-478C-A4DE-1A7C86128086}"/>
    <cellStyle name="_Equity Comps Savreet_Equity Comps_ v1 58" xfId="7156" xr:uid="{0D3B5A8E-22B3-4F65-9BBA-52B28FCBD6EA}"/>
    <cellStyle name="_Equity Comps Savreet_Equity Comps_ v1 59" xfId="7157" xr:uid="{3459B8B1-B68A-4581-B923-D7A7D1FD51E0}"/>
    <cellStyle name="_Equity Comps Savreet_Equity Comps_ v1 6" xfId="7158" xr:uid="{4D9E2509-5369-4388-AB10-A755501F8211}"/>
    <cellStyle name="_Equity Comps Savreet_Equity Comps_ v1 60" xfId="7159" xr:uid="{5A845BB3-C4A0-47E5-8EA2-3899B6CDA24A}"/>
    <cellStyle name="_Equity Comps Savreet_Equity Comps_ v1 61" xfId="7160" xr:uid="{A43CB54D-B57E-45FB-A527-101B3DD30D87}"/>
    <cellStyle name="_Equity Comps Savreet_Equity Comps_ v1 62" xfId="7161" xr:uid="{2F423F7B-2108-4E70-82A5-756CDCF1F13D}"/>
    <cellStyle name="_Equity Comps Savreet_Equity Comps_ v1 63" xfId="7162" xr:uid="{110A8EE1-CC46-4175-9541-2415358AED92}"/>
    <cellStyle name="_Equity Comps Savreet_Equity Comps_ v1 64" xfId="7163" xr:uid="{E406ABBE-AA3B-44BA-A7F6-31B1C0B4EF5E}"/>
    <cellStyle name="_Equity Comps Savreet_Equity Comps_ v1 65" xfId="7164" xr:uid="{6B793EEB-FFFB-4681-BB6D-5B3ACAC8A783}"/>
    <cellStyle name="_Equity Comps Savreet_Equity Comps_ v1 66" xfId="7165" xr:uid="{D6C1691E-7A8B-4937-95DB-A8EB8D22EF99}"/>
    <cellStyle name="_Equity Comps Savreet_Equity Comps_ v1 67" xfId="7166" xr:uid="{C1D27D82-62B4-4D46-B6E3-2E88FE2BB548}"/>
    <cellStyle name="_Equity Comps Savreet_Equity Comps_ v1 68" xfId="7167" xr:uid="{E70BD71D-3BFD-4917-A13E-8FF123EF881F}"/>
    <cellStyle name="_Equity Comps Savreet_Equity Comps_ v1 69" xfId="7168" xr:uid="{44EF797C-6E93-4E0B-94DA-6A40C90397A4}"/>
    <cellStyle name="_Equity Comps Savreet_Equity Comps_ v1 7" xfId="7169" xr:uid="{EDE7521B-0956-4059-9A8D-FD5C83039E45}"/>
    <cellStyle name="_Equity Comps Savreet_Equity Comps_ v1 70" xfId="7170" xr:uid="{E7949B8D-6C41-4893-A7ED-C15A213E24D7}"/>
    <cellStyle name="_Equity Comps Savreet_Equity Comps_ v1 71" xfId="7171" xr:uid="{9809CFE1-8B33-4B03-92E4-9F59BBACAFC9}"/>
    <cellStyle name="_Equity Comps Savreet_Equity Comps_ v1 72" xfId="7172" xr:uid="{3EFF6FFB-0A2A-483D-BB21-F09C57C7F1AE}"/>
    <cellStyle name="_Equity Comps Savreet_Equity Comps_ v1 73" xfId="7173" xr:uid="{CEAACC64-1DD2-4E0F-85B3-981B9CE36ADF}"/>
    <cellStyle name="_Equity Comps Savreet_Equity Comps_ v1 74" xfId="7174" xr:uid="{786CAD73-72C5-4FB9-A3E1-6E6024563E9F}"/>
    <cellStyle name="_Equity Comps Savreet_Equity Comps_ v1 8" xfId="7175" xr:uid="{79F4280F-1CED-43B7-8DE1-50FA0B189067}"/>
    <cellStyle name="_Equity Comps Savreet_Equity Comps_ v1 9" xfId="7176" xr:uid="{3A041E9D-D416-4A43-8EAF-9904F2061A38}"/>
    <cellStyle name="_Equity Comps Savreet_Equity Comps_ v1_Copy of Aspect VPP model 10 7 2009 new RR v2c jph" xfId="7177" xr:uid="{B5F245BC-8622-40BC-A9A8-D3B5DDD0200F}"/>
    <cellStyle name="_Equity Comps Savreet_Equity Comps_ v1_Copy of Aspect VPP model 10 7 2009 new RR v2c jph (2)" xfId="7178" xr:uid="{C742508A-C0A4-45E9-828E-3787FC6DDC86}"/>
    <cellStyle name="_Equity Comps Savreet_Equity Comps_ v1_Copy of Aspect VPP model 10 7 2009 new RR v2c jph (2) 10" xfId="7179" xr:uid="{433AC552-D413-4FCE-9167-30AE691A9486}"/>
    <cellStyle name="_Equity Comps Savreet_Equity Comps_ v1_Copy of Aspect VPP model 10 7 2009 new RR v2c jph (2) 11" xfId="7180" xr:uid="{B90055EE-995E-4FCF-9839-14B0B4C3B851}"/>
    <cellStyle name="_Equity Comps Savreet_Equity Comps_ v1_Copy of Aspect VPP model 10 7 2009 new RR v2c jph (2) 12" xfId="7181" xr:uid="{C5A3A704-7A75-4610-89CA-F1581F22578C}"/>
    <cellStyle name="_Equity Comps Savreet_Equity Comps_ v1_Copy of Aspect VPP model 10 7 2009 new RR v2c jph (2) 13" xfId="7182" xr:uid="{68090BDB-335F-4EC4-81A9-B953C09988A1}"/>
    <cellStyle name="_Equity Comps Savreet_Equity Comps_ v1_Copy of Aspect VPP model 10 7 2009 new RR v2c jph (2) 14" xfId="7183" xr:uid="{D2087E4B-54A8-4911-8F33-A6C0706291D9}"/>
    <cellStyle name="_Equity Comps Savreet_Equity Comps_ v1_Copy of Aspect VPP model 10 7 2009 new RR v2c jph (2) 15" xfId="7184" xr:uid="{50661D08-BBB2-48A0-AB4F-2B173D927BA3}"/>
    <cellStyle name="_Equity Comps Savreet_Equity Comps_ v1_Copy of Aspect VPP model 10 7 2009 new RR v2c jph (2) 16" xfId="7185" xr:uid="{569047DC-8EA1-45CF-93CF-B7AB75C07AB8}"/>
    <cellStyle name="_Equity Comps Savreet_Equity Comps_ v1_Copy of Aspect VPP model 10 7 2009 new RR v2c jph (2) 17" xfId="7186" xr:uid="{6FA06C03-14C8-4E69-954C-6BE8ECB6FC56}"/>
    <cellStyle name="_Equity Comps Savreet_Equity Comps_ v1_Copy of Aspect VPP model 10 7 2009 new RR v2c jph (2) 18" xfId="7187" xr:uid="{F2FE0C1F-0CFA-4AD6-8A0F-E4FB5DA52892}"/>
    <cellStyle name="_Equity Comps Savreet_Equity Comps_ v1_Copy of Aspect VPP model 10 7 2009 new RR v2c jph (2) 19" xfId="7188" xr:uid="{0DB8DE76-E933-4C54-8BA0-C2374B216E68}"/>
    <cellStyle name="_Equity Comps Savreet_Equity Comps_ v1_Copy of Aspect VPP model 10 7 2009 new RR v2c jph (2) 2" xfId="7189" xr:uid="{A84BC017-7182-47DB-8C2D-D7372587946F}"/>
    <cellStyle name="_Equity Comps Savreet_Equity Comps_ v1_Copy of Aspect VPP model 10 7 2009 new RR v2c jph (2) 20" xfId="7190" xr:uid="{D2FBFA70-BF35-43B1-93D8-63D3371CD165}"/>
    <cellStyle name="_Equity Comps Savreet_Equity Comps_ v1_Copy of Aspect VPP model 10 7 2009 new RR v2c jph (2) 21" xfId="7191" xr:uid="{7F4278C2-F6FF-4270-B804-D98E6750AC40}"/>
    <cellStyle name="_Equity Comps Savreet_Equity Comps_ v1_Copy of Aspect VPP model 10 7 2009 new RR v2c jph (2) 22" xfId="7192" xr:uid="{85D9C4B8-D547-428B-B4AE-D84030794652}"/>
    <cellStyle name="_Equity Comps Savreet_Equity Comps_ v1_Copy of Aspect VPP model 10 7 2009 new RR v2c jph (2) 23" xfId="7193" xr:uid="{E223D3B9-F18B-4666-BDE4-D2CEF7613F0E}"/>
    <cellStyle name="_Equity Comps Savreet_Equity Comps_ v1_Copy of Aspect VPP model 10 7 2009 new RR v2c jph (2) 24" xfId="7194" xr:uid="{092EA2FF-28B2-4F3D-AED2-A7670C0A8895}"/>
    <cellStyle name="_Equity Comps Savreet_Equity Comps_ v1_Copy of Aspect VPP model 10 7 2009 new RR v2c jph (2) 25" xfId="7195" xr:uid="{2717F3C8-5AC4-4C73-910A-B333C192158F}"/>
    <cellStyle name="_Equity Comps Savreet_Equity Comps_ v1_Copy of Aspect VPP model 10 7 2009 new RR v2c jph (2) 26" xfId="7196" xr:uid="{2B0A9EC7-A966-4EA0-B6AA-5B59FB528850}"/>
    <cellStyle name="_Equity Comps Savreet_Equity Comps_ v1_Copy of Aspect VPP model 10 7 2009 new RR v2c jph (2) 27" xfId="7197" xr:uid="{0F428F46-555A-4957-908B-D9E915901A82}"/>
    <cellStyle name="_Equity Comps Savreet_Equity Comps_ v1_Copy of Aspect VPP model 10 7 2009 new RR v2c jph (2) 28" xfId="7198" xr:uid="{8D639436-DCE1-4F31-AFCC-FFB77844F72D}"/>
    <cellStyle name="_Equity Comps Savreet_Equity Comps_ v1_Copy of Aspect VPP model 10 7 2009 new RR v2c jph (2) 29" xfId="7199" xr:uid="{A05A08EF-671D-4C53-B9EA-B52D3DC74F45}"/>
    <cellStyle name="_Equity Comps Savreet_Equity Comps_ v1_Copy of Aspect VPP model 10 7 2009 new RR v2c jph (2) 3" xfId="7200" xr:uid="{D0778C4A-5425-4501-BE1E-5EB8B50513BD}"/>
    <cellStyle name="_Equity Comps Savreet_Equity Comps_ v1_Copy of Aspect VPP model 10 7 2009 new RR v2c jph (2) 30" xfId="7201" xr:uid="{2953836B-4795-42D2-AA14-2E3C439F2099}"/>
    <cellStyle name="_Equity Comps Savreet_Equity Comps_ v1_Copy of Aspect VPP model 10 7 2009 new RR v2c jph (2) 31" xfId="7202" xr:uid="{D0B99BB3-6793-4526-BD32-8A5C2FB969A3}"/>
    <cellStyle name="_Equity Comps Savreet_Equity Comps_ v1_Copy of Aspect VPP model 10 7 2009 new RR v2c jph (2) 32" xfId="7203" xr:uid="{E811D7BB-A602-4F36-9736-C21F0A2BD99E}"/>
    <cellStyle name="_Equity Comps Savreet_Equity Comps_ v1_Copy of Aspect VPP model 10 7 2009 new RR v2c jph (2) 33" xfId="7204" xr:uid="{29A8B001-E6B7-47CC-B8C8-884155023C83}"/>
    <cellStyle name="_Equity Comps Savreet_Equity Comps_ v1_Copy of Aspect VPP model 10 7 2009 new RR v2c jph (2) 34" xfId="7205" xr:uid="{71306AA8-6E38-4082-8AD8-9EE7A08FDDC5}"/>
    <cellStyle name="_Equity Comps Savreet_Equity Comps_ v1_Copy of Aspect VPP model 10 7 2009 new RR v2c jph (2) 35" xfId="7206" xr:uid="{0116639B-4497-410A-8AE3-0382C278CF65}"/>
    <cellStyle name="_Equity Comps Savreet_Equity Comps_ v1_Copy of Aspect VPP model 10 7 2009 new RR v2c jph (2) 36" xfId="7207" xr:uid="{CA5C5751-6D9B-4A7F-96A1-E26D4F5CE6E5}"/>
    <cellStyle name="_Equity Comps Savreet_Equity Comps_ v1_Copy of Aspect VPP model 10 7 2009 new RR v2c jph (2) 37" xfId="7208" xr:uid="{F737AE3D-4862-47EE-AD1B-806ED7297593}"/>
    <cellStyle name="_Equity Comps Savreet_Equity Comps_ v1_Copy of Aspect VPP model 10 7 2009 new RR v2c jph (2) 38" xfId="7209" xr:uid="{7AB15C3A-46A9-4873-977F-4FF853DE2867}"/>
    <cellStyle name="_Equity Comps Savreet_Equity Comps_ v1_Copy of Aspect VPP model 10 7 2009 new RR v2c jph (2) 39" xfId="7210" xr:uid="{1B9FBB6B-807A-4815-9B6C-F7852DC587DB}"/>
    <cellStyle name="_Equity Comps Savreet_Equity Comps_ v1_Copy of Aspect VPP model 10 7 2009 new RR v2c jph (2) 4" xfId="7211" xr:uid="{80649E57-6989-400E-ABD9-63BA9A84D120}"/>
    <cellStyle name="_Equity Comps Savreet_Equity Comps_ v1_Copy of Aspect VPP model 10 7 2009 new RR v2c jph (2) 40" xfId="7212" xr:uid="{62451978-CEBB-4767-8D76-42720361ADAE}"/>
    <cellStyle name="_Equity Comps Savreet_Equity Comps_ v1_Copy of Aspect VPP model 10 7 2009 new RR v2c jph (2) 41" xfId="7213" xr:uid="{F235DECA-E006-4EC5-B9C4-0406B47CC0C5}"/>
    <cellStyle name="_Equity Comps Savreet_Equity Comps_ v1_Copy of Aspect VPP model 10 7 2009 new RR v2c jph (2) 42" xfId="7214" xr:uid="{78F230E9-63CF-410F-B827-2F6CBBF8C5B8}"/>
    <cellStyle name="_Equity Comps Savreet_Equity Comps_ v1_Copy of Aspect VPP model 10 7 2009 new RR v2c jph (2) 43" xfId="7215" xr:uid="{7CD02599-0FBE-49B3-9888-D918151856D4}"/>
    <cellStyle name="_Equity Comps Savreet_Equity Comps_ v1_Copy of Aspect VPP model 10 7 2009 new RR v2c jph (2) 44" xfId="7216" xr:uid="{4A80FD44-5859-42D6-B2A5-05944594D925}"/>
    <cellStyle name="_Equity Comps Savreet_Equity Comps_ v1_Copy of Aspect VPP model 10 7 2009 new RR v2c jph (2) 45" xfId="7217" xr:uid="{5D042B23-E675-4FAB-8319-0B423FC408DC}"/>
    <cellStyle name="_Equity Comps Savreet_Equity Comps_ v1_Copy of Aspect VPP model 10 7 2009 new RR v2c jph (2) 46" xfId="7218" xr:uid="{C9B0E863-DC7E-43F6-9496-3C7096B5D030}"/>
    <cellStyle name="_Equity Comps Savreet_Equity Comps_ v1_Copy of Aspect VPP model 10 7 2009 new RR v2c jph (2) 47" xfId="7219" xr:uid="{1E6B3FE1-A093-427A-912B-087899D6FA13}"/>
    <cellStyle name="_Equity Comps Savreet_Equity Comps_ v1_Copy of Aspect VPP model 10 7 2009 new RR v2c jph (2) 48" xfId="7220" xr:uid="{34A63BBA-2542-4F85-9E89-F14A3CD00A68}"/>
    <cellStyle name="_Equity Comps Savreet_Equity Comps_ v1_Copy of Aspect VPP model 10 7 2009 new RR v2c jph (2) 49" xfId="7221" xr:uid="{B125FD78-F655-46A4-8AB1-912B6EAEBBD8}"/>
    <cellStyle name="_Equity Comps Savreet_Equity Comps_ v1_Copy of Aspect VPP model 10 7 2009 new RR v2c jph (2) 5" xfId="7222" xr:uid="{154C0E38-EA43-4931-9D4B-CDF589BBB316}"/>
    <cellStyle name="_Equity Comps Savreet_Equity Comps_ v1_Copy of Aspect VPP model 10 7 2009 new RR v2c jph (2) 50" xfId="7223" xr:uid="{989EC68A-CBBE-4B3C-A4F2-31D1AA4E54C8}"/>
    <cellStyle name="_Equity Comps Savreet_Equity Comps_ v1_Copy of Aspect VPP model 10 7 2009 new RR v2c jph (2) 51" xfId="7224" xr:uid="{E74A73CB-3C8A-4057-973A-7511CCF5E7BB}"/>
    <cellStyle name="_Equity Comps Savreet_Equity Comps_ v1_Copy of Aspect VPP model 10 7 2009 new RR v2c jph (2) 52" xfId="7225" xr:uid="{525E7CF9-DCB0-46C3-A142-55D0085166D8}"/>
    <cellStyle name="_Equity Comps Savreet_Equity Comps_ v1_Copy of Aspect VPP model 10 7 2009 new RR v2c jph (2) 53" xfId="7226" xr:uid="{51A787F5-F667-49A3-8743-04A1B1AE6864}"/>
    <cellStyle name="_Equity Comps Savreet_Equity Comps_ v1_Copy of Aspect VPP model 10 7 2009 new RR v2c jph (2) 54" xfId="7227" xr:uid="{F234512B-85B8-4C17-BFD0-E720E3D67A9A}"/>
    <cellStyle name="_Equity Comps Savreet_Equity Comps_ v1_Copy of Aspect VPP model 10 7 2009 new RR v2c jph (2) 55" xfId="7228" xr:uid="{3B7AFB85-4CF3-43C8-BF1C-AEC19A2EE8F0}"/>
    <cellStyle name="_Equity Comps Savreet_Equity Comps_ v1_Copy of Aspect VPP model 10 7 2009 new RR v2c jph (2) 56" xfId="7229" xr:uid="{E86D5F5C-1BB7-4635-ABE1-2582009FD927}"/>
    <cellStyle name="_Equity Comps Savreet_Equity Comps_ v1_Copy of Aspect VPP model 10 7 2009 new RR v2c jph (2) 57" xfId="7230" xr:uid="{B39BC95E-EA1A-4E7F-944D-C221B13F5FF1}"/>
    <cellStyle name="_Equity Comps Savreet_Equity Comps_ v1_Copy of Aspect VPP model 10 7 2009 new RR v2c jph (2) 58" xfId="7231" xr:uid="{73856250-DFA2-466B-9D08-A1C0CF46B6BB}"/>
    <cellStyle name="_Equity Comps Savreet_Equity Comps_ v1_Copy of Aspect VPP model 10 7 2009 new RR v2c jph (2) 59" xfId="7232" xr:uid="{A26ECB18-21ED-4073-AF2F-C6D1083CB61D}"/>
    <cellStyle name="_Equity Comps Savreet_Equity Comps_ v1_Copy of Aspect VPP model 10 7 2009 new RR v2c jph (2) 6" xfId="7233" xr:uid="{672FACD0-E6B4-48CD-BBBF-99964CFD1024}"/>
    <cellStyle name="_Equity Comps Savreet_Equity Comps_ v1_Copy of Aspect VPP model 10 7 2009 new RR v2c jph (2) 60" xfId="7234" xr:uid="{FBF647D4-4058-4657-BFD7-B76F1769B6AE}"/>
    <cellStyle name="_Equity Comps Savreet_Equity Comps_ v1_Copy of Aspect VPP model 10 7 2009 new RR v2c jph (2) 61" xfId="7235" xr:uid="{A484C3F9-E928-4E0F-9E0B-498BDD23519B}"/>
    <cellStyle name="_Equity Comps Savreet_Equity Comps_ v1_Copy of Aspect VPP model 10 7 2009 new RR v2c jph (2) 62" xfId="7236" xr:uid="{A4204348-8D48-4BD9-A7B0-BF3CD39FBCB0}"/>
    <cellStyle name="_Equity Comps Savreet_Equity Comps_ v1_Copy of Aspect VPP model 10 7 2009 new RR v2c jph (2) 63" xfId="7237" xr:uid="{24633B8A-522D-46FA-852A-A7E0F8CF442C}"/>
    <cellStyle name="_Equity Comps Savreet_Equity Comps_ v1_Copy of Aspect VPP model 10 7 2009 new RR v2c jph (2) 64" xfId="7238" xr:uid="{BBE6AA9D-A221-4EA1-9479-3BB473B861E1}"/>
    <cellStyle name="_Equity Comps Savreet_Equity Comps_ v1_Copy of Aspect VPP model 10 7 2009 new RR v2c jph (2) 65" xfId="7239" xr:uid="{216A57B2-37B4-4F13-AC54-280936ECBBD6}"/>
    <cellStyle name="_Equity Comps Savreet_Equity Comps_ v1_Copy of Aspect VPP model 10 7 2009 new RR v2c jph (2) 66" xfId="7240" xr:uid="{712D4C77-4EA4-4531-9DC5-8F0A9F1C04C8}"/>
    <cellStyle name="_Equity Comps Savreet_Equity Comps_ v1_Copy of Aspect VPP model 10 7 2009 new RR v2c jph (2) 67" xfId="7241" xr:uid="{83B19719-E365-473D-9CD1-54A2AE972067}"/>
    <cellStyle name="_Equity Comps Savreet_Equity Comps_ v1_Copy of Aspect VPP model 10 7 2009 new RR v2c jph (2) 68" xfId="7242" xr:uid="{BE759633-4ADE-4A49-99A6-CF2899928EEA}"/>
    <cellStyle name="_Equity Comps Savreet_Equity Comps_ v1_Copy of Aspect VPP model 10 7 2009 new RR v2c jph (2) 69" xfId="7243" xr:uid="{39E9589E-1D63-4E7A-A597-4999DBC9E759}"/>
    <cellStyle name="_Equity Comps Savreet_Equity Comps_ v1_Copy of Aspect VPP model 10 7 2009 new RR v2c jph (2) 7" xfId="7244" xr:uid="{8B48A308-797B-40F8-BFDF-BF8C02EF9321}"/>
    <cellStyle name="_Equity Comps Savreet_Equity Comps_ v1_Copy of Aspect VPP model 10 7 2009 new RR v2c jph (2) 70" xfId="7245" xr:uid="{6C83B416-2122-455E-AE53-6BF3D22819A9}"/>
    <cellStyle name="_Equity Comps Savreet_Equity Comps_ v1_Copy of Aspect VPP model 10 7 2009 new RR v2c jph (2) 71" xfId="7246" xr:uid="{06825D35-3EB1-45AD-94F3-9254914C4565}"/>
    <cellStyle name="_Equity Comps Savreet_Equity Comps_ v1_Copy of Aspect VPP model 10 7 2009 new RR v2c jph (2) 72" xfId="7247" xr:uid="{670E1FE7-D039-4FCC-82EA-D04549EF08EA}"/>
    <cellStyle name="_Equity Comps Savreet_Equity Comps_ v1_Copy of Aspect VPP model 10 7 2009 new RR v2c jph (2) 73" xfId="7248" xr:uid="{30F865F9-70E6-4E65-94F3-011C45F5D958}"/>
    <cellStyle name="_Equity Comps Savreet_Equity Comps_ v1_Copy of Aspect VPP model 10 7 2009 new RR v2c jph (2) 74" xfId="7249" xr:uid="{4F393ECC-B6B4-4D8C-8FA4-1A127C980073}"/>
    <cellStyle name="_Equity Comps Savreet_Equity Comps_ v1_Copy of Aspect VPP model 10 7 2009 new RR v2c jph (2) 8" xfId="7250" xr:uid="{F3132BED-2A40-4EA4-8845-A4F345C4DC17}"/>
    <cellStyle name="_Equity Comps Savreet_Equity Comps_ v1_Copy of Aspect VPP model 10 7 2009 new RR v2c jph (2) 9" xfId="7251" xr:uid="{15BC1129-5537-471A-BCBC-11B1AF9C46AA}"/>
    <cellStyle name="_Equity Comps Savreet_Equity Comps_ v1_Copy of Aspect VPP model 10 7 2009 new RR v2c jph 10" xfId="7252" xr:uid="{77272955-1C7D-463C-9A79-BCF2F9F7B925}"/>
    <cellStyle name="_Equity Comps Savreet_Equity Comps_ v1_Copy of Aspect VPP model 10 7 2009 new RR v2c jph 11" xfId="7253" xr:uid="{4773746B-CDE4-4EDB-8D6C-0AFB9A0AE86C}"/>
    <cellStyle name="_Equity Comps Savreet_Equity Comps_ v1_Copy of Aspect VPP model 10 7 2009 new RR v2c jph 12" xfId="7254" xr:uid="{66D4F8E9-F2B5-4ED9-A63A-F99E19D4E685}"/>
    <cellStyle name="_Equity Comps Savreet_Equity Comps_ v1_Copy of Aspect VPP model 10 7 2009 new RR v2c jph 13" xfId="7255" xr:uid="{FF8F5079-F474-4725-ABE8-5EC097EC8CED}"/>
    <cellStyle name="_Equity Comps Savreet_Equity Comps_ v1_Copy of Aspect VPP model 10 7 2009 new RR v2c jph 14" xfId="7256" xr:uid="{A272AB53-0CC7-4004-BCD7-DCEF928C38FB}"/>
    <cellStyle name="_Equity Comps Savreet_Equity Comps_ v1_Copy of Aspect VPP model 10 7 2009 new RR v2c jph 15" xfId="7257" xr:uid="{82EC08DB-3EB3-47D4-90CB-534100A2415A}"/>
    <cellStyle name="_Equity Comps Savreet_Equity Comps_ v1_Copy of Aspect VPP model 10 7 2009 new RR v2c jph 16" xfId="7258" xr:uid="{DB02DE1D-1848-4841-98AB-87E25D5F22C6}"/>
    <cellStyle name="_Equity Comps Savreet_Equity Comps_ v1_Copy of Aspect VPP model 10 7 2009 new RR v2c jph 17" xfId="7259" xr:uid="{3D7BE303-AB71-4516-8D0D-4F641F9801C8}"/>
    <cellStyle name="_Equity Comps Savreet_Equity Comps_ v1_Copy of Aspect VPP model 10 7 2009 new RR v2c jph 18" xfId="7260" xr:uid="{091EBBA8-9344-4171-8790-F52A3DC26C9C}"/>
    <cellStyle name="_Equity Comps Savreet_Equity Comps_ v1_Copy of Aspect VPP model 10 7 2009 new RR v2c jph 19" xfId="7261" xr:uid="{4E2950E0-8E90-48A7-9523-6DBB266DCDC2}"/>
    <cellStyle name="_Equity Comps Savreet_Equity Comps_ v1_Copy of Aspect VPP model 10 7 2009 new RR v2c jph 2" xfId="7262" xr:uid="{75681C64-0368-4182-BF3F-8E65C337E345}"/>
    <cellStyle name="_Equity Comps Savreet_Equity Comps_ v1_Copy of Aspect VPP model 10 7 2009 new RR v2c jph 20" xfId="7263" xr:uid="{2DC5973A-CBD7-41C9-A3DE-51AA8C12B5CA}"/>
    <cellStyle name="_Equity Comps Savreet_Equity Comps_ v1_Copy of Aspect VPP model 10 7 2009 new RR v2c jph 21" xfId="7264" xr:uid="{6B05829C-CFA1-43E0-AACA-95B67B0953D0}"/>
    <cellStyle name="_Equity Comps Savreet_Equity Comps_ v1_Copy of Aspect VPP model 10 7 2009 new RR v2c jph 22" xfId="7265" xr:uid="{080941D9-F0C0-48BE-A2CE-A2569ED9F642}"/>
    <cellStyle name="_Equity Comps Savreet_Equity Comps_ v1_Copy of Aspect VPP model 10 7 2009 new RR v2c jph 23" xfId="7266" xr:uid="{50A78DB2-8A10-4AE3-9D70-ADF60DC5EDC6}"/>
    <cellStyle name="_Equity Comps Savreet_Equity Comps_ v1_Copy of Aspect VPP model 10 7 2009 new RR v2c jph 24" xfId="7267" xr:uid="{CFDEAC71-8973-40AD-88B5-48F83B5CBF86}"/>
    <cellStyle name="_Equity Comps Savreet_Equity Comps_ v1_Copy of Aspect VPP model 10 7 2009 new RR v2c jph 25" xfId="7268" xr:uid="{4B028A5F-DB84-459F-AF27-59F2802758EE}"/>
    <cellStyle name="_Equity Comps Savreet_Equity Comps_ v1_Copy of Aspect VPP model 10 7 2009 new RR v2c jph 26" xfId="7269" xr:uid="{A3425149-CCAE-4A08-9A99-5D64526F553A}"/>
    <cellStyle name="_Equity Comps Savreet_Equity Comps_ v1_Copy of Aspect VPP model 10 7 2009 new RR v2c jph 27" xfId="7270" xr:uid="{85D15F77-EB8E-4A8D-A990-BCC89E87C3FC}"/>
    <cellStyle name="_Equity Comps Savreet_Equity Comps_ v1_Copy of Aspect VPP model 10 7 2009 new RR v2c jph 28" xfId="7271" xr:uid="{EFFAD2BF-E5CB-4139-B7BE-014F4967B4AF}"/>
    <cellStyle name="_Equity Comps Savreet_Equity Comps_ v1_Copy of Aspect VPP model 10 7 2009 new RR v2c jph 29" xfId="7272" xr:uid="{4BB267EE-1686-45BA-A2A9-BC3871BCF4BA}"/>
    <cellStyle name="_Equity Comps Savreet_Equity Comps_ v1_Copy of Aspect VPP model 10 7 2009 new RR v2c jph 3" xfId="7273" xr:uid="{6FB1587B-84DA-4963-A5DD-32822E29447B}"/>
    <cellStyle name="_Equity Comps Savreet_Equity Comps_ v1_Copy of Aspect VPP model 10 7 2009 new RR v2c jph 30" xfId="7274" xr:uid="{75237A7D-1F75-44F0-9111-BC20AD5020DC}"/>
    <cellStyle name="_Equity Comps Savreet_Equity Comps_ v1_Copy of Aspect VPP model 10 7 2009 new RR v2c jph 31" xfId="7275" xr:uid="{D0517B88-A954-4F76-BA73-21AF9225D903}"/>
    <cellStyle name="_Equity Comps Savreet_Equity Comps_ v1_Copy of Aspect VPP model 10 7 2009 new RR v2c jph 32" xfId="7276" xr:uid="{9B44202E-0A48-42AC-BF6A-CE03DF8AE87A}"/>
    <cellStyle name="_Equity Comps Savreet_Equity Comps_ v1_Copy of Aspect VPP model 10 7 2009 new RR v2c jph 33" xfId="7277" xr:uid="{AB58FE54-B20E-4546-87D9-A9B237708047}"/>
    <cellStyle name="_Equity Comps Savreet_Equity Comps_ v1_Copy of Aspect VPP model 10 7 2009 new RR v2c jph 34" xfId="7278" xr:uid="{8828B5EC-94F0-49E1-AC82-D068E0110153}"/>
    <cellStyle name="_Equity Comps Savreet_Equity Comps_ v1_Copy of Aspect VPP model 10 7 2009 new RR v2c jph 35" xfId="7279" xr:uid="{84E656C7-23E9-4322-935B-0D0883D2DC41}"/>
    <cellStyle name="_Equity Comps Savreet_Equity Comps_ v1_Copy of Aspect VPP model 10 7 2009 new RR v2c jph 36" xfId="7280" xr:uid="{8949A4EA-29C5-419D-BCB4-7DFE6B8DA179}"/>
    <cellStyle name="_Equity Comps Savreet_Equity Comps_ v1_Copy of Aspect VPP model 10 7 2009 new RR v2c jph 37" xfId="7281" xr:uid="{C6185A09-5E7F-49FB-AD9F-60FD3420CEE1}"/>
    <cellStyle name="_Equity Comps Savreet_Equity Comps_ v1_Copy of Aspect VPP model 10 7 2009 new RR v2c jph 38" xfId="7282" xr:uid="{3FF88093-9D8A-46A4-8408-BA7FEF1D31CF}"/>
    <cellStyle name="_Equity Comps Savreet_Equity Comps_ v1_Copy of Aspect VPP model 10 7 2009 new RR v2c jph 39" xfId="7283" xr:uid="{67A51739-2EC8-4AA4-8A9D-687D6DB91F28}"/>
    <cellStyle name="_Equity Comps Savreet_Equity Comps_ v1_Copy of Aspect VPP model 10 7 2009 new RR v2c jph 4" xfId="7284" xr:uid="{317F63DD-1AA2-4BCA-ABB0-B59603FB8255}"/>
    <cellStyle name="_Equity Comps Savreet_Equity Comps_ v1_Copy of Aspect VPP model 10 7 2009 new RR v2c jph 40" xfId="7285" xr:uid="{1B5A2DCB-EA9E-4D4B-BBF3-58FC97EB2214}"/>
    <cellStyle name="_Equity Comps Savreet_Equity Comps_ v1_Copy of Aspect VPP model 10 7 2009 new RR v2c jph 41" xfId="7286" xr:uid="{8ADB1512-BC1B-4B25-B608-4DCD6073CA41}"/>
    <cellStyle name="_Equity Comps Savreet_Equity Comps_ v1_Copy of Aspect VPP model 10 7 2009 new RR v2c jph 42" xfId="7287" xr:uid="{339C8F27-3447-4EE8-8895-AF7AF947D5C2}"/>
    <cellStyle name="_Equity Comps Savreet_Equity Comps_ v1_Copy of Aspect VPP model 10 7 2009 new RR v2c jph 43" xfId="7288" xr:uid="{DA2D43F9-1E00-45B3-BBCB-ACFC24988368}"/>
    <cellStyle name="_Equity Comps Savreet_Equity Comps_ v1_Copy of Aspect VPP model 10 7 2009 new RR v2c jph 44" xfId="7289" xr:uid="{5737792F-3471-4B3F-BD93-299FB590E302}"/>
    <cellStyle name="_Equity Comps Savreet_Equity Comps_ v1_Copy of Aspect VPP model 10 7 2009 new RR v2c jph 45" xfId="7290" xr:uid="{40339182-EF9B-45A9-95F4-86D0EB892AF8}"/>
    <cellStyle name="_Equity Comps Savreet_Equity Comps_ v1_Copy of Aspect VPP model 10 7 2009 new RR v2c jph 46" xfId="7291" xr:uid="{F409FA5C-AD5F-41DD-82EA-16A17A79B66D}"/>
    <cellStyle name="_Equity Comps Savreet_Equity Comps_ v1_Copy of Aspect VPP model 10 7 2009 new RR v2c jph 47" xfId="7292" xr:uid="{4F4C57E6-A364-4B3E-A661-82F26AD2E0D8}"/>
    <cellStyle name="_Equity Comps Savreet_Equity Comps_ v1_Copy of Aspect VPP model 10 7 2009 new RR v2c jph 48" xfId="7293" xr:uid="{B485FDD2-0924-40F9-8DD7-AB218BB353B9}"/>
    <cellStyle name="_Equity Comps Savreet_Equity Comps_ v1_Copy of Aspect VPP model 10 7 2009 new RR v2c jph 49" xfId="7294" xr:uid="{05BF57A9-A8C4-44E0-954D-5B797CC58C8F}"/>
    <cellStyle name="_Equity Comps Savreet_Equity Comps_ v1_Copy of Aspect VPP model 10 7 2009 new RR v2c jph 5" xfId="7295" xr:uid="{DA956C59-11B4-436A-9B3E-2FC2108DAA0C}"/>
    <cellStyle name="_Equity Comps Savreet_Equity Comps_ v1_Copy of Aspect VPP model 10 7 2009 new RR v2c jph 50" xfId="7296" xr:uid="{F9E8C798-B6C3-41AC-929D-071AAA52211C}"/>
    <cellStyle name="_Equity Comps Savreet_Equity Comps_ v1_Copy of Aspect VPP model 10 7 2009 new RR v2c jph 51" xfId="7297" xr:uid="{7581F452-35E6-4991-9BC2-9CFE91B84571}"/>
    <cellStyle name="_Equity Comps Savreet_Equity Comps_ v1_Copy of Aspect VPP model 10 7 2009 new RR v2c jph 52" xfId="7298" xr:uid="{92B84D46-972F-4C7D-87FD-02FFA5937975}"/>
    <cellStyle name="_Equity Comps Savreet_Equity Comps_ v1_Copy of Aspect VPP model 10 7 2009 new RR v2c jph 53" xfId="7299" xr:uid="{A666D8E7-C5FC-486B-B425-0310AECFD3BD}"/>
    <cellStyle name="_Equity Comps Savreet_Equity Comps_ v1_Copy of Aspect VPP model 10 7 2009 new RR v2c jph 54" xfId="7300" xr:uid="{82309DD2-9872-4F7C-A407-BD35DB0C8C02}"/>
    <cellStyle name="_Equity Comps Savreet_Equity Comps_ v1_Copy of Aspect VPP model 10 7 2009 new RR v2c jph 55" xfId="7301" xr:uid="{E09BBC6F-F93B-4C7A-90D7-4BEBD7635D30}"/>
    <cellStyle name="_Equity Comps Savreet_Equity Comps_ v1_Copy of Aspect VPP model 10 7 2009 new RR v2c jph 56" xfId="7302" xr:uid="{6EF46DDF-1793-420F-8C4A-DD73AF5111BE}"/>
    <cellStyle name="_Equity Comps Savreet_Equity Comps_ v1_Copy of Aspect VPP model 10 7 2009 new RR v2c jph 57" xfId="7303" xr:uid="{1FCFED09-5EEA-4D3F-AF46-FC4DAF1281C4}"/>
    <cellStyle name="_Equity Comps Savreet_Equity Comps_ v1_Copy of Aspect VPP model 10 7 2009 new RR v2c jph 58" xfId="7304" xr:uid="{3345D9CA-8F55-41B5-8226-5D281857F5EE}"/>
    <cellStyle name="_Equity Comps Savreet_Equity Comps_ v1_Copy of Aspect VPP model 10 7 2009 new RR v2c jph 59" xfId="7305" xr:uid="{BE49FF00-F1F4-4E23-80F5-AB134B518970}"/>
    <cellStyle name="_Equity Comps Savreet_Equity Comps_ v1_Copy of Aspect VPP model 10 7 2009 new RR v2c jph 6" xfId="7306" xr:uid="{279364AE-9590-45C1-9BD7-F96D9AAB47BA}"/>
    <cellStyle name="_Equity Comps Savreet_Equity Comps_ v1_Copy of Aspect VPP model 10 7 2009 new RR v2c jph 60" xfId="7307" xr:uid="{3DC02791-6E3B-4B32-9986-DFC33E230073}"/>
    <cellStyle name="_Equity Comps Savreet_Equity Comps_ v1_Copy of Aspect VPP model 10 7 2009 new RR v2c jph 61" xfId="7308" xr:uid="{05E6842B-F22B-479F-8AAC-E2EF57A481A7}"/>
    <cellStyle name="_Equity Comps Savreet_Equity Comps_ v1_Copy of Aspect VPP model 10 7 2009 new RR v2c jph 62" xfId="7309" xr:uid="{4FF81635-62E4-4A49-8D17-F08B6BE4BF12}"/>
    <cellStyle name="_Equity Comps Savreet_Equity Comps_ v1_Copy of Aspect VPP model 10 7 2009 new RR v2c jph 63" xfId="7310" xr:uid="{7C9D7DF4-D3E4-4235-9A3C-B5194854B8C6}"/>
    <cellStyle name="_Equity Comps Savreet_Equity Comps_ v1_Copy of Aspect VPP model 10 7 2009 new RR v2c jph 64" xfId="7311" xr:uid="{9CC48418-6D8E-43B9-81A5-72F7534B3730}"/>
    <cellStyle name="_Equity Comps Savreet_Equity Comps_ v1_Copy of Aspect VPP model 10 7 2009 new RR v2c jph 65" xfId="7312" xr:uid="{32085952-62E3-4D5B-9190-8AD96113E05F}"/>
    <cellStyle name="_Equity Comps Savreet_Equity Comps_ v1_Copy of Aspect VPP model 10 7 2009 new RR v2c jph 66" xfId="7313" xr:uid="{DCF29A9C-F4A0-4B06-8C0A-A08130ABBB6B}"/>
    <cellStyle name="_Equity Comps Savreet_Equity Comps_ v1_Copy of Aspect VPP model 10 7 2009 new RR v2c jph 67" xfId="7314" xr:uid="{8DFC6C4E-CF2C-4A2B-87FD-BA6E62707109}"/>
    <cellStyle name="_Equity Comps Savreet_Equity Comps_ v1_Copy of Aspect VPP model 10 7 2009 new RR v2c jph 68" xfId="7315" xr:uid="{6440FDF6-8C7D-437D-9F05-3E80A80E73E5}"/>
    <cellStyle name="_Equity Comps Savreet_Equity Comps_ v1_Copy of Aspect VPP model 10 7 2009 new RR v2c jph 69" xfId="7316" xr:uid="{706AF4DE-42E4-41B6-8431-89E60AA4998B}"/>
    <cellStyle name="_Equity Comps Savreet_Equity Comps_ v1_Copy of Aspect VPP model 10 7 2009 new RR v2c jph 7" xfId="7317" xr:uid="{13363EC2-853F-4008-8845-4303439E1329}"/>
    <cellStyle name="_Equity Comps Savreet_Equity Comps_ v1_Copy of Aspect VPP model 10 7 2009 new RR v2c jph 70" xfId="7318" xr:uid="{5CDC0153-957E-4BB0-9EBC-9BE94FFD03D1}"/>
    <cellStyle name="_Equity Comps Savreet_Equity Comps_ v1_Copy of Aspect VPP model 10 7 2009 new RR v2c jph 71" xfId="7319" xr:uid="{CE4C03C6-788A-459D-B5FC-5739AB299E86}"/>
    <cellStyle name="_Equity Comps Savreet_Equity Comps_ v1_Copy of Aspect VPP model 10 7 2009 new RR v2c jph 72" xfId="7320" xr:uid="{AF3C1AEC-2B6D-45AD-82FE-C0931A1B9327}"/>
    <cellStyle name="_Equity Comps Savreet_Equity Comps_ v1_Copy of Aspect VPP model 10 7 2009 new RR v2c jph 73" xfId="7321" xr:uid="{DA3F7556-A307-4A49-A91B-88A4D0CD3FEB}"/>
    <cellStyle name="_Equity Comps Savreet_Equity Comps_ v1_Copy of Aspect VPP model 10 7 2009 new RR v2c jph 74" xfId="7322" xr:uid="{00E10B0C-B9F9-413E-8162-B9D95B04FE98}"/>
    <cellStyle name="_Equity Comps Savreet_Equity Comps_ v1_Copy of Aspect VPP model 10 7 2009 new RR v2c jph 8" xfId="7323" xr:uid="{4CFF9443-9122-45BA-85FB-A365F62C91C5}"/>
    <cellStyle name="_Equity Comps Savreet_Equity Comps_ v1_Copy of Aspect VPP model 10 7 2009 new RR v2c jph 9" xfId="7324" xr:uid="{05A72D1F-A914-47BD-90B7-DADBDE848357}"/>
    <cellStyle name="_Equity Comps Savreet_Intermtn VPP" xfId="7325" xr:uid="{0FAC4FB0-02BA-4931-8102-D177D029C34B}"/>
    <cellStyle name="_Equity Comps Savreet_Intermtn VPP 10" xfId="7326" xr:uid="{F5ECD26B-5685-41E8-98BD-3E15E5F859C8}"/>
    <cellStyle name="_Equity Comps Savreet_Intermtn VPP 11" xfId="7327" xr:uid="{B7A9238E-BD51-4074-B227-3B12ED3EE39E}"/>
    <cellStyle name="_Equity Comps Savreet_Intermtn VPP 12" xfId="7328" xr:uid="{B8E77418-A287-48BC-AE54-F67814D60305}"/>
    <cellStyle name="_Equity Comps Savreet_Intermtn VPP 13" xfId="7329" xr:uid="{49F90B35-E6A5-4A67-B5A2-ABF562443171}"/>
    <cellStyle name="_Equity Comps Savreet_Intermtn VPP 14" xfId="7330" xr:uid="{AA4CC7CE-8170-443B-A3AC-AF26A30F3B83}"/>
    <cellStyle name="_Equity Comps Savreet_Intermtn VPP 15" xfId="7331" xr:uid="{89288C3C-9813-4654-BE4A-79E9DEA36A90}"/>
    <cellStyle name="_Equity Comps Savreet_Intermtn VPP 16" xfId="7332" xr:uid="{3582AD0E-273B-4EE9-B2FF-DF3062E45BD1}"/>
    <cellStyle name="_Equity Comps Savreet_Intermtn VPP 17" xfId="7333" xr:uid="{B7D5DDD1-DA11-45CE-A54A-B37B80F3D3A4}"/>
    <cellStyle name="_Equity Comps Savreet_Intermtn VPP 18" xfId="7334" xr:uid="{868C081D-C392-44B2-9AFD-950F8B932C17}"/>
    <cellStyle name="_Equity Comps Savreet_Intermtn VPP 19" xfId="7335" xr:uid="{99CBA848-8318-481A-9345-DAB0EA31CCBE}"/>
    <cellStyle name="_Equity Comps Savreet_Intermtn VPP 2" xfId="7336" xr:uid="{CF64D8BB-941E-4DC2-8960-1B0800F04499}"/>
    <cellStyle name="_Equity Comps Savreet_Intermtn VPP 20" xfId="7337" xr:uid="{CB6B9E26-B283-481B-921F-49662C1FCFB0}"/>
    <cellStyle name="_Equity Comps Savreet_Intermtn VPP 21" xfId="7338" xr:uid="{ABB6F5F2-3976-498F-9775-0C7BEDEC9571}"/>
    <cellStyle name="_Equity Comps Savreet_Intermtn VPP 22" xfId="7339" xr:uid="{57D99050-B773-410C-8B48-8BA0C6A70AE9}"/>
    <cellStyle name="_Equity Comps Savreet_Intermtn VPP 23" xfId="7340" xr:uid="{BDE166BA-7A0F-4C0A-968E-C496455E32C7}"/>
    <cellStyle name="_Equity Comps Savreet_Intermtn VPP 24" xfId="7341" xr:uid="{3F95C585-73F1-41E4-AC30-3B023BF2D23A}"/>
    <cellStyle name="_Equity Comps Savreet_Intermtn VPP 25" xfId="7342" xr:uid="{8641F163-DC3C-43DB-B283-5B5696AEC720}"/>
    <cellStyle name="_Equity Comps Savreet_Intermtn VPP 26" xfId="7343" xr:uid="{254B124B-9A7B-42EB-98D5-C4E1D0F7FF90}"/>
    <cellStyle name="_Equity Comps Savreet_Intermtn VPP 27" xfId="7344" xr:uid="{F40AA1C9-8D32-46D5-BE6E-F673EE5993F9}"/>
    <cellStyle name="_Equity Comps Savreet_Intermtn VPP 28" xfId="7345" xr:uid="{92205D7D-D666-48E3-BE6A-E84601F1F861}"/>
    <cellStyle name="_Equity Comps Savreet_Intermtn VPP 29" xfId="7346" xr:uid="{4D378763-FEB8-48C8-9508-641899D32E03}"/>
    <cellStyle name="_Equity Comps Savreet_Intermtn VPP 3" xfId="7347" xr:uid="{C8E6C39B-163F-46EE-A16E-BA25277A9739}"/>
    <cellStyle name="_Equity Comps Savreet_Intermtn VPP 30" xfId="7348" xr:uid="{4C717727-A8F6-4D9B-A79A-1E1D10378D43}"/>
    <cellStyle name="_Equity Comps Savreet_Intermtn VPP 31" xfId="7349" xr:uid="{01F68202-AF10-4097-B197-ACCE041A56E8}"/>
    <cellStyle name="_Equity Comps Savreet_Intermtn VPP 32" xfId="7350" xr:uid="{294164FE-3234-4304-BEB8-ED3C66D2DB8F}"/>
    <cellStyle name="_Equity Comps Savreet_Intermtn VPP 33" xfId="7351" xr:uid="{57358904-BDF3-4E71-8994-2387CF38AD36}"/>
    <cellStyle name="_Equity Comps Savreet_Intermtn VPP 34" xfId="7352" xr:uid="{8DA6DEB9-33A6-4442-A3F7-02015845626E}"/>
    <cellStyle name="_Equity Comps Savreet_Intermtn VPP 35" xfId="7353" xr:uid="{67BB2AB1-5D2D-4A3F-95BC-2BF844C7A088}"/>
    <cellStyle name="_Equity Comps Savreet_Intermtn VPP 36" xfId="7354" xr:uid="{7967FFD8-6C5B-42D0-BA7A-DD177024CBDF}"/>
    <cellStyle name="_Equity Comps Savreet_Intermtn VPP 37" xfId="7355" xr:uid="{09A9FDE1-45FB-407B-80FB-4474100A1E17}"/>
    <cellStyle name="_Equity Comps Savreet_Intermtn VPP 38" xfId="7356" xr:uid="{ECFEC728-BD7F-44EE-AFE5-D0B995677FE1}"/>
    <cellStyle name="_Equity Comps Savreet_Intermtn VPP 39" xfId="7357" xr:uid="{A76AC772-93A6-40F6-9174-93ECE396921A}"/>
    <cellStyle name="_Equity Comps Savreet_Intermtn VPP 4" xfId="7358" xr:uid="{9E7F9EE7-5404-428F-90E8-DE3622D21BBD}"/>
    <cellStyle name="_Equity Comps Savreet_Intermtn VPP 40" xfId="7359" xr:uid="{E50D870F-13EE-468E-832C-AC22A17A3CC7}"/>
    <cellStyle name="_Equity Comps Savreet_Intermtn VPP 41" xfId="7360" xr:uid="{4F4A0CEE-D805-4DB7-BF5D-3C97000A233B}"/>
    <cellStyle name="_Equity Comps Savreet_Intermtn VPP 42" xfId="7361" xr:uid="{526DD820-A79F-4020-AF5C-24A35CE19A66}"/>
    <cellStyle name="_Equity Comps Savreet_Intermtn VPP 43" xfId="7362" xr:uid="{C04161D0-E085-4D8A-B518-6F26C5582C38}"/>
    <cellStyle name="_Equity Comps Savreet_Intermtn VPP 44" xfId="7363" xr:uid="{5BE31228-3ECA-46F8-A189-2A019E82C374}"/>
    <cellStyle name="_Equity Comps Savreet_Intermtn VPP 45" xfId="7364" xr:uid="{69EEEE28-7494-4449-87E8-54381588B67D}"/>
    <cellStyle name="_Equity Comps Savreet_Intermtn VPP 46" xfId="7365" xr:uid="{C67F5F39-525F-41CF-BEAE-FB8D7038EBF3}"/>
    <cellStyle name="_Equity Comps Savreet_Intermtn VPP 47" xfId="7366" xr:uid="{E617DF61-E2BD-474F-AD3A-4A117D7AFC0A}"/>
    <cellStyle name="_Equity Comps Savreet_Intermtn VPP 48" xfId="7367" xr:uid="{7064FADD-DE5C-4F93-9BCF-3D5945D00E6A}"/>
    <cellStyle name="_Equity Comps Savreet_Intermtn VPP 49" xfId="7368" xr:uid="{33AB3485-0EDD-40DB-88AD-CDAA97B5430D}"/>
    <cellStyle name="_Equity Comps Savreet_Intermtn VPP 5" xfId="7369" xr:uid="{A103A085-2B9D-4536-AA50-A70D0862DAF2}"/>
    <cellStyle name="_Equity Comps Savreet_Intermtn VPP 50" xfId="7370" xr:uid="{B1A02A17-E611-4724-BBCA-3229B9CFF84F}"/>
    <cellStyle name="_Equity Comps Savreet_Intermtn VPP 51" xfId="7371" xr:uid="{6690A9CE-583E-4BF4-8919-C69AC49038B8}"/>
    <cellStyle name="_Equity Comps Savreet_Intermtn VPP 52" xfId="7372" xr:uid="{E77E8312-C8C4-4566-BF5C-E93F2840DA93}"/>
    <cellStyle name="_Equity Comps Savreet_Intermtn VPP 53" xfId="7373" xr:uid="{96B1832D-0B35-4173-9E25-080B3BE7C13D}"/>
    <cellStyle name="_Equity Comps Savreet_Intermtn VPP 54" xfId="7374" xr:uid="{C1980FDD-1860-4D3B-83B4-ABE49987F2DD}"/>
    <cellStyle name="_Equity Comps Savreet_Intermtn VPP 55" xfId="7375" xr:uid="{95BD7058-779A-4D61-AB45-99AC940378D5}"/>
    <cellStyle name="_Equity Comps Savreet_Intermtn VPP 56" xfId="7376" xr:uid="{0B701548-82F3-4742-88B2-A4C3F8A26BE5}"/>
    <cellStyle name="_Equity Comps Savreet_Intermtn VPP 57" xfId="7377" xr:uid="{54B4D491-E559-4559-BE90-DCE2161C3D5E}"/>
    <cellStyle name="_Equity Comps Savreet_Intermtn VPP 58" xfId="7378" xr:uid="{28C11BA7-DBFC-4054-A9E6-D079A4306F75}"/>
    <cellStyle name="_Equity Comps Savreet_Intermtn VPP 59" xfId="7379" xr:uid="{1DD08306-615F-492E-AA60-44129792F3F5}"/>
    <cellStyle name="_Equity Comps Savreet_Intermtn VPP 6" xfId="7380" xr:uid="{A3F0D115-C4B6-46E7-8F67-39A22A874651}"/>
    <cellStyle name="_Equity Comps Savreet_Intermtn VPP 60" xfId="7381" xr:uid="{8A8F4D5D-8930-4EEA-97E2-15BC51814DAD}"/>
    <cellStyle name="_Equity Comps Savreet_Intermtn VPP 61" xfId="7382" xr:uid="{C87C4453-FBAC-4B31-9DBA-8C0D3F363D11}"/>
    <cellStyle name="_Equity Comps Savreet_Intermtn VPP 62" xfId="7383" xr:uid="{CA415D90-EAEA-45D2-9B03-B7861977F063}"/>
    <cellStyle name="_Equity Comps Savreet_Intermtn VPP 63" xfId="7384" xr:uid="{1B4B56D4-A950-48AA-986F-0F04E40A1F1E}"/>
    <cellStyle name="_Equity Comps Savreet_Intermtn VPP 64" xfId="7385" xr:uid="{0C21D01A-AE8B-429D-AE0B-54FB61189A78}"/>
    <cellStyle name="_Equity Comps Savreet_Intermtn VPP 65" xfId="7386" xr:uid="{C82E6588-6CEC-4F2F-B604-D319E6A697A7}"/>
    <cellStyle name="_Equity Comps Savreet_Intermtn VPP 66" xfId="7387" xr:uid="{6309EABA-150E-4D23-BC18-8A27240FF10E}"/>
    <cellStyle name="_Equity Comps Savreet_Intermtn VPP 67" xfId="7388" xr:uid="{D21573DB-8A7F-41F8-BE3B-5E0445256C1A}"/>
    <cellStyle name="_Equity Comps Savreet_Intermtn VPP 68" xfId="7389" xr:uid="{BCBE1A24-4D99-4074-9C5A-8624CECB34F0}"/>
    <cellStyle name="_Equity Comps Savreet_Intermtn VPP 69" xfId="7390" xr:uid="{0F74CFDB-F363-4E63-8741-573CF52146D1}"/>
    <cellStyle name="_Equity Comps Savreet_Intermtn VPP 7" xfId="7391" xr:uid="{0651ADFA-60A4-4708-8E60-DEA711AEFB5F}"/>
    <cellStyle name="_Equity Comps Savreet_Intermtn VPP 70" xfId="7392" xr:uid="{123EA51E-67A4-43E8-AE45-9D3C80E1C5F5}"/>
    <cellStyle name="_Equity Comps Savreet_Intermtn VPP 71" xfId="7393" xr:uid="{7149050F-EBCA-41B5-848D-46787EB4D7E6}"/>
    <cellStyle name="_Equity Comps Savreet_Intermtn VPP 72" xfId="7394" xr:uid="{6668E1E9-54BD-4277-88FA-42BA8535737E}"/>
    <cellStyle name="_Equity Comps Savreet_Intermtn VPP 73" xfId="7395" xr:uid="{AA9578D7-1CD0-447B-AC58-6891D248BC5C}"/>
    <cellStyle name="_Equity Comps Savreet_Intermtn VPP 74" xfId="7396" xr:uid="{B179D5D1-29BC-40B9-A6E6-13ECD98F6B0B}"/>
    <cellStyle name="_Equity Comps Savreet_Intermtn VPP 8" xfId="7397" xr:uid="{2B29E596-A44C-4BAA-BA59-C81DED383705}"/>
    <cellStyle name="_Equity Comps Savreet_Intermtn VPP 9" xfId="7398" xr:uid="{606CEAA7-5623-4BB1-9407-112E6931507E}"/>
    <cellStyle name="_Equity Comps Savreet_Intermtn VPP_Copy of Aspect VPP model 10 7 2009 new RR v2c jph" xfId="7399" xr:uid="{39073D59-5F37-4843-9CCB-EB610B459350}"/>
    <cellStyle name="_Equity Comps Savreet_Intermtn VPP_Copy of Aspect VPP model 10 7 2009 new RR v2c jph (2)" xfId="7400" xr:uid="{87B7EEAE-764E-400A-91CA-BAFEF83F94B9}"/>
    <cellStyle name="_Equity Comps Savreet_Intermtn VPP_Copy of Aspect VPP model 10 7 2009 new RR v2c jph (2) 10" xfId="7401" xr:uid="{93F2BDC7-CCE6-4692-8390-71B65A3981D5}"/>
    <cellStyle name="_Equity Comps Savreet_Intermtn VPP_Copy of Aspect VPP model 10 7 2009 new RR v2c jph (2) 11" xfId="7402" xr:uid="{91A64201-6849-426C-8775-3ABA6CD61167}"/>
    <cellStyle name="_Equity Comps Savreet_Intermtn VPP_Copy of Aspect VPP model 10 7 2009 new RR v2c jph (2) 12" xfId="7403" xr:uid="{5C3F11A2-F058-4CBA-BD02-3FE3F9076635}"/>
    <cellStyle name="_Equity Comps Savreet_Intermtn VPP_Copy of Aspect VPP model 10 7 2009 new RR v2c jph (2) 13" xfId="7404" xr:uid="{61C3BB70-CC95-4119-AF73-2A5E94EB5F19}"/>
    <cellStyle name="_Equity Comps Savreet_Intermtn VPP_Copy of Aspect VPP model 10 7 2009 new RR v2c jph (2) 14" xfId="7405" xr:uid="{B04FFDA6-821A-464E-BE04-671D9484CB98}"/>
    <cellStyle name="_Equity Comps Savreet_Intermtn VPP_Copy of Aspect VPP model 10 7 2009 new RR v2c jph (2) 15" xfId="7406" xr:uid="{D6714D70-CDF6-45DD-9B33-D383E797AE8C}"/>
    <cellStyle name="_Equity Comps Savreet_Intermtn VPP_Copy of Aspect VPP model 10 7 2009 new RR v2c jph (2) 16" xfId="7407" xr:uid="{E4A0EAC0-4CC2-4147-AA44-09DAA5BD89BE}"/>
    <cellStyle name="_Equity Comps Savreet_Intermtn VPP_Copy of Aspect VPP model 10 7 2009 new RR v2c jph (2) 17" xfId="7408" xr:uid="{07DD9397-F89F-49B8-BDA0-937A54D23E35}"/>
    <cellStyle name="_Equity Comps Savreet_Intermtn VPP_Copy of Aspect VPP model 10 7 2009 new RR v2c jph (2) 18" xfId="7409" xr:uid="{83341A28-DAE7-4DD7-8A3B-1B4B8DE14241}"/>
    <cellStyle name="_Equity Comps Savreet_Intermtn VPP_Copy of Aspect VPP model 10 7 2009 new RR v2c jph (2) 19" xfId="7410" xr:uid="{30660347-376A-4489-82FF-8F0A0BD23A82}"/>
    <cellStyle name="_Equity Comps Savreet_Intermtn VPP_Copy of Aspect VPP model 10 7 2009 new RR v2c jph (2) 2" xfId="7411" xr:uid="{F2122509-911C-475E-A722-011EF8C205E5}"/>
    <cellStyle name="_Equity Comps Savreet_Intermtn VPP_Copy of Aspect VPP model 10 7 2009 new RR v2c jph (2) 20" xfId="7412" xr:uid="{812AE26F-A58A-491C-AF71-050437C6B520}"/>
    <cellStyle name="_Equity Comps Savreet_Intermtn VPP_Copy of Aspect VPP model 10 7 2009 new RR v2c jph (2) 21" xfId="7413" xr:uid="{E443489B-A218-4BE0-9D5C-51018E1F778F}"/>
    <cellStyle name="_Equity Comps Savreet_Intermtn VPP_Copy of Aspect VPP model 10 7 2009 new RR v2c jph (2) 22" xfId="7414" xr:uid="{7C14C19E-07B4-4305-85EA-C8225D69D3B8}"/>
    <cellStyle name="_Equity Comps Savreet_Intermtn VPP_Copy of Aspect VPP model 10 7 2009 new RR v2c jph (2) 23" xfId="7415" xr:uid="{99DCF00C-AC6A-4AE4-9DA9-C6CD18DEAD0F}"/>
    <cellStyle name="_Equity Comps Savreet_Intermtn VPP_Copy of Aspect VPP model 10 7 2009 new RR v2c jph (2) 24" xfId="7416" xr:uid="{49244D1A-281A-4D32-BBB1-A892CE7B0B68}"/>
    <cellStyle name="_Equity Comps Savreet_Intermtn VPP_Copy of Aspect VPP model 10 7 2009 new RR v2c jph (2) 25" xfId="7417" xr:uid="{81C52E74-04FA-414B-A16E-9475230021BA}"/>
    <cellStyle name="_Equity Comps Savreet_Intermtn VPP_Copy of Aspect VPP model 10 7 2009 new RR v2c jph (2) 26" xfId="7418" xr:uid="{D19E3E56-E1B3-4A31-BDEB-F0049902408B}"/>
    <cellStyle name="_Equity Comps Savreet_Intermtn VPP_Copy of Aspect VPP model 10 7 2009 new RR v2c jph (2) 27" xfId="7419" xr:uid="{1153E918-1A2A-4473-8946-9B9EA40D663B}"/>
    <cellStyle name="_Equity Comps Savreet_Intermtn VPP_Copy of Aspect VPP model 10 7 2009 new RR v2c jph (2) 28" xfId="7420" xr:uid="{9CD92AD8-DBBA-4997-AC8A-A468CD00C290}"/>
    <cellStyle name="_Equity Comps Savreet_Intermtn VPP_Copy of Aspect VPP model 10 7 2009 new RR v2c jph (2) 29" xfId="7421" xr:uid="{0C644921-F973-4E7B-BD70-819D2B6DC755}"/>
    <cellStyle name="_Equity Comps Savreet_Intermtn VPP_Copy of Aspect VPP model 10 7 2009 new RR v2c jph (2) 3" xfId="7422" xr:uid="{6B808D48-72A4-4B87-B98A-104074DEF38F}"/>
    <cellStyle name="_Equity Comps Savreet_Intermtn VPP_Copy of Aspect VPP model 10 7 2009 new RR v2c jph (2) 30" xfId="7423" xr:uid="{CED60304-E834-46BC-B209-7716680AD3B6}"/>
    <cellStyle name="_Equity Comps Savreet_Intermtn VPP_Copy of Aspect VPP model 10 7 2009 new RR v2c jph (2) 31" xfId="7424" xr:uid="{B08E56C8-6A43-494B-BA14-7DFAF820C01F}"/>
    <cellStyle name="_Equity Comps Savreet_Intermtn VPP_Copy of Aspect VPP model 10 7 2009 new RR v2c jph (2) 32" xfId="7425" xr:uid="{3A9FEFFE-71BD-4204-A3E3-5FA481410296}"/>
    <cellStyle name="_Equity Comps Savreet_Intermtn VPP_Copy of Aspect VPP model 10 7 2009 new RR v2c jph (2) 33" xfId="7426" xr:uid="{D77365FA-D522-4290-BD9B-2432E2F38876}"/>
    <cellStyle name="_Equity Comps Savreet_Intermtn VPP_Copy of Aspect VPP model 10 7 2009 new RR v2c jph (2) 34" xfId="7427" xr:uid="{B3B51238-8ED4-4C6D-AE4E-43657EDD5C3C}"/>
    <cellStyle name="_Equity Comps Savreet_Intermtn VPP_Copy of Aspect VPP model 10 7 2009 new RR v2c jph (2) 35" xfId="7428" xr:uid="{B1ED3B3E-C6D9-481D-A65E-F367631BB344}"/>
    <cellStyle name="_Equity Comps Savreet_Intermtn VPP_Copy of Aspect VPP model 10 7 2009 new RR v2c jph (2) 36" xfId="7429" xr:uid="{3E127770-22C9-40AF-9060-4D51EB5DBC1A}"/>
    <cellStyle name="_Equity Comps Savreet_Intermtn VPP_Copy of Aspect VPP model 10 7 2009 new RR v2c jph (2) 37" xfId="7430" xr:uid="{E7A001D8-9CBE-4BBA-B832-5491AB0A5106}"/>
    <cellStyle name="_Equity Comps Savreet_Intermtn VPP_Copy of Aspect VPP model 10 7 2009 new RR v2c jph (2) 38" xfId="7431" xr:uid="{6EF2970E-5495-4F39-ACD5-5542654258DC}"/>
    <cellStyle name="_Equity Comps Savreet_Intermtn VPP_Copy of Aspect VPP model 10 7 2009 new RR v2c jph (2) 39" xfId="7432" xr:uid="{0EE18566-B572-4896-8EF4-36426E6C140C}"/>
    <cellStyle name="_Equity Comps Savreet_Intermtn VPP_Copy of Aspect VPP model 10 7 2009 new RR v2c jph (2) 4" xfId="7433" xr:uid="{A9804B06-9751-49B3-B18E-0F61A94C7B2B}"/>
    <cellStyle name="_Equity Comps Savreet_Intermtn VPP_Copy of Aspect VPP model 10 7 2009 new RR v2c jph (2) 40" xfId="7434" xr:uid="{4532F44B-E5E2-4399-98DD-7353AED8727B}"/>
    <cellStyle name="_Equity Comps Savreet_Intermtn VPP_Copy of Aspect VPP model 10 7 2009 new RR v2c jph (2) 41" xfId="7435" xr:uid="{9B4D6B2D-D2DF-4F7C-A922-262FF4543DBA}"/>
    <cellStyle name="_Equity Comps Savreet_Intermtn VPP_Copy of Aspect VPP model 10 7 2009 new RR v2c jph (2) 42" xfId="7436" xr:uid="{D31EC4C2-9611-4B26-BE30-C5265C4CC849}"/>
    <cellStyle name="_Equity Comps Savreet_Intermtn VPP_Copy of Aspect VPP model 10 7 2009 new RR v2c jph (2) 43" xfId="7437" xr:uid="{5902CE8B-90AE-4997-A4E3-4769C476A26D}"/>
    <cellStyle name="_Equity Comps Savreet_Intermtn VPP_Copy of Aspect VPP model 10 7 2009 new RR v2c jph (2) 44" xfId="7438" xr:uid="{3C710034-D2D2-4FF9-8931-8975236A0354}"/>
    <cellStyle name="_Equity Comps Savreet_Intermtn VPP_Copy of Aspect VPP model 10 7 2009 new RR v2c jph (2) 45" xfId="7439" xr:uid="{5E633610-B9C3-4CF8-AC78-486531D8F43E}"/>
    <cellStyle name="_Equity Comps Savreet_Intermtn VPP_Copy of Aspect VPP model 10 7 2009 new RR v2c jph (2) 46" xfId="7440" xr:uid="{BBADFC9C-8AFB-4C8C-9ABD-790205B22EE4}"/>
    <cellStyle name="_Equity Comps Savreet_Intermtn VPP_Copy of Aspect VPP model 10 7 2009 new RR v2c jph (2) 47" xfId="7441" xr:uid="{068861ED-9C16-4F48-88D8-6FF9974B78AA}"/>
    <cellStyle name="_Equity Comps Savreet_Intermtn VPP_Copy of Aspect VPP model 10 7 2009 new RR v2c jph (2) 48" xfId="7442" xr:uid="{51D33D36-9518-413A-A885-948C90BE6C06}"/>
    <cellStyle name="_Equity Comps Savreet_Intermtn VPP_Copy of Aspect VPP model 10 7 2009 new RR v2c jph (2) 49" xfId="7443" xr:uid="{F8072E4E-8621-440B-B374-09304508ED67}"/>
    <cellStyle name="_Equity Comps Savreet_Intermtn VPP_Copy of Aspect VPP model 10 7 2009 new RR v2c jph (2) 5" xfId="7444" xr:uid="{AFC97490-5F75-4B34-B5FB-F37F7D54FE8F}"/>
    <cellStyle name="_Equity Comps Savreet_Intermtn VPP_Copy of Aspect VPP model 10 7 2009 new RR v2c jph (2) 50" xfId="7445" xr:uid="{4585DC94-C5B2-4FCE-8893-C442AE89C63C}"/>
    <cellStyle name="_Equity Comps Savreet_Intermtn VPP_Copy of Aspect VPP model 10 7 2009 new RR v2c jph (2) 51" xfId="7446" xr:uid="{C5AF3FFA-4586-4768-BA51-54935F20FF2B}"/>
    <cellStyle name="_Equity Comps Savreet_Intermtn VPP_Copy of Aspect VPP model 10 7 2009 new RR v2c jph (2) 52" xfId="7447" xr:uid="{C94CEF3A-964D-477C-A39D-9D3A9AC99EC8}"/>
    <cellStyle name="_Equity Comps Savreet_Intermtn VPP_Copy of Aspect VPP model 10 7 2009 new RR v2c jph (2) 53" xfId="7448" xr:uid="{3DE85198-639E-41E4-987F-06DA48595137}"/>
    <cellStyle name="_Equity Comps Savreet_Intermtn VPP_Copy of Aspect VPP model 10 7 2009 new RR v2c jph (2) 54" xfId="7449" xr:uid="{E25B2756-2664-4852-8FA2-7FE868BD535D}"/>
    <cellStyle name="_Equity Comps Savreet_Intermtn VPP_Copy of Aspect VPP model 10 7 2009 new RR v2c jph (2) 55" xfId="7450" xr:uid="{9FF08FD7-C2E6-477C-94A5-1021338F185C}"/>
    <cellStyle name="_Equity Comps Savreet_Intermtn VPP_Copy of Aspect VPP model 10 7 2009 new RR v2c jph (2) 56" xfId="7451" xr:uid="{CFDE75E9-6757-47E7-9BA6-60F492337D55}"/>
    <cellStyle name="_Equity Comps Savreet_Intermtn VPP_Copy of Aspect VPP model 10 7 2009 new RR v2c jph (2) 57" xfId="7452" xr:uid="{4395184F-0542-4CAA-8D55-624FE2363A41}"/>
    <cellStyle name="_Equity Comps Savreet_Intermtn VPP_Copy of Aspect VPP model 10 7 2009 new RR v2c jph (2) 58" xfId="7453" xr:uid="{F5E4217C-CE70-4652-8BDF-9C3DCAB96A75}"/>
    <cellStyle name="_Equity Comps Savreet_Intermtn VPP_Copy of Aspect VPP model 10 7 2009 new RR v2c jph (2) 59" xfId="7454" xr:uid="{38247F4A-2B8D-492F-B191-14EEDE8402C3}"/>
    <cellStyle name="_Equity Comps Savreet_Intermtn VPP_Copy of Aspect VPP model 10 7 2009 new RR v2c jph (2) 6" xfId="7455" xr:uid="{FBC593A8-D53B-462B-A76D-CD7C28CDC7D1}"/>
    <cellStyle name="_Equity Comps Savreet_Intermtn VPP_Copy of Aspect VPP model 10 7 2009 new RR v2c jph (2) 60" xfId="7456" xr:uid="{1554FFE6-9906-4797-ABFB-BAF71C2C649B}"/>
    <cellStyle name="_Equity Comps Savreet_Intermtn VPP_Copy of Aspect VPP model 10 7 2009 new RR v2c jph (2) 61" xfId="7457" xr:uid="{3209205D-CEA5-4C12-A349-4A558FA1AD50}"/>
    <cellStyle name="_Equity Comps Savreet_Intermtn VPP_Copy of Aspect VPP model 10 7 2009 new RR v2c jph (2) 62" xfId="7458" xr:uid="{AC7207C2-828B-48A8-AE9E-ED3C6B6B2B8C}"/>
    <cellStyle name="_Equity Comps Savreet_Intermtn VPP_Copy of Aspect VPP model 10 7 2009 new RR v2c jph (2) 63" xfId="7459" xr:uid="{0F6DC55C-C56A-42C4-A81C-0DB64524B04C}"/>
    <cellStyle name="_Equity Comps Savreet_Intermtn VPP_Copy of Aspect VPP model 10 7 2009 new RR v2c jph (2) 64" xfId="7460" xr:uid="{871C8C85-C431-4325-94B4-AFCC415015C5}"/>
    <cellStyle name="_Equity Comps Savreet_Intermtn VPP_Copy of Aspect VPP model 10 7 2009 new RR v2c jph (2) 65" xfId="7461" xr:uid="{B9BB1F3C-58D6-40BB-9692-26C972C76042}"/>
    <cellStyle name="_Equity Comps Savreet_Intermtn VPP_Copy of Aspect VPP model 10 7 2009 new RR v2c jph (2) 66" xfId="7462" xr:uid="{CE7E2B81-4B22-4B7A-AE26-6147B7C9E5D4}"/>
    <cellStyle name="_Equity Comps Savreet_Intermtn VPP_Copy of Aspect VPP model 10 7 2009 new RR v2c jph (2) 67" xfId="7463" xr:uid="{DE5346B8-5545-4329-84F4-9BCB977F9ECA}"/>
    <cellStyle name="_Equity Comps Savreet_Intermtn VPP_Copy of Aspect VPP model 10 7 2009 new RR v2c jph (2) 68" xfId="7464" xr:uid="{64980C8F-0614-471D-BE23-A7BEDBAE51DC}"/>
    <cellStyle name="_Equity Comps Savreet_Intermtn VPP_Copy of Aspect VPP model 10 7 2009 new RR v2c jph (2) 69" xfId="7465" xr:uid="{F6B5FD9E-AD8B-4B0A-8EA7-08660CD77F5E}"/>
    <cellStyle name="_Equity Comps Savreet_Intermtn VPP_Copy of Aspect VPP model 10 7 2009 new RR v2c jph (2) 7" xfId="7466" xr:uid="{5FE37FAD-B03B-48EA-A4DB-B50DBECD2CF5}"/>
    <cellStyle name="_Equity Comps Savreet_Intermtn VPP_Copy of Aspect VPP model 10 7 2009 new RR v2c jph (2) 70" xfId="7467" xr:uid="{0FC3951A-FC21-4CF6-98AA-011D222A094C}"/>
    <cellStyle name="_Equity Comps Savreet_Intermtn VPP_Copy of Aspect VPP model 10 7 2009 new RR v2c jph (2) 71" xfId="7468" xr:uid="{EF8361EA-591C-4B81-B6AE-D8517A1EF725}"/>
    <cellStyle name="_Equity Comps Savreet_Intermtn VPP_Copy of Aspect VPP model 10 7 2009 new RR v2c jph (2) 72" xfId="7469" xr:uid="{37C49AE9-4E5B-4485-8C78-59483B424CEE}"/>
    <cellStyle name="_Equity Comps Savreet_Intermtn VPP_Copy of Aspect VPP model 10 7 2009 new RR v2c jph (2) 73" xfId="7470" xr:uid="{AD5E5D6D-DD78-4725-A9CC-C9659FF4D7B6}"/>
    <cellStyle name="_Equity Comps Savreet_Intermtn VPP_Copy of Aspect VPP model 10 7 2009 new RR v2c jph (2) 74" xfId="7471" xr:uid="{BAAA5AD1-E6AA-4EC2-B8F7-D6FF9D02AFFD}"/>
    <cellStyle name="_Equity Comps Savreet_Intermtn VPP_Copy of Aspect VPP model 10 7 2009 new RR v2c jph (2) 8" xfId="7472" xr:uid="{96AA69D7-7123-4488-ADE2-781A3D849F85}"/>
    <cellStyle name="_Equity Comps Savreet_Intermtn VPP_Copy of Aspect VPP model 10 7 2009 new RR v2c jph (2) 9" xfId="7473" xr:uid="{EC5FB199-CAE1-4228-83BD-FCAADD75FB97}"/>
    <cellStyle name="_Equity Comps Savreet_Intermtn VPP_Copy of Aspect VPP model 10 7 2009 new RR v2c jph 10" xfId="7474" xr:uid="{048B5961-8805-479B-B722-48F8EB9D5B1A}"/>
    <cellStyle name="_Equity Comps Savreet_Intermtn VPP_Copy of Aspect VPP model 10 7 2009 new RR v2c jph 11" xfId="7475" xr:uid="{50DAFA60-2ADA-4390-9E25-B364FC0C2DB0}"/>
    <cellStyle name="_Equity Comps Savreet_Intermtn VPP_Copy of Aspect VPP model 10 7 2009 new RR v2c jph 12" xfId="7476" xr:uid="{CAE85C19-742F-480C-9677-31241B8286A6}"/>
    <cellStyle name="_Equity Comps Savreet_Intermtn VPP_Copy of Aspect VPP model 10 7 2009 new RR v2c jph 13" xfId="7477" xr:uid="{6ECB122C-1AE9-4402-B9D5-CFF0B792290D}"/>
    <cellStyle name="_Equity Comps Savreet_Intermtn VPP_Copy of Aspect VPP model 10 7 2009 new RR v2c jph 14" xfId="7478" xr:uid="{AF16C044-E2E2-4359-8816-BBA0639126EF}"/>
    <cellStyle name="_Equity Comps Savreet_Intermtn VPP_Copy of Aspect VPP model 10 7 2009 new RR v2c jph 15" xfId="7479" xr:uid="{9566DED4-4C8B-4622-A535-523BF6C5F0DA}"/>
    <cellStyle name="_Equity Comps Savreet_Intermtn VPP_Copy of Aspect VPP model 10 7 2009 new RR v2c jph 16" xfId="7480" xr:uid="{7E2F79F2-24D1-4C6D-9C2B-FEA92B686E08}"/>
    <cellStyle name="_Equity Comps Savreet_Intermtn VPP_Copy of Aspect VPP model 10 7 2009 new RR v2c jph 17" xfId="7481" xr:uid="{49D70A13-C2C1-4173-9601-3D6AF3C59107}"/>
    <cellStyle name="_Equity Comps Savreet_Intermtn VPP_Copy of Aspect VPP model 10 7 2009 new RR v2c jph 18" xfId="7482" xr:uid="{C79B4956-AF94-4828-B246-4218BB0AACFE}"/>
    <cellStyle name="_Equity Comps Savreet_Intermtn VPP_Copy of Aspect VPP model 10 7 2009 new RR v2c jph 19" xfId="7483" xr:uid="{2329B6C9-D9F3-4F1F-A94A-34641C692575}"/>
    <cellStyle name="_Equity Comps Savreet_Intermtn VPP_Copy of Aspect VPP model 10 7 2009 new RR v2c jph 2" xfId="7484" xr:uid="{37A169B4-8824-4A8B-8E22-95B92B6089F7}"/>
    <cellStyle name="_Equity Comps Savreet_Intermtn VPP_Copy of Aspect VPP model 10 7 2009 new RR v2c jph 20" xfId="7485" xr:uid="{61CD0C81-558F-44CF-90AF-7E74357A66B3}"/>
    <cellStyle name="_Equity Comps Savreet_Intermtn VPP_Copy of Aspect VPP model 10 7 2009 new RR v2c jph 21" xfId="7486" xr:uid="{B33912DF-0E7A-4BB2-994B-C4CE8AFE1AE4}"/>
    <cellStyle name="_Equity Comps Savreet_Intermtn VPP_Copy of Aspect VPP model 10 7 2009 new RR v2c jph 22" xfId="7487" xr:uid="{C2709676-B1B6-4F83-86BD-C7620D38CEC9}"/>
    <cellStyle name="_Equity Comps Savreet_Intermtn VPP_Copy of Aspect VPP model 10 7 2009 new RR v2c jph 23" xfId="7488" xr:uid="{8F7057BF-8F40-404F-97FA-ED149CB138ED}"/>
    <cellStyle name="_Equity Comps Savreet_Intermtn VPP_Copy of Aspect VPP model 10 7 2009 new RR v2c jph 24" xfId="7489" xr:uid="{C19F8C19-DF12-4833-8777-B1A5E1721F01}"/>
    <cellStyle name="_Equity Comps Savreet_Intermtn VPP_Copy of Aspect VPP model 10 7 2009 new RR v2c jph 25" xfId="7490" xr:uid="{2C97C14E-9D7B-4E16-9909-78F8D663B143}"/>
    <cellStyle name="_Equity Comps Savreet_Intermtn VPP_Copy of Aspect VPP model 10 7 2009 new RR v2c jph 26" xfId="7491" xr:uid="{7EC84362-8456-4170-88A4-E99C36AD1503}"/>
    <cellStyle name="_Equity Comps Savreet_Intermtn VPP_Copy of Aspect VPP model 10 7 2009 new RR v2c jph 27" xfId="7492" xr:uid="{33828743-265C-46B4-A478-6EF65EFC9719}"/>
    <cellStyle name="_Equity Comps Savreet_Intermtn VPP_Copy of Aspect VPP model 10 7 2009 new RR v2c jph 28" xfId="7493" xr:uid="{F9F3AD90-3A08-4DA5-BA6E-CFC0668F2306}"/>
    <cellStyle name="_Equity Comps Savreet_Intermtn VPP_Copy of Aspect VPP model 10 7 2009 new RR v2c jph 29" xfId="7494" xr:uid="{DE0BB6D6-DBBA-47F7-8CC3-59CAF68DABDB}"/>
    <cellStyle name="_Equity Comps Savreet_Intermtn VPP_Copy of Aspect VPP model 10 7 2009 new RR v2c jph 3" xfId="7495" xr:uid="{5DE52A25-6BB0-43CA-AC90-3E47BC25E80B}"/>
    <cellStyle name="_Equity Comps Savreet_Intermtn VPP_Copy of Aspect VPP model 10 7 2009 new RR v2c jph 30" xfId="7496" xr:uid="{4BEFA20C-8941-4E6E-A517-D98A69F3E9A4}"/>
    <cellStyle name="_Equity Comps Savreet_Intermtn VPP_Copy of Aspect VPP model 10 7 2009 new RR v2c jph 31" xfId="7497" xr:uid="{8778D833-ABD1-48DD-B491-7A0D44836560}"/>
    <cellStyle name="_Equity Comps Savreet_Intermtn VPP_Copy of Aspect VPP model 10 7 2009 new RR v2c jph 32" xfId="7498" xr:uid="{87BCBB70-7F4C-4A5C-9104-6310EDF08247}"/>
    <cellStyle name="_Equity Comps Savreet_Intermtn VPP_Copy of Aspect VPP model 10 7 2009 new RR v2c jph 33" xfId="7499" xr:uid="{1E5CDD8F-712B-4728-A8F4-5E43C7C58F82}"/>
    <cellStyle name="_Equity Comps Savreet_Intermtn VPP_Copy of Aspect VPP model 10 7 2009 new RR v2c jph 34" xfId="7500" xr:uid="{688AD4E1-4533-4C9F-AE02-41C420AEEFA2}"/>
    <cellStyle name="_Equity Comps Savreet_Intermtn VPP_Copy of Aspect VPP model 10 7 2009 new RR v2c jph 35" xfId="7501" xr:uid="{50A2010E-D5FA-4A12-8411-DFDBD4D4604C}"/>
    <cellStyle name="_Equity Comps Savreet_Intermtn VPP_Copy of Aspect VPP model 10 7 2009 new RR v2c jph 36" xfId="7502" xr:uid="{C6C25A38-C6B8-4203-9806-6E9898B2E858}"/>
    <cellStyle name="_Equity Comps Savreet_Intermtn VPP_Copy of Aspect VPP model 10 7 2009 new RR v2c jph 37" xfId="7503" xr:uid="{D6A91817-6F99-4BDA-9ED8-47B85B8D0AF1}"/>
    <cellStyle name="_Equity Comps Savreet_Intermtn VPP_Copy of Aspect VPP model 10 7 2009 new RR v2c jph 38" xfId="7504" xr:uid="{A0584029-A8D5-4A75-B85D-27C90216D826}"/>
    <cellStyle name="_Equity Comps Savreet_Intermtn VPP_Copy of Aspect VPP model 10 7 2009 new RR v2c jph 39" xfId="7505" xr:uid="{03EECAAC-8724-4EA6-8760-9827453A8B1B}"/>
    <cellStyle name="_Equity Comps Savreet_Intermtn VPP_Copy of Aspect VPP model 10 7 2009 new RR v2c jph 4" xfId="7506" xr:uid="{F2E7CA95-30C3-47FA-B281-8050EB859782}"/>
    <cellStyle name="_Equity Comps Savreet_Intermtn VPP_Copy of Aspect VPP model 10 7 2009 new RR v2c jph 40" xfId="7507" xr:uid="{21787B75-606E-42F5-8EB3-3550BE3C6634}"/>
    <cellStyle name="_Equity Comps Savreet_Intermtn VPP_Copy of Aspect VPP model 10 7 2009 new RR v2c jph 41" xfId="7508" xr:uid="{ED24778E-334A-42E7-B682-073B41834921}"/>
    <cellStyle name="_Equity Comps Savreet_Intermtn VPP_Copy of Aspect VPP model 10 7 2009 new RR v2c jph 42" xfId="7509" xr:uid="{FD9E14B7-8CF2-47C3-9BFA-2FD7ED752FF5}"/>
    <cellStyle name="_Equity Comps Savreet_Intermtn VPP_Copy of Aspect VPP model 10 7 2009 new RR v2c jph 43" xfId="7510" xr:uid="{C117F67B-A8E7-4D5B-B2F2-8CFAD2B64388}"/>
    <cellStyle name="_Equity Comps Savreet_Intermtn VPP_Copy of Aspect VPP model 10 7 2009 new RR v2c jph 44" xfId="7511" xr:uid="{67354CC4-A936-4770-8B7E-D66A5546271C}"/>
    <cellStyle name="_Equity Comps Savreet_Intermtn VPP_Copy of Aspect VPP model 10 7 2009 new RR v2c jph 45" xfId="7512" xr:uid="{BEBCDE05-D48D-4622-BD45-92DE2CAB8D33}"/>
    <cellStyle name="_Equity Comps Savreet_Intermtn VPP_Copy of Aspect VPP model 10 7 2009 new RR v2c jph 46" xfId="7513" xr:uid="{8ECA3572-23AC-4566-A875-F27A85C8D9D0}"/>
    <cellStyle name="_Equity Comps Savreet_Intermtn VPP_Copy of Aspect VPP model 10 7 2009 new RR v2c jph 47" xfId="7514" xr:uid="{7C69DB6B-CD4F-4596-AE3E-4153CF64E86B}"/>
    <cellStyle name="_Equity Comps Savreet_Intermtn VPP_Copy of Aspect VPP model 10 7 2009 new RR v2c jph 48" xfId="7515" xr:uid="{07F2A7F8-43AF-4C62-8BA1-08B2FED50FCF}"/>
    <cellStyle name="_Equity Comps Savreet_Intermtn VPP_Copy of Aspect VPP model 10 7 2009 new RR v2c jph 49" xfId="7516" xr:uid="{521A6B12-D248-4688-9031-45F17E43E77D}"/>
    <cellStyle name="_Equity Comps Savreet_Intermtn VPP_Copy of Aspect VPP model 10 7 2009 new RR v2c jph 5" xfId="7517" xr:uid="{8F8EA493-DE2A-4818-BD93-0DCD9FA3E3E6}"/>
    <cellStyle name="_Equity Comps Savreet_Intermtn VPP_Copy of Aspect VPP model 10 7 2009 new RR v2c jph 50" xfId="7518" xr:uid="{C9A02549-A507-4A2C-9B4D-A606848399E3}"/>
    <cellStyle name="_Equity Comps Savreet_Intermtn VPP_Copy of Aspect VPP model 10 7 2009 new RR v2c jph 51" xfId="7519" xr:uid="{5E5B0FF6-F694-4CF9-9A31-4B593B37D036}"/>
    <cellStyle name="_Equity Comps Savreet_Intermtn VPP_Copy of Aspect VPP model 10 7 2009 new RR v2c jph 52" xfId="7520" xr:uid="{05EBE3A7-5E5D-48B6-B6AE-18050E3E1019}"/>
    <cellStyle name="_Equity Comps Savreet_Intermtn VPP_Copy of Aspect VPP model 10 7 2009 new RR v2c jph 53" xfId="7521" xr:uid="{55D35D99-EBA2-439A-AC69-107705BC2782}"/>
    <cellStyle name="_Equity Comps Savreet_Intermtn VPP_Copy of Aspect VPP model 10 7 2009 new RR v2c jph 54" xfId="7522" xr:uid="{EFEE1506-8DAE-4C77-8022-5E3083328BDA}"/>
    <cellStyle name="_Equity Comps Savreet_Intermtn VPP_Copy of Aspect VPP model 10 7 2009 new RR v2c jph 55" xfId="7523" xr:uid="{A1B9C52D-DB1A-4D92-876B-25F6AF30383A}"/>
    <cellStyle name="_Equity Comps Savreet_Intermtn VPP_Copy of Aspect VPP model 10 7 2009 new RR v2c jph 56" xfId="7524" xr:uid="{A52625F6-C600-4075-BE6B-35428513F491}"/>
    <cellStyle name="_Equity Comps Savreet_Intermtn VPP_Copy of Aspect VPP model 10 7 2009 new RR v2c jph 57" xfId="7525" xr:uid="{0DB18827-19AE-4BFB-AB44-692DC2F5839F}"/>
    <cellStyle name="_Equity Comps Savreet_Intermtn VPP_Copy of Aspect VPP model 10 7 2009 new RR v2c jph 58" xfId="7526" xr:uid="{316BB2B1-661E-4096-9E56-BFA6A50077B7}"/>
    <cellStyle name="_Equity Comps Savreet_Intermtn VPP_Copy of Aspect VPP model 10 7 2009 new RR v2c jph 59" xfId="7527" xr:uid="{46AE1695-C273-40BF-89BC-B862287C3DF8}"/>
    <cellStyle name="_Equity Comps Savreet_Intermtn VPP_Copy of Aspect VPP model 10 7 2009 new RR v2c jph 6" xfId="7528" xr:uid="{01D044E8-982E-44A4-BC44-C33A8201F824}"/>
    <cellStyle name="_Equity Comps Savreet_Intermtn VPP_Copy of Aspect VPP model 10 7 2009 new RR v2c jph 60" xfId="7529" xr:uid="{D18BD8C8-2639-4B83-85AD-9366D3F61A49}"/>
    <cellStyle name="_Equity Comps Savreet_Intermtn VPP_Copy of Aspect VPP model 10 7 2009 new RR v2c jph 61" xfId="7530" xr:uid="{44CF4F3C-3D3A-4B9A-840F-B170AD7906A4}"/>
    <cellStyle name="_Equity Comps Savreet_Intermtn VPP_Copy of Aspect VPP model 10 7 2009 new RR v2c jph 62" xfId="7531" xr:uid="{5C11A739-50C5-47D5-80BF-384F93F1765F}"/>
    <cellStyle name="_Equity Comps Savreet_Intermtn VPP_Copy of Aspect VPP model 10 7 2009 new RR v2c jph 63" xfId="7532" xr:uid="{B5BE8904-3C5A-4574-96F6-CA6B2D147A09}"/>
    <cellStyle name="_Equity Comps Savreet_Intermtn VPP_Copy of Aspect VPP model 10 7 2009 new RR v2c jph 64" xfId="7533" xr:uid="{F876D04D-02FB-47BB-8DB4-EA7EC7CD9CB2}"/>
    <cellStyle name="_Equity Comps Savreet_Intermtn VPP_Copy of Aspect VPP model 10 7 2009 new RR v2c jph 65" xfId="7534" xr:uid="{912AF720-3AB2-4DC7-AA88-DF2123D274F2}"/>
    <cellStyle name="_Equity Comps Savreet_Intermtn VPP_Copy of Aspect VPP model 10 7 2009 new RR v2c jph 66" xfId="7535" xr:uid="{37F8BD05-DB16-44B7-9663-46A5251C47C6}"/>
    <cellStyle name="_Equity Comps Savreet_Intermtn VPP_Copy of Aspect VPP model 10 7 2009 new RR v2c jph 67" xfId="7536" xr:uid="{7E6B4767-ABF0-4508-971B-119C44F403C5}"/>
    <cellStyle name="_Equity Comps Savreet_Intermtn VPP_Copy of Aspect VPP model 10 7 2009 new RR v2c jph 68" xfId="7537" xr:uid="{87693D05-E7D8-4F16-A5E4-5C3707641FFD}"/>
    <cellStyle name="_Equity Comps Savreet_Intermtn VPP_Copy of Aspect VPP model 10 7 2009 new RR v2c jph 69" xfId="7538" xr:uid="{6240C5E3-6F18-4B38-961C-C141D64FFD75}"/>
    <cellStyle name="_Equity Comps Savreet_Intermtn VPP_Copy of Aspect VPP model 10 7 2009 new RR v2c jph 7" xfId="7539" xr:uid="{5B45A883-4B31-441C-A2A1-A93FF50F345C}"/>
    <cellStyle name="_Equity Comps Savreet_Intermtn VPP_Copy of Aspect VPP model 10 7 2009 new RR v2c jph 70" xfId="7540" xr:uid="{EED48302-7D68-4137-90DC-F263D87193B7}"/>
    <cellStyle name="_Equity Comps Savreet_Intermtn VPP_Copy of Aspect VPP model 10 7 2009 new RR v2c jph 71" xfId="7541" xr:uid="{B201DC6E-A8D4-408E-9636-B95D7DF595AC}"/>
    <cellStyle name="_Equity Comps Savreet_Intermtn VPP_Copy of Aspect VPP model 10 7 2009 new RR v2c jph 72" xfId="7542" xr:uid="{F9BBDE15-2E63-400C-B610-C58100EB3AA1}"/>
    <cellStyle name="_Equity Comps Savreet_Intermtn VPP_Copy of Aspect VPP model 10 7 2009 new RR v2c jph 73" xfId="7543" xr:uid="{704ED428-5366-49B6-BABC-C35ADBA5B733}"/>
    <cellStyle name="_Equity Comps Savreet_Intermtn VPP_Copy of Aspect VPP model 10 7 2009 new RR v2c jph 74" xfId="7544" xr:uid="{D56E0656-F69B-49A5-B325-56D7C38A5E76}"/>
    <cellStyle name="_Equity Comps Savreet_Intermtn VPP_Copy of Aspect VPP model 10 7 2009 new RR v2c jph 8" xfId="7545" xr:uid="{D014ACCC-2A48-47C1-9F55-09B94F83548A}"/>
    <cellStyle name="_Equity Comps Savreet_Intermtn VPP_Copy of Aspect VPP model 10 7 2009 new RR v2c jph 9" xfId="7546" xr:uid="{BE8E22CD-BCD7-4C99-AB88-6165A4080269}"/>
    <cellStyle name="_Equity Comps Savreet_VPP Model" xfId="7547" xr:uid="{BD71FE8E-B14A-4E34-A356-A1A2C6FC9BE6}"/>
    <cellStyle name="_Equity Comps Savreet_VPP Model 10" xfId="7548" xr:uid="{E56BA84F-696C-4736-B79A-8CC18AA21881}"/>
    <cellStyle name="_Equity Comps Savreet_VPP Model 11" xfId="7549" xr:uid="{A791D517-403F-4E38-A77D-AF2B953526AB}"/>
    <cellStyle name="_Equity Comps Savreet_VPP Model 12" xfId="7550" xr:uid="{3E53B84E-8302-4C4A-BFEE-0DAC82128536}"/>
    <cellStyle name="_Equity Comps Savreet_VPP Model 13" xfId="7551" xr:uid="{CD21A67E-04B3-497A-9CE0-1897F1DE5CB3}"/>
    <cellStyle name="_Equity Comps Savreet_VPP Model 14" xfId="7552" xr:uid="{25F7FC61-355B-4CCE-AD0B-C9AC6447AABF}"/>
    <cellStyle name="_Equity Comps Savreet_VPP Model 15" xfId="7553" xr:uid="{ABA5065E-7646-4F09-A2E7-65A8456DED38}"/>
    <cellStyle name="_Equity Comps Savreet_VPP Model 16" xfId="7554" xr:uid="{44B57F65-64C8-4B1B-A09C-B5D2FD27B047}"/>
    <cellStyle name="_Equity Comps Savreet_VPP Model 17" xfId="7555" xr:uid="{7E0F4A7F-92FA-474B-A22E-1EC6A59C6346}"/>
    <cellStyle name="_Equity Comps Savreet_VPP Model 18" xfId="7556" xr:uid="{42203397-4AD3-44DB-8838-BF4CEF28E7C3}"/>
    <cellStyle name="_Equity Comps Savreet_VPP Model 19" xfId="7557" xr:uid="{1C8E1D03-7268-4AD9-8328-60A9ACCF4241}"/>
    <cellStyle name="_Equity Comps Savreet_VPP Model 2" xfId="7558" xr:uid="{30717450-C051-4E48-8FD6-8E18D8C19D2D}"/>
    <cellStyle name="_Equity Comps Savreet_VPP Model 20" xfId="7559" xr:uid="{3BC0B153-7AF7-4CB5-89C2-03BE6D86DD88}"/>
    <cellStyle name="_Equity Comps Savreet_VPP Model 21" xfId="7560" xr:uid="{BF73690D-DF94-43BC-BA72-4E0E27176501}"/>
    <cellStyle name="_Equity Comps Savreet_VPP Model 22" xfId="7561" xr:uid="{BDCBFD8E-A512-4DD3-95D7-EB5892EDB894}"/>
    <cellStyle name="_Equity Comps Savreet_VPP Model 23" xfId="7562" xr:uid="{73F96130-BD44-4B44-8513-0637F235EBCB}"/>
    <cellStyle name="_Equity Comps Savreet_VPP Model 24" xfId="7563" xr:uid="{90885405-A212-4F3A-BB51-9609615ADFF3}"/>
    <cellStyle name="_Equity Comps Savreet_VPP Model 25" xfId="7564" xr:uid="{74B667DF-566C-4125-B000-B2AD2F736D32}"/>
    <cellStyle name="_Equity Comps Savreet_VPP Model 26" xfId="7565" xr:uid="{C110A34A-49BC-4536-A8D3-51CBBEF386B7}"/>
    <cellStyle name="_Equity Comps Savreet_VPP Model 27" xfId="7566" xr:uid="{EFFFB95B-D4D3-4884-9CFB-444147600052}"/>
    <cellStyle name="_Equity Comps Savreet_VPP Model 28" xfId="7567" xr:uid="{C8612EE6-1EC1-461E-87C0-1F7ACE8B3769}"/>
    <cellStyle name="_Equity Comps Savreet_VPP Model 29" xfId="7568" xr:uid="{8A826BEA-D494-4BB4-A472-2B82F351C7F2}"/>
    <cellStyle name="_Equity Comps Savreet_VPP Model 3" xfId="7569" xr:uid="{82621C74-EA26-4294-AC0E-96D95C4BFFFE}"/>
    <cellStyle name="_Equity Comps Savreet_VPP Model 30" xfId="7570" xr:uid="{632D1E72-27AC-4014-B3C9-92F32EF5E20E}"/>
    <cellStyle name="_Equity Comps Savreet_VPP Model 31" xfId="7571" xr:uid="{D9D3F516-72ED-42CD-9683-54607338EBB7}"/>
    <cellStyle name="_Equity Comps Savreet_VPP Model 32" xfId="7572" xr:uid="{484A2A7A-48ED-49EF-B8EE-894BEC8A9F1A}"/>
    <cellStyle name="_Equity Comps Savreet_VPP Model 33" xfId="7573" xr:uid="{6FC5468F-75FC-4A60-8487-07EA1DEECBC8}"/>
    <cellStyle name="_Equity Comps Savreet_VPP Model 34" xfId="7574" xr:uid="{768456DE-1F00-4D72-8A62-8DA7E5EF60A4}"/>
    <cellStyle name="_Equity Comps Savreet_VPP Model 35" xfId="7575" xr:uid="{F509E87A-74D6-4A22-B5D4-03CA47C0914E}"/>
    <cellStyle name="_Equity Comps Savreet_VPP Model 36" xfId="7576" xr:uid="{1D60EF55-D2BC-4C03-8FB9-3A1DE6A8BC74}"/>
    <cellStyle name="_Equity Comps Savreet_VPP Model 37" xfId="7577" xr:uid="{F0C04D29-87C5-4351-B506-B4044E1BF9E7}"/>
    <cellStyle name="_Equity Comps Savreet_VPP Model 38" xfId="7578" xr:uid="{5D1D109B-A9B1-410E-8944-603B1BACB05B}"/>
    <cellStyle name="_Equity Comps Savreet_VPP Model 39" xfId="7579" xr:uid="{11FE03C4-BBED-488D-895C-512E17EC2591}"/>
    <cellStyle name="_Equity Comps Savreet_VPP Model 4" xfId="7580" xr:uid="{6F6B937C-DF78-4E53-98D4-BA568C4D1173}"/>
    <cellStyle name="_Equity Comps Savreet_VPP Model 40" xfId="7581" xr:uid="{B0720829-C61F-425C-9F61-5D2F92B5AADE}"/>
    <cellStyle name="_Equity Comps Savreet_VPP Model 41" xfId="7582" xr:uid="{8F29216A-F44A-413C-B3EE-020C8DFC6865}"/>
    <cellStyle name="_Equity Comps Savreet_VPP Model 42" xfId="7583" xr:uid="{C16E7C51-0ED5-46BC-8EEC-D0EBDD064EFF}"/>
    <cellStyle name="_Equity Comps Savreet_VPP Model 43" xfId="7584" xr:uid="{41E07ABA-AC8C-4A09-B0F8-B406A79D4AD8}"/>
    <cellStyle name="_Equity Comps Savreet_VPP Model 44" xfId="7585" xr:uid="{9E35BDC2-73A8-4E43-99E9-A90DD6F673B9}"/>
    <cellStyle name="_Equity Comps Savreet_VPP Model 45" xfId="7586" xr:uid="{E4AC25F8-8963-4134-A7A9-4EB59D8335D6}"/>
    <cellStyle name="_Equity Comps Savreet_VPP Model 46" xfId="7587" xr:uid="{AAA85919-9585-4DF1-994E-CE35ADF4011D}"/>
    <cellStyle name="_Equity Comps Savreet_VPP Model 47" xfId="7588" xr:uid="{A7AE22F1-22CC-45FE-BF24-D6595B05E9A3}"/>
    <cellStyle name="_Equity Comps Savreet_VPP Model 48" xfId="7589" xr:uid="{95702A74-99E7-4396-AB92-5F512A3B6E10}"/>
    <cellStyle name="_Equity Comps Savreet_VPP Model 49" xfId="7590" xr:uid="{CD72BCF6-5BE1-48CA-B959-0F8DE0F63411}"/>
    <cellStyle name="_Equity Comps Savreet_VPP Model 5" xfId="7591" xr:uid="{8B0E4CB5-CE5D-403F-A6D0-0FA453B16321}"/>
    <cellStyle name="_Equity Comps Savreet_VPP Model 50" xfId="7592" xr:uid="{E030152E-A800-491E-8258-9011DBD57E81}"/>
    <cellStyle name="_Equity Comps Savreet_VPP Model 51" xfId="7593" xr:uid="{873E7C02-5BAA-4F91-9FF8-BF37F7D17B72}"/>
    <cellStyle name="_Equity Comps Savreet_VPP Model 52" xfId="7594" xr:uid="{563BEEF6-AE87-4494-B594-9515CE6E097A}"/>
    <cellStyle name="_Equity Comps Savreet_VPP Model 53" xfId="7595" xr:uid="{EB85EC7F-B4BF-4764-B4BB-8BAF02717BD6}"/>
    <cellStyle name="_Equity Comps Savreet_VPP Model 54" xfId="7596" xr:uid="{FD6FB719-CCB4-4746-BCAC-181D639B82C2}"/>
    <cellStyle name="_Equity Comps Savreet_VPP Model 55" xfId="7597" xr:uid="{679FF6F7-73D3-4FF7-9BB3-7CF450BDB787}"/>
    <cellStyle name="_Equity Comps Savreet_VPP Model 56" xfId="7598" xr:uid="{EA3A1C37-BBE5-4AB6-B1A7-F8FAFCC323E2}"/>
    <cellStyle name="_Equity Comps Savreet_VPP Model 57" xfId="7599" xr:uid="{EC0B8923-323F-4A19-B4C6-C948047C84E2}"/>
    <cellStyle name="_Equity Comps Savreet_VPP Model 58" xfId="7600" xr:uid="{251B64EA-7197-412A-8F84-65E8150A3D7B}"/>
    <cellStyle name="_Equity Comps Savreet_VPP Model 59" xfId="7601" xr:uid="{54CAA4D8-48FF-4F8B-BC97-BA6BB81BEEE8}"/>
    <cellStyle name="_Equity Comps Savreet_VPP Model 6" xfId="7602" xr:uid="{CAA95A35-B7ED-4F91-A58B-AEC98B613AA1}"/>
    <cellStyle name="_Equity Comps Savreet_VPP Model 60" xfId="7603" xr:uid="{15A78150-A321-45D9-8C20-D7E0EFFF5713}"/>
    <cellStyle name="_Equity Comps Savreet_VPP Model 61" xfId="7604" xr:uid="{BDBFCDE6-BBD8-4BEB-85A4-9699DE6EC962}"/>
    <cellStyle name="_Equity Comps Savreet_VPP Model 62" xfId="7605" xr:uid="{1CE4C473-2ABB-47A3-8476-CA623E7A555F}"/>
    <cellStyle name="_Equity Comps Savreet_VPP Model 63" xfId="7606" xr:uid="{F10E7A6B-B2A2-4867-97A1-5FD07C473BB4}"/>
    <cellStyle name="_Equity Comps Savreet_VPP Model 64" xfId="7607" xr:uid="{9DBD4B77-8BB8-4DFF-BB72-C2CC91610CEF}"/>
    <cellStyle name="_Equity Comps Savreet_VPP Model 65" xfId="7608" xr:uid="{67131CBC-9F49-47C2-BC3B-FE41140AF5F8}"/>
    <cellStyle name="_Equity Comps Savreet_VPP Model 66" xfId="7609" xr:uid="{A2E40D31-2934-4337-9429-5720003836EB}"/>
    <cellStyle name="_Equity Comps Savreet_VPP Model 67" xfId="7610" xr:uid="{4831DE4C-9513-4B23-9F64-715121717BA7}"/>
    <cellStyle name="_Equity Comps Savreet_VPP Model 68" xfId="7611" xr:uid="{56FA94CE-E5E8-47E7-BD31-45C8975CBC59}"/>
    <cellStyle name="_Equity Comps Savreet_VPP Model 69" xfId="7612" xr:uid="{C648BF47-F6D1-4329-B628-E6CEFE480C20}"/>
    <cellStyle name="_Equity Comps Savreet_VPP Model 7" xfId="7613" xr:uid="{5DAB8595-CBCD-4B7C-947A-3AD207CB2645}"/>
    <cellStyle name="_Equity Comps Savreet_VPP Model 70" xfId="7614" xr:uid="{E3554708-46B3-4454-850E-C7999C9AA190}"/>
    <cellStyle name="_Equity Comps Savreet_VPP Model 71" xfId="7615" xr:uid="{BAA7C135-3873-4873-91AA-610025A00F5D}"/>
    <cellStyle name="_Equity Comps Savreet_VPP Model 72" xfId="7616" xr:uid="{56201AE9-574A-4E80-A5F4-18797A527E84}"/>
    <cellStyle name="_Equity Comps Savreet_VPP Model 73" xfId="7617" xr:uid="{D96D5F7F-36EA-4292-9935-2760F52F731D}"/>
    <cellStyle name="_Equity Comps Savreet_VPP Model 74" xfId="7618" xr:uid="{66B61EBC-8F45-477E-BCB9-B8CF27F51E65}"/>
    <cellStyle name="_Equity Comps Savreet_VPP Model 8" xfId="7619" xr:uid="{3271E416-DBEF-48C1-B2B9-505B8F07464D}"/>
    <cellStyle name="_Equity Comps Savreet_VPP Model 9" xfId="7620" xr:uid="{164E95FB-34A3-4FCD-90B9-594BE7C97DEE}"/>
    <cellStyle name="_Equity Comps Savreet_VPP Model_Copy of Aspect VPP model 10 7 2009 new RR v2c jph" xfId="7621" xr:uid="{B33016B5-0D67-4F94-BC52-9B3F6A15892C}"/>
    <cellStyle name="_Equity Comps Savreet_VPP Model_Copy of Aspect VPP model 10 7 2009 new RR v2c jph (2)" xfId="7622" xr:uid="{3155C8A2-A5D5-4D81-BED9-49A1933BA976}"/>
    <cellStyle name="_Equity Comps Savreet_VPP Model_Copy of Aspect VPP model 10 7 2009 new RR v2c jph (2) 10" xfId="7623" xr:uid="{9E6DEBAF-E272-4FA6-9297-48904E3BAEB3}"/>
    <cellStyle name="_Equity Comps Savreet_VPP Model_Copy of Aspect VPP model 10 7 2009 new RR v2c jph (2) 11" xfId="7624" xr:uid="{D241994C-0545-46B2-91CE-840DD207552F}"/>
    <cellStyle name="_Equity Comps Savreet_VPP Model_Copy of Aspect VPP model 10 7 2009 new RR v2c jph (2) 12" xfId="7625" xr:uid="{D03288B2-2D49-402D-9352-A028211AB159}"/>
    <cellStyle name="_Equity Comps Savreet_VPP Model_Copy of Aspect VPP model 10 7 2009 new RR v2c jph (2) 13" xfId="7626" xr:uid="{E840A66A-20A7-4881-AFEB-68681988CDBE}"/>
    <cellStyle name="_Equity Comps Savreet_VPP Model_Copy of Aspect VPP model 10 7 2009 new RR v2c jph (2) 14" xfId="7627" xr:uid="{F57A9B41-BEED-45B9-832E-29D87A2CC94B}"/>
    <cellStyle name="_Equity Comps Savreet_VPP Model_Copy of Aspect VPP model 10 7 2009 new RR v2c jph (2) 15" xfId="7628" xr:uid="{4279F8A0-0CDC-4CBA-ABA2-7A7C62DB519A}"/>
    <cellStyle name="_Equity Comps Savreet_VPP Model_Copy of Aspect VPP model 10 7 2009 new RR v2c jph (2) 16" xfId="7629" xr:uid="{78BE8361-DEC0-4FDB-BF5D-8DDCAB4B5B17}"/>
    <cellStyle name="_Equity Comps Savreet_VPP Model_Copy of Aspect VPP model 10 7 2009 new RR v2c jph (2) 17" xfId="7630" xr:uid="{78EBF482-F92A-44EB-B120-BA17D4E847A6}"/>
    <cellStyle name="_Equity Comps Savreet_VPP Model_Copy of Aspect VPP model 10 7 2009 new RR v2c jph (2) 18" xfId="7631" xr:uid="{5B106A59-2E02-4F59-A774-2D22A82AD429}"/>
    <cellStyle name="_Equity Comps Savreet_VPP Model_Copy of Aspect VPP model 10 7 2009 new RR v2c jph (2) 19" xfId="7632" xr:uid="{426EAA5D-F132-4759-9293-A53651B73281}"/>
    <cellStyle name="_Equity Comps Savreet_VPP Model_Copy of Aspect VPP model 10 7 2009 new RR v2c jph (2) 2" xfId="7633" xr:uid="{4969E6FF-1A86-4F2D-9299-1D7721D90C0B}"/>
    <cellStyle name="_Equity Comps Savreet_VPP Model_Copy of Aspect VPP model 10 7 2009 new RR v2c jph (2) 20" xfId="7634" xr:uid="{14752498-44E9-4BD6-B250-FEEEFD55A731}"/>
    <cellStyle name="_Equity Comps Savreet_VPP Model_Copy of Aspect VPP model 10 7 2009 new RR v2c jph (2) 21" xfId="7635" xr:uid="{31A21E03-3A47-476F-B28E-FE3EEC385BF3}"/>
    <cellStyle name="_Equity Comps Savreet_VPP Model_Copy of Aspect VPP model 10 7 2009 new RR v2c jph (2) 22" xfId="7636" xr:uid="{E67D218B-C091-4D29-B033-6A199CDBB874}"/>
    <cellStyle name="_Equity Comps Savreet_VPP Model_Copy of Aspect VPP model 10 7 2009 new RR v2c jph (2) 23" xfId="7637" xr:uid="{5B158962-7138-4526-8DB0-320865901D21}"/>
    <cellStyle name="_Equity Comps Savreet_VPP Model_Copy of Aspect VPP model 10 7 2009 new RR v2c jph (2) 24" xfId="7638" xr:uid="{FC845613-8392-4479-865C-57905615212E}"/>
    <cellStyle name="_Equity Comps Savreet_VPP Model_Copy of Aspect VPP model 10 7 2009 new RR v2c jph (2) 25" xfId="7639" xr:uid="{100EC46E-1383-47F8-9AA6-28BAFF4409BC}"/>
    <cellStyle name="_Equity Comps Savreet_VPP Model_Copy of Aspect VPP model 10 7 2009 new RR v2c jph (2) 26" xfId="7640" xr:uid="{503D1A3A-BE44-4650-BDC2-4799A9D8C9F8}"/>
    <cellStyle name="_Equity Comps Savreet_VPP Model_Copy of Aspect VPP model 10 7 2009 new RR v2c jph (2) 27" xfId="7641" xr:uid="{05C31614-0D75-47EF-9CDA-91544A1ED6EB}"/>
    <cellStyle name="_Equity Comps Savreet_VPP Model_Copy of Aspect VPP model 10 7 2009 new RR v2c jph (2) 28" xfId="7642" xr:uid="{11F8328C-4E69-4B2F-AAF6-72F9AF2B9228}"/>
    <cellStyle name="_Equity Comps Savreet_VPP Model_Copy of Aspect VPP model 10 7 2009 new RR v2c jph (2) 29" xfId="7643" xr:uid="{A46DDAA8-02AC-49FF-93C6-43DCC08A6141}"/>
    <cellStyle name="_Equity Comps Savreet_VPP Model_Copy of Aspect VPP model 10 7 2009 new RR v2c jph (2) 3" xfId="7644" xr:uid="{53237B20-C4C7-4A80-BF7B-2BC4BAD3AE49}"/>
    <cellStyle name="_Equity Comps Savreet_VPP Model_Copy of Aspect VPP model 10 7 2009 new RR v2c jph (2) 30" xfId="7645" xr:uid="{E1BFBA85-509B-4A44-B22D-251F0129D040}"/>
    <cellStyle name="_Equity Comps Savreet_VPP Model_Copy of Aspect VPP model 10 7 2009 new RR v2c jph (2) 31" xfId="7646" xr:uid="{AAE6CEC2-B488-4143-8C26-E19A37A732AB}"/>
    <cellStyle name="_Equity Comps Savreet_VPP Model_Copy of Aspect VPP model 10 7 2009 new RR v2c jph (2) 32" xfId="7647" xr:uid="{B83ACC3A-BED9-44D8-A901-0202BB6F569D}"/>
    <cellStyle name="_Equity Comps Savreet_VPP Model_Copy of Aspect VPP model 10 7 2009 new RR v2c jph (2) 33" xfId="7648" xr:uid="{5049B14A-FBFD-40D6-A668-05DB0206A301}"/>
    <cellStyle name="_Equity Comps Savreet_VPP Model_Copy of Aspect VPP model 10 7 2009 new RR v2c jph (2) 34" xfId="7649" xr:uid="{E990AB97-FED8-4F33-B624-9C4E53934E20}"/>
    <cellStyle name="_Equity Comps Savreet_VPP Model_Copy of Aspect VPP model 10 7 2009 new RR v2c jph (2) 35" xfId="7650" xr:uid="{0F7E805B-F1C0-40D8-85DE-AA19318152EF}"/>
    <cellStyle name="_Equity Comps Savreet_VPP Model_Copy of Aspect VPP model 10 7 2009 new RR v2c jph (2) 36" xfId="7651" xr:uid="{FF726D35-614E-4F62-BD6A-2C1A47F4C1F9}"/>
    <cellStyle name="_Equity Comps Savreet_VPP Model_Copy of Aspect VPP model 10 7 2009 new RR v2c jph (2) 37" xfId="7652" xr:uid="{389E1A5B-3E04-4775-ADE7-86BFE5A963CF}"/>
    <cellStyle name="_Equity Comps Savreet_VPP Model_Copy of Aspect VPP model 10 7 2009 new RR v2c jph (2) 38" xfId="7653" xr:uid="{65543252-D216-4415-8B2E-D19525AA6175}"/>
    <cellStyle name="_Equity Comps Savreet_VPP Model_Copy of Aspect VPP model 10 7 2009 new RR v2c jph (2) 39" xfId="7654" xr:uid="{A6E30C39-963E-4ABE-8E94-1A22BBAA5205}"/>
    <cellStyle name="_Equity Comps Savreet_VPP Model_Copy of Aspect VPP model 10 7 2009 new RR v2c jph (2) 4" xfId="7655" xr:uid="{DF5DDE78-55A0-4727-A745-7A9B2A2B628B}"/>
    <cellStyle name="_Equity Comps Savreet_VPP Model_Copy of Aspect VPP model 10 7 2009 new RR v2c jph (2) 40" xfId="7656" xr:uid="{7DA0C99E-3AC5-4E87-940A-9D7DDE2664B1}"/>
    <cellStyle name="_Equity Comps Savreet_VPP Model_Copy of Aspect VPP model 10 7 2009 new RR v2c jph (2) 41" xfId="7657" xr:uid="{4E6B3751-2101-494D-B253-5958F43FBE40}"/>
    <cellStyle name="_Equity Comps Savreet_VPP Model_Copy of Aspect VPP model 10 7 2009 new RR v2c jph (2) 42" xfId="7658" xr:uid="{9AF520FA-9596-47F6-AE1B-BCE7C9EF3153}"/>
    <cellStyle name="_Equity Comps Savreet_VPP Model_Copy of Aspect VPP model 10 7 2009 new RR v2c jph (2) 43" xfId="7659" xr:uid="{833E90BA-599D-4D45-A727-95133539896D}"/>
    <cellStyle name="_Equity Comps Savreet_VPP Model_Copy of Aspect VPP model 10 7 2009 new RR v2c jph (2) 44" xfId="7660" xr:uid="{0E48FE20-0F9D-494B-83E5-6A0B0AD38029}"/>
    <cellStyle name="_Equity Comps Savreet_VPP Model_Copy of Aspect VPP model 10 7 2009 new RR v2c jph (2) 45" xfId="7661" xr:uid="{59205052-9AB0-4E9E-B8F2-DFA9D5B8DA05}"/>
    <cellStyle name="_Equity Comps Savreet_VPP Model_Copy of Aspect VPP model 10 7 2009 new RR v2c jph (2) 46" xfId="7662" xr:uid="{5A65CCE3-686B-4427-83FF-7FCB558D7D41}"/>
    <cellStyle name="_Equity Comps Savreet_VPP Model_Copy of Aspect VPP model 10 7 2009 new RR v2c jph (2) 47" xfId="7663" xr:uid="{402A9574-5006-4F11-82DB-4A98609EA130}"/>
    <cellStyle name="_Equity Comps Savreet_VPP Model_Copy of Aspect VPP model 10 7 2009 new RR v2c jph (2) 48" xfId="7664" xr:uid="{9D3445F6-3B4C-48F6-9E1B-AA96633A25AB}"/>
    <cellStyle name="_Equity Comps Savreet_VPP Model_Copy of Aspect VPP model 10 7 2009 new RR v2c jph (2) 49" xfId="7665" xr:uid="{464D4A7B-2756-4EC7-BE23-6E3B0B7E0433}"/>
    <cellStyle name="_Equity Comps Savreet_VPP Model_Copy of Aspect VPP model 10 7 2009 new RR v2c jph (2) 5" xfId="7666" xr:uid="{3DC6D6BB-70EC-4E7B-8DD7-87E47B5F02B3}"/>
    <cellStyle name="_Equity Comps Savreet_VPP Model_Copy of Aspect VPP model 10 7 2009 new RR v2c jph (2) 50" xfId="7667" xr:uid="{1DE3A4EB-44CF-4C80-8D1D-45FD8A5AC73C}"/>
    <cellStyle name="_Equity Comps Savreet_VPP Model_Copy of Aspect VPP model 10 7 2009 new RR v2c jph (2) 51" xfId="7668" xr:uid="{CA0BFB61-D332-4800-9713-421C9F61EFAE}"/>
    <cellStyle name="_Equity Comps Savreet_VPP Model_Copy of Aspect VPP model 10 7 2009 new RR v2c jph (2) 52" xfId="7669" xr:uid="{ED4F65F1-A9D4-4074-92B6-11A9E37A9946}"/>
    <cellStyle name="_Equity Comps Savreet_VPP Model_Copy of Aspect VPP model 10 7 2009 new RR v2c jph (2) 53" xfId="7670" xr:uid="{F11E00B5-21A9-4104-BB16-6064FCB62E14}"/>
    <cellStyle name="_Equity Comps Savreet_VPP Model_Copy of Aspect VPP model 10 7 2009 new RR v2c jph (2) 54" xfId="7671" xr:uid="{3F873C80-CBE9-47B6-B187-366F9857773C}"/>
    <cellStyle name="_Equity Comps Savreet_VPP Model_Copy of Aspect VPP model 10 7 2009 new RR v2c jph (2) 55" xfId="7672" xr:uid="{9088B4A0-210F-4818-8436-A079CA8A6AC4}"/>
    <cellStyle name="_Equity Comps Savreet_VPP Model_Copy of Aspect VPP model 10 7 2009 new RR v2c jph (2) 56" xfId="7673" xr:uid="{C972102A-B1CC-407D-AE89-7F8AA460D782}"/>
    <cellStyle name="_Equity Comps Savreet_VPP Model_Copy of Aspect VPP model 10 7 2009 new RR v2c jph (2) 57" xfId="7674" xr:uid="{A964ED26-C0E4-4E4D-BC60-3BE1A832DB89}"/>
    <cellStyle name="_Equity Comps Savreet_VPP Model_Copy of Aspect VPP model 10 7 2009 new RR v2c jph (2) 58" xfId="7675" xr:uid="{4DF5BDF4-F239-47E0-B968-20784A526DFA}"/>
    <cellStyle name="_Equity Comps Savreet_VPP Model_Copy of Aspect VPP model 10 7 2009 new RR v2c jph (2) 59" xfId="7676" xr:uid="{254ECAD3-C233-41AD-BFD0-31F07CC1D2DC}"/>
    <cellStyle name="_Equity Comps Savreet_VPP Model_Copy of Aspect VPP model 10 7 2009 new RR v2c jph (2) 6" xfId="7677" xr:uid="{DA0896B1-0B85-45B6-8DA3-4F0CCC9A32CC}"/>
    <cellStyle name="_Equity Comps Savreet_VPP Model_Copy of Aspect VPP model 10 7 2009 new RR v2c jph (2) 60" xfId="7678" xr:uid="{77061463-FE5F-412B-98C1-BD629E8772F5}"/>
    <cellStyle name="_Equity Comps Savreet_VPP Model_Copy of Aspect VPP model 10 7 2009 new RR v2c jph (2) 61" xfId="7679" xr:uid="{5527C94A-2BE6-4519-9D41-76A86049DAAB}"/>
    <cellStyle name="_Equity Comps Savreet_VPP Model_Copy of Aspect VPP model 10 7 2009 new RR v2c jph (2) 62" xfId="7680" xr:uid="{0A12201D-7311-4FC9-9418-84C81772AE92}"/>
    <cellStyle name="_Equity Comps Savreet_VPP Model_Copy of Aspect VPP model 10 7 2009 new RR v2c jph (2) 63" xfId="7681" xr:uid="{DB911F9C-67A6-4B76-A998-3D4BC17C043F}"/>
    <cellStyle name="_Equity Comps Savreet_VPP Model_Copy of Aspect VPP model 10 7 2009 new RR v2c jph (2) 64" xfId="7682" xr:uid="{A700DCEA-8749-4654-BC02-C71BF86B0E8F}"/>
    <cellStyle name="_Equity Comps Savreet_VPP Model_Copy of Aspect VPP model 10 7 2009 new RR v2c jph (2) 65" xfId="7683" xr:uid="{B945236C-F4F7-4DC0-90D7-646CE02DA87E}"/>
    <cellStyle name="_Equity Comps Savreet_VPP Model_Copy of Aspect VPP model 10 7 2009 new RR v2c jph (2) 66" xfId="7684" xr:uid="{4932CAF8-C4A8-4D3A-A21D-A8F10713D00E}"/>
    <cellStyle name="_Equity Comps Savreet_VPP Model_Copy of Aspect VPP model 10 7 2009 new RR v2c jph (2) 67" xfId="7685" xr:uid="{12445368-2FEE-437A-ABCF-C76C26410927}"/>
    <cellStyle name="_Equity Comps Savreet_VPP Model_Copy of Aspect VPP model 10 7 2009 new RR v2c jph (2) 68" xfId="7686" xr:uid="{2BD3067A-9B80-430D-BD87-3EE0A3C3A324}"/>
    <cellStyle name="_Equity Comps Savreet_VPP Model_Copy of Aspect VPP model 10 7 2009 new RR v2c jph (2) 69" xfId="7687" xr:uid="{A9603F27-9C3F-4D08-ADEB-8E8009ECC1BB}"/>
    <cellStyle name="_Equity Comps Savreet_VPP Model_Copy of Aspect VPP model 10 7 2009 new RR v2c jph (2) 7" xfId="7688" xr:uid="{5957A161-7329-4479-98DA-5EC18F72F81B}"/>
    <cellStyle name="_Equity Comps Savreet_VPP Model_Copy of Aspect VPP model 10 7 2009 new RR v2c jph (2) 70" xfId="7689" xr:uid="{17FA2F3E-05D0-4935-9A86-658C46BDED9B}"/>
    <cellStyle name="_Equity Comps Savreet_VPP Model_Copy of Aspect VPP model 10 7 2009 new RR v2c jph (2) 71" xfId="7690" xr:uid="{BFC1F265-B866-4BD4-AE02-D1B5B2C0CB77}"/>
    <cellStyle name="_Equity Comps Savreet_VPP Model_Copy of Aspect VPP model 10 7 2009 new RR v2c jph (2) 72" xfId="7691" xr:uid="{CC538E14-C3E2-40E2-A111-30620586A008}"/>
    <cellStyle name="_Equity Comps Savreet_VPP Model_Copy of Aspect VPP model 10 7 2009 new RR v2c jph (2) 73" xfId="7692" xr:uid="{0F9A8B38-255B-4288-9973-E403CFC2A8D5}"/>
    <cellStyle name="_Equity Comps Savreet_VPP Model_Copy of Aspect VPP model 10 7 2009 new RR v2c jph (2) 74" xfId="7693" xr:uid="{92CE0C55-D083-48F8-BE17-8A76A3D94232}"/>
    <cellStyle name="_Equity Comps Savreet_VPP Model_Copy of Aspect VPP model 10 7 2009 new RR v2c jph (2) 8" xfId="7694" xr:uid="{ED325EC1-EBF4-48D9-A161-4A8CCE2BAC73}"/>
    <cellStyle name="_Equity Comps Savreet_VPP Model_Copy of Aspect VPP model 10 7 2009 new RR v2c jph (2) 9" xfId="7695" xr:uid="{1FDA25E5-2592-46A2-8184-990D5A95695F}"/>
    <cellStyle name="_Equity Comps Savreet_VPP Model_Copy of Aspect VPP model 10 7 2009 new RR v2c jph 10" xfId="7696" xr:uid="{D9B5AFAD-29DC-4E9A-AEB0-EF343EA10F37}"/>
    <cellStyle name="_Equity Comps Savreet_VPP Model_Copy of Aspect VPP model 10 7 2009 new RR v2c jph 11" xfId="7697" xr:uid="{604E4D49-F928-4D5C-8D05-598E71A3DF5C}"/>
    <cellStyle name="_Equity Comps Savreet_VPP Model_Copy of Aspect VPP model 10 7 2009 new RR v2c jph 12" xfId="7698" xr:uid="{04845C81-34D3-46A8-BA4D-E8ADFA80A558}"/>
    <cellStyle name="_Equity Comps Savreet_VPP Model_Copy of Aspect VPP model 10 7 2009 new RR v2c jph 13" xfId="7699" xr:uid="{681B28F4-305B-4D2F-A6F9-8AC98680C961}"/>
    <cellStyle name="_Equity Comps Savreet_VPP Model_Copy of Aspect VPP model 10 7 2009 new RR v2c jph 14" xfId="7700" xr:uid="{5630B3D7-27AF-4A37-A832-B0B8C9747C88}"/>
    <cellStyle name="_Equity Comps Savreet_VPP Model_Copy of Aspect VPP model 10 7 2009 new RR v2c jph 15" xfId="7701" xr:uid="{2E32BD2A-58FA-4F92-A12C-8C16395E98A9}"/>
    <cellStyle name="_Equity Comps Savreet_VPP Model_Copy of Aspect VPP model 10 7 2009 new RR v2c jph 16" xfId="7702" xr:uid="{BF9FE868-AF24-4386-A47F-61C896A29F91}"/>
    <cellStyle name="_Equity Comps Savreet_VPP Model_Copy of Aspect VPP model 10 7 2009 new RR v2c jph 17" xfId="7703" xr:uid="{E05932B3-5D97-4C65-A964-E9D50503A3AD}"/>
    <cellStyle name="_Equity Comps Savreet_VPP Model_Copy of Aspect VPP model 10 7 2009 new RR v2c jph 18" xfId="7704" xr:uid="{6E4F31DB-635D-4931-A79F-26FB5BFADE84}"/>
    <cellStyle name="_Equity Comps Savreet_VPP Model_Copy of Aspect VPP model 10 7 2009 new RR v2c jph 19" xfId="7705" xr:uid="{305B241A-F5DC-4672-9937-ABB1E9E947B7}"/>
    <cellStyle name="_Equity Comps Savreet_VPP Model_Copy of Aspect VPP model 10 7 2009 new RR v2c jph 2" xfId="7706" xr:uid="{FF237060-9F7A-4D70-907B-42A6341D3826}"/>
    <cellStyle name="_Equity Comps Savreet_VPP Model_Copy of Aspect VPP model 10 7 2009 new RR v2c jph 20" xfId="7707" xr:uid="{9009520E-D4F2-4D38-8A0D-EE84F886F26D}"/>
    <cellStyle name="_Equity Comps Savreet_VPP Model_Copy of Aspect VPP model 10 7 2009 new RR v2c jph 21" xfId="7708" xr:uid="{2BE6CC91-C071-4BCB-A5FC-94B57F0F4410}"/>
    <cellStyle name="_Equity Comps Savreet_VPP Model_Copy of Aspect VPP model 10 7 2009 new RR v2c jph 22" xfId="7709" xr:uid="{FEB19845-04F2-491B-934F-03D2FD75AEFD}"/>
    <cellStyle name="_Equity Comps Savreet_VPP Model_Copy of Aspect VPP model 10 7 2009 new RR v2c jph 23" xfId="7710" xr:uid="{DD828978-39FC-4E76-A1D4-DD8C7CA4E570}"/>
    <cellStyle name="_Equity Comps Savreet_VPP Model_Copy of Aspect VPP model 10 7 2009 new RR v2c jph 24" xfId="7711" xr:uid="{C9AB7E64-2280-4F35-AF53-B1FB1FD39650}"/>
    <cellStyle name="_Equity Comps Savreet_VPP Model_Copy of Aspect VPP model 10 7 2009 new RR v2c jph 25" xfId="7712" xr:uid="{FC6CD936-2133-4942-BA01-2FF97E90C57A}"/>
    <cellStyle name="_Equity Comps Savreet_VPP Model_Copy of Aspect VPP model 10 7 2009 new RR v2c jph 26" xfId="7713" xr:uid="{7C726618-D023-4899-9385-ED799C4805FD}"/>
    <cellStyle name="_Equity Comps Savreet_VPP Model_Copy of Aspect VPP model 10 7 2009 new RR v2c jph 27" xfId="7714" xr:uid="{0A4DDD96-65DB-487A-BBD2-56BC0CEF7FEC}"/>
    <cellStyle name="_Equity Comps Savreet_VPP Model_Copy of Aspect VPP model 10 7 2009 new RR v2c jph 28" xfId="7715" xr:uid="{12760A47-4EC1-4A59-B83B-0BABFDF2EBC4}"/>
    <cellStyle name="_Equity Comps Savreet_VPP Model_Copy of Aspect VPP model 10 7 2009 new RR v2c jph 29" xfId="7716" xr:uid="{C2131010-E7F8-4D84-8A66-3BF4E6E2650C}"/>
    <cellStyle name="_Equity Comps Savreet_VPP Model_Copy of Aspect VPP model 10 7 2009 new RR v2c jph 3" xfId="7717" xr:uid="{2283F462-80D0-4E45-8B14-F1EE783E9F78}"/>
    <cellStyle name="_Equity Comps Savreet_VPP Model_Copy of Aspect VPP model 10 7 2009 new RR v2c jph 30" xfId="7718" xr:uid="{39F310C7-0905-46C2-AE7B-1DE3168CD876}"/>
    <cellStyle name="_Equity Comps Savreet_VPP Model_Copy of Aspect VPP model 10 7 2009 new RR v2c jph 31" xfId="7719" xr:uid="{AF639318-FB61-44F0-ADE6-47727DBFC54C}"/>
    <cellStyle name="_Equity Comps Savreet_VPP Model_Copy of Aspect VPP model 10 7 2009 new RR v2c jph 32" xfId="7720" xr:uid="{DC0058BD-97FE-453E-9DB3-DE0F5FAF7951}"/>
    <cellStyle name="_Equity Comps Savreet_VPP Model_Copy of Aspect VPP model 10 7 2009 new RR v2c jph 33" xfId="7721" xr:uid="{2E5B8EFE-EFF8-4714-BEE4-8DD98AE8D571}"/>
    <cellStyle name="_Equity Comps Savreet_VPP Model_Copy of Aspect VPP model 10 7 2009 new RR v2c jph 34" xfId="7722" xr:uid="{CD24610F-188A-4346-8EC1-2580722FB811}"/>
    <cellStyle name="_Equity Comps Savreet_VPP Model_Copy of Aspect VPP model 10 7 2009 new RR v2c jph 35" xfId="7723" xr:uid="{97FBEF4F-5EFA-43D4-B1E0-6F975D99CB9B}"/>
    <cellStyle name="_Equity Comps Savreet_VPP Model_Copy of Aspect VPP model 10 7 2009 new RR v2c jph 36" xfId="7724" xr:uid="{9BE77714-7405-4BCA-8CE8-2C16506F5FF7}"/>
    <cellStyle name="_Equity Comps Savreet_VPP Model_Copy of Aspect VPP model 10 7 2009 new RR v2c jph 37" xfId="7725" xr:uid="{22E60FEA-3F92-4198-B272-092C32B6F669}"/>
    <cellStyle name="_Equity Comps Savreet_VPP Model_Copy of Aspect VPP model 10 7 2009 new RR v2c jph 38" xfId="7726" xr:uid="{A0CA3FDC-2B00-4B07-A18D-D84507108AC4}"/>
    <cellStyle name="_Equity Comps Savreet_VPP Model_Copy of Aspect VPP model 10 7 2009 new RR v2c jph 39" xfId="7727" xr:uid="{3C8B272D-FD49-485A-A22B-3423693F6842}"/>
    <cellStyle name="_Equity Comps Savreet_VPP Model_Copy of Aspect VPP model 10 7 2009 new RR v2c jph 4" xfId="7728" xr:uid="{9EEBBB9F-28B2-42E5-840C-0806110437C1}"/>
    <cellStyle name="_Equity Comps Savreet_VPP Model_Copy of Aspect VPP model 10 7 2009 new RR v2c jph 40" xfId="7729" xr:uid="{B430292E-C874-426D-8459-C1C28CFA925B}"/>
    <cellStyle name="_Equity Comps Savreet_VPP Model_Copy of Aspect VPP model 10 7 2009 new RR v2c jph 41" xfId="7730" xr:uid="{83136E63-8E99-4B17-B50C-4E0604D8BCB8}"/>
    <cellStyle name="_Equity Comps Savreet_VPP Model_Copy of Aspect VPP model 10 7 2009 new RR v2c jph 42" xfId="7731" xr:uid="{E02119C7-AA32-47F0-935E-176E5139D2C1}"/>
    <cellStyle name="_Equity Comps Savreet_VPP Model_Copy of Aspect VPP model 10 7 2009 new RR v2c jph 43" xfId="7732" xr:uid="{C0327625-28C8-4D68-ADF4-D369B774A4C8}"/>
    <cellStyle name="_Equity Comps Savreet_VPP Model_Copy of Aspect VPP model 10 7 2009 new RR v2c jph 44" xfId="7733" xr:uid="{1AE2E5ED-8DCF-40D1-8C44-72F4A6A401F8}"/>
    <cellStyle name="_Equity Comps Savreet_VPP Model_Copy of Aspect VPP model 10 7 2009 new RR v2c jph 45" xfId="7734" xr:uid="{0A98AC70-8234-44B0-9502-499849BE223B}"/>
    <cellStyle name="_Equity Comps Savreet_VPP Model_Copy of Aspect VPP model 10 7 2009 new RR v2c jph 46" xfId="7735" xr:uid="{6EE15BDB-629D-4610-9548-8C1A5CD72BF3}"/>
    <cellStyle name="_Equity Comps Savreet_VPP Model_Copy of Aspect VPP model 10 7 2009 new RR v2c jph 47" xfId="7736" xr:uid="{90431FAB-A4C3-43F8-A3DA-BD29A9F29B51}"/>
    <cellStyle name="_Equity Comps Savreet_VPP Model_Copy of Aspect VPP model 10 7 2009 new RR v2c jph 48" xfId="7737" xr:uid="{94DC19E3-1A11-4EEA-ADB8-88098E2A76BF}"/>
    <cellStyle name="_Equity Comps Savreet_VPP Model_Copy of Aspect VPP model 10 7 2009 new RR v2c jph 49" xfId="7738" xr:uid="{2BF8C270-8220-41EF-823C-D8CE2282DFD9}"/>
    <cellStyle name="_Equity Comps Savreet_VPP Model_Copy of Aspect VPP model 10 7 2009 new RR v2c jph 5" xfId="7739" xr:uid="{639FBB73-0C5C-46C2-84AD-A1C02D01AE3E}"/>
    <cellStyle name="_Equity Comps Savreet_VPP Model_Copy of Aspect VPP model 10 7 2009 new RR v2c jph 50" xfId="7740" xr:uid="{695823D0-CEAA-4A2E-9C14-CCA9767E7EFF}"/>
    <cellStyle name="_Equity Comps Savreet_VPP Model_Copy of Aspect VPP model 10 7 2009 new RR v2c jph 51" xfId="7741" xr:uid="{03746AEB-72DC-497C-9152-BF778EC9CCA0}"/>
    <cellStyle name="_Equity Comps Savreet_VPP Model_Copy of Aspect VPP model 10 7 2009 new RR v2c jph 52" xfId="7742" xr:uid="{0C7955BB-8493-4117-A86F-3A3478C2C95D}"/>
    <cellStyle name="_Equity Comps Savreet_VPP Model_Copy of Aspect VPP model 10 7 2009 new RR v2c jph 53" xfId="7743" xr:uid="{417245B3-E1F0-44F1-AABD-CCB9B76269EB}"/>
    <cellStyle name="_Equity Comps Savreet_VPP Model_Copy of Aspect VPP model 10 7 2009 new RR v2c jph 54" xfId="7744" xr:uid="{C972E67B-3BDF-4480-BBF1-23CC8D097BAB}"/>
    <cellStyle name="_Equity Comps Savreet_VPP Model_Copy of Aspect VPP model 10 7 2009 new RR v2c jph 55" xfId="7745" xr:uid="{DAD70280-25E4-46D4-9D8A-1A65C91ACEFE}"/>
    <cellStyle name="_Equity Comps Savreet_VPP Model_Copy of Aspect VPP model 10 7 2009 new RR v2c jph 56" xfId="7746" xr:uid="{6A83323D-02D6-4E2D-AB97-1573CF65C656}"/>
    <cellStyle name="_Equity Comps Savreet_VPP Model_Copy of Aspect VPP model 10 7 2009 new RR v2c jph 57" xfId="7747" xr:uid="{D25920EE-4320-4D7F-8F56-4C8EB023A202}"/>
    <cellStyle name="_Equity Comps Savreet_VPP Model_Copy of Aspect VPP model 10 7 2009 new RR v2c jph 58" xfId="7748" xr:uid="{B0602348-4E1B-418B-85CD-9AE6F1DD0BD9}"/>
    <cellStyle name="_Equity Comps Savreet_VPP Model_Copy of Aspect VPP model 10 7 2009 new RR v2c jph 59" xfId="7749" xr:uid="{7531280A-3ABB-402C-8458-3B21892974E8}"/>
    <cellStyle name="_Equity Comps Savreet_VPP Model_Copy of Aspect VPP model 10 7 2009 new RR v2c jph 6" xfId="7750" xr:uid="{3B73633B-5254-4737-8A81-D29CA59DEF08}"/>
    <cellStyle name="_Equity Comps Savreet_VPP Model_Copy of Aspect VPP model 10 7 2009 new RR v2c jph 60" xfId="7751" xr:uid="{870B4EFA-D318-40FB-84B5-2E5D7FEDCB22}"/>
    <cellStyle name="_Equity Comps Savreet_VPP Model_Copy of Aspect VPP model 10 7 2009 new RR v2c jph 61" xfId="7752" xr:uid="{954C044E-14A7-408A-8C90-494CF4B32C8F}"/>
    <cellStyle name="_Equity Comps Savreet_VPP Model_Copy of Aspect VPP model 10 7 2009 new RR v2c jph 62" xfId="7753" xr:uid="{99A6DC79-7F96-496C-9A3F-C9BC22CE0396}"/>
    <cellStyle name="_Equity Comps Savreet_VPP Model_Copy of Aspect VPP model 10 7 2009 new RR v2c jph 63" xfId="7754" xr:uid="{5395FDC9-AD38-4507-9394-E6A8160BA419}"/>
    <cellStyle name="_Equity Comps Savreet_VPP Model_Copy of Aspect VPP model 10 7 2009 new RR v2c jph 64" xfId="7755" xr:uid="{6AA2C888-07C7-443E-A3DD-6572849FDB63}"/>
    <cellStyle name="_Equity Comps Savreet_VPP Model_Copy of Aspect VPP model 10 7 2009 new RR v2c jph 65" xfId="7756" xr:uid="{BB7E1A60-E6FE-4BCE-BEF1-E680350B3296}"/>
    <cellStyle name="_Equity Comps Savreet_VPP Model_Copy of Aspect VPP model 10 7 2009 new RR v2c jph 66" xfId="7757" xr:uid="{3F56138B-DEF5-43F7-A863-85DA94D1A94E}"/>
    <cellStyle name="_Equity Comps Savreet_VPP Model_Copy of Aspect VPP model 10 7 2009 new RR v2c jph 67" xfId="7758" xr:uid="{D89C6D86-F7B1-4087-A2C3-341E7D37B2EA}"/>
    <cellStyle name="_Equity Comps Savreet_VPP Model_Copy of Aspect VPP model 10 7 2009 new RR v2c jph 68" xfId="7759" xr:uid="{0DFC2757-8593-4CF0-93B8-8C0BED04962B}"/>
    <cellStyle name="_Equity Comps Savreet_VPP Model_Copy of Aspect VPP model 10 7 2009 new RR v2c jph 69" xfId="7760" xr:uid="{EA3E3722-E630-4722-A697-6116C2BED08F}"/>
    <cellStyle name="_Equity Comps Savreet_VPP Model_Copy of Aspect VPP model 10 7 2009 new RR v2c jph 7" xfId="7761" xr:uid="{693BB405-3C75-4ECE-B973-3E8610BB71B2}"/>
    <cellStyle name="_Equity Comps Savreet_VPP Model_Copy of Aspect VPP model 10 7 2009 new RR v2c jph 70" xfId="7762" xr:uid="{2439769E-A66B-4C90-9AA8-B2D3976E485D}"/>
    <cellStyle name="_Equity Comps Savreet_VPP Model_Copy of Aspect VPP model 10 7 2009 new RR v2c jph 71" xfId="7763" xr:uid="{2A9B5946-33F4-4141-B24B-83C0E16456DB}"/>
    <cellStyle name="_Equity Comps Savreet_VPP Model_Copy of Aspect VPP model 10 7 2009 new RR v2c jph 72" xfId="7764" xr:uid="{E90E5358-2844-4BC1-97BE-FBA50B29CC5C}"/>
    <cellStyle name="_Equity Comps Savreet_VPP Model_Copy of Aspect VPP model 10 7 2009 new RR v2c jph 73" xfId="7765" xr:uid="{C9978DC2-F4FB-4C1A-AAF6-FDACB1645CCD}"/>
    <cellStyle name="_Equity Comps Savreet_VPP Model_Copy of Aspect VPP model 10 7 2009 new RR v2c jph 74" xfId="7766" xr:uid="{CCE87365-CB9B-4F4B-81C8-BC8E9F5786F1}"/>
    <cellStyle name="_Equity Comps Savreet_VPP Model_Copy of Aspect VPP model 10 7 2009 new RR v2c jph 8" xfId="7767" xr:uid="{B1F5E74A-38E9-4517-8ABB-4152832E4DEB}"/>
    <cellStyle name="_Equity Comps Savreet_VPP Model_Copy of Aspect VPP model 10 7 2009 new RR v2c jph 9" xfId="7768" xr:uid="{2DECCA7A-9353-4249-A3E3-D6B2ADD1CFD8}"/>
    <cellStyle name="_Equity Comps_ v1" xfId="7769" xr:uid="{4649ED15-9450-452A-9866-C767631C4604}"/>
    <cellStyle name="_Equity Comps_Format" xfId="7770" xr:uid="{1690E53B-E19F-4439-9F45-3473D965853F}"/>
    <cellStyle name="_Friedman's Valuation_v4 - FS V6" xfId="7771" xr:uid="{024441E5-4A47-4815-9EB0-DDB6D77110DB}"/>
    <cellStyle name="_GOM Transaction Comps" xfId="7772" xr:uid="{25C2039A-F357-4E2C-9BDB-E980D2D1D67F}"/>
    <cellStyle name="_GOM Transaction Comps 10" xfId="7773" xr:uid="{ECDCC61B-69FC-4784-91C7-C5B08698E067}"/>
    <cellStyle name="_GOM Transaction Comps 11" xfId="7774" xr:uid="{1B486137-FE49-4109-86AC-A61552505DE7}"/>
    <cellStyle name="_GOM Transaction Comps 12" xfId="7775" xr:uid="{F51502DC-B358-4E5A-9E5A-A766B20C9F91}"/>
    <cellStyle name="_GOM Transaction Comps 13" xfId="7776" xr:uid="{4B3A7974-5DAA-4D6E-9515-8FA8A4673AFB}"/>
    <cellStyle name="_GOM Transaction Comps 14" xfId="7777" xr:uid="{14395E26-4869-4C5D-ABF6-691F5389036E}"/>
    <cellStyle name="_GOM Transaction Comps 15" xfId="7778" xr:uid="{B4A06E13-B8B2-411C-9F3B-8CA82969D62E}"/>
    <cellStyle name="_GOM Transaction Comps 16" xfId="7779" xr:uid="{AC8900DB-5D37-4CD2-89D9-552C1A860E2B}"/>
    <cellStyle name="_GOM Transaction Comps 17" xfId="7780" xr:uid="{BA8F42B2-305C-434A-96F3-FDAF9090DDED}"/>
    <cellStyle name="_GOM Transaction Comps 18" xfId="7781" xr:uid="{6653807E-868B-460F-B126-1C2D8213A3C0}"/>
    <cellStyle name="_GOM Transaction Comps 19" xfId="7782" xr:uid="{802BD454-8362-4C52-800F-A80B36F44B1B}"/>
    <cellStyle name="_GOM Transaction Comps 2" xfId="7783" xr:uid="{74EB829F-D455-49A9-966C-4787F0EFB60D}"/>
    <cellStyle name="_GOM Transaction Comps 20" xfId="7784" xr:uid="{BBE4EE2F-22C6-4045-ABE3-6C1BB2C9C8B9}"/>
    <cellStyle name="_GOM Transaction Comps 21" xfId="7785" xr:uid="{8C1BBEC6-94E7-4696-BBF6-76539B2E25A1}"/>
    <cellStyle name="_GOM Transaction Comps 22" xfId="7786" xr:uid="{F6C9EE65-FE28-46FB-AB9D-A42161BA92DD}"/>
    <cellStyle name="_GOM Transaction Comps 23" xfId="7787" xr:uid="{692C8DFF-65AD-4CF2-8362-F66701A73095}"/>
    <cellStyle name="_GOM Transaction Comps 24" xfId="7788" xr:uid="{E40C05DE-302F-4526-A333-5783502F90F7}"/>
    <cellStyle name="_GOM Transaction Comps 25" xfId="7789" xr:uid="{5760A63B-4EFA-4B16-8D9A-B18D97B61783}"/>
    <cellStyle name="_GOM Transaction Comps 26" xfId="7790" xr:uid="{F37C7239-3755-4729-A383-3D001968454A}"/>
    <cellStyle name="_GOM Transaction Comps 27" xfId="7791" xr:uid="{6DABC1C0-1BFD-4C18-9750-8732C388DCAB}"/>
    <cellStyle name="_GOM Transaction Comps 28" xfId="7792" xr:uid="{2A15B5E5-252C-45EC-A683-13CE7A3A39C5}"/>
    <cellStyle name="_GOM Transaction Comps 29" xfId="7793" xr:uid="{D5F1CC93-8A87-478A-A88A-87ECD2AA908C}"/>
    <cellStyle name="_GOM Transaction Comps 3" xfId="7794" xr:uid="{A5747AF9-C475-4BD3-96DF-4899CD767021}"/>
    <cellStyle name="_GOM Transaction Comps 30" xfId="7795" xr:uid="{93FEAB8B-4971-4F20-8023-0769515467B0}"/>
    <cellStyle name="_GOM Transaction Comps 31" xfId="7796" xr:uid="{487A54A1-CF1C-4A06-92D4-EC3D2C780298}"/>
    <cellStyle name="_GOM Transaction Comps 32" xfId="7797" xr:uid="{8E0343F6-320F-42E6-A59E-360B1027666A}"/>
    <cellStyle name="_GOM Transaction Comps 33" xfId="7798" xr:uid="{83E45A73-7453-4780-B601-03639D56774B}"/>
    <cellStyle name="_GOM Transaction Comps 34" xfId="7799" xr:uid="{977503F5-192C-4B73-847B-C9C511395C5A}"/>
    <cellStyle name="_GOM Transaction Comps 35" xfId="7800" xr:uid="{D35F0F68-D7AB-4200-AC70-4EABF2AA8AE7}"/>
    <cellStyle name="_GOM Transaction Comps 36" xfId="7801" xr:uid="{91BADCE5-A6F2-4A7A-95C2-2812367B9E5B}"/>
    <cellStyle name="_GOM Transaction Comps 37" xfId="7802" xr:uid="{E2AE97F9-99D7-4D6E-90D8-E29F07158581}"/>
    <cellStyle name="_GOM Transaction Comps 38" xfId="7803" xr:uid="{6F01AA48-8DC7-4DDD-9406-47DD5DFF91D0}"/>
    <cellStyle name="_GOM Transaction Comps 39" xfId="7804" xr:uid="{36E33FDB-6F03-4ACC-B062-1E2EB71BFA28}"/>
    <cellStyle name="_GOM Transaction Comps 4" xfId="7805" xr:uid="{1218D121-74B6-4B56-B9BE-E01C7D578BCD}"/>
    <cellStyle name="_GOM Transaction Comps 40" xfId="7806" xr:uid="{96DCF814-4461-41B5-8FEE-EB14743E3136}"/>
    <cellStyle name="_GOM Transaction Comps 41" xfId="7807" xr:uid="{B6C94F3F-6F96-4700-A26B-C73F8FA58B2F}"/>
    <cellStyle name="_GOM Transaction Comps 42" xfId="7808" xr:uid="{1BAB7A52-322B-481B-875C-9960C224D794}"/>
    <cellStyle name="_GOM Transaction Comps 43" xfId="7809" xr:uid="{1C588F49-E71F-4B7C-86BF-3A5848F9386C}"/>
    <cellStyle name="_GOM Transaction Comps 44" xfId="7810" xr:uid="{0C05F978-74FF-40A0-8C31-92BBA5DA2B88}"/>
    <cellStyle name="_GOM Transaction Comps 45" xfId="7811" xr:uid="{DF0710AF-4806-47A1-9617-BBD9C675591C}"/>
    <cellStyle name="_GOM Transaction Comps 46" xfId="7812" xr:uid="{14AA338D-DFD5-4340-9C4F-188591B1E134}"/>
    <cellStyle name="_GOM Transaction Comps 47" xfId="7813" xr:uid="{B7E9ABBF-3B33-439D-9D29-81F2264F8C2B}"/>
    <cellStyle name="_GOM Transaction Comps 48" xfId="7814" xr:uid="{A367E459-FA78-4ACE-B132-45CF03738B79}"/>
    <cellStyle name="_GOM Transaction Comps 49" xfId="7815" xr:uid="{B9FC8A7C-86E4-4F5B-BB01-E3AE4D3B5249}"/>
    <cellStyle name="_GOM Transaction Comps 5" xfId="7816" xr:uid="{75742DA4-4507-4002-9FA9-3CFEA1045B22}"/>
    <cellStyle name="_GOM Transaction Comps 50" xfId="7817" xr:uid="{8B693E12-83BE-425A-8A86-6BA53B677DBE}"/>
    <cellStyle name="_GOM Transaction Comps 51" xfId="7818" xr:uid="{C8984CB6-AA5E-4A2A-87C9-80179AE1A36E}"/>
    <cellStyle name="_GOM Transaction Comps 52" xfId="7819" xr:uid="{26165B46-3E9A-45BD-A2C7-099B06DFED9F}"/>
    <cellStyle name="_GOM Transaction Comps 53" xfId="7820" xr:uid="{197F3905-53B1-4498-9465-6E8682C70768}"/>
    <cellStyle name="_GOM Transaction Comps 54" xfId="7821" xr:uid="{447B9F37-4C37-47B5-8F87-C55F922FAC64}"/>
    <cellStyle name="_GOM Transaction Comps 55" xfId="7822" xr:uid="{0AE380B9-CEBB-481F-877C-531C8F83FB4F}"/>
    <cellStyle name="_GOM Transaction Comps 56" xfId="7823" xr:uid="{0DCC447B-06FB-425C-A8EC-340722BB4FB0}"/>
    <cellStyle name="_GOM Transaction Comps 57" xfId="7824" xr:uid="{ABD06269-F25A-49C6-9F6A-9F9749D89972}"/>
    <cellStyle name="_GOM Transaction Comps 58" xfId="7825" xr:uid="{B3B02EF4-9945-411D-8CA6-C1A387A7CC71}"/>
    <cellStyle name="_GOM Transaction Comps 59" xfId="7826" xr:uid="{56B55825-DB79-4B5B-9A39-903450297289}"/>
    <cellStyle name="_GOM Transaction Comps 6" xfId="7827" xr:uid="{EA5D220F-6DB0-4C59-BEE1-32DC37143897}"/>
    <cellStyle name="_GOM Transaction Comps 60" xfId="7828" xr:uid="{F61589F6-376E-4415-A8AD-38B09543971C}"/>
    <cellStyle name="_GOM Transaction Comps 61" xfId="7829" xr:uid="{AC057DF8-DC86-41D0-B5FF-0EC355967913}"/>
    <cellStyle name="_GOM Transaction Comps 62" xfId="7830" xr:uid="{7900821E-7A46-40CE-B7B1-324B6AFD8F41}"/>
    <cellStyle name="_GOM Transaction Comps 63" xfId="7831" xr:uid="{ECECA14E-A99D-4556-BA9D-B888587EDE9B}"/>
    <cellStyle name="_GOM Transaction Comps 64" xfId="7832" xr:uid="{AB8A0CEE-B53D-4012-AADE-60FE560D39E7}"/>
    <cellStyle name="_GOM Transaction Comps 65" xfId="7833" xr:uid="{C7C64B45-4581-4547-BBC5-CE1F9D20126D}"/>
    <cellStyle name="_GOM Transaction Comps 66" xfId="7834" xr:uid="{A9FD0845-2702-48DA-AEEA-60A93861A2AB}"/>
    <cellStyle name="_GOM Transaction Comps 67" xfId="7835" xr:uid="{5739673D-BAC6-4421-9BAD-DDAD51418C6F}"/>
    <cellStyle name="_GOM Transaction Comps 68" xfId="7836" xr:uid="{45799CDD-1256-49C2-B6E5-5EF806CCE64B}"/>
    <cellStyle name="_GOM Transaction Comps 69" xfId="7837" xr:uid="{6519BED0-EB76-46FF-A946-70878CA96531}"/>
    <cellStyle name="_GOM Transaction Comps 7" xfId="7838" xr:uid="{8E4CEDB5-E398-438C-9870-DC0BC9590BB3}"/>
    <cellStyle name="_GOM Transaction Comps 70" xfId="7839" xr:uid="{B75E0F58-2448-4695-82DD-9910F4BDF246}"/>
    <cellStyle name="_GOM Transaction Comps 71" xfId="7840" xr:uid="{5EBD1CF3-70FA-4A19-B7E2-F3EB10BDB505}"/>
    <cellStyle name="_GOM Transaction Comps 72" xfId="7841" xr:uid="{B7AA3BB2-3E53-48C7-8DD0-0FCF1BC62D66}"/>
    <cellStyle name="_GOM Transaction Comps 73" xfId="7842" xr:uid="{29648F40-AC15-449C-8508-E208AC2C7607}"/>
    <cellStyle name="_GOM Transaction Comps 74" xfId="7843" xr:uid="{7018E21D-A8DD-44E7-8F36-4B7F61AD1C84}"/>
    <cellStyle name="_GOM Transaction Comps 8" xfId="7844" xr:uid="{D693C12F-396B-4FDE-BE2E-BEBCF571251D}"/>
    <cellStyle name="_GOM Transaction Comps 9" xfId="7845" xr:uid="{5E37D87E-1DB3-4A72-A1A5-CBD655A0A030}"/>
    <cellStyle name="_GOM Transaction Comps_CHK Mid-Con RR Model Monthly (11.20.07)_Bids_v1" xfId="7846" xr:uid="{B0555DCF-E45A-465C-A14C-D1EEEF0ABB0A}"/>
    <cellStyle name="_GOM Transaction Comps_CHK Mid-Con RR Model Monthly (11.20.07)_Bids_v1 10" xfId="7847" xr:uid="{895C4587-D429-40C1-B3C8-F89304240862}"/>
    <cellStyle name="_GOM Transaction Comps_CHK Mid-Con RR Model Monthly (11.20.07)_Bids_v1 11" xfId="7848" xr:uid="{27D0325F-4FD2-4B78-A0FE-0FC7D3D60E3F}"/>
    <cellStyle name="_GOM Transaction Comps_CHK Mid-Con RR Model Monthly (11.20.07)_Bids_v1 12" xfId="7849" xr:uid="{B8A9776B-F230-4FD1-83F0-4830B3E85E51}"/>
    <cellStyle name="_GOM Transaction Comps_CHK Mid-Con RR Model Monthly (11.20.07)_Bids_v1 13" xfId="7850" xr:uid="{5555DDDE-5A7D-4130-963D-2B277ABE749E}"/>
    <cellStyle name="_GOM Transaction Comps_CHK Mid-Con RR Model Monthly (11.20.07)_Bids_v1 14" xfId="7851" xr:uid="{CD35851F-F4E7-4FF5-A6DD-2E8F97B76AE9}"/>
    <cellStyle name="_GOM Transaction Comps_CHK Mid-Con RR Model Monthly (11.20.07)_Bids_v1 15" xfId="7852" xr:uid="{76333655-C611-4B96-9C83-0256C40D1D7B}"/>
    <cellStyle name="_GOM Transaction Comps_CHK Mid-Con RR Model Monthly (11.20.07)_Bids_v1 16" xfId="7853" xr:uid="{B69A80D7-BE1B-40B1-809B-AB060366052B}"/>
    <cellStyle name="_GOM Transaction Comps_CHK Mid-Con RR Model Monthly (11.20.07)_Bids_v1 17" xfId="7854" xr:uid="{375CA9A6-032F-4459-9BBE-1C15363F3920}"/>
    <cellStyle name="_GOM Transaction Comps_CHK Mid-Con RR Model Monthly (11.20.07)_Bids_v1 18" xfId="7855" xr:uid="{D9C01468-71A5-4586-BB7C-A39E042FF002}"/>
    <cellStyle name="_GOM Transaction Comps_CHK Mid-Con RR Model Monthly (11.20.07)_Bids_v1 19" xfId="7856" xr:uid="{DCC12A4D-694A-4C31-A036-AF4F80C2A1EE}"/>
    <cellStyle name="_GOM Transaction Comps_CHK Mid-Con RR Model Monthly (11.20.07)_Bids_v1 2" xfId="7857" xr:uid="{9014F667-40A9-496D-BC2A-4401F2FA698E}"/>
    <cellStyle name="_GOM Transaction Comps_CHK Mid-Con RR Model Monthly (11.20.07)_Bids_v1 20" xfId="7858" xr:uid="{4B4A800E-23A2-4A6C-8588-6A8CFA0FE63A}"/>
    <cellStyle name="_GOM Transaction Comps_CHK Mid-Con RR Model Monthly (11.20.07)_Bids_v1 21" xfId="7859" xr:uid="{40A3B711-DEB1-4036-AF68-224EDF3BD1F0}"/>
    <cellStyle name="_GOM Transaction Comps_CHK Mid-Con RR Model Monthly (11.20.07)_Bids_v1 22" xfId="7860" xr:uid="{6A1331BE-04CE-4975-88D1-843358A2C5D2}"/>
    <cellStyle name="_GOM Transaction Comps_CHK Mid-Con RR Model Monthly (11.20.07)_Bids_v1 23" xfId="7861" xr:uid="{729F6367-69DA-4001-B182-F2BF88310079}"/>
    <cellStyle name="_GOM Transaction Comps_CHK Mid-Con RR Model Monthly (11.20.07)_Bids_v1 24" xfId="7862" xr:uid="{7F2FE297-C8D7-4DFA-B3D9-071C683C4A62}"/>
    <cellStyle name="_GOM Transaction Comps_CHK Mid-Con RR Model Monthly (11.20.07)_Bids_v1 25" xfId="7863" xr:uid="{C8FE92B1-4747-4984-B9E5-9AF397B7EFC9}"/>
    <cellStyle name="_GOM Transaction Comps_CHK Mid-Con RR Model Monthly (11.20.07)_Bids_v1 26" xfId="7864" xr:uid="{9243E053-B9A2-4827-B2BD-3AC8DEE838A0}"/>
    <cellStyle name="_GOM Transaction Comps_CHK Mid-Con RR Model Monthly (11.20.07)_Bids_v1 27" xfId="7865" xr:uid="{61E2B083-F20B-4F6D-95B8-EA288C8702C3}"/>
    <cellStyle name="_GOM Transaction Comps_CHK Mid-Con RR Model Monthly (11.20.07)_Bids_v1 28" xfId="7866" xr:uid="{94AF7075-7C69-45D2-B7EA-7F0237AC3130}"/>
    <cellStyle name="_GOM Transaction Comps_CHK Mid-Con RR Model Monthly (11.20.07)_Bids_v1 29" xfId="7867" xr:uid="{BF4D8A96-5DB5-4316-B31B-7E594EE572D0}"/>
    <cellStyle name="_GOM Transaction Comps_CHK Mid-Con RR Model Monthly (11.20.07)_Bids_v1 3" xfId="7868" xr:uid="{222A28A8-58E7-4C6F-893A-AD8F3FF8ADCA}"/>
    <cellStyle name="_GOM Transaction Comps_CHK Mid-Con RR Model Monthly (11.20.07)_Bids_v1 30" xfId="7869" xr:uid="{D3FD22E7-A0B5-490B-A59A-0D8D295390F3}"/>
    <cellStyle name="_GOM Transaction Comps_CHK Mid-Con RR Model Monthly (11.20.07)_Bids_v1 31" xfId="7870" xr:uid="{B55A930A-F8FA-4944-9E2B-F6887C3D6984}"/>
    <cellStyle name="_GOM Transaction Comps_CHK Mid-Con RR Model Monthly (11.20.07)_Bids_v1 32" xfId="7871" xr:uid="{E502E730-BDAF-463A-8B82-1D177F4FB314}"/>
    <cellStyle name="_GOM Transaction Comps_CHK Mid-Con RR Model Monthly (11.20.07)_Bids_v1 33" xfId="7872" xr:uid="{C20A42FA-BC21-462E-AE23-0B4351E1189B}"/>
    <cellStyle name="_GOM Transaction Comps_CHK Mid-Con RR Model Monthly (11.20.07)_Bids_v1 34" xfId="7873" xr:uid="{84B23D19-8AD3-48DB-9CA6-2C3EB4885AF4}"/>
    <cellStyle name="_GOM Transaction Comps_CHK Mid-Con RR Model Monthly (11.20.07)_Bids_v1 35" xfId="7874" xr:uid="{2EEA27B1-332F-4CB0-94B4-EC0EE1A62E3E}"/>
    <cellStyle name="_GOM Transaction Comps_CHK Mid-Con RR Model Monthly (11.20.07)_Bids_v1 36" xfId="7875" xr:uid="{30BC4585-4601-45E5-88D0-63A4594B6004}"/>
    <cellStyle name="_GOM Transaction Comps_CHK Mid-Con RR Model Monthly (11.20.07)_Bids_v1 37" xfId="7876" xr:uid="{490E9E8E-A0A3-4063-9F6C-35F1E548E076}"/>
    <cellStyle name="_GOM Transaction Comps_CHK Mid-Con RR Model Monthly (11.20.07)_Bids_v1 38" xfId="7877" xr:uid="{9C9DF9EC-C833-4053-AADB-8A8BC47797A5}"/>
    <cellStyle name="_GOM Transaction Comps_CHK Mid-Con RR Model Monthly (11.20.07)_Bids_v1 39" xfId="7878" xr:uid="{580F4661-56E8-44A5-8B58-706D87AF18E0}"/>
    <cellStyle name="_GOM Transaction Comps_CHK Mid-Con RR Model Monthly (11.20.07)_Bids_v1 4" xfId="7879" xr:uid="{51DAA71A-365D-4905-9008-83FB21CC4B42}"/>
    <cellStyle name="_GOM Transaction Comps_CHK Mid-Con RR Model Monthly (11.20.07)_Bids_v1 40" xfId="7880" xr:uid="{C392D6CF-7F1A-405C-A3E9-239CC354D892}"/>
    <cellStyle name="_GOM Transaction Comps_CHK Mid-Con RR Model Monthly (11.20.07)_Bids_v1 41" xfId="7881" xr:uid="{1E400F78-9E34-446B-B0A9-FE90A5C5D6C5}"/>
    <cellStyle name="_GOM Transaction Comps_CHK Mid-Con RR Model Monthly (11.20.07)_Bids_v1 42" xfId="7882" xr:uid="{A04416ED-33B4-48F7-96DF-2AB9DC5E0FB9}"/>
    <cellStyle name="_GOM Transaction Comps_CHK Mid-Con RR Model Monthly (11.20.07)_Bids_v1 43" xfId="7883" xr:uid="{FDB0CA26-31D7-4BB9-86D8-89BFBBACB4D3}"/>
    <cellStyle name="_GOM Transaction Comps_CHK Mid-Con RR Model Monthly (11.20.07)_Bids_v1 44" xfId="7884" xr:uid="{D2946B4B-CE86-4942-B7FF-96E58FFC7327}"/>
    <cellStyle name="_GOM Transaction Comps_CHK Mid-Con RR Model Monthly (11.20.07)_Bids_v1 45" xfId="7885" xr:uid="{7A3092D6-5C54-43B6-8A51-D099A56DCC98}"/>
    <cellStyle name="_GOM Transaction Comps_CHK Mid-Con RR Model Monthly (11.20.07)_Bids_v1 46" xfId="7886" xr:uid="{6288B7B5-CEFE-4B76-BE9E-04AFE05D8FB2}"/>
    <cellStyle name="_GOM Transaction Comps_CHK Mid-Con RR Model Monthly (11.20.07)_Bids_v1 47" xfId="7887" xr:uid="{B431AE14-BD4A-4213-800D-D16ECE73504C}"/>
    <cellStyle name="_GOM Transaction Comps_CHK Mid-Con RR Model Monthly (11.20.07)_Bids_v1 48" xfId="7888" xr:uid="{E2515A6D-1CC9-4CAD-884F-C827238173D7}"/>
    <cellStyle name="_GOM Transaction Comps_CHK Mid-Con RR Model Monthly (11.20.07)_Bids_v1 49" xfId="7889" xr:uid="{3410D2A8-8530-4A1E-9768-3A59B81BD176}"/>
    <cellStyle name="_GOM Transaction Comps_CHK Mid-Con RR Model Monthly (11.20.07)_Bids_v1 5" xfId="7890" xr:uid="{850CC898-15F2-4F97-94E9-4B3C3255B8DC}"/>
    <cellStyle name="_GOM Transaction Comps_CHK Mid-Con RR Model Monthly (11.20.07)_Bids_v1 50" xfId="7891" xr:uid="{0620305D-2CBC-4C3F-8441-F2899ABD9BA2}"/>
    <cellStyle name="_GOM Transaction Comps_CHK Mid-Con RR Model Monthly (11.20.07)_Bids_v1 51" xfId="7892" xr:uid="{E41C0584-20AF-4C6F-9776-F082DE4DC334}"/>
    <cellStyle name="_GOM Transaction Comps_CHK Mid-Con RR Model Monthly (11.20.07)_Bids_v1 52" xfId="7893" xr:uid="{6A4291E9-A339-47DA-B1D0-8BEF116DE761}"/>
    <cellStyle name="_GOM Transaction Comps_CHK Mid-Con RR Model Monthly (11.20.07)_Bids_v1 53" xfId="7894" xr:uid="{D1E76183-FB06-4209-BC2D-48E1AE752C20}"/>
    <cellStyle name="_GOM Transaction Comps_CHK Mid-Con RR Model Monthly (11.20.07)_Bids_v1 54" xfId="7895" xr:uid="{540EB2CD-62C2-4918-994B-B2BF5C62C61B}"/>
    <cellStyle name="_GOM Transaction Comps_CHK Mid-Con RR Model Monthly (11.20.07)_Bids_v1 55" xfId="7896" xr:uid="{C6DF6CF6-FC1E-49D8-9722-9DCBCF9E136F}"/>
    <cellStyle name="_GOM Transaction Comps_CHK Mid-Con RR Model Monthly (11.20.07)_Bids_v1 56" xfId="7897" xr:uid="{A9A08910-4474-4258-ABE7-485E9E4A6240}"/>
    <cellStyle name="_GOM Transaction Comps_CHK Mid-Con RR Model Monthly (11.20.07)_Bids_v1 57" xfId="7898" xr:uid="{F48CDA8E-C7E6-40CF-96B8-ED9E1677EDA0}"/>
    <cellStyle name="_GOM Transaction Comps_CHK Mid-Con RR Model Monthly (11.20.07)_Bids_v1 58" xfId="7899" xr:uid="{5A308667-2D9A-4F37-A2AC-50770171B3EF}"/>
    <cellStyle name="_GOM Transaction Comps_CHK Mid-Con RR Model Monthly (11.20.07)_Bids_v1 59" xfId="7900" xr:uid="{0DB444D1-942A-4DF3-8EEF-D17DD67C3CF0}"/>
    <cellStyle name="_GOM Transaction Comps_CHK Mid-Con RR Model Monthly (11.20.07)_Bids_v1 6" xfId="7901" xr:uid="{39B65813-BFD6-4422-BB4E-C5B2B1315AF7}"/>
    <cellStyle name="_GOM Transaction Comps_CHK Mid-Con RR Model Monthly (11.20.07)_Bids_v1 60" xfId="7902" xr:uid="{D2F93B92-6623-47FF-AF17-F5DF7361B299}"/>
    <cellStyle name="_GOM Transaction Comps_CHK Mid-Con RR Model Monthly (11.20.07)_Bids_v1 61" xfId="7903" xr:uid="{0F036F6B-62AF-4C55-8C2C-5434058961D1}"/>
    <cellStyle name="_GOM Transaction Comps_CHK Mid-Con RR Model Monthly (11.20.07)_Bids_v1 62" xfId="7904" xr:uid="{C66C1523-FA3F-44A5-9528-DF7F62194A28}"/>
    <cellStyle name="_GOM Transaction Comps_CHK Mid-Con RR Model Monthly (11.20.07)_Bids_v1 63" xfId="7905" xr:uid="{4CD51CF7-D0FE-4B49-8D26-FDD13B0B71E1}"/>
    <cellStyle name="_GOM Transaction Comps_CHK Mid-Con RR Model Monthly (11.20.07)_Bids_v1 64" xfId="7906" xr:uid="{299467FD-E726-45AF-B8DB-EAD379A5A884}"/>
    <cellStyle name="_GOM Transaction Comps_CHK Mid-Con RR Model Monthly (11.20.07)_Bids_v1 65" xfId="7907" xr:uid="{601212DB-FFB0-44EC-9E17-8D1EA7B264BB}"/>
    <cellStyle name="_GOM Transaction Comps_CHK Mid-Con RR Model Monthly (11.20.07)_Bids_v1 66" xfId="7908" xr:uid="{077BF25D-4757-462D-9FA1-27C629B12E65}"/>
    <cellStyle name="_GOM Transaction Comps_CHK Mid-Con RR Model Monthly (11.20.07)_Bids_v1 67" xfId="7909" xr:uid="{C76A360D-7D55-48CC-B473-AF3DC07B6EED}"/>
    <cellStyle name="_GOM Transaction Comps_CHK Mid-Con RR Model Monthly (11.20.07)_Bids_v1 68" xfId="7910" xr:uid="{022DDAFF-70A7-42C8-B8A8-DF72A739BE26}"/>
    <cellStyle name="_GOM Transaction Comps_CHK Mid-Con RR Model Monthly (11.20.07)_Bids_v1 69" xfId="7911" xr:uid="{C70739CE-1A35-4D96-9E1E-97A0D47C3001}"/>
    <cellStyle name="_GOM Transaction Comps_CHK Mid-Con RR Model Monthly (11.20.07)_Bids_v1 7" xfId="7912" xr:uid="{6BEA1902-B74B-4C43-846C-BA3969E6A67C}"/>
    <cellStyle name="_GOM Transaction Comps_CHK Mid-Con RR Model Monthly (11.20.07)_Bids_v1 70" xfId="7913" xr:uid="{93C053D3-8EDD-4F5F-9E30-670A5A3B21C5}"/>
    <cellStyle name="_GOM Transaction Comps_CHK Mid-Con RR Model Monthly (11.20.07)_Bids_v1 71" xfId="7914" xr:uid="{63D07CC2-D2DC-49C9-9D36-CA1ABB0E954A}"/>
    <cellStyle name="_GOM Transaction Comps_CHK Mid-Con RR Model Monthly (11.20.07)_Bids_v1 72" xfId="7915" xr:uid="{41D11210-9AA9-4D96-858D-B0F973AA3BA8}"/>
    <cellStyle name="_GOM Transaction Comps_CHK Mid-Con RR Model Monthly (11.20.07)_Bids_v1 73" xfId="7916" xr:uid="{BE65EA86-56ED-492C-9B80-E0BB8121AE12}"/>
    <cellStyle name="_GOM Transaction Comps_CHK Mid-Con RR Model Monthly (11.20.07)_Bids_v1 74" xfId="7917" xr:uid="{CC71DC18-0CD5-4A18-BD81-1711FDC36DAA}"/>
    <cellStyle name="_GOM Transaction Comps_CHK Mid-Con RR Model Monthly (11.20.07)_Bids_v1 8" xfId="7918" xr:uid="{3DE0B4C2-C8D9-4BCE-B6E2-D8F19AA25892}"/>
    <cellStyle name="_GOM Transaction Comps_CHK Mid-Con RR Model Monthly (11.20.07)_Bids_v1 9" xfId="7919" xr:uid="{591CE388-72FF-404E-B309-C1E15CF78C6E}"/>
    <cellStyle name="_GOM Transaction Comps_CHK Mid-Con RR Model Monthly (11.20.07)_Bids_v1_Copy of Aspect VPP model 10 7 2009 new RR v2c jph" xfId="7920" xr:uid="{9D7352F3-F99A-4B03-B164-08D4EC0861B9}"/>
    <cellStyle name="_GOM Transaction Comps_CHK Mid-Con RR Model Monthly (11.20.07)_Bids_v1_Copy of Aspect VPP model 10 7 2009 new RR v2c jph (2)" xfId="7921" xr:uid="{504717A9-8E0F-4261-9AF8-1E7FDFED87FD}"/>
    <cellStyle name="_GOM Transaction Comps_CHK Mid-Con RR Model Monthly (11.20.07)_Bids_v1_Copy of Aspect VPP model 10 7 2009 new RR v2c jph (2) 10" xfId="7922" xr:uid="{5D1FDB6C-BDC8-4E3C-936B-40A4323278ED}"/>
    <cellStyle name="_GOM Transaction Comps_CHK Mid-Con RR Model Monthly (11.20.07)_Bids_v1_Copy of Aspect VPP model 10 7 2009 new RR v2c jph (2) 11" xfId="7923" xr:uid="{7DC7253F-AC51-402F-BC53-CADB92E517E0}"/>
    <cellStyle name="_GOM Transaction Comps_CHK Mid-Con RR Model Monthly (11.20.07)_Bids_v1_Copy of Aspect VPP model 10 7 2009 new RR v2c jph (2) 12" xfId="7924" xr:uid="{A4ABEA47-0240-4BB3-A057-107B90FF2E72}"/>
    <cellStyle name="_GOM Transaction Comps_CHK Mid-Con RR Model Monthly (11.20.07)_Bids_v1_Copy of Aspect VPP model 10 7 2009 new RR v2c jph (2) 13" xfId="7925" xr:uid="{0E1C0777-3999-422D-956A-09F6B44D09CD}"/>
    <cellStyle name="_GOM Transaction Comps_CHK Mid-Con RR Model Monthly (11.20.07)_Bids_v1_Copy of Aspect VPP model 10 7 2009 new RR v2c jph (2) 14" xfId="7926" xr:uid="{3BF4290D-A431-46AD-AD19-9FB2CF06F2A1}"/>
    <cellStyle name="_GOM Transaction Comps_CHK Mid-Con RR Model Monthly (11.20.07)_Bids_v1_Copy of Aspect VPP model 10 7 2009 new RR v2c jph (2) 15" xfId="7927" xr:uid="{8FBBFF3F-F127-43B9-9E6A-A319866D102F}"/>
    <cellStyle name="_GOM Transaction Comps_CHK Mid-Con RR Model Monthly (11.20.07)_Bids_v1_Copy of Aspect VPP model 10 7 2009 new RR v2c jph (2) 16" xfId="7928" xr:uid="{B552C2CA-1B91-477B-B543-6DF83FEB5B85}"/>
    <cellStyle name="_GOM Transaction Comps_CHK Mid-Con RR Model Monthly (11.20.07)_Bids_v1_Copy of Aspect VPP model 10 7 2009 new RR v2c jph (2) 17" xfId="7929" xr:uid="{3A4DC3BC-F314-463E-AF48-C853B4094ABC}"/>
    <cellStyle name="_GOM Transaction Comps_CHK Mid-Con RR Model Monthly (11.20.07)_Bids_v1_Copy of Aspect VPP model 10 7 2009 new RR v2c jph (2) 18" xfId="7930" xr:uid="{F4E8AB31-C2BF-4110-BFE7-C91348E81808}"/>
    <cellStyle name="_GOM Transaction Comps_CHK Mid-Con RR Model Monthly (11.20.07)_Bids_v1_Copy of Aspect VPP model 10 7 2009 new RR v2c jph (2) 19" xfId="7931" xr:uid="{2029F6DA-82F8-47AA-9418-35CF19C5BD3A}"/>
    <cellStyle name="_GOM Transaction Comps_CHK Mid-Con RR Model Monthly (11.20.07)_Bids_v1_Copy of Aspect VPP model 10 7 2009 new RR v2c jph (2) 2" xfId="7932" xr:uid="{18DF6ED6-9B2D-4C38-9339-78A291F8E211}"/>
    <cellStyle name="_GOM Transaction Comps_CHK Mid-Con RR Model Monthly (11.20.07)_Bids_v1_Copy of Aspect VPP model 10 7 2009 new RR v2c jph (2) 20" xfId="7933" xr:uid="{D9FF9F2A-51A7-4E75-B0BE-459C2A24CBEC}"/>
    <cellStyle name="_GOM Transaction Comps_CHK Mid-Con RR Model Monthly (11.20.07)_Bids_v1_Copy of Aspect VPP model 10 7 2009 new RR v2c jph (2) 21" xfId="7934" xr:uid="{B8698222-64BF-4BFB-BE1C-F99D040CCA82}"/>
    <cellStyle name="_GOM Transaction Comps_CHK Mid-Con RR Model Monthly (11.20.07)_Bids_v1_Copy of Aspect VPP model 10 7 2009 new RR v2c jph (2) 22" xfId="7935" xr:uid="{F5ED71F0-6865-4AA6-86F5-8E1F36C8B13B}"/>
    <cellStyle name="_GOM Transaction Comps_CHK Mid-Con RR Model Monthly (11.20.07)_Bids_v1_Copy of Aspect VPP model 10 7 2009 new RR v2c jph (2) 23" xfId="7936" xr:uid="{79AA2529-231F-48E5-9870-B8F4A388AA68}"/>
    <cellStyle name="_GOM Transaction Comps_CHK Mid-Con RR Model Monthly (11.20.07)_Bids_v1_Copy of Aspect VPP model 10 7 2009 new RR v2c jph (2) 24" xfId="7937" xr:uid="{9D22C729-3FB9-40A1-8ACA-95972081C45A}"/>
    <cellStyle name="_GOM Transaction Comps_CHK Mid-Con RR Model Monthly (11.20.07)_Bids_v1_Copy of Aspect VPP model 10 7 2009 new RR v2c jph (2) 25" xfId="7938" xr:uid="{BF2BAF7B-3896-4E67-BF1C-7BC34FC04830}"/>
    <cellStyle name="_GOM Transaction Comps_CHK Mid-Con RR Model Monthly (11.20.07)_Bids_v1_Copy of Aspect VPP model 10 7 2009 new RR v2c jph (2) 26" xfId="7939" xr:uid="{150FEDD6-A505-466E-9EEE-77D80B28D104}"/>
    <cellStyle name="_GOM Transaction Comps_CHK Mid-Con RR Model Monthly (11.20.07)_Bids_v1_Copy of Aspect VPP model 10 7 2009 new RR v2c jph (2) 27" xfId="7940" xr:uid="{643BF9C8-51B7-4C14-B517-E9FE5286BD63}"/>
    <cellStyle name="_GOM Transaction Comps_CHK Mid-Con RR Model Monthly (11.20.07)_Bids_v1_Copy of Aspect VPP model 10 7 2009 new RR v2c jph (2) 28" xfId="7941" xr:uid="{3D755BA8-FBB6-40CF-A4F6-040024CFCF34}"/>
    <cellStyle name="_GOM Transaction Comps_CHK Mid-Con RR Model Monthly (11.20.07)_Bids_v1_Copy of Aspect VPP model 10 7 2009 new RR v2c jph (2) 29" xfId="7942" xr:uid="{F1063B57-CA38-4FE9-A140-46EB37E9F098}"/>
    <cellStyle name="_GOM Transaction Comps_CHK Mid-Con RR Model Monthly (11.20.07)_Bids_v1_Copy of Aspect VPP model 10 7 2009 new RR v2c jph (2) 3" xfId="7943" xr:uid="{12C57891-DDA1-424F-9844-87A0CA8198D6}"/>
    <cellStyle name="_GOM Transaction Comps_CHK Mid-Con RR Model Monthly (11.20.07)_Bids_v1_Copy of Aspect VPP model 10 7 2009 new RR v2c jph (2) 30" xfId="7944" xr:uid="{BE86ED69-B84E-460D-8C60-63ED99AA2AE5}"/>
    <cellStyle name="_GOM Transaction Comps_CHK Mid-Con RR Model Monthly (11.20.07)_Bids_v1_Copy of Aspect VPP model 10 7 2009 new RR v2c jph (2) 31" xfId="7945" xr:uid="{5B3C9F50-5844-47FF-97A1-7D1AA668723A}"/>
    <cellStyle name="_GOM Transaction Comps_CHK Mid-Con RR Model Monthly (11.20.07)_Bids_v1_Copy of Aspect VPP model 10 7 2009 new RR v2c jph (2) 32" xfId="7946" xr:uid="{3974D47E-9813-4673-85F1-44B3F3336538}"/>
    <cellStyle name="_GOM Transaction Comps_CHK Mid-Con RR Model Monthly (11.20.07)_Bids_v1_Copy of Aspect VPP model 10 7 2009 new RR v2c jph (2) 33" xfId="7947" xr:uid="{4C65B2A2-A9C4-41B6-9DE7-58F155485226}"/>
    <cellStyle name="_GOM Transaction Comps_CHK Mid-Con RR Model Monthly (11.20.07)_Bids_v1_Copy of Aspect VPP model 10 7 2009 new RR v2c jph (2) 34" xfId="7948" xr:uid="{96B00E39-A83B-4769-9781-3F09F4423A61}"/>
    <cellStyle name="_GOM Transaction Comps_CHK Mid-Con RR Model Monthly (11.20.07)_Bids_v1_Copy of Aspect VPP model 10 7 2009 new RR v2c jph (2) 35" xfId="7949" xr:uid="{E7BB6712-0FFA-47A1-A5DE-5296BFAF5FE1}"/>
    <cellStyle name="_GOM Transaction Comps_CHK Mid-Con RR Model Monthly (11.20.07)_Bids_v1_Copy of Aspect VPP model 10 7 2009 new RR v2c jph (2) 36" xfId="7950" xr:uid="{E1219368-C316-4A0A-8393-3B35C5322946}"/>
    <cellStyle name="_GOM Transaction Comps_CHK Mid-Con RR Model Monthly (11.20.07)_Bids_v1_Copy of Aspect VPP model 10 7 2009 new RR v2c jph (2) 37" xfId="7951" xr:uid="{F73DF879-6BEC-4A7A-920A-84EEE30A67A5}"/>
    <cellStyle name="_GOM Transaction Comps_CHK Mid-Con RR Model Monthly (11.20.07)_Bids_v1_Copy of Aspect VPP model 10 7 2009 new RR v2c jph (2) 38" xfId="7952" xr:uid="{230F72D7-7E9C-4C4C-9C93-C79781173204}"/>
    <cellStyle name="_GOM Transaction Comps_CHK Mid-Con RR Model Monthly (11.20.07)_Bids_v1_Copy of Aspect VPP model 10 7 2009 new RR v2c jph (2) 39" xfId="7953" xr:uid="{63D760EF-B727-44CB-B396-B728C02B63BD}"/>
    <cellStyle name="_GOM Transaction Comps_CHK Mid-Con RR Model Monthly (11.20.07)_Bids_v1_Copy of Aspect VPP model 10 7 2009 new RR v2c jph (2) 4" xfId="7954" xr:uid="{C810ED0F-E8CE-4A93-8F1F-2E123248ABEC}"/>
    <cellStyle name="_GOM Transaction Comps_CHK Mid-Con RR Model Monthly (11.20.07)_Bids_v1_Copy of Aspect VPP model 10 7 2009 new RR v2c jph (2) 40" xfId="7955" xr:uid="{BDF14397-7BA6-430F-ACDC-FBE1E9A07725}"/>
    <cellStyle name="_GOM Transaction Comps_CHK Mid-Con RR Model Monthly (11.20.07)_Bids_v1_Copy of Aspect VPP model 10 7 2009 new RR v2c jph (2) 41" xfId="7956" xr:uid="{A8C2703F-348B-4FBE-B9B5-0107E4D1494F}"/>
    <cellStyle name="_GOM Transaction Comps_CHK Mid-Con RR Model Monthly (11.20.07)_Bids_v1_Copy of Aspect VPP model 10 7 2009 new RR v2c jph (2) 42" xfId="7957" xr:uid="{6F6C1FB2-F3F8-4DCC-A95E-7CCFC0B46255}"/>
    <cellStyle name="_GOM Transaction Comps_CHK Mid-Con RR Model Monthly (11.20.07)_Bids_v1_Copy of Aspect VPP model 10 7 2009 new RR v2c jph (2) 43" xfId="7958" xr:uid="{14F4145D-EB3C-4EFB-8C70-6379449FAB3C}"/>
    <cellStyle name="_GOM Transaction Comps_CHK Mid-Con RR Model Monthly (11.20.07)_Bids_v1_Copy of Aspect VPP model 10 7 2009 new RR v2c jph (2) 44" xfId="7959" xr:uid="{BB64F3B5-A3B0-4BBE-81F2-338B09AF3750}"/>
    <cellStyle name="_GOM Transaction Comps_CHK Mid-Con RR Model Monthly (11.20.07)_Bids_v1_Copy of Aspect VPP model 10 7 2009 new RR v2c jph (2) 45" xfId="7960" xr:uid="{D23BB4F7-7D59-4C91-8767-DF2183735347}"/>
    <cellStyle name="_GOM Transaction Comps_CHK Mid-Con RR Model Monthly (11.20.07)_Bids_v1_Copy of Aspect VPP model 10 7 2009 new RR v2c jph (2) 46" xfId="7961" xr:uid="{B79F5055-1F80-4944-B97F-966037583A7D}"/>
    <cellStyle name="_GOM Transaction Comps_CHK Mid-Con RR Model Monthly (11.20.07)_Bids_v1_Copy of Aspect VPP model 10 7 2009 new RR v2c jph (2) 47" xfId="7962" xr:uid="{422DF2D6-DF9B-4268-A2A3-D9563BED5AA1}"/>
    <cellStyle name="_GOM Transaction Comps_CHK Mid-Con RR Model Monthly (11.20.07)_Bids_v1_Copy of Aspect VPP model 10 7 2009 new RR v2c jph (2) 48" xfId="7963" xr:uid="{CDA2D679-0879-46BB-94E2-100CC3E9933C}"/>
    <cellStyle name="_GOM Transaction Comps_CHK Mid-Con RR Model Monthly (11.20.07)_Bids_v1_Copy of Aspect VPP model 10 7 2009 new RR v2c jph (2) 49" xfId="7964" xr:uid="{55946462-2CBF-4951-AB34-581B9A5CE53A}"/>
    <cellStyle name="_GOM Transaction Comps_CHK Mid-Con RR Model Monthly (11.20.07)_Bids_v1_Copy of Aspect VPP model 10 7 2009 new RR v2c jph (2) 5" xfId="7965" xr:uid="{07247EA4-48CC-4FA7-85DD-893D33A9A508}"/>
    <cellStyle name="_GOM Transaction Comps_CHK Mid-Con RR Model Monthly (11.20.07)_Bids_v1_Copy of Aspect VPP model 10 7 2009 new RR v2c jph (2) 50" xfId="7966" xr:uid="{97E2A55B-B05D-4A9D-9E3E-67BA41F12D75}"/>
    <cellStyle name="_GOM Transaction Comps_CHK Mid-Con RR Model Monthly (11.20.07)_Bids_v1_Copy of Aspect VPP model 10 7 2009 new RR v2c jph (2) 51" xfId="7967" xr:uid="{A05E03A4-7B6B-4198-A1FE-061B91C83950}"/>
    <cellStyle name="_GOM Transaction Comps_CHK Mid-Con RR Model Monthly (11.20.07)_Bids_v1_Copy of Aspect VPP model 10 7 2009 new RR v2c jph (2) 52" xfId="7968" xr:uid="{08F39978-EA34-4B32-958B-8145C7DF390A}"/>
    <cellStyle name="_GOM Transaction Comps_CHK Mid-Con RR Model Monthly (11.20.07)_Bids_v1_Copy of Aspect VPP model 10 7 2009 new RR v2c jph (2) 53" xfId="7969" xr:uid="{727050F0-C420-474F-A098-F2B51F9A6AA8}"/>
    <cellStyle name="_GOM Transaction Comps_CHK Mid-Con RR Model Monthly (11.20.07)_Bids_v1_Copy of Aspect VPP model 10 7 2009 new RR v2c jph (2) 54" xfId="7970" xr:uid="{BF4A5C8E-9ABE-4FC9-ACD6-9A2E3272C37D}"/>
    <cellStyle name="_GOM Transaction Comps_CHK Mid-Con RR Model Monthly (11.20.07)_Bids_v1_Copy of Aspect VPP model 10 7 2009 new RR v2c jph (2) 55" xfId="7971" xr:uid="{677ED994-2EAB-4C6B-AB82-4CEBC019D050}"/>
    <cellStyle name="_GOM Transaction Comps_CHK Mid-Con RR Model Monthly (11.20.07)_Bids_v1_Copy of Aspect VPP model 10 7 2009 new RR v2c jph (2) 56" xfId="7972" xr:uid="{173B32E0-1D41-472B-BE8E-C1F09233E6BC}"/>
    <cellStyle name="_GOM Transaction Comps_CHK Mid-Con RR Model Monthly (11.20.07)_Bids_v1_Copy of Aspect VPP model 10 7 2009 new RR v2c jph (2) 57" xfId="7973" xr:uid="{9C56766B-D500-459C-98AE-1B9713A7BA56}"/>
    <cellStyle name="_GOM Transaction Comps_CHK Mid-Con RR Model Monthly (11.20.07)_Bids_v1_Copy of Aspect VPP model 10 7 2009 new RR v2c jph (2) 58" xfId="7974" xr:uid="{4A19E377-3253-4BF7-86FC-305B7F976FAE}"/>
    <cellStyle name="_GOM Transaction Comps_CHK Mid-Con RR Model Monthly (11.20.07)_Bids_v1_Copy of Aspect VPP model 10 7 2009 new RR v2c jph (2) 59" xfId="7975" xr:uid="{7C515B86-CB80-42C7-A38F-63600857FB2E}"/>
    <cellStyle name="_GOM Transaction Comps_CHK Mid-Con RR Model Monthly (11.20.07)_Bids_v1_Copy of Aspect VPP model 10 7 2009 new RR v2c jph (2) 6" xfId="7976" xr:uid="{D4D4C6E3-DBB7-4775-B40A-26865752B82C}"/>
    <cellStyle name="_GOM Transaction Comps_CHK Mid-Con RR Model Monthly (11.20.07)_Bids_v1_Copy of Aspect VPP model 10 7 2009 new RR v2c jph (2) 60" xfId="7977" xr:uid="{09B5F15C-B539-4704-8D45-3D66E72CCB9B}"/>
    <cellStyle name="_GOM Transaction Comps_CHK Mid-Con RR Model Monthly (11.20.07)_Bids_v1_Copy of Aspect VPP model 10 7 2009 new RR v2c jph (2) 61" xfId="7978" xr:uid="{365E92BC-EF68-4585-A3F7-029A7FFD8749}"/>
    <cellStyle name="_GOM Transaction Comps_CHK Mid-Con RR Model Monthly (11.20.07)_Bids_v1_Copy of Aspect VPP model 10 7 2009 new RR v2c jph (2) 62" xfId="7979" xr:uid="{A308531B-4052-4FF9-8D32-A18A1E0E9E2D}"/>
    <cellStyle name="_GOM Transaction Comps_CHK Mid-Con RR Model Monthly (11.20.07)_Bids_v1_Copy of Aspect VPP model 10 7 2009 new RR v2c jph (2) 63" xfId="7980" xr:uid="{ED25E35C-2B18-4D3F-9F07-1D8FA0E90BED}"/>
    <cellStyle name="_GOM Transaction Comps_CHK Mid-Con RR Model Monthly (11.20.07)_Bids_v1_Copy of Aspect VPP model 10 7 2009 new RR v2c jph (2) 64" xfId="7981" xr:uid="{BAEFD968-494B-440A-903E-CEC5B5A12FE0}"/>
    <cellStyle name="_GOM Transaction Comps_CHK Mid-Con RR Model Monthly (11.20.07)_Bids_v1_Copy of Aspect VPP model 10 7 2009 new RR v2c jph (2) 65" xfId="7982" xr:uid="{DC99BE12-9949-46F8-9750-CBD68139C0D5}"/>
    <cellStyle name="_GOM Transaction Comps_CHK Mid-Con RR Model Monthly (11.20.07)_Bids_v1_Copy of Aspect VPP model 10 7 2009 new RR v2c jph (2) 66" xfId="7983" xr:uid="{FE25580E-90D8-453E-87FE-A848A9261E12}"/>
    <cellStyle name="_GOM Transaction Comps_CHK Mid-Con RR Model Monthly (11.20.07)_Bids_v1_Copy of Aspect VPP model 10 7 2009 new RR v2c jph (2) 67" xfId="7984" xr:uid="{3368C003-ABED-4484-917A-B3DFC5ED5710}"/>
    <cellStyle name="_GOM Transaction Comps_CHK Mid-Con RR Model Monthly (11.20.07)_Bids_v1_Copy of Aspect VPP model 10 7 2009 new RR v2c jph (2) 68" xfId="7985" xr:uid="{D48B16F1-2F2A-4670-94A2-1C53AD0AFA31}"/>
    <cellStyle name="_GOM Transaction Comps_CHK Mid-Con RR Model Monthly (11.20.07)_Bids_v1_Copy of Aspect VPP model 10 7 2009 new RR v2c jph (2) 69" xfId="7986" xr:uid="{438A7D0A-8B3E-4B8A-A96A-8EB6D4DF53E1}"/>
    <cellStyle name="_GOM Transaction Comps_CHK Mid-Con RR Model Monthly (11.20.07)_Bids_v1_Copy of Aspect VPP model 10 7 2009 new RR v2c jph (2) 7" xfId="7987" xr:uid="{731842FA-A266-418C-9C74-9FD99CAAA77F}"/>
    <cellStyle name="_GOM Transaction Comps_CHK Mid-Con RR Model Monthly (11.20.07)_Bids_v1_Copy of Aspect VPP model 10 7 2009 new RR v2c jph (2) 70" xfId="7988" xr:uid="{B3A3EC04-A0C0-46C3-BE8E-EFF5DA8110DA}"/>
    <cellStyle name="_GOM Transaction Comps_CHK Mid-Con RR Model Monthly (11.20.07)_Bids_v1_Copy of Aspect VPP model 10 7 2009 new RR v2c jph (2) 71" xfId="7989" xr:uid="{F68D6FD1-BF05-4F18-992E-5ABA41E82AA1}"/>
    <cellStyle name="_GOM Transaction Comps_CHK Mid-Con RR Model Monthly (11.20.07)_Bids_v1_Copy of Aspect VPP model 10 7 2009 new RR v2c jph (2) 72" xfId="7990" xr:uid="{EC5F67D2-E6AB-480C-AF6D-0BF09CE86E78}"/>
    <cellStyle name="_GOM Transaction Comps_CHK Mid-Con RR Model Monthly (11.20.07)_Bids_v1_Copy of Aspect VPP model 10 7 2009 new RR v2c jph (2) 73" xfId="7991" xr:uid="{FAA0120D-03B2-4F59-B571-AEA90A0AFE5D}"/>
    <cellStyle name="_GOM Transaction Comps_CHK Mid-Con RR Model Monthly (11.20.07)_Bids_v1_Copy of Aspect VPP model 10 7 2009 new RR v2c jph (2) 74" xfId="7992" xr:uid="{94F2D9C7-08EE-4659-A02C-DF3C3DEC3FD9}"/>
    <cellStyle name="_GOM Transaction Comps_CHK Mid-Con RR Model Monthly (11.20.07)_Bids_v1_Copy of Aspect VPP model 10 7 2009 new RR v2c jph (2) 8" xfId="7993" xr:uid="{F1DD11C1-3989-41B8-AE28-6FDF7617DE04}"/>
    <cellStyle name="_GOM Transaction Comps_CHK Mid-Con RR Model Monthly (11.20.07)_Bids_v1_Copy of Aspect VPP model 10 7 2009 new RR v2c jph (2) 9" xfId="7994" xr:uid="{5EDD8482-FE2D-4A09-8E28-5BD62E036665}"/>
    <cellStyle name="_GOM Transaction Comps_CHK Mid-Con RR Model Monthly (11.20.07)_Bids_v1_Copy of Aspect VPP model 10 7 2009 new RR v2c jph 10" xfId="7995" xr:uid="{5C23198F-B448-42C7-870F-C5168B4D0E3B}"/>
    <cellStyle name="_GOM Transaction Comps_CHK Mid-Con RR Model Monthly (11.20.07)_Bids_v1_Copy of Aspect VPP model 10 7 2009 new RR v2c jph 11" xfId="7996" xr:uid="{93591103-F888-43C0-837B-EBC6DA088F88}"/>
    <cellStyle name="_GOM Transaction Comps_CHK Mid-Con RR Model Monthly (11.20.07)_Bids_v1_Copy of Aspect VPP model 10 7 2009 new RR v2c jph 12" xfId="7997" xr:uid="{E759263C-F7BF-455F-AF40-D4821DE87D52}"/>
    <cellStyle name="_GOM Transaction Comps_CHK Mid-Con RR Model Monthly (11.20.07)_Bids_v1_Copy of Aspect VPP model 10 7 2009 new RR v2c jph 13" xfId="7998" xr:uid="{248D4EB2-8410-460B-8701-024C70F2452C}"/>
    <cellStyle name="_GOM Transaction Comps_CHK Mid-Con RR Model Monthly (11.20.07)_Bids_v1_Copy of Aspect VPP model 10 7 2009 new RR v2c jph 14" xfId="7999" xr:uid="{9062C805-F09F-411C-B552-C5425C8FEC25}"/>
    <cellStyle name="_GOM Transaction Comps_CHK Mid-Con RR Model Monthly (11.20.07)_Bids_v1_Copy of Aspect VPP model 10 7 2009 new RR v2c jph 15" xfId="8000" xr:uid="{94F79758-19B0-4AB8-975B-1346E07A71A7}"/>
    <cellStyle name="_GOM Transaction Comps_CHK Mid-Con RR Model Monthly (11.20.07)_Bids_v1_Copy of Aspect VPP model 10 7 2009 new RR v2c jph 16" xfId="8001" xr:uid="{6542128E-0D3B-462D-BDB2-2183D0D8ECD3}"/>
    <cellStyle name="_GOM Transaction Comps_CHK Mid-Con RR Model Monthly (11.20.07)_Bids_v1_Copy of Aspect VPP model 10 7 2009 new RR v2c jph 17" xfId="8002" xr:uid="{69B268BA-3FDE-43E4-89DC-FBF913C75B05}"/>
    <cellStyle name="_GOM Transaction Comps_CHK Mid-Con RR Model Monthly (11.20.07)_Bids_v1_Copy of Aspect VPP model 10 7 2009 new RR v2c jph 18" xfId="8003" xr:uid="{3B5F6C8A-88AB-4C18-AA7F-02752F62096F}"/>
    <cellStyle name="_GOM Transaction Comps_CHK Mid-Con RR Model Monthly (11.20.07)_Bids_v1_Copy of Aspect VPP model 10 7 2009 new RR v2c jph 19" xfId="8004" xr:uid="{C1101077-FD75-4023-A5ED-87BD4F878621}"/>
    <cellStyle name="_GOM Transaction Comps_CHK Mid-Con RR Model Monthly (11.20.07)_Bids_v1_Copy of Aspect VPP model 10 7 2009 new RR v2c jph 2" xfId="8005" xr:uid="{E34CDBC8-C08E-4690-893E-639F6474AC43}"/>
    <cellStyle name="_GOM Transaction Comps_CHK Mid-Con RR Model Monthly (11.20.07)_Bids_v1_Copy of Aspect VPP model 10 7 2009 new RR v2c jph 20" xfId="8006" xr:uid="{0146AEBA-6923-4847-8AE4-0DE0FDEC1BE6}"/>
    <cellStyle name="_GOM Transaction Comps_CHK Mid-Con RR Model Monthly (11.20.07)_Bids_v1_Copy of Aspect VPP model 10 7 2009 new RR v2c jph 21" xfId="8007" xr:uid="{A18C54C2-809B-40CC-876B-6CE062D67E66}"/>
    <cellStyle name="_GOM Transaction Comps_CHK Mid-Con RR Model Monthly (11.20.07)_Bids_v1_Copy of Aspect VPP model 10 7 2009 new RR v2c jph 22" xfId="8008" xr:uid="{CBD63AB1-8190-4CD3-AF4B-851EA6EF1A97}"/>
    <cellStyle name="_GOM Transaction Comps_CHK Mid-Con RR Model Monthly (11.20.07)_Bids_v1_Copy of Aspect VPP model 10 7 2009 new RR v2c jph 23" xfId="8009" xr:uid="{88DD2847-5C0E-4238-9A7F-8FF20A7B57E2}"/>
    <cellStyle name="_GOM Transaction Comps_CHK Mid-Con RR Model Monthly (11.20.07)_Bids_v1_Copy of Aspect VPP model 10 7 2009 new RR v2c jph 24" xfId="8010" xr:uid="{A5AC6692-224A-4ADF-9ECA-9EDEF4700178}"/>
    <cellStyle name="_GOM Transaction Comps_CHK Mid-Con RR Model Monthly (11.20.07)_Bids_v1_Copy of Aspect VPP model 10 7 2009 new RR v2c jph 25" xfId="8011" xr:uid="{AE96002C-5228-4CE0-87EC-E34FB172FDDB}"/>
    <cellStyle name="_GOM Transaction Comps_CHK Mid-Con RR Model Monthly (11.20.07)_Bids_v1_Copy of Aspect VPP model 10 7 2009 new RR v2c jph 26" xfId="8012" xr:uid="{E971ECCF-1BA9-4097-83A6-A3F27EFE5A89}"/>
    <cellStyle name="_GOM Transaction Comps_CHK Mid-Con RR Model Monthly (11.20.07)_Bids_v1_Copy of Aspect VPP model 10 7 2009 new RR v2c jph 27" xfId="8013" xr:uid="{D5BA5477-C103-4038-A6D1-1E20D3C4FDD9}"/>
    <cellStyle name="_GOM Transaction Comps_CHK Mid-Con RR Model Monthly (11.20.07)_Bids_v1_Copy of Aspect VPP model 10 7 2009 new RR v2c jph 28" xfId="8014" xr:uid="{53AF33A2-39E2-46E4-9080-A99980F00224}"/>
    <cellStyle name="_GOM Transaction Comps_CHK Mid-Con RR Model Monthly (11.20.07)_Bids_v1_Copy of Aspect VPP model 10 7 2009 new RR v2c jph 29" xfId="8015" xr:uid="{AF806CF6-E52B-4EB1-9445-8DA48479D70B}"/>
    <cellStyle name="_GOM Transaction Comps_CHK Mid-Con RR Model Monthly (11.20.07)_Bids_v1_Copy of Aspect VPP model 10 7 2009 new RR v2c jph 3" xfId="8016" xr:uid="{33799504-7C0B-48D2-857F-51C166944579}"/>
    <cellStyle name="_GOM Transaction Comps_CHK Mid-Con RR Model Monthly (11.20.07)_Bids_v1_Copy of Aspect VPP model 10 7 2009 new RR v2c jph 30" xfId="8017" xr:uid="{25EC49E3-63F2-4976-8C5B-BD1826BC7099}"/>
    <cellStyle name="_GOM Transaction Comps_CHK Mid-Con RR Model Monthly (11.20.07)_Bids_v1_Copy of Aspect VPP model 10 7 2009 new RR v2c jph 31" xfId="8018" xr:uid="{1685B0C2-8841-47D7-9943-6977AC54B9AE}"/>
    <cellStyle name="_GOM Transaction Comps_CHK Mid-Con RR Model Monthly (11.20.07)_Bids_v1_Copy of Aspect VPP model 10 7 2009 new RR v2c jph 32" xfId="8019" xr:uid="{D7319A00-7E1C-479D-A697-E7AE6DDDDF2B}"/>
    <cellStyle name="_GOM Transaction Comps_CHK Mid-Con RR Model Monthly (11.20.07)_Bids_v1_Copy of Aspect VPP model 10 7 2009 new RR v2c jph 33" xfId="8020" xr:uid="{0CB9A159-A6EE-4EF5-A478-72E4C0A23CBC}"/>
    <cellStyle name="_GOM Transaction Comps_CHK Mid-Con RR Model Monthly (11.20.07)_Bids_v1_Copy of Aspect VPP model 10 7 2009 new RR v2c jph 34" xfId="8021" xr:uid="{61303439-D56C-417D-A31A-20FF773C38CA}"/>
    <cellStyle name="_GOM Transaction Comps_CHK Mid-Con RR Model Monthly (11.20.07)_Bids_v1_Copy of Aspect VPP model 10 7 2009 new RR v2c jph 35" xfId="8022" xr:uid="{F7CCA8C8-BFFB-48FC-A364-8E1B1357A1A6}"/>
    <cellStyle name="_GOM Transaction Comps_CHK Mid-Con RR Model Monthly (11.20.07)_Bids_v1_Copy of Aspect VPP model 10 7 2009 new RR v2c jph 36" xfId="8023" xr:uid="{699601CE-0085-4366-9469-F99F8AC8C4FB}"/>
    <cellStyle name="_GOM Transaction Comps_CHK Mid-Con RR Model Monthly (11.20.07)_Bids_v1_Copy of Aspect VPP model 10 7 2009 new RR v2c jph 37" xfId="8024" xr:uid="{F2E3932C-58F3-49F5-932C-016516E70E0E}"/>
    <cellStyle name="_GOM Transaction Comps_CHK Mid-Con RR Model Monthly (11.20.07)_Bids_v1_Copy of Aspect VPP model 10 7 2009 new RR v2c jph 38" xfId="8025" xr:uid="{42F65D09-27C5-493F-A8F9-1940DB85512A}"/>
    <cellStyle name="_GOM Transaction Comps_CHK Mid-Con RR Model Monthly (11.20.07)_Bids_v1_Copy of Aspect VPP model 10 7 2009 new RR v2c jph 39" xfId="8026" xr:uid="{B41CDA47-4BB7-4848-A32D-6E466008C9F0}"/>
    <cellStyle name="_GOM Transaction Comps_CHK Mid-Con RR Model Monthly (11.20.07)_Bids_v1_Copy of Aspect VPP model 10 7 2009 new RR v2c jph 4" xfId="8027" xr:uid="{D34A5FB4-B2E4-4829-A152-48E5D3652F9B}"/>
    <cellStyle name="_GOM Transaction Comps_CHK Mid-Con RR Model Monthly (11.20.07)_Bids_v1_Copy of Aspect VPP model 10 7 2009 new RR v2c jph 40" xfId="8028" xr:uid="{D8346C40-39D1-4337-B99F-72074FEBDFFF}"/>
    <cellStyle name="_GOM Transaction Comps_CHK Mid-Con RR Model Monthly (11.20.07)_Bids_v1_Copy of Aspect VPP model 10 7 2009 new RR v2c jph 41" xfId="8029" xr:uid="{CB633162-99CF-415F-97DD-EF0091EAEBD1}"/>
    <cellStyle name="_GOM Transaction Comps_CHK Mid-Con RR Model Monthly (11.20.07)_Bids_v1_Copy of Aspect VPP model 10 7 2009 new RR v2c jph 42" xfId="8030" xr:uid="{09E49FC5-F2E9-432F-85BB-3ABEEE87455C}"/>
    <cellStyle name="_GOM Transaction Comps_CHK Mid-Con RR Model Monthly (11.20.07)_Bids_v1_Copy of Aspect VPP model 10 7 2009 new RR v2c jph 43" xfId="8031" xr:uid="{8B72B1F1-E2B9-4389-9050-E71E495A7060}"/>
    <cellStyle name="_GOM Transaction Comps_CHK Mid-Con RR Model Monthly (11.20.07)_Bids_v1_Copy of Aspect VPP model 10 7 2009 new RR v2c jph 44" xfId="8032" xr:uid="{07793D5C-B7DB-4B7B-BDE1-A6D3939EE3A3}"/>
    <cellStyle name="_GOM Transaction Comps_CHK Mid-Con RR Model Monthly (11.20.07)_Bids_v1_Copy of Aspect VPP model 10 7 2009 new RR v2c jph 45" xfId="8033" xr:uid="{618798DC-E254-4199-8AE9-098DC729A794}"/>
    <cellStyle name="_GOM Transaction Comps_CHK Mid-Con RR Model Monthly (11.20.07)_Bids_v1_Copy of Aspect VPP model 10 7 2009 new RR v2c jph 46" xfId="8034" xr:uid="{BCAD20C2-E25E-4671-B451-2E3BA06D5F59}"/>
    <cellStyle name="_GOM Transaction Comps_CHK Mid-Con RR Model Monthly (11.20.07)_Bids_v1_Copy of Aspect VPP model 10 7 2009 new RR v2c jph 47" xfId="8035" xr:uid="{C05C35BE-DD58-45CD-8EE9-EEDAC6CD2B5F}"/>
    <cellStyle name="_GOM Transaction Comps_CHK Mid-Con RR Model Monthly (11.20.07)_Bids_v1_Copy of Aspect VPP model 10 7 2009 new RR v2c jph 48" xfId="8036" xr:uid="{D557E9C6-2885-4064-A21D-F8DA9B829F34}"/>
    <cellStyle name="_GOM Transaction Comps_CHK Mid-Con RR Model Monthly (11.20.07)_Bids_v1_Copy of Aspect VPP model 10 7 2009 new RR v2c jph 49" xfId="8037" xr:uid="{4BB314C9-6944-4F50-A7B7-13853312319A}"/>
    <cellStyle name="_GOM Transaction Comps_CHK Mid-Con RR Model Monthly (11.20.07)_Bids_v1_Copy of Aspect VPP model 10 7 2009 new RR v2c jph 5" xfId="8038" xr:uid="{FE9E2420-F5B3-4A84-8D17-3F42E7C201CB}"/>
    <cellStyle name="_GOM Transaction Comps_CHK Mid-Con RR Model Monthly (11.20.07)_Bids_v1_Copy of Aspect VPP model 10 7 2009 new RR v2c jph 50" xfId="8039" xr:uid="{8A1D5918-77DA-48D9-8BF5-6F2BDBCA733F}"/>
    <cellStyle name="_GOM Transaction Comps_CHK Mid-Con RR Model Monthly (11.20.07)_Bids_v1_Copy of Aspect VPP model 10 7 2009 new RR v2c jph 51" xfId="8040" xr:uid="{871EBF7D-1127-4B1D-A50A-C1528C8B6B77}"/>
    <cellStyle name="_GOM Transaction Comps_CHK Mid-Con RR Model Monthly (11.20.07)_Bids_v1_Copy of Aspect VPP model 10 7 2009 new RR v2c jph 52" xfId="8041" xr:uid="{F6CC3C64-0ED7-4FC8-940D-2068927E71F9}"/>
    <cellStyle name="_GOM Transaction Comps_CHK Mid-Con RR Model Monthly (11.20.07)_Bids_v1_Copy of Aspect VPP model 10 7 2009 new RR v2c jph 53" xfId="8042" xr:uid="{9A12EEE0-B548-48FF-B086-0F82D3E5CA3B}"/>
    <cellStyle name="_GOM Transaction Comps_CHK Mid-Con RR Model Monthly (11.20.07)_Bids_v1_Copy of Aspect VPP model 10 7 2009 new RR v2c jph 54" xfId="8043" xr:uid="{C185C743-8636-4AD4-9529-7AAE2D4247F5}"/>
    <cellStyle name="_GOM Transaction Comps_CHK Mid-Con RR Model Monthly (11.20.07)_Bids_v1_Copy of Aspect VPP model 10 7 2009 new RR v2c jph 55" xfId="8044" xr:uid="{B82E4D3E-BA16-45B8-8736-97DCD3C5B754}"/>
    <cellStyle name="_GOM Transaction Comps_CHK Mid-Con RR Model Monthly (11.20.07)_Bids_v1_Copy of Aspect VPP model 10 7 2009 new RR v2c jph 56" xfId="8045" xr:uid="{A330A3F8-F99E-4981-8766-34578244CC8A}"/>
    <cellStyle name="_GOM Transaction Comps_CHK Mid-Con RR Model Monthly (11.20.07)_Bids_v1_Copy of Aspect VPP model 10 7 2009 new RR v2c jph 57" xfId="8046" xr:uid="{7FE93846-A319-40BB-A78B-A2E2072B3E5A}"/>
    <cellStyle name="_GOM Transaction Comps_CHK Mid-Con RR Model Monthly (11.20.07)_Bids_v1_Copy of Aspect VPP model 10 7 2009 new RR v2c jph 58" xfId="8047" xr:uid="{A27F2D0E-FED3-4E7F-B832-2D2E9BF9A168}"/>
    <cellStyle name="_GOM Transaction Comps_CHK Mid-Con RR Model Monthly (11.20.07)_Bids_v1_Copy of Aspect VPP model 10 7 2009 new RR v2c jph 59" xfId="8048" xr:uid="{CBA18963-D761-4C06-98CA-F9F96A9137BD}"/>
    <cellStyle name="_GOM Transaction Comps_CHK Mid-Con RR Model Monthly (11.20.07)_Bids_v1_Copy of Aspect VPP model 10 7 2009 new RR v2c jph 6" xfId="8049" xr:uid="{8107106A-9FE3-4D69-A126-8DB2F066F13C}"/>
    <cellStyle name="_GOM Transaction Comps_CHK Mid-Con RR Model Monthly (11.20.07)_Bids_v1_Copy of Aspect VPP model 10 7 2009 new RR v2c jph 60" xfId="8050" xr:uid="{9CFB80D4-2F28-4101-A3CC-1879741F28D5}"/>
    <cellStyle name="_GOM Transaction Comps_CHK Mid-Con RR Model Monthly (11.20.07)_Bids_v1_Copy of Aspect VPP model 10 7 2009 new RR v2c jph 61" xfId="8051" xr:uid="{60CAAB7C-CD52-4586-9831-9BB9E2F25D25}"/>
    <cellStyle name="_GOM Transaction Comps_CHK Mid-Con RR Model Monthly (11.20.07)_Bids_v1_Copy of Aspect VPP model 10 7 2009 new RR v2c jph 62" xfId="8052" xr:uid="{62770449-26C1-41ED-AA4E-B0A318F9A838}"/>
    <cellStyle name="_GOM Transaction Comps_CHK Mid-Con RR Model Monthly (11.20.07)_Bids_v1_Copy of Aspect VPP model 10 7 2009 new RR v2c jph 63" xfId="8053" xr:uid="{289C4434-EB68-4614-962D-714BE4EB32BA}"/>
    <cellStyle name="_GOM Transaction Comps_CHK Mid-Con RR Model Monthly (11.20.07)_Bids_v1_Copy of Aspect VPP model 10 7 2009 new RR v2c jph 64" xfId="8054" xr:uid="{1FE96987-D1D5-409F-A309-2A2F83BB66EE}"/>
    <cellStyle name="_GOM Transaction Comps_CHK Mid-Con RR Model Monthly (11.20.07)_Bids_v1_Copy of Aspect VPP model 10 7 2009 new RR v2c jph 65" xfId="8055" xr:uid="{15C15246-C7A4-430B-868A-96DB589814AC}"/>
    <cellStyle name="_GOM Transaction Comps_CHK Mid-Con RR Model Monthly (11.20.07)_Bids_v1_Copy of Aspect VPP model 10 7 2009 new RR v2c jph 66" xfId="8056" xr:uid="{4274A35F-5FCC-4DF9-B3BD-803A694791A2}"/>
    <cellStyle name="_GOM Transaction Comps_CHK Mid-Con RR Model Monthly (11.20.07)_Bids_v1_Copy of Aspect VPP model 10 7 2009 new RR v2c jph 67" xfId="8057" xr:uid="{9669482D-0EF1-4F37-91E1-781AA120DF08}"/>
    <cellStyle name="_GOM Transaction Comps_CHK Mid-Con RR Model Monthly (11.20.07)_Bids_v1_Copy of Aspect VPP model 10 7 2009 new RR v2c jph 68" xfId="8058" xr:uid="{D99244BB-8CE8-47CC-9B91-C6D8D6D3E0FF}"/>
    <cellStyle name="_GOM Transaction Comps_CHK Mid-Con RR Model Monthly (11.20.07)_Bids_v1_Copy of Aspect VPP model 10 7 2009 new RR v2c jph 69" xfId="8059" xr:uid="{F122BFC1-5F86-4E77-BF93-B238F10947E9}"/>
    <cellStyle name="_GOM Transaction Comps_CHK Mid-Con RR Model Monthly (11.20.07)_Bids_v1_Copy of Aspect VPP model 10 7 2009 new RR v2c jph 7" xfId="8060" xr:uid="{FC773633-E136-4AE0-B1C2-664ACA2884A0}"/>
    <cellStyle name="_GOM Transaction Comps_CHK Mid-Con RR Model Monthly (11.20.07)_Bids_v1_Copy of Aspect VPP model 10 7 2009 new RR v2c jph 70" xfId="8061" xr:uid="{C95C5EF8-45E8-4271-AC93-DD7B32884782}"/>
    <cellStyle name="_GOM Transaction Comps_CHK Mid-Con RR Model Monthly (11.20.07)_Bids_v1_Copy of Aspect VPP model 10 7 2009 new RR v2c jph 71" xfId="8062" xr:uid="{10425523-CDAA-44BC-BCC5-AFDF65AE5022}"/>
    <cellStyle name="_GOM Transaction Comps_CHK Mid-Con RR Model Monthly (11.20.07)_Bids_v1_Copy of Aspect VPP model 10 7 2009 new RR v2c jph 72" xfId="8063" xr:uid="{9EB8FF07-2253-4A6B-AC10-B0398A61CEF9}"/>
    <cellStyle name="_GOM Transaction Comps_CHK Mid-Con RR Model Monthly (11.20.07)_Bids_v1_Copy of Aspect VPP model 10 7 2009 new RR v2c jph 73" xfId="8064" xr:uid="{62D95D64-7128-4727-96A1-D54FA4985308}"/>
    <cellStyle name="_GOM Transaction Comps_CHK Mid-Con RR Model Monthly (11.20.07)_Bids_v1_Copy of Aspect VPP model 10 7 2009 new RR v2c jph 74" xfId="8065" xr:uid="{A27787BB-A9B9-49EF-8270-C61A19D1001E}"/>
    <cellStyle name="_GOM Transaction Comps_CHK Mid-Con RR Model Monthly (11.20.07)_Bids_v1_Copy of Aspect VPP model 10 7 2009 new RR v2c jph 8" xfId="8066" xr:uid="{4ABFAF3E-A717-4A71-8DFB-7044618B06EF}"/>
    <cellStyle name="_GOM Transaction Comps_CHK Mid-Con RR Model Monthly (11.20.07)_Bids_v1_Copy of Aspect VPP model 10 7 2009 new RR v2c jph 9" xfId="8067" xr:uid="{FB0A7318-0E3D-4A7A-A076-A4B33769F5E3}"/>
    <cellStyle name="_GOM Transaction Comps_Copy of Aspect VPP model 10 7 2009 new RR v2c jph" xfId="8068" xr:uid="{09904952-C6F8-4C9F-A739-083CE91E1CFB}"/>
    <cellStyle name="_GOM Transaction Comps_Copy of Aspect VPP model 10 7 2009 new RR v2c jph (2)" xfId="8069" xr:uid="{3D6476CF-B56D-45B6-B8C7-25A13C28C3AD}"/>
    <cellStyle name="_GOM Transaction Comps_Copy of Aspect VPP model 10 7 2009 new RR v2c jph (2) 10" xfId="8070" xr:uid="{C76FC704-45F8-4213-82DC-2756546B0855}"/>
    <cellStyle name="_GOM Transaction Comps_Copy of Aspect VPP model 10 7 2009 new RR v2c jph (2) 11" xfId="8071" xr:uid="{43C499C4-F5E6-480A-B28C-DE3C88BAE83C}"/>
    <cellStyle name="_GOM Transaction Comps_Copy of Aspect VPP model 10 7 2009 new RR v2c jph (2) 12" xfId="8072" xr:uid="{DE0666FB-E90F-48D2-9778-0166E22D9A0C}"/>
    <cellStyle name="_GOM Transaction Comps_Copy of Aspect VPP model 10 7 2009 new RR v2c jph (2) 13" xfId="8073" xr:uid="{84C834C5-5CC2-44CF-8EAE-D1BFB49A5879}"/>
    <cellStyle name="_GOM Transaction Comps_Copy of Aspect VPP model 10 7 2009 new RR v2c jph (2) 14" xfId="8074" xr:uid="{46815F54-6335-45EE-8F10-2554548D21B4}"/>
    <cellStyle name="_GOM Transaction Comps_Copy of Aspect VPP model 10 7 2009 new RR v2c jph (2) 15" xfId="8075" xr:uid="{E0691E34-5306-45F7-A1EF-9E9C3F444BD2}"/>
    <cellStyle name="_GOM Transaction Comps_Copy of Aspect VPP model 10 7 2009 new RR v2c jph (2) 16" xfId="8076" xr:uid="{E4FC604F-835D-4E14-9577-76E056E68175}"/>
    <cellStyle name="_GOM Transaction Comps_Copy of Aspect VPP model 10 7 2009 new RR v2c jph (2) 17" xfId="8077" xr:uid="{48166FFD-262C-4B04-A2CA-B0F31D4D04F2}"/>
    <cellStyle name="_GOM Transaction Comps_Copy of Aspect VPP model 10 7 2009 new RR v2c jph (2) 18" xfId="8078" xr:uid="{37D85883-0C79-43A7-8714-B9CFA3319A37}"/>
    <cellStyle name="_GOM Transaction Comps_Copy of Aspect VPP model 10 7 2009 new RR v2c jph (2) 19" xfId="8079" xr:uid="{D2937460-87F9-4A9B-A70F-FEE532992D08}"/>
    <cellStyle name="_GOM Transaction Comps_Copy of Aspect VPP model 10 7 2009 new RR v2c jph (2) 2" xfId="8080" xr:uid="{A925DB5B-9690-49EF-9BDE-45B116572A47}"/>
    <cellStyle name="_GOM Transaction Comps_Copy of Aspect VPP model 10 7 2009 new RR v2c jph (2) 20" xfId="8081" xr:uid="{A823351B-8643-4FAB-8D94-E502A65C5BD7}"/>
    <cellStyle name="_GOM Transaction Comps_Copy of Aspect VPP model 10 7 2009 new RR v2c jph (2) 21" xfId="8082" xr:uid="{CD6F6023-D2FB-4A5F-8FE7-E3E892B1700B}"/>
    <cellStyle name="_GOM Transaction Comps_Copy of Aspect VPP model 10 7 2009 new RR v2c jph (2) 22" xfId="8083" xr:uid="{F48F0DBA-43D0-40D3-B736-E5D93556184D}"/>
    <cellStyle name="_GOM Transaction Comps_Copy of Aspect VPP model 10 7 2009 new RR v2c jph (2) 23" xfId="8084" xr:uid="{95B5E599-F185-4F4B-968E-ED237CD26A42}"/>
    <cellStyle name="_GOM Transaction Comps_Copy of Aspect VPP model 10 7 2009 new RR v2c jph (2) 24" xfId="8085" xr:uid="{ED3576D6-5F2B-4701-B78B-8E24C201073E}"/>
    <cellStyle name="_GOM Transaction Comps_Copy of Aspect VPP model 10 7 2009 new RR v2c jph (2) 25" xfId="8086" xr:uid="{F4D17F84-757B-4E9F-86E6-F03C47D6D985}"/>
    <cellStyle name="_GOM Transaction Comps_Copy of Aspect VPP model 10 7 2009 new RR v2c jph (2) 26" xfId="8087" xr:uid="{5BD2DC19-7220-4822-B12C-79F425BA685F}"/>
    <cellStyle name="_GOM Transaction Comps_Copy of Aspect VPP model 10 7 2009 new RR v2c jph (2) 27" xfId="8088" xr:uid="{C5DFBF6C-C40D-4B80-910C-A92767DD5A48}"/>
    <cellStyle name="_GOM Transaction Comps_Copy of Aspect VPP model 10 7 2009 new RR v2c jph (2) 28" xfId="8089" xr:uid="{A9A93E57-AE08-497E-9923-07DF662DCA95}"/>
    <cellStyle name="_GOM Transaction Comps_Copy of Aspect VPP model 10 7 2009 new RR v2c jph (2) 29" xfId="8090" xr:uid="{CFB30489-94CC-4DF6-BF97-D978E9FBDECA}"/>
    <cellStyle name="_GOM Transaction Comps_Copy of Aspect VPP model 10 7 2009 new RR v2c jph (2) 3" xfId="8091" xr:uid="{09433562-1375-424D-BD43-55FE7A4071A7}"/>
    <cellStyle name="_GOM Transaction Comps_Copy of Aspect VPP model 10 7 2009 new RR v2c jph (2) 30" xfId="8092" xr:uid="{6DF3693E-C456-4B8C-9F64-1CD14F1B3505}"/>
    <cellStyle name="_GOM Transaction Comps_Copy of Aspect VPP model 10 7 2009 new RR v2c jph (2) 31" xfId="8093" xr:uid="{65B29404-E449-4C69-8EBD-05EC81BB95B7}"/>
    <cellStyle name="_GOM Transaction Comps_Copy of Aspect VPP model 10 7 2009 new RR v2c jph (2) 32" xfId="8094" xr:uid="{14D5A524-A3A1-42AD-9409-ABF1DB90D384}"/>
    <cellStyle name="_GOM Transaction Comps_Copy of Aspect VPP model 10 7 2009 new RR v2c jph (2) 33" xfId="8095" xr:uid="{CB7F2261-5139-4EB8-A307-B2251A244C94}"/>
    <cellStyle name="_GOM Transaction Comps_Copy of Aspect VPP model 10 7 2009 new RR v2c jph (2) 34" xfId="8096" xr:uid="{38F112C8-C320-4C16-B9BA-A33B7C30B4A0}"/>
    <cellStyle name="_GOM Transaction Comps_Copy of Aspect VPP model 10 7 2009 new RR v2c jph (2) 35" xfId="8097" xr:uid="{FF28BF2B-2F86-49B7-BEE4-845B4FC16689}"/>
    <cellStyle name="_GOM Transaction Comps_Copy of Aspect VPP model 10 7 2009 new RR v2c jph (2) 36" xfId="8098" xr:uid="{27B772A5-0894-451A-93C9-54D437CE976F}"/>
    <cellStyle name="_GOM Transaction Comps_Copy of Aspect VPP model 10 7 2009 new RR v2c jph (2) 37" xfId="8099" xr:uid="{BAD413F6-0EB9-4FEE-8C57-D6265F5D059B}"/>
    <cellStyle name="_GOM Transaction Comps_Copy of Aspect VPP model 10 7 2009 new RR v2c jph (2) 38" xfId="8100" xr:uid="{6635C496-1D59-4E6F-A07C-32A0E8AA07ED}"/>
    <cellStyle name="_GOM Transaction Comps_Copy of Aspect VPP model 10 7 2009 new RR v2c jph (2) 39" xfId="8101" xr:uid="{C5080037-6432-4555-9310-D609F9F01F8E}"/>
    <cellStyle name="_GOM Transaction Comps_Copy of Aspect VPP model 10 7 2009 new RR v2c jph (2) 4" xfId="8102" xr:uid="{A6FA1A8B-B4C0-425C-BDFD-1A5A38A505BE}"/>
    <cellStyle name="_GOM Transaction Comps_Copy of Aspect VPP model 10 7 2009 new RR v2c jph (2) 40" xfId="8103" xr:uid="{9A5DA907-817C-4E4E-B264-2C2B6E5821D8}"/>
    <cellStyle name="_GOM Transaction Comps_Copy of Aspect VPP model 10 7 2009 new RR v2c jph (2) 41" xfId="8104" xr:uid="{F6782408-CDAF-40CD-8AA0-2B43299E8501}"/>
    <cellStyle name="_GOM Transaction Comps_Copy of Aspect VPP model 10 7 2009 new RR v2c jph (2) 42" xfId="8105" xr:uid="{36510456-8516-4844-A9E7-F18E36C72C8F}"/>
    <cellStyle name="_GOM Transaction Comps_Copy of Aspect VPP model 10 7 2009 new RR v2c jph (2) 43" xfId="8106" xr:uid="{5D91C637-9734-4920-85E5-7E528F6CC7E3}"/>
    <cellStyle name="_GOM Transaction Comps_Copy of Aspect VPP model 10 7 2009 new RR v2c jph (2) 44" xfId="8107" xr:uid="{5B5E02D0-CFF9-4514-99D1-7BC3894D1D32}"/>
    <cellStyle name="_GOM Transaction Comps_Copy of Aspect VPP model 10 7 2009 new RR v2c jph (2) 45" xfId="8108" xr:uid="{A11FD052-7AB3-4E16-BD8F-B6DA529CEDAE}"/>
    <cellStyle name="_GOM Transaction Comps_Copy of Aspect VPP model 10 7 2009 new RR v2c jph (2) 46" xfId="8109" xr:uid="{2F7E6165-04A7-434F-BE11-6D0DA9A2508F}"/>
    <cellStyle name="_GOM Transaction Comps_Copy of Aspect VPP model 10 7 2009 new RR v2c jph (2) 47" xfId="8110" xr:uid="{E17C3D6E-AC15-4A1E-9DC7-13FDB0A7CA11}"/>
    <cellStyle name="_GOM Transaction Comps_Copy of Aspect VPP model 10 7 2009 new RR v2c jph (2) 48" xfId="8111" xr:uid="{A427646A-3124-4836-A1D8-7BC45D87486F}"/>
    <cellStyle name="_GOM Transaction Comps_Copy of Aspect VPP model 10 7 2009 new RR v2c jph (2) 49" xfId="8112" xr:uid="{1EE76949-63FC-4680-989E-25B9E12061E9}"/>
    <cellStyle name="_GOM Transaction Comps_Copy of Aspect VPP model 10 7 2009 new RR v2c jph (2) 5" xfId="8113" xr:uid="{005DCEED-80DE-4F5A-8671-6D4A6FF94769}"/>
    <cellStyle name="_GOM Transaction Comps_Copy of Aspect VPP model 10 7 2009 new RR v2c jph (2) 50" xfId="8114" xr:uid="{B9200253-17A7-472D-94B3-76FDFB840FDE}"/>
    <cellStyle name="_GOM Transaction Comps_Copy of Aspect VPP model 10 7 2009 new RR v2c jph (2) 51" xfId="8115" xr:uid="{51930125-0AB4-4DA3-9ACB-9165925E81DB}"/>
    <cellStyle name="_GOM Transaction Comps_Copy of Aspect VPP model 10 7 2009 new RR v2c jph (2) 52" xfId="8116" xr:uid="{CA837814-54AA-4EA4-8A95-1C14833665CD}"/>
    <cellStyle name="_GOM Transaction Comps_Copy of Aspect VPP model 10 7 2009 new RR v2c jph (2) 53" xfId="8117" xr:uid="{BC06139F-CA49-4934-B19C-FDAEC3E43F4F}"/>
    <cellStyle name="_GOM Transaction Comps_Copy of Aspect VPP model 10 7 2009 new RR v2c jph (2) 54" xfId="8118" xr:uid="{8A0A6409-7383-435A-B209-3E2035517997}"/>
    <cellStyle name="_GOM Transaction Comps_Copy of Aspect VPP model 10 7 2009 new RR v2c jph (2) 55" xfId="8119" xr:uid="{E6055235-1280-4403-B199-DD25C5F1EC36}"/>
    <cellStyle name="_GOM Transaction Comps_Copy of Aspect VPP model 10 7 2009 new RR v2c jph (2) 56" xfId="8120" xr:uid="{1813B258-152A-4BD4-BF79-48C58F090F94}"/>
    <cellStyle name="_GOM Transaction Comps_Copy of Aspect VPP model 10 7 2009 new RR v2c jph (2) 57" xfId="8121" xr:uid="{ECBFB927-D438-4E24-95C8-8D464C6A16AF}"/>
    <cellStyle name="_GOM Transaction Comps_Copy of Aspect VPP model 10 7 2009 new RR v2c jph (2) 58" xfId="8122" xr:uid="{E12697A7-214B-45E5-9C32-0395135343C6}"/>
    <cellStyle name="_GOM Transaction Comps_Copy of Aspect VPP model 10 7 2009 new RR v2c jph (2) 59" xfId="8123" xr:uid="{8C95E20B-E367-4CF2-891F-A0DAF900D12F}"/>
    <cellStyle name="_GOM Transaction Comps_Copy of Aspect VPP model 10 7 2009 new RR v2c jph (2) 6" xfId="8124" xr:uid="{774F0690-27E4-4B21-BA80-0172DE9F037B}"/>
    <cellStyle name="_GOM Transaction Comps_Copy of Aspect VPP model 10 7 2009 new RR v2c jph (2) 60" xfId="8125" xr:uid="{7B049F7F-E5A8-40F1-8FBC-F175A1E00CB4}"/>
    <cellStyle name="_GOM Transaction Comps_Copy of Aspect VPP model 10 7 2009 new RR v2c jph (2) 61" xfId="8126" xr:uid="{BF64E4F6-7599-4899-A943-77EA4197AC60}"/>
    <cellStyle name="_GOM Transaction Comps_Copy of Aspect VPP model 10 7 2009 new RR v2c jph (2) 62" xfId="8127" xr:uid="{BF02944F-8178-4326-B72E-49D93FF17BCA}"/>
    <cellStyle name="_GOM Transaction Comps_Copy of Aspect VPP model 10 7 2009 new RR v2c jph (2) 63" xfId="8128" xr:uid="{83551DFF-7B0E-4677-A63F-E1A56F8A11E6}"/>
    <cellStyle name="_GOM Transaction Comps_Copy of Aspect VPP model 10 7 2009 new RR v2c jph (2) 64" xfId="8129" xr:uid="{666C6540-9B83-4F80-B55E-DB9173E719D3}"/>
    <cellStyle name="_GOM Transaction Comps_Copy of Aspect VPP model 10 7 2009 new RR v2c jph (2) 65" xfId="8130" xr:uid="{9319ECB5-7DDC-41DA-A0CD-104CEB8B11A3}"/>
    <cellStyle name="_GOM Transaction Comps_Copy of Aspect VPP model 10 7 2009 new RR v2c jph (2) 66" xfId="8131" xr:uid="{30E8BBE3-34F8-451B-983C-217862F38B41}"/>
    <cellStyle name="_GOM Transaction Comps_Copy of Aspect VPP model 10 7 2009 new RR v2c jph (2) 67" xfId="8132" xr:uid="{A38D9AF0-2F15-4BE9-8BF7-E62BA8333AA6}"/>
    <cellStyle name="_GOM Transaction Comps_Copy of Aspect VPP model 10 7 2009 new RR v2c jph (2) 68" xfId="8133" xr:uid="{F8B74159-1D7D-47A7-BA19-D8B06DE3C174}"/>
    <cellStyle name="_GOM Transaction Comps_Copy of Aspect VPP model 10 7 2009 new RR v2c jph (2) 69" xfId="8134" xr:uid="{65474034-FAEB-4E2B-BB38-BB0999255986}"/>
    <cellStyle name="_GOM Transaction Comps_Copy of Aspect VPP model 10 7 2009 new RR v2c jph (2) 7" xfId="8135" xr:uid="{7C6C008D-089A-4E8E-9F99-9D022569EE48}"/>
    <cellStyle name="_GOM Transaction Comps_Copy of Aspect VPP model 10 7 2009 new RR v2c jph (2) 70" xfId="8136" xr:uid="{67EEFCE6-6983-497E-B31E-D5EC0A168576}"/>
    <cellStyle name="_GOM Transaction Comps_Copy of Aspect VPP model 10 7 2009 new RR v2c jph (2) 71" xfId="8137" xr:uid="{DF8B5B93-4FE4-4042-9F41-B86853F02225}"/>
    <cellStyle name="_GOM Transaction Comps_Copy of Aspect VPP model 10 7 2009 new RR v2c jph (2) 72" xfId="8138" xr:uid="{274D640B-2DF9-428F-B869-517E060D7D7E}"/>
    <cellStyle name="_GOM Transaction Comps_Copy of Aspect VPP model 10 7 2009 new RR v2c jph (2) 73" xfId="8139" xr:uid="{8BA60DE4-AAA7-493A-960B-D31DAEF33C12}"/>
    <cellStyle name="_GOM Transaction Comps_Copy of Aspect VPP model 10 7 2009 new RR v2c jph (2) 74" xfId="8140" xr:uid="{18F7DBE0-417C-4E77-81DC-437A0E45965D}"/>
    <cellStyle name="_GOM Transaction Comps_Copy of Aspect VPP model 10 7 2009 new RR v2c jph (2) 8" xfId="8141" xr:uid="{3E9E30E3-5CCF-4254-9546-609318A4FA77}"/>
    <cellStyle name="_GOM Transaction Comps_Copy of Aspect VPP model 10 7 2009 new RR v2c jph (2) 9" xfId="8142" xr:uid="{2C237EDB-64BC-4FDB-AA3B-FA3CCD54012C}"/>
    <cellStyle name="_GOM Transaction Comps_Copy of Aspect VPP model 10 7 2009 new RR v2c jph 10" xfId="8143" xr:uid="{974834A8-DAC1-4685-9561-32D891B6A064}"/>
    <cellStyle name="_GOM Transaction Comps_Copy of Aspect VPP model 10 7 2009 new RR v2c jph 11" xfId="8144" xr:uid="{CA60A57B-6AE2-460E-9D8A-C43AE00852B4}"/>
    <cellStyle name="_GOM Transaction Comps_Copy of Aspect VPP model 10 7 2009 new RR v2c jph 12" xfId="8145" xr:uid="{37B8F7B6-44E4-4A39-B511-8054156FEE01}"/>
    <cellStyle name="_GOM Transaction Comps_Copy of Aspect VPP model 10 7 2009 new RR v2c jph 13" xfId="8146" xr:uid="{83EBA2D8-4EB5-401C-B3C9-037BF851DA18}"/>
    <cellStyle name="_GOM Transaction Comps_Copy of Aspect VPP model 10 7 2009 new RR v2c jph 14" xfId="8147" xr:uid="{092B9AC1-E45F-4432-B3A7-1D0CB55E4EB0}"/>
    <cellStyle name="_GOM Transaction Comps_Copy of Aspect VPP model 10 7 2009 new RR v2c jph 15" xfId="8148" xr:uid="{6B5246C7-EF23-4DEE-8B88-80A763A98621}"/>
    <cellStyle name="_GOM Transaction Comps_Copy of Aspect VPP model 10 7 2009 new RR v2c jph 16" xfId="8149" xr:uid="{9A6528E0-127C-495A-899E-D3C6DD1EE424}"/>
    <cellStyle name="_GOM Transaction Comps_Copy of Aspect VPP model 10 7 2009 new RR v2c jph 17" xfId="8150" xr:uid="{BAC360CA-7F79-4D89-B26C-8495C67860A1}"/>
    <cellStyle name="_GOM Transaction Comps_Copy of Aspect VPP model 10 7 2009 new RR v2c jph 18" xfId="8151" xr:uid="{7F68FBA0-4302-4947-BE1A-27E3BD836900}"/>
    <cellStyle name="_GOM Transaction Comps_Copy of Aspect VPP model 10 7 2009 new RR v2c jph 19" xfId="8152" xr:uid="{44E3E6C5-FE41-4556-934E-C5ADF7B04BEB}"/>
    <cellStyle name="_GOM Transaction Comps_Copy of Aspect VPP model 10 7 2009 new RR v2c jph 2" xfId="8153" xr:uid="{FB52F0AC-F1E8-4B55-879E-DEE6C9D926FC}"/>
    <cellStyle name="_GOM Transaction Comps_Copy of Aspect VPP model 10 7 2009 new RR v2c jph 20" xfId="8154" xr:uid="{8F3CAF79-10FE-40CF-8E8A-218BBE6FAA26}"/>
    <cellStyle name="_GOM Transaction Comps_Copy of Aspect VPP model 10 7 2009 new RR v2c jph 21" xfId="8155" xr:uid="{0D3B95E3-0F7F-4ED5-9A36-E8DFEFE0469F}"/>
    <cellStyle name="_GOM Transaction Comps_Copy of Aspect VPP model 10 7 2009 new RR v2c jph 22" xfId="8156" xr:uid="{AF6BF9DE-F8DE-4AE4-9042-EE48528B670C}"/>
    <cellStyle name="_GOM Transaction Comps_Copy of Aspect VPP model 10 7 2009 new RR v2c jph 23" xfId="8157" xr:uid="{54C767C4-B26C-492B-86AD-5FE42DD99416}"/>
    <cellStyle name="_GOM Transaction Comps_Copy of Aspect VPP model 10 7 2009 new RR v2c jph 24" xfId="8158" xr:uid="{2F973633-A38A-4467-8E9F-E01AA486A88E}"/>
    <cellStyle name="_GOM Transaction Comps_Copy of Aspect VPP model 10 7 2009 new RR v2c jph 25" xfId="8159" xr:uid="{869A940C-4112-40A0-976C-3B60AFA9E0E7}"/>
    <cellStyle name="_GOM Transaction Comps_Copy of Aspect VPP model 10 7 2009 new RR v2c jph 26" xfId="8160" xr:uid="{4964E1A6-C574-4312-81B1-C00D36FA1705}"/>
    <cellStyle name="_GOM Transaction Comps_Copy of Aspect VPP model 10 7 2009 new RR v2c jph 27" xfId="8161" xr:uid="{416D5B71-8F82-45D3-A486-716BBF4C1CE3}"/>
    <cellStyle name="_GOM Transaction Comps_Copy of Aspect VPP model 10 7 2009 new RR v2c jph 28" xfId="8162" xr:uid="{40FFE380-4077-4AB5-B11F-DFEBE1932A6E}"/>
    <cellStyle name="_GOM Transaction Comps_Copy of Aspect VPP model 10 7 2009 new RR v2c jph 29" xfId="8163" xr:uid="{158291FD-BFAE-4686-8526-934CE8B6501E}"/>
    <cellStyle name="_GOM Transaction Comps_Copy of Aspect VPP model 10 7 2009 new RR v2c jph 3" xfId="8164" xr:uid="{22052CCB-C2EB-4E2E-9C6C-063141D2EA87}"/>
    <cellStyle name="_GOM Transaction Comps_Copy of Aspect VPP model 10 7 2009 new RR v2c jph 30" xfId="8165" xr:uid="{2CF979D7-6DF1-4160-959B-0A7B11D5B007}"/>
    <cellStyle name="_GOM Transaction Comps_Copy of Aspect VPP model 10 7 2009 new RR v2c jph 31" xfId="8166" xr:uid="{9C929B9E-DBF7-4A52-A6DA-E81FE640BAD1}"/>
    <cellStyle name="_GOM Transaction Comps_Copy of Aspect VPP model 10 7 2009 new RR v2c jph 32" xfId="8167" xr:uid="{5AB1B95C-B8B8-4045-A1DD-14046E2901D7}"/>
    <cellStyle name="_GOM Transaction Comps_Copy of Aspect VPP model 10 7 2009 new RR v2c jph 33" xfId="8168" xr:uid="{9F474B43-66A7-4A5B-9219-C2CC1D111A0F}"/>
    <cellStyle name="_GOM Transaction Comps_Copy of Aspect VPP model 10 7 2009 new RR v2c jph 34" xfId="8169" xr:uid="{FB18D205-6A2E-4AD7-87A3-C25762C2F961}"/>
    <cellStyle name="_GOM Transaction Comps_Copy of Aspect VPP model 10 7 2009 new RR v2c jph 35" xfId="8170" xr:uid="{BD2EB37D-9639-489C-A9A2-8FB80F24BD10}"/>
    <cellStyle name="_GOM Transaction Comps_Copy of Aspect VPP model 10 7 2009 new RR v2c jph 36" xfId="8171" xr:uid="{84E41BAE-1545-467D-B5C1-E7A3CCFCA4D3}"/>
    <cellStyle name="_GOM Transaction Comps_Copy of Aspect VPP model 10 7 2009 new RR v2c jph 37" xfId="8172" xr:uid="{9E1EE3A8-D2EC-490A-857F-4ADE5A82A554}"/>
    <cellStyle name="_GOM Transaction Comps_Copy of Aspect VPP model 10 7 2009 new RR v2c jph 38" xfId="8173" xr:uid="{07001436-DF61-4705-8147-1A7AB8B37167}"/>
    <cellStyle name="_GOM Transaction Comps_Copy of Aspect VPP model 10 7 2009 new RR v2c jph 39" xfId="8174" xr:uid="{43EE81C5-CE97-48CA-9792-478E12CF6B86}"/>
    <cellStyle name="_GOM Transaction Comps_Copy of Aspect VPP model 10 7 2009 new RR v2c jph 4" xfId="8175" xr:uid="{D952F4EB-2901-45EA-9377-17B368FB8ABB}"/>
    <cellStyle name="_GOM Transaction Comps_Copy of Aspect VPP model 10 7 2009 new RR v2c jph 40" xfId="8176" xr:uid="{C464D721-DC35-450B-A091-D343B5C8BE56}"/>
    <cellStyle name="_GOM Transaction Comps_Copy of Aspect VPP model 10 7 2009 new RR v2c jph 41" xfId="8177" xr:uid="{15C3BD66-4E48-4C68-B6F4-F4D3C90EA40A}"/>
    <cellStyle name="_GOM Transaction Comps_Copy of Aspect VPP model 10 7 2009 new RR v2c jph 42" xfId="8178" xr:uid="{42006739-78FC-437D-A908-FB44A877635A}"/>
    <cellStyle name="_GOM Transaction Comps_Copy of Aspect VPP model 10 7 2009 new RR v2c jph 43" xfId="8179" xr:uid="{F185194E-5A87-4AC4-A7E0-0A354B6345A5}"/>
    <cellStyle name="_GOM Transaction Comps_Copy of Aspect VPP model 10 7 2009 new RR v2c jph 44" xfId="8180" xr:uid="{47A70D84-7EF1-457D-8668-F375115CBE45}"/>
    <cellStyle name="_GOM Transaction Comps_Copy of Aspect VPP model 10 7 2009 new RR v2c jph 45" xfId="8181" xr:uid="{9624B77B-0422-4FE1-A857-FA849CB7CCF9}"/>
    <cellStyle name="_GOM Transaction Comps_Copy of Aspect VPP model 10 7 2009 new RR v2c jph 46" xfId="8182" xr:uid="{FE0C3518-F839-45DC-8C93-283F69FDC12E}"/>
    <cellStyle name="_GOM Transaction Comps_Copy of Aspect VPP model 10 7 2009 new RR v2c jph 47" xfId="8183" xr:uid="{4BA34E31-CDB5-440D-87F9-7484FF019158}"/>
    <cellStyle name="_GOM Transaction Comps_Copy of Aspect VPP model 10 7 2009 new RR v2c jph 48" xfId="8184" xr:uid="{7272A6F2-1C16-49C9-9A0B-D51947E0B7AB}"/>
    <cellStyle name="_GOM Transaction Comps_Copy of Aspect VPP model 10 7 2009 new RR v2c jph 49" xfId="8185" xr:uid="{72B684D7-A49A-4A5E-A7DD-5377F16C7007}"/>
    <cellStyle name="_GOM Transaction Comps_Copy of Aspect VPP model 10 7 2009 new RR v2c jph 5" xfId="8186" xr:uid="{058713A4-62C4-48C5-A1C7-8EE03DDE77B4}"/>
    <cellStyle name="_GOM Transaction Comps_Copy of Aspect VPP model 10 7 2009 new RR v2c jph 50" xfId="8187" xr:uid="{754DA3CB-6092-4DC1-B12B-D602C9C6CF90}"/>
    <cellStyle name="_GOM Transaction Comps_Copy of Aspect VPP model 10 7 2009 new RR v2c jph 51" xfId="8188" xr:uid="{33981A16-3C6E-4B67-95F9-3D81483D3C9A}"/>
    <cellStyle name="_GOM Transaction Comps_Copy of Aspect VPP model 10 7 2009 new RR v2c jph 52" xfId="8189" xr:uid="{032494CD-7221-448B-8155-8D7BC527D76E}"/>
    <cellStyle name="_GOM Transaction Comps_Copy of Aspect VPP model 10 7 2009 new RR v2c jph 53" xfId="8190" xr:uid="{C0CD2D71-96EF-4ED5-B444-0B8B72497AF3}"/>
    <cellStyle name="_GOM Transaction Comps_Copy of Aspect VPP model 10 7 2009 new RR v2c jph 54" xfId="8191" xr:uid="{7213352B-331C-4839-B720-C4E20B908B3D}"/>
    <cellStyle name="_GOM Transaction Comps_Copy of Aspect VPP model 10 7 2009 new RR v2c jph 55" xfId="8192" xr:uid="{0E0D2A08-52E9-4228-B974-214F82A8436B}"/>
    <cellStyle name="_GOM Transaction Comps_Copy of Aspect VPP model 10 7 2009 new RR v2c jph 56" xfId="8193" xr:uid="{CBA646C4-752C-4E07-AC8B-4B38528AFD44}"/>
    <cellStyle name="_GOM Transaction Comps_Copy of Aspect VPP model 10 7 2009 new RR v2c jph 57" xfId="8194" xr:uid="{4BECE9BD-E45C-4792-8AA2-96D3AAE71878}"/>
    <cellStyle name="_GOM Transaction Comps_Copy of Aspect VPP model 10 7 2009 new RR v2c jph 58" xfId="8195" xr:uid="{E360406A-50D0-4FBA-AE2C-08E83150BFC3}"/>
    <cellStyle name="_GOM Transaction Comps_Copy of Aspect VPP model 10 7 2009 new RR v2c jph 59" xfId="8196" xr:uid="{4CF10C08-2B13-4EFF-A00C-BDAC545E5E2D}"/>
    <cellStyle name="_GOM Transaction Comps_Copy of Aspect VPP model 10 7 2009 new RR v2c jph 6" xfId="8197" xr:uid="{CB71E745-3AF0-44E6-A6CB-83DFA94AC4F1}"/>
    <cellStyle name="_GOM Transaction Comps_Copy of Aspect VPP model 10 7 2009 new RR v2c jph 60" xfId="8198" xr:uid="{A1AF6075-6B8C-490A-82F3-8F166FB1B29F}"/>
    <cellStyle name="_GOM Transaction Comps_Copy of Aspect VPP model 10 7 2009 new RR v2c jph 61" xfId="8199" xr:uid="{33C9998E-E78F-487A-9AB4-409DD17FD03F}"/>
    <cellStyle name="_GOM Transaction Comps_Copy of Aspect VPP model 10 7 2009 new RR v2c jph 62" xfId="8200" xr:uid="{AC9EA3AE-7AD6-4627-959C-CD5C8850F371}"/>
    <cellStyle name="_GOM Transaction Comps_Copy of Aspect VPP model 10 7 2009 new RR v2c jph 63" xfId="8201" xr:uid="{ECE17FF5-60F0-46C5-8E6F-316EADEBF0FB}"/>
    <cellStyle name="_GOM Transaction Comps_Copy of Aspect VPP model 10 7 2009 new RR v2c jph 64" xfId="8202" xr:uid="{740FE42A-3691-4049-B441-7DC0BB52645D}"/>
    <cellStyle name="_GOM Transaction Comps_Copy of Aspect VPP model 10 7 2009 new RR v2c jph 65" xfId="8203" xr:uid="{E2E5EB7A-21F5-40E0-9679-45EE9929D04C}"/>
    <cellStyle name="_GOM Transaction Comps_Copy of Aspect VPP model 10 7 2009 new RR v2c jph 66" xfId="8204" xr:uid="{FBAE5AE0-9EB8-4518-B2D1-BCD6A0E17E33}"/>
    <cellStyle name="_GOM Transaction Comps_Copy of Aspect VPP model 10 7 2009 new RR v2c jph 67" xfId="8205" xr:uid="{8A53BD09-8175-4BAD-958D-984AAD227DA9}"/>
    <cellStyle name="_GOM Transaction Comps_Copy of Aspect VPP model 10 7 2009 new RR v2c jph 68" xfId="8206" xr:uid="{5D68D782-A9D2-427F-84C2-6DA3CA8BB4B1}"/>
    <cellStyle name="_GOM Transaction Comps_Copy of Aspect VPP model 10 7 2009 new RR v2c jph 69" xfId="8207" xr:uid="{7EE661C9-6458-4DFD-920A-4C657967D669}"/>
    <cellStyle name="_GOM Transaction Comps_Copy of Aspect VPP model 10 7 2009 new RR v2c jph 7" xfId="8208" xr:uid="{25B55D80-DEB7-4605-9A32-8B65AB728495}"/>
    <cellStyle name="_GOM Transaction Comps_Copy of Aspect VPP model 10 7 2009 new RR v2c jph 70" xfId="8209" xr:uid="{078A632C-8FF9-4C1B-A845-630EF9D8CBFD}"/>
    <cellStyle name="_GOM Transaction Comps_Copy of Aspect VPP model 10 7 2009 new RR v2c jph 71" xfId="8210" xr:uid="{5147F0B2-94D8-4147-9399-73676F6F984D}"/>
    <cellStyle name="_GOM Transaction Comps_Copy of Aspect VPP model 10 7 2009 new RR v2c jph 72" xfId="8211" xr:uid="{A7EFBF22-75C1-477A-8D23-94E8E1E6B6F2}"/>
    <cellStyle name="_GOM Transaction Comps_Copy of Aspect VPP model 10 7 2009 new RR v2c jph 73" xfId="8212" xr:uid="{871B43E0-D08A-45E0-8C5F-2662F8C2372C}"/>
    <cellStyle name="_GOM Transaction Comps_Copy of Aspect VPP model 10 7 2009 new RR v2c jph 74" xfId="8213" xr:uid="{61A4D0FF-411F-4E37-8442-1CC2C7E77770}"/>
    <cellStyle name="_GOM Transaction Comps_Copy of Aspect VPP model 10 7 2009 new RR v2c jph 8" xfId="8214" xr:uid="{1DD0E9A0-F202-45D1-B851-FB3AB42AB00B}"/>
    <cellStyle name="_GOM Transaction Comps_Copy of Aspect VPP model 10 7 2009 new RR v2c jph 9" xfId="8215" xr:uid="{B9CDDFAF-DCA2-4825-B4C8-958AD136AA66}"/>
    <cellStyle name="_GOM Transaction Comps_Intermtn VPP" xfId="8216" xr:uid="{F60F5000-F599-4F78-B7D0-E686A23C7C61}"/>
    <cellStyle name="_GOM Transaction Comps_Intermtn VPP 10" xfId="8217" xr:uid="{46F1AA0A-B557-4BBF-B00C-0A69F291EFE2}"/>
    <cellStyle name="_GOM Transaction Comps_Intermtn VPP 11" xfId="8218" xr:uid="{5AAF86DB-E104-4E6A-A000-EAF23261438F}"/>
    <cellStyle name="_GOM Transaction Comps_Intermtn VPP 12" xfId="8219" xr:uid="{E899BB9A-0650-410E-98E0-948C43CA0AE4}"/>
    <cellStyle name="_GOM Transaction Comps_Intermtn VPP 13" xfId="8220" xr:uid="{F6A0112B-D0E7-4AD0-8C09-D8F3D01BDDCC}"/>
    <cellStyle name="_GOM Transaction Comps_Intermtn VPP 14" xfId="8221" xr:uid="{1FA4BC53-EE40-46AC-948C-66605B601EB2}"/>
    <cellStyle name="_GOM Transaction Comps_Intermtn VPP 15" xfId="8222" xr:uid="{A2E0B0BA-0AF1-4D5A-B2DE-7B28A8240A2F}"/>
    <cellStyle name="_GOM Transaction Comps_Intermtn VPP 16" xfId="8223" xr:uid="{AF754726-69FE-49F7-BF5A-C782911D0A0B}"/>
    <cellStyle name="_GOM Transaction Comps_Intermtn VPP 17" xfId="8224" xr:uid="{5A5E4305-8BE9-4096-AE22-3B7FD3F8C1EB}"/>
    <cellStyle name="_GOM Transaction Comps_Intermtn VPP 18" xfId="8225" xr:uid="{A93EAD6C-5036-4C58-828C-84FDF01722EE}"/>
    <cellStyle name="_GOM Transaction Comps_Intermtn VPP 19" xfId="8226" xr:uid="{45F6A356-E955-4614-8B8E-4C5403A10491}"/>
    <cellStyle name="_GOM Transaction Comps_Intermtn VPP 2" xfId="8227" xr:uid="{6729B54C-3DDE-4AD2-A541-59A7EF2311D9}"/>
    <cellStyle name="_GOM Transaction Comps_Intermtn VPP 20" xfId="8228" xr:uid="{EAC29191-28F9-4F2E-8349-06C42D0B2462}"/>
    <cellStyle name="_GOM Transaction Comps_Intermtn VPP 21" xfId="8229" xr:uid="{300DB8F4-6A2B-48D1-BDA2-FFF456BA607D}"/>
    <cellStyle name="_GOM Transaction Comps_Intermtn VPP 22" xfId="8230" xr:uid="{7EF46EEF-7F56-4A7F-9439-6B9B0AA41752}"/>
    <cellStyle name="_GOM Transaction Comps_Intermtn VPP 23" xfId="8231" xr:uid="{29EF3DE5-F580-4188-884A-8DFFB25D9AEF}"/>
    <cellStyle name="_GOM Transaction Comps_Intermtn VPP 24" xfId="8232" xr:uid="{972646B1-FF13-43CB-8457-9794EC01320E}"/>
    <cellStyle name="_GOM Transaction Comps_Intermtn VPP 25" xfId="8233" xr:uid="{F8769040-3EC3-46AD-944B-C6925C852DDE}"/>
    <cellStyle name="_GOM Transaction Comps_Intermtn VPP 26" xfId="8234" xr:uid="{FFF13375-B9AC-43EC-B8F5-A8F9CB1DA5CC}"/>
    <cellStyle name="_GOM Transaction Comps_Intermtn VPP 27" xfId="8235" xr:uid="{9967921F-D08C-41ED-9242-307317925D1B}"/>
    <cellStyle name="_GOM Transaction Comps_Intermtn VPP 28" xfId="8236" xr:uid="{79AB397F-FB8C-41CC-A7F6-C94E820A9CA7}"/>
    <cellStyle name="_GOM Transaction Comps_Intermtn VPP 29" xfId="8237" xr:uid="{76182804-E240-4372-8C83-A82D76500809}"/>
    <cellStyle name="_GOM Transaction Comps_Intermtn VPP 3" xfId="8238" xr:uid="{81905DB4-4C11-4724-93B8-150D3CB3C7FC}"/>
    <cellStyle name="_GOM Transaction Comps_Intermtn VPP 30" xfId="8239" xr:uid="{E55C8E73-B7D8-4041-960A-9827F15F6E5B}"/>
    <cellStyle name="_GOM Transaction Comps_Intermtn VPP 31" xfId="8240" xr:uid="{0FCA20E2-B208-41F4-9CF1-A2284ADF3E07}"/>
    <cellStyle name="_GOM Transaction Comps_Intermtn VPP 32" xfId="8241" xr:uid="{E2D70E45-28C2-4699-81BF-F7821FDD8189}"/>
    <cellStyle name="_GOM Transaction Comps_Intermtn VPP 33" xfId="8242" xr:uid="{C1FB21CC-EC18-4313-AFC6-510A69F7D049}"/>
    <cellStyle name="_GOM Transaction Comps_Intermtn VPP 34" xfId="8243" xr:uid="{42416570-D3B0-4FF2-BBF9-C20397F18FF1}"/>
    <cellStyle name="_GOM Transaction Comps_Intermtn VPP 35" xfId="8244" xr:uid="{1C6D903C-D1AA-4E73-9AA6-E49D78A22ED0}"/>
    <cellStyle name="_GOM Transaction Comps_Intermtn VPP 36" xfId="8245" xr:uid="{A8E519F9-CEBF-45B4-BD58-F29ACB5A7FD3}"/>
    <cellStyle name="_GOM Transaction Comps_Intermtn VPP 37" xfId="8246" xr:uid="{D53349EE-96B6-4DEA-A061-DCDD8C4F9F21}"/>
    <cellStyle name="_GOM Transaction Comps_Intermtn VPP 38" xfId="8247" xr:uid="{39AB19D0-D17E-4907-AFFA-5CFA416B3651}"/>
    <cellStyle name="_GOM Transaction Comps_Intermtn VPP 39" xfId="8248" xr:uid="{351DA644-2449-4115-82EF-ED1F0A815A7C}"/>
    <cellStyle name="_GOM Transaction Comps_Intermtn VPP 4" xfId="8249" xr:uid="{734F23E2-430F-40DB-B9EA-1682236DB45A}"/>
    <cellStyle name="_GOM Transaction Comps_Intermtn VPP 40" xfId="8250" xr:uid="{060F0B92-23D3-40A3-9DE5-FF4BEC276EA1}"/>
    <cellStyle name="_GOM Transaction Comps_Intermtn VPP 41" xfId="8251" xr:uid="{7D323D32-18B2-4BFF-9B7C-6B686A15523A}"/>
    <cellStyle name="_GOM Transaction Comps_Intermtn VPP 42" xfId="8252" xr:uid="{50D11507-D71D-4B20-9548-BD166ED60F27}"/>
    <cellStyle name="_GOM Transaction Comps_Intermtn VPP 43" xfId="8253" xr:uid="{8C20FFAE-1C60-4A02-A5AB-071FCDEE233C}"/>
    <cellStyle name="_GOM Transaction Comps_Intermtn VPP 44" xfId="8254" xr:uid="{68363DE4-7F71-40FC-B65E-77064B2FF354}"/>
    <cellStyle name="_GOM Transaction Comps_Intermtn VPP 45" xfId="8255" xr:uid="{8DD53CC7-F50A-48DD-A5F2-17F4A1E9C955}"/>
    <cellStyle name="_GOM Transaction Comps_Intermtn VPP 46" xfId="8256" xr:uid="{5819AECE-2EB8-4EA2-9345-9E3F854A685F}"/>
    <cellStyle name="_GOM Transaction Comps_Intermtn VPP 47" xfId="8257" xr:uid="{6DCA9395-5D7A-4094-BBC5-8BC165FEBA56}"/>
    <cellStyle name="_GOM Transaction Comps_Intermtn VPP 48" xfId="8258" xr:uid="{613846E5-D417-455C-A60D-56E054AF93A7}"/>
    <cellStyle name="_GOM Transaction Comps_Intermtn VPP 49" xfId="8259" xr:uid="{0CBFE452-E08D-411C-8DE8-052EE0713BB6}"/>
    <cellStyle name="_GOM Transaction Comps_Intermtn VPP 5" xfId="8260" xr:uid="{B8C4D002-8504-4A20-B91B-F8D3EFD7797E}"/>
    <cellStyle name="_GOM Transaction Comps_Intermtn VPP 50" xfId="8261" xr:uid="{E4F35A77-5E93-4CB9-8B72-FE174DFD0184}"/>
    <cellStyle name="_GOM Transaction Comps_Intermtn VPP 51" xfId="8262" xr:uid="{3197D43F-77D5-4B28-A190-8544CC21AD05}"/>
    <cellStyle name="_GOM Transaction Comps_Intermtn VPP 52" xfId="8263" xr:uid="{F4D1701A-F06F-407C-9C73-CF08817867CF}"/>
    <cellStyle name="_GOM Transaction Comps_Intermtn VPP 53" xfId="8264" xr:uid="{E0539AE5-3AC9-427E-BFDF-F8DF58A5C06A}"/>
    <cellStyle name="_GOM Transaction Comps_Intermtn VPP 54" xfId="8265" xr:uid="{E51EB222-04C5-4C17-9AB4-AE8C103DF7C6}"/>
    <cellStyle name="_GOM Transaction Comps_Intermtn VPP 55" xfId="8266" xr:uid="{E02BB94C-A853-4E5B-8A7A-D4863B2B407A}"/>
    <cellStyle name="_GOM Transaction Comps_Intermtn VPP 56" xfId="8267" xr:uid="{AC4BAA0C-638D-44A3-97F6-2FFF3FD801A3}"/>
    <cellStyle name="_GOM Transaction Comps_Intermtn VPP 57" xfId="8268" xr:uid="{8E43EF1C-6762-48E7-A821-163914375750}"/>
    <cellStyle name="_GOM Transaction Comps_Intermtn VPP 58" xfId="8269" xr:uid="{3E1A8EF9-FA1B-4ACB-B2A1-D343A1FCD7AD}"/>
    <cellStyle name="_GOM Transaction Comps_Intermtn VPP 59" xfId="8270" xr:uid="{923A1E32-C61D-4309-A065-C62B0CD30ED4}"/>
    <cellStyle name="_GOM Transaction Comps_Intermtn VPP 6" xfId="8271" xr:uid="{4721F9D0-0D2F-410B-9147-0EE0A0629BE9}"/>
    <cellStyle name="_GOM Transaction Comps_Intermtn VPP 60" xfId="8272" xr:uid="{6747DAC9-4A2C-42CD-8767-A6769CE24D6F}"/>
    <cellStyle name="_GOM Transaction Comps_Intermtn VPP 61" xfId="8273" xr:uid="{E08B137E-97A5-4533-92DB-466378CB8774}"/>
    <cellStyle name="_GOM Transaction Comps_Intermtn VPP 62" xfId="8274" xr:uid="{365539BF-EF6F-4EF4-84E3-5E3669142875}"/>
    <cellStyle name="_GOM Transaction Comps_Intermtn VPP 63" xfId="8275" xr:uid="{9B608E12-92F9-4C96-86CC-C2CA8C3F81B0}"/>
    <cellStyle name="_GOM Transaction Comps_Intermtn VPP 64" xfId="8276" xr:uid="{4D3B987B-CFA3-402C-AD1F-771A2260F628}"/>
    <cellStyle name="_GOM Transaction Comps_Intermtn VPP 65" xfId="8277" xr:uid="{9500A8C8-5661-4B89-82C5-ADAFFC0A3B6B}"/>
    <cellStyle name="_GOM Transaction Comps_Intermtn VPP 66" xfId="8278" xr:uid="{0E5026AE-D769-47C0-A9A5-ED71CD806A1A}"/>
    <cellStyle name="_GOM Transaction Comps_Intermtn VPP 67" xfId="8279" xr:uid="{68ED2EB6-B686-42E9-B42B-D61FF160B84D}"/>
    <cellStyle name="_GOM Transaction Comps_Intermtn VPP 68" xfId="8280" xr:uid="{FFA51B9B-4879-4BFD-8EAA-4762CC22CD91}"/>
    <cellStyle name="_GOM Transaction Comps_Intermtn VPP 69" xfId="8281" xr:uid="{CFD2F331-D333-4FD5-8CBE-D326FF281DA5}"/>
    <cellStyle name="_GOM Transaction Comps_Intermtn VPP 7" xfId="8282" xr:uid="{6F6EAD17-9633-4A47-ABBB-D46CA304246B}"/>
    <cellStyle name="_GOM Transaction Comps_Intermtn VPP 70" xfId="8283" xr:uid="{78711C3E-744F-4889-953D-59E8C9B579E3}"/>
    <cellStyle name="_GOM Transaction Comps_Intermtn VPP 71" xfId="8284" xr:uid="{762559F8-17F2-40A2-BDA2-7A24B325FA39}"/>
    <cellStyle name="_GOM Transaction Comps_Intermtn VPP 72" xfId="8285" xr:uid="{403BA2B4-B0FE-4574-8B0A-BBDC6508E3E9}"/>
    <cellStyle name="_GOM Transaction Comps_Intermtn VPP 73" xfId="8286" xr:uid="{7042775B-4022-4749-8542-51BF4D2081A3}"/>
    <cellStyle name="_GOM Transaction Comps_Intermtn VPP 74" xfId="8287" xr:uid="{82E20FC2-85BF-41B4-AD53-1F6B0B502D05}"/>
    <cellStyle name="_GOM Transaction Comps_Intermtn VPP 8" xfId="8288" xr:uid="{87E7754E-7DD9-4BA3-AE60-0A364D572827}"/>
    <cellStyle name="_GOM Transaction Comps_Intermtn VPP 9" xfId="8289" xr:uid="{73F80BE6-2082-47BE-81DC-89926C2F08D4}"/>
    <cellStyle name="_GOM Transaction Comps_Intermtn VPP_Copy of Aspect VPP model 10 7 2009 new RR v2c jph" xfId="8290" xr:uid="{B7E11011-6D11-4F73-93D6-41225FCBB46C}"/>
    <cellStyle name="_GOM Transaction Comps_Intermtn VPP_Copy of Aspect VPP model 10 7 2009 new RR v2c jph (2)" xfId="8291" xr:uid="{B8276873-D2FE-4C4F-AF18-E9D5100F2F5D}"/>
    <cellStyle name="_GOM Transaction Comps_Intermtn VPP_Copy of Aspect VPP model 10 7 2009 new RR v2c jph (2) 10" xfId="8292" xr:uid="{37972427-0B32-4834-8A72-8306C76F2830}"/>
    <cellStyle name="_GOM Transaction Comps_Intermtn VPP_Copy of Aspect VPP model 10 7 2009 new RR v2c jph (2) 11" xfId="8293" xr:uid="{242BBBFC-DDC3-44B0-9AA7-8FD47BDCC8C7}"/>
    <cellStyle name="_GOM Transaction Comps_Intermtn VPP_Copy of Aspect VPP model 10 7 2009 new RR v2c jph (2) 12" xfId="8294" xr:uid="{B006116F-190D-47A2-9B02-1EB675E47A28}"/>
    <cellStyle name="_GOM Transaction Comps_Intermtn VPP_Copy of Aspect VPP model 10 7 2009 new RR v2c jph (2) 13" xfId="8295" xr:uid="{2623E040-9EE6-4894-B3BE-90F2C40C6A48}"/>
    <cellStyle name="_GOM Transaction Comps_Intermtn VPP_Copy of Aspect VPP model 10 7 2009 new RR v2c jph (2) 14" xfId="8296" xr:uid="{B657FFE4-1BA1-46B8-92DC-15E43EC41BFB}"/>
    <cellStyle name="_GOM Transaction Comps_Intermtn VPP_Copy of Aspect VPP model 10 7 2009 new RR v2c jph (2) 15" xfId="8297" xr:uid="{A604FF4E-7106-4503-9010-4E7DBBA6D1F0}"/>
    <cellStyle name="_GOM Transaction Comps_Intermtn VPP_Copy of Aspect VPP model 10 7 2009 new RR v2c jph (2) 16" xfId="8298" xr:uid="{0FA86151-2F82-4B16-B0B1-F261DB300EE7}"/>
    <cellStyle name="_GOM Transaction Comps_Intermtn VPP_Copy of Aspect VPP model 10 7 2009 new RR v2c jph (2) 17" xfId="8299" xr:uid="{99BAC0C9-40F4-465A-8B7C-B4E36F06248C}"/>
    <cellStyle name="_GOM Transaction Comps_Intermtn VPP_Copy of Aspect VPP model 10 7 2009 new RR v2c jph (2) 18" xfId="8300" xr:uid="{B7AFE5B7-F451-4FD4-A681-BAAAE28F6F63}"/>
    <cellStyle name="_GOM Transaction Comps_Intermtn VPP_Copy of Aspect VPP model 10 7 2009 new RR v2c jph (2) 19" xfId="8301" xr:uid="{069FC0E7-90CC-443A-A6E5-070DD44EB9D0}"/>
    <cellStyle name="_GOM Transaction Comps_Intermtn VPP_Copy of Aspect VPP model 10 7 2009 new RR v2c jph (2) 2" xfId="8302" xr:uid="{6082AE04-C1EF-401E-AF79-48FEF414F7E5}"/>
    <cellStyle name="_GOM Transaction Comps_Intermtn VPP_Copy of Aspect VPP model 10 7 2009 new RR v2c jph (2) 20" xfId="8303" xr:uid="{1138F808-C207-4192-AB6A-891B500E9BE2}"/>
    <cellStyle name="_GOM Transaction Comps_Intermtn VPP_Copy of Aspect VPP model 10 7 2009 new RR v2c jph (2) 21" xfId="8304" xr:uid="{01811F81-4536-4751-AE3E-1E4FA1497EC5}"/>
    <cellStyle name="_GOM Transaction Comps_Intermtn VPP_Copy of Aspect VPP model 10 7 2009 new RR v2c jph (2) 22" xfId="8305" xr:uid="{A1883930-316A-438E-B504-B3E442F8F4BE}"/>
    <cellStyle name="_GOM Transaction Comps_Intermtn VPP_Copy of Aspect VPP model 10 7 2009 new RR v2c jph (2) 23" xfId="8306" xr:uid="{F12D7A11-14EE-4758-9835-18A0E119F452}"/>
    <cellStyle name="_GOM Transaction Comps_Intermtn VPP_Copy of Aspect VPP model 10 7 2009 new RR v2c jph (2) 24" xfId="8307" xr:uid="{B934039B-BD1A-4E4C-BE07-CCF5BDF97133}"/>
    <cellStyle name="_GOM Transaction Comps_Intermtn VPP_Copy of Aspect VPP model 10 7 2009 new RR v2c jph (2) 25" xfId="8308" xr:uid="{7766948C-BB36-4EC6-B7BC-E0412661BDBE}"/>
    <cellStyle name="_GOM Transaction Comps_Intermtn VPP_Copy of Aspect VPP model 10 7 2009 new RR v2c jph (2) 26" xfId="8309" xr:uid="{139E3665-2DB0-46A2-934E-F427120CCF7A}"/>
    <cellStyle name="_GOM Transaction Comps_Intermtn VPP_Copy of Aspect VPP model 10 7 2009 new RR v2c jph (2) 27" xfId="8310" xr:uid="{B72E7078-19B9-4B50-AD47-9461A5E8DF24}"/>
    <cellStyle name="_GOM Transaction Comps_Intermtn VPP_Copy of Aspect VPP model 10 7 2009 new RR v2c jph (2) 28" xfId="8311" xr:uid="{A3A852A1-5F71-4F38-AE13-A7D695A60287}"/>
    <cellStyle name="_GOM Transaction Comps_Intermtn VPP_Copy of Aspect VPP model 10 7 2009 new RR v2c jph (2) 29" xfId="8312" xr:uid="{0AA0E3FF-3071-40E2-AE20-821F02B63C82}"/>
    <cellStyle name="_GOM Transaction Comps_Intermtn VPP_Copy of Aspect VPP model 10 7 2009 new RR v2c jph (2) 3" xfId="8313" xr:uid="{56B53F47-9896-43BF-8DC9-E7A394A96E98}"/>
    <cellStyle name="_GOM Transaction Comps_Intermtn VPP_Copy of Aspect VPP model 10 7 2009 new RR v2c jph (2) 30" xfId="8314" xr:uid="{FB2BDD0F-49E5-4566-8BB8-462B8A7A2632}"/>
    <cellStyle name="_GOM Transaction Comps_Intermtn VPP_Copy of Aspect VPP model 10 7 2009 new RR v2c jph (2) 31" xfId="8315" xr:uid="{BCF66C40-353B-4597-B276-7AD62D1076EE}"/>
    <cellStyle name="_GOM Transaction Comps_Intermtn VPP_Copy of Aspect VPP model 10 7 2009 new RR v2c jph (2) 32" xfId="8316" xr:uid="{2B412523-BBE3-497E-87B6-6F63C2BD447A}"/>
    <cellStyle name="_GOM Transaction Comps_Intermtn VPP_Copy of Aspect VPP model 10 7 2009 new RR v2c jph (2) 33" xfId="8317" xr:uid="{D8EACCC4-C9BA-4FF9-B7C6-FB9AD4E860EE}"/>
    <cellStyle name="_GOM Transaction Comps_Intermtn VPP_Copy of Aspect VPP model 10 7 2009 new RR v2c jph (2) 34" xfId="8318" xr:uid="{BF3264E6-D284-44EA-964D-F58C22C024BB}"/>
    <cellStyle name="_GOM Transaction Comps_Intermtn VPP_Copy of Aspect VPP model 10 7 2009 new RR v2c jph (2) 35" xfId="8319" xr:uid="{FE85B7B5-62B1-4B83-A36F-A995D1B10E2D}"/>
    <cellStyle name="_GOM Transaction Comps_Intermtn VPP_Copy of Aspect VPP model 10 7 2009 new RR v2c jph (2) 36" xfId="8320" xr:uid="{F198144A-B6BC-47CB-9A36-E74743EC5848}"/>
    <cellStyle name="_GOM Transaction Comps_Intermtn VPP_Copy of Aspect VPP model 10 7 2009 new RR v2c jph (2) 37" xfId="8321" xr:uid="{C599D8D9-F946-438E-9457-4FC673914576}"/>
    <cellStyle name="_GOM Transaction Comps_Intermtn VPP_Copy of Aspect VPP model 10 7 2009 new RR v2c jph (2) 38" xfId="8322" xr:uid="{4DA8032C-D432-495D-AD5C-919CC671E3B1}"/>
    <cellStyle name="_GOM Transaction Comps_Intermtn VPP_Copy of Aspect VPP model 10 7 2009 new RR v2c jph (2) 39" xfId="8323" xr:uid="{831BB9B6-2BF2-4AA1-9D6E-CF49B98D52CA}"/>
    <cellStyle name="_GOM Transaction Comps_Intermtn VPP_Copy of Aspect VPP model 10 7 2009 new RR v2c jph (2) 4" xfId="8324" xr:uid="{4C2DBC80-CB92-47F6-81F3-4D7B1D9FE369}"/>
    <cellStyle name="_GOM Transaction Comps_Intermtn VPP_Copy of Aspect VPP model 10 7 2009 new RR v2c jph (2) 40" xfId="8325" xr:uid="{2DAC972F-71A7-44CB-AE0D-F8653465675D}"/>
    <cellStyle name="_GOM Transaction Comps_Intermtn VPP_Copy of Aspect VPP model 10 7 2009 new RR v2c jph (2) 41" xfId="8326" xr:uid="{07CC3A33-BFC7-40BA-BA98-7863010D8703}"/>
    <cellStyle name="_GOM Transaction Comps_Intermtn VPP_Copy of Aspect VPP model 10 7 2009 new RR v2c jph (2) 42" xfId="8327" xr:uid="{3486394D-AABB-4022-93CA-80CB6D05430F}"/>
    <cellStyle name="_GOM Transaction Comps_Intermtn VPP_Copy of Aspect VPP model 10 7 2009 new RR v2c jph (2) 43" xfId="8328" xr:uid="{9E59FDFF-E5F5-4467-9448-FBAA7C7654F5}"/>
    <cellStyle name="_GOM Transaction Comps_Intermtn VPP_Copy of Aspect VPP model 10 7 2009 new RR v2c jph (2) 44" xfId="8329" xr:uid="{C692C459-03AF-4228-8258-77CB3D208DCC}"/>
    <cellStyle name="_GOM Transaction Comps_Intermtn VPP_Copy of Aspect VPP model 10 7 2009 new RR v2c jph (2) 45" xfId="8330" xr:uid="{8B218A85-2887-409E-BF89-E1452D4F9D12}"/>
    <cellStyle name="_GOM Transaction Comps_Intermtn VPP_Copy of Aspect VPP model 10 7 2009 new RR v2c jph (2) 46" xfId="8331" xr:uid="{993F3F3A-B70C-4A49-9FB9-6862C46174BB}"/>
    <cellStyle name="_GOM Transaction Comps_Intermtn VPP_Copy of Aspect VPP model 10 7 2009 new RR v2c jph (2) 47" xfId="8332" xr:uid="{5F411EE1-FE44-452D-97A2-128CA6F965AC}"/>
    <cellStyle name="_GOM Transaction Comps_Intermtn VPP_Copy of Aspect VPP model 10 7 2009 new RR v2c jph (2) 48" xfId="8333" xr:uid="{32A85C2C-B8E7-4A57-B898-15E615F93FB2}"/>
    <cellStyle name="_GOM Transaction Comps_Intermtn VPP_Copy of Aspect VPP model 10 7 2009 new RR v2c jph (2) 49" xfId="8334" xr:uid="{0BFF7903-7F55-4070-8146-10CC3F4B4535}"/>
    <cellStyle name="_GOM Transaction Comps_Intermtn VPP_Copy of Aspect VPP model 10 7 2009 new RR v2c jph (2) 5" xfId="8335" xr:uid="{9723B4D5-B43F-46AA-BA83-4F0F9407C0A2}"/>
    <cellStyle name="_GOM Transaction Comps_Intermtn VPP_Copy of Aspect VPP model 10 7 2009 new RR v2c jph (2) 50" xfId="8336" xr:uid="{9E3F837A-0272-4ACE-8148-D7928BC0D762}"/>
    <cellStyle name="_GOM Transaction Comps_Intermtn VPP_Copy of Aspect VPP model 10 7 2009 new RR v2c jph (2) 51" xfId="8337" xr:uid="{262D0D6A-15ED-45FD-A9B7-873F783BB5F5}"/>
    <cellStyle name="_GOM Transaction Comps_Intermtn VPP_Copy of Aspect VPP model 10 7 2009 new RR v2c jph (2) 52" xfId="8338" xr:uid="{E899F625-12F6-4F01-BCCA-181FA52EC9CF}"/>
    <cellStyle name="_GOM Transaction Comps_Intermtn VPP_Copy of Aspect VPP model 10 7 2009 new RR v2c jph (2) 53" xfId="8339" xr:uid="{28149E66-DE73-4276-8BBB-AE0574983ADE}"/>
    <cellStyle name="_GOM Transaction Comps_Intermtn VPP_Copy of Aspect VPP model 10 7 2009 new RR v2c jph (2) 54" xfId="8340" xr:uid="{97F70C2A-21D3-4FA1-9887-142CFE5C7B84}"/>
    <cellStyle name="_GOM Transaction Comps_Intermtn VPP_Copy of Aspect VPP model 10 7 2009 new RR v2c jph (2) 55" xfId="8341" xr:uid="{713E19F3-64EE-49C2-8CA5-60BF1B655FA4}"/>
    <cellStyle name="_GOM Transaction Comps_Intermtn VPP_Copy of Aspect VPP model 10 7 2009 new RR v2c jph (2) 56" xfId="8342" xr:uid="{8C25768B-4FB9-4CED-BC6B-974C6D24A7B5}"/>
    <cellStyle name="_GOM Transaction Comps_Intermtn VPP_Copy of Aspect VPP model 10 7 2009 new RR v2c jph (2) 57" xfId="8343" xr:uid="{EF4767FC-BB4D-49E9-BFDC-3F784C5E779F}"/>
    <cellStyle name="_GOM Transaction Comps_Intermtn VPP_Copy of Aspect VPP model 10 7 2009 new RR v2c jph (2) 58" xfId="8344" xr:uid="{395C0454-C581-45C5-9E3C-DF5B96DC9B4C}"/>
    <cellStyle name="_GOM Transaction Comps_Intermtn VPP_Copy of Aspect VPP model 10 7 2009 new RR v2c jph (2) 59" xfId="8345" xr:uid="{5D8EEB5E-43E8-49D2-81C6-5394604D221A}"/>
    <cellStyle name="_GOM Transaction Comps_Intermtn VPP_Copy of Aspect VPP model 10 7 2009 new RR v2c jph (2) 6" xfId="8346" xr:uid="{5F565484-DE4E-40A8-90B3-87908E813D18}"/>
    <cellStyle name="_GOM Transaction Comps_Intermtn VPP_Copy of Aspect VPP model 10 7 2009 new RR v2c jph (2) 60" xfId="8347" xr:uid="{AF10F816-E766-42D3-AEDC-07D7E5D595F5}"/>
    <cellStyle name="_GOM Transaction Comps_Intermtn VPP_Copy of Aspect VPP model 10 7 2009 new RR v2c jph (2) 61" xfId="8348" xr:uid="{80C9A168-96A3-4F46-A074-ED5F8430D8BC}"/>
    <cellStyle name="_GOM Transaction Comps_Intermtn VPP_Copy of Aspect VPP model 10 7 2009 new RR v2c jph (2) 62" xfId="8349" xr:uid="{E4C74F72-3BB5-4DF9-93D0-CF2FF5F91C2A}"/>
    <cellStyle name="_GOM Transaction Comps_Intermtn VPP_Copy of Aspect VPP model 10 7 2009 new RR v2c jph (2) 63" xfId="8350" xr:uid="{2AB12B6B-CC37-48B1-ABE8-20A7415CB161}"/>
    <cellStyle name="_GOM Transaction Comps_Intermtn VPP_Copy of Aspect VPP model 10 7 2009 new RR v2c jph (2) 64" xfId="8351" xr:uid="{CAE13DA2-37D1-4385-8040-35DFB5D60B49}"/>
    <cellStyle name="_GOM Transaction Comps_Intermtn VPP_Copy of Aspect VPP model 10 7 2009 new RR v2c jph (2) 65" xfId="8352" xr:uid="{247362CE-5557-4F3B-B292-95C1D3D4A137}"/>
    <cellStyle name="_GOM Transaction Comps_Intermtn VPP_Copy of Aspect VPP model 10 7 2009 new RR v2c jph (2) 66" xfId="8353" xr:uid="{C71E4041-BFDF-414A-8C2F-A59EDE1A1F5C}"/>
    <cellStyle name="_GOM Transaction Comps_Intermtn VPP_Copy of Aspect VPP model 10 7 2009 new RR v2c jph (2) 67" xfId="8354" xr:uid="{4D2CA55E-A262-470F-A06C-4FAF342D2761}"/>
    <cellStyle name="_GOM Transaction Comps_Intermtn VPP_Copy of Aspect VPP model 10 7 2009 new RR v2c jph (2) 68" xfId="8355" xr:uid="{854961D7-65C8-456F-8704-8DAEF1E15329}"/>
    <cellStyle name="_GOM Transaction Comps_Intermtn VPP_Copy of Aspect VPP model 10 7 2009 new RR v2c jph (2) 69" xfId="8356" xr:uid="{2BE81C64-6A24-43D4-88C4-FF7EB915AD0D}"/>
    <cellStyle name="_GOM Transaction Comps_Intermtn VPP_Copy of Aspect VPP model 10 7 2009 new RR v2c jph (2) 7" xfId="8357" xr:uid="{A9F566B6-8040-4B40-BE58-581CC2036042}"/>
    <cellStyle name="_GOM Transaction Comps_Intermtn VPP_Copy of Aspect VPP model 10 7 2009 new RR v2c jph (2) 70" xfId="8358" xr:uid="{7EC8B267-980E-4B15-8B8C-0ACBD3FDBFE4}"/>
    <cellStyle name="_GOM Transaction Comps_Intermtn VPP_Copy of Aspect VPP model 10 7 2009 new RR v2c jph (2) 71" xfId="8359" xr:uid="{5A469ECF-2B05-44C4-BC5D-109502E5AD22}"/>
    <cellStyle name="_GOM Transaction Comps_Intermtn VPP_Copy of Aspect VPP model 10 7 2009 new RR v2c jph (2) 72" xfId="8360" xr:uid="{2A5FDD78-AD8B-4302-A517-698D8D48F24C}"/>
    <cellStyle name="_GOM Transaction Comps_Intermtn VPP_Copy of Aspect VPP model 10 7 2009 new RR v2c jph (2) 73" xfId="8361" xr:uid="{6CCCF64C-7DFC-46E3-B189-3C9E45949D21}"/>
    <cellStyle name="_GOM Transaction Comps_Intermtn VPP_Copy of Aspect VPP model 10 7 2009 new RR v2c jph (2) 74" xfId="8362" xr:uid="{CB9C81BE-03B3-40D7-B4EA-AD722F1C02D1}"/>
    <cellStyle name="_GOM Transaction Comps_Intermtn VPP_Copy of Aspect VPP model 10 7 2009 new RR v2c jph (2) 8" xfId="8363" xr:uid="{C6F07A8F-EDB5-4E25-8486-990BB1C4E86B}"/>
    <cellStyle name="_GOM Transaction Comps_Intermtn VPP_Copy of Aspect VPP model 10 7 2009 new RR v2c jph (2) 9" xfId="8364" xr:uid="{C14573B4-711B-4665-867D-7E898639F55B}"/>
    <cellStyle name="_GOM Transaction Comps_Intermtn VPP_Copy of Aspect VPP model 10 7 2009 new RR v2c jph 10" xfId="8365" xr:uid="{2A49079D-F2D1-4273-AEBC-55AF0929C573}"/>
    <cellStyle name="_GOM Transaction Comps_Intermtn VPP_Copy of Aspect VPP model 10 7 2009 new RR v2c jph 11" xfId="8366" xr:uid="{2B22EB0A-E51C-4407-A779-E3AC16CBBB76}"/>
    <cellStyle name="_GOM Transaction Comps_Intermtn VPP_Copy of Aspect VPP model 10 7 2009 new RR v2c jph 12" xfId="8367" xr:uid="{FE98BB9F-92A2-41A1-8E58-3B6A073DB1A7}"/>
    <cellStyle name="_GOM Transaction Comps_Intermtn VPP_Copy of Aspect VPP model 10 7 2009 new RR v2c jph 13" xfId="8368" xr:uid="{820E53D6-66A4-4EC3-9CAE-1D50EFE01B1D}"/>
    <cellStyle name="_GOM Transaction Comps_Intermtn VPP_Copy of Aspect VPP model 10 7 2009 new RR v2c jph 14" xfId="8369" xr:uid="{51C0CE5F-24CA-4F20-ACDF-40BA4B8C9CB6}"/>
    <cellStyle name="_GOM Transaction Comps_Intermtn VPP_Copy of Aspect VPP model 10 7 2009 new RR v2c jph 15" xfId="8370" xr:uid="{1D764C59-3EF7-4D31-91E7-86EBDA7451C3}"/>
    <cellStyle name="_GOM Transaction Comps_Intermtn VPP_Copy of Aspect VPP model 10 7 2009 new RR v2c jph 16" xfId="8371" xr:uid="{FDA32108-CEB3-442E-87BA-D651F1D38ECD}"/>
    <cellStyle name="_GOM Transaction Comps_Intermtn VPP_Copy of Aspect VPP model 10 7 2009 new RR v2c jph 17" xfId="8372" xr:uid="{C3FC026D-0D71-4DA9-8159-FA116324A41C}"/>
    <cellStyle name="_GOM Transaction Comps_Intermtn VPP_Copy of Aspect VPP model 10 7 2009 new RR v2c jph 18" xfId="8373" xr:uid="{BEDB7661-9D8A-4E74-9D46-722CDDA9541B}"/>
    <cellStyle name="_GOM Transaction Comps_Intermtn VPP_Copy of Aspect VPP model 10 7 2009 new RR v2c jph 19" xfId="8374" xr:uid="{6DB57E1B-5B20-4392-B3A9-2673B9987CA0}"/>
    <cellStyle name="_GOM Transaction Comps_Intermtn VPP_Copy of Aspect VPP model 10 7 2009 new RR v2c jph 2" xfId="8375" xr:uid="{CC8E06B2-23F8-4F95-9A12-A74A762095EF}"/>
    <cellStyle name="_GOM Transaction Comps_Intermtn VPP_Copy of Aspect VPP model 10 7 2009 new RR v2c jph 20" xfId="8376" xr:uid="{B83A99DD-B7B1-40C8-B7E5-5B6982F66B00}"/>
    <cellStyle name="_GOM Transaction Comps_Intermtn VPP_Copy of Aspect VPP model 10 7 2009 new RR v2c jph 21" xfId="8377" xr:uid="{74303E3E-94CB-4B15-8FCE-5EDFC9A6D5B7}"/>
    <cellStyle name="_GOM Transaction Comps_Intermtn VPP_Copy of Aspect VPP model 10 7 2009 new RR v2c jph 22" xfId="8378" xr:uid="{1C78CB82-B9FD-4EE2-A9EE-217C6A8C0D73}"/>
    <cellStyle name="_GOM Transaction Comps_Intermtn VPP_Copy of Aspect VPP model 10 7 2009 new RR v2c jph 23" xfId="8379" xr:uid="{37D3E0CB-DB2B-4473-8458-06E2B488C0F8}"/>
    <cellStyle name="_GOM Transaction Comps_Intermtn VPP_Copy of Aspect VPP model 10 7 2009 new RR v2c jph 24" xfId="8380" xr:uid="{8C6E9463-5331-48D1-B100-273F8DFF1BB0}"/>
    <cellStyle name="_GOM Transaction Comps_Intermtn VPP_Copy of Aspect VPP model 10 7 2009 new RR v2c jph 25" xfId="8381" xr:uid="{A114FFCE-5F7E-40DE-96D1-E0CB60D3DDAC}"/>
    <cellStyle name="_GOM Transaction Comps_Intermtn VPP_Copy of Aspect VPP model 10 7 2009 new RR v2c jph 26" xfId="8382" xr:uid="{8A6AA9F9-4EF1-4666-B97E-60BB333A2465}"/>
    <cellStyle name="_GOM Transaction Comps_Intermtn VPP_Copy of Aspect VPP model 10 7 2009 new RR v2c jph 27" xfId="8383" xr:uid="{EBF769CF-08B0-4595-BB49-44D52B6DAE46}"/>
    <cellStyle name="_GOM Transaction Comps_Intermtn VPP_Copy of Aspect VPP model 10 7 2009 new RR v2c jph 28" xfId="8384" xr:uid="{8ED41EB5-341E-4F60-BE67-BFC31E66FB25}"/>
    <cellStyle name="_GOM Transaction Comps_Intermtn VPP_Copy of Aspect VPP model 10 7 2009 new RR v2c jph 29" xfId="8385" xr:uid="{50570A10-349F-4F99-BE92-DC0D0F703DCB}"/>
    <cellStyle name="_GOM Transaction Comps_Intermtn VPP_Copy of Aspect VPP model 10 7 2009 new RR v2c jph 3" xfId="8386" xr:uid="{037E0D78-33A3-4D6C-BA5D-30BE20278288}"/>
    <cellStyle name="_GOM Transaction Comps_Intermtn VPP_Copy of Aspect VPP model 10 7 2009 new RR v2c jph 30" xfId="8387" xr:uid="{2E66CE04-799D-4487-ADA0-9D36C4339DB8}"/>
    <cellStyle name="_GOM Transaction Comps_Intermtn VPP_Copy of Aspect VPP model 10 7 2009 new RR v2c jph 31" xfId="8388" xr:uid="{5DB223A2-576D-481A-BF7F-614D5BF05F78}"/>
    <cellStyle name="_GOM Transaction Comps_Intermtn VPP_Copy of Aspect VPP model 10 7 2009 new RR v2c jph 32" xfId="8389" xr:uid="{003D8529-617F-4BD0-9F7D-E7EA2AB898FA}"/>
    <cellStyle name="_GOM Transaction Comps_Intermtn VPP_Copy of Aspect VPP model 10 7 2009 new RR v2c jph 33" xfId="8390" xr:uid="{FB708159-6FCD-4A42-8EB5-EF3507BF08E6}"/>
    <cellStyle name="_GOM Transaction Comps_Intermtn VPP_Copy of Aspect VPP model 10 7 2009 new RR v2c jph 34" xfId="8391" xr:uid="{34D82055-675A-4A68-9C15-C1F8FE15D636}"/>
    <cellStyle name="_GOM Transaction Comps_Intermtn VPP_Copy of Aspect VPP model 10 7 2009 new RR v2c jph 35" xfId="8392" xr:uid="{7769E7CA-0181-4EF4-9186-8AF6CE6F600C}"/>
    <cellStyle name="_GOM Transaction Comps_Intermtn VPP_Copy of Aspect VPP model 10 7 2009 new RR v2c jph 36" xfId="8393" xr:uid="{BFE7F422-FDFD-4277-98C5-2B478F64607C}"/>
    <cellStyle name="_GOM Transaction Comps_Intermtn VPP_Copy of Aspect VPP model 10 7 2009 new RR v2c jph 37" xfId="8394" xr:uid="{67C7D7C0-3619-4274-B62B-761527331F50}"/>
    <cellStyle name="_GOM Transaction Comps_Intermtn VPP_Copy of Aspect VPP model 10 7 2009 new RR v2c jph 38" xfId="8395" xr:uid="{64CA3EF5-F18A-4193-BDB5-B14CE5CBFD5B}"/>
    <cellStyle name="_GOM Transaction Comps_Intermtn VPP_Copy of Aspect VPP model 10 7 2009 new RR v2c jph 39" xfId="8396" xr:uid="{7D70F62A-DB37-4F0C-971E-644A881AA4E7}"/>
    <cellStyle name="_GOM Transaction Comps_Intermtn VPP_Copy of Aspect VPP model 10 7 2009 new RR v2c jph 4" xfId="8397" xr:uid="{A5EAE22A-7450-4009-BE17-7257F4D2DDD1}"/>
    <cellStyle name="_GOM Transaction Comps_Intermtn VPP_Copy of Aspect VPP model 10 7 2009 new RR v2c jph 40" xfId="8398" xr:uid="{832FE61F-7AAD-4491-945C-1983165E8741}"/>
    <cellStyle name="_GOM Transaction Comps_Intermtn VPP_Copy of Aspect VPP model 10 7 2009 new RR v2c jph 41" xfId="8399" xr:uid="{FB9FACF9-D787-4547-96EF-DC75A6527478}"/>
    <cellStyle name="_GOM Transaction Comps_Intermtn VPP_Copy of Aspect VPP model 10 7 2009 new RR v2c jph 42" xfId="8400" xr:uid="{D6916500-F118-4E79-B0D8-DC21B84A65A7}"/>
    <cellStyle name="_GOM Transaction Comps_Intermtn VPP_Copy of Aspect VPP model 10 7 2009 new RR v2c jph 43" xfId="8401" xr:uid="{2061C056-E372-4AA0-886D-3BF8AFC3280E}"/>
    <cellStyle name="_GOM Transaction Comps_Intermtn VPP_Copy of Aspect VPP model 10 7 2009 new RR v2c jph 44" xfId="8402" xr:uid="{2CB6FD1B-9AA3-461A-9F26-30AF1AB77846}"/>
    <cellStyle name="_GOM Transaction Comps_Intermtn VPP_Copy of Aspect VPP model 10 7 2009 new RR v2c jph 45" xfId="8403" xr:uid="{65A4D3D8-83F0-4537-9EF8-5BBF7E6836F0}"/>
    <cellStyle name="_GOM Transaction Comps_Intermtn VPP_Copy of Aspect VPP model 10 7 2009 new RR v2c jph 46" xfId="8404" xr:uid="{D93B068F-FE91-4BD2-B4F5-58D293D8A6CB}"/>
    <cellStyle name="_GOM Transaction Comps_Intermtn VPP_Copy of Aspect VPP model 10 7 2009 new RR v2c jph 47" xfId="8405" xr:uid="{08D01D06-020B-430D-AA96-E498B6A06476}"/>
    <cellStyle name="_GOM Transaction Comps_Intermtn VPP_Copy of Aspect VPP model 10 7 2009 new RR v2c jph 48" xfId="8406" xr:uid="{585D3825-0871-4439-88DE-3475D953A4EF}"/>
    <cellStyle name="_GOM Transaction Comps_Intermtn VPP_Copy of Aspect VPP model 10 7 2009 new RR v2c jph 49" xfId="8407" xr:uid="{2E4EF652-5368-4307-A803-E60A762D5FDE}"/>
    <cellStyle name="_GOM Transaction Comps_Intermtn VPP_Copy of Aspect VPP model 10 7 2009 new RR v2c jph 5" xfId="8408" xr:uid="{283D798B-6B82-4D59-BD12-61FBD1BACD32}"/>
    <cellStyle name="_GOM Transaction Comps_Intermtn VPP_Copy of Aspect VPP model 10 7 2009 new RR v2c jph 50" xfId="8409" xr:uid="{95C53095-DD74-4E44-AFAC-74D681FD6078}"/>
    <cellStyle name="_GOM Transaction Comps_Intermtn VPP_Copy of Aspect VPP model 10 7 2009 new RR v2c jph 51" xfId="8410" xr:uid="{451C960E-7DCB-4751-A651-336B19F1B8EA}"/>
    <cellStyle name="_GOM Transaction Comps_Intermtn VPP_Copy of Aspect VPP model 10 7 2009 new RR v2c jph 52" xfId="8411" xr:uid="{7C7AC1CA-050B-4C59-ABD6-F93B0C6947AC}"/>
    <cellStyle name="_GOM Transaction Comps_Intermtn VPP_Copy of Aspect VPP model 10 7 2009 new RR v2c jph 53" xfId="8412" xr:uid="{826984BD-5056-4EDE-95C3-997086669E58}"/>
    <cellStyle name="_GOM Transaction Comps_Intermtn VPP_Copy of Aspect VPP model 10 7 2009 new RR v2c jph 54" xfId="8413" xr:uid="{A064F6C3-5F47-45DE-AC10-D8F895A786C5}"/>
    <cellStyle name="_GOM Transaction Comps_Intermtn VPP_Copy of Aspect VPP model 10 7 2009 new RR v2c jph 55" xfId="8414" xr:uid="{B420DB6E-402F-4CA3-8A23-02DC5DC0C3B5}"/>
    <cellStyle name="_GOM Transaction Comps_Intermtn VPP_Copy of Aspect VPP model 10 7 2009 new RR v2c jph 56" xfId="8415" xr:uid="{C443BA94-40F3-4310-88D1-21266AF32D8C}"/>
    <cellStyle name="_GOM Transaction Comps_Intermtn VPP_Copy of Aspect VPP model 10 7 2009 new RR v2c jph 57" xfId="8416" xr:uid="{CF03CB34-8B77-4F1D-8291-9CC31CBE3A97}"/>
    <cellStyle name="_GOM Transaction Comps_Intermtn VPP_Copy of Aspect VPP model 10 7 2009 new RR v2c jph 58" xfId="8417" xr:uid="{B3F5201E-3FCE-41B0-9AFF-15ED38F635E9}"/>
    <cellStyle name="_GOM Transaction Comps_Intermtn VPP_Copy of Aspect VPP model 10 7 2009 new RR v2c jph 59" xfId="8418" xr:uid="{4CF82F80-F6A8-46E3-B442-0BF945361D55}"/>
    <cellStyle name="_GOM Transaction Comps_Intermtn VPP_Copy of Aspect VPP model 10 7 2009 new RR v2c jph 6" xfId="8419" xr:uid="{CD0C085E-272B-480B-8880-1630A8C880BE}"/>
    <cellStyle name="_GOM Transaction Comps_Intermtn VPP_Copy of Aspect VPP model 10 7 2009 new RR v2c jph 60" xfId="8420" xr:uid="{6C1BF4DB-2F61-4543-8F44-32F328096174}"/>
    <cellStyle name="_GOM Transaction Comps_Intermtn VPP_Copy of Aspect VPP model 10 7 2009 new RR v2c jph 61" xfId="8421" xr:uid="{62599F22-AE3C-4029-9246-E4A6B17EAAFE}"/>
    <cellStyle name="_GOM Transaction Comps_Intermtn VPP_Copy of Aspect VPP model 10 7 2009 new RR v2c jph 62" xfId="8422" xr:uid="{6BE4CEFC-BFED-4E07-BFB7-5968A46DCB8F}"/>
    <cellStyle name="_GOM Transaction Comps_Intermtn VPP_Copy of Aspect VPP model 10 7 2009 new RR v2c jph 63" xfId="8423" xr:uid="{00090E5A-7992-42EB-87D6-A559FC50E0EC}"/>
    <cellStyle name="_GOM Transaction Comps_Intermtn VPP_Copy of Aspect VPP model 10 7 2009 new RR v2c jph 64" xfId="8424" xr:uid="{398B159E-F25A-41A8-9B1C-CBBDCDA5C475}"/>
    <cellStyle name="_GOM Transaction Comps_Intermtn VPP_Copy of Aspect VPP model 10 7 2009 new RR v2c jph 65" xfId="8425" xr:uid="{35FB9220-2836-42D6-88A4-78B1B061BA37}"/>
    <cellStyle name="_GOM Transaction Comps_Intermtn VPP_Copy of Aspect VPP model 10 7 2009 new RR v2c jph 66" xfId="8426" xr:uid="{897BE5E7-BEB7-4503-94C9-8749EF1E8AD2}"/>
    <cellStyle name="_GOM Transaction Comps_Intermtn VPP_Copy of Aspect VPP model 10 7 2009 new RR v2c jph 67" xfId="8427" xr:uid="{618F00C1-1917-465B-848E-202D64CBEF2B}"/>
    <cellStyle name="_GOM Transaction Comps_Intermtn VPP_Copy of Aspect VPP model 10 7 2009 new RR v2c jph 68" xfId="8428" xr:uid="{8233ADDE-0B9E-4E3C-89B8-34B39613FC0E}"/>
    <cellStyle name="_GOM Transaction Comps_Intermtn VPP_Copy of Aspect VPP model 10 7 2009 new RR v2c jph 69" xfId="8429" xr:uid="{DE4F4F86-22AF-4ADA-876C-426E4F08D877}"/>
    <cellStyle name="_GOM Transaction Comps_Intermtn VPP_Copy of Aspect VPP model 10 7 2009 new RR v2c jph 7" xfId="8430" xr:uid="{99C08E69-6EA5-4E90-BF56-661C2311DF15}"/>
    <cellStyle name="_GOM Transaction Comps_Intermtn VPP_Copy of Aspect VPP model 10 7 2009 new RR v2c jph 70" xfId="8431" xr:uid="{825497DA-CB75-4A79-83D2-CFD9A0AFDAB2}"/>
    <cellStyle name="_GOM Transaction Comps_Intermtn VPP_Copy of Aspect VPP model 10 7 2009 new RR v2c jph 71" xfId="8432" xr:uid="{64EAC807-053E-4DBF-87A0-EC79C59FBEC1}"/>
    <cellStyle name="_GOM Transaction Comps_Intermtn VPP_Copy of Aspect VPP model 10 7 2009 new RR v2c jph 72" xfId="8433" xr:uid="{0EA79E37-2D3B-4360-9593-EE401ECE5F7A}"/>
    <cellStyle name="_GOM Transaction Comps_Intermtn VPP_Copy of Aspect VPP model 10 7 2009 new RR v2c jph 73" xfId="8434" xr:uid="{E143E0B2-8DFA-4897-8AD2-D5A6FE9E17CF}"/>
    <cellStyle name="_GOM Transaction Comps_Intermtn VPP_Copy of Aspect VPP model 10 7 2009 new RR v2c jph 74" xfId="8435" xr:uid="{D0731ECD-E797-4669-B4A9-E35272B27478}"/>
    <cellStyle name="_GOM Transaction Comps_Intermtn VPP_Copy of Aspect VPP model 10 7 2009 new RR v2c jph 8" xfId="8436" xr:uid="{FB472CDF-B0D1-481D-9435-73F4D103A5D7}"/>
    <cellStyle name="_GOM Transaction Comps_Intermtn VPP_Copy of Aspect VPP model 10 7 2009 new RR v2c jph 9" xfId="8437" xr:uid="{828B2BED-6BD8-4EBA-B50D-96364AA43BEE}"/>
    <cellStyle name="_GOM Transaction Comps_VPP Model" xfId="8438" xr:uid="{DC8A8CC6-2772-49E2-8DB8-59F701A69312}"/>
    <cellStyle name="_GOM Transaction Comps_VPP Model 10" xfId="8439" xr:uid="{16BCACA3-EF95-4959-A9A0-6586DCD0152D}"/>
    <cellStyle name="_GOM Transaction Comps_VPP Model 11" xfId="8440" xr:uid="{7F4C146E-1E92-4858-B004-0DCFBA5D8871}"/>
    <cellStyle name="_GOM Transaction Comps_VPP Model 12" xfId="8441" xr:uid="{80B5380C-8030-49A1-9317-2BA284FB4AD5}"/>
    <cellStyle name="_GOM Transaction Comps_VPP Model 13" xfId="8442" xr:uid="{C97DF9D3-67DB-4BF2-B3BF-D9180942BF40}"/>
    <cellStyle name="_GOM Transaction Comps_VPP Model 14" xfId="8443" xr:uid="{756C4B18-9F37-402E-90F4-C06B1172DA8D}"/>
    <cellStyle name="_GOM Transaction Comps_VPP Model 15" xfId="8444" xr:uid="{8AC5A771-11BC-448E-A52D-57034070D843}"/>
    <cellStyle name="_GOM Transaction Comps_VPP Model 16" xfId="8445" xr:uid="{D87CEB48-FA69-4287-B205-9C2F5482C4FA}"/>
    <cellStyle name="_GOM Transaction Comps_VPP Model 17" xfId="8446" xr:uid="{21F3DDBF-B787-4C83-B92F-E0373D3076BB}"/>
    <cellStyle name="_GOM Transaction Comps_VPP Model 18" xfId="8447" xr:uid="{0B11ED9C-098C-4076-AA61-6484EC92EA11}"/>
    <cellStyle name="_GOM Transaction Comps_VPP Model 19" xfId="8448" xr:uid="{D6479CF6-2E69-4A7D-BD36-49750E8263CB}"/>
    <cellStyle name="_GOM Transaction Comps_VPP Model 2" xfId="8449" xr:uid="{590BB492-B8D2-40E5-81E9-982ED4712F33}"/>
    <cellStyle name="_GOM Transaction Comps_VPP Model 20" xfId="8450" xr:uid="{E261DA43-9A0A-46BA-8B5D-B40782F2549F}"/>
    <cellStyle name="_GOM Transaction Comps_VPP Model 21" xfId="8451" xr:uid="{340D145D-D9BA-49F1-ABCF-D8F260C8F267}"/>
    <cellStyle name="_GOM Transaction Comps_VPP Model 22" xfId="8452" xr:uid="{4A58FBF0-F901-49E0-866E-2E7363D9879E}"/>
    <cellStyle name="_GOM Transaction Comps_VPP Model 23" xfId="8453" xr:uid="{077B0B8B-3A84-4B8C-8456-02E2EDD60F30}"/>
    <cellStyle name="_GOM Transaction Comps_VPP Model 24" xfId="8454" xr:uid="{F053F471-881E-46A3-9255-12388CCECD90}"/>
    <cellStyle name="_GOM Transaction Comps_VPP Model 25" xfId="8455" xr:uid="{3BD41CFA-32CE-420E-BD89-39FC647DB761}"/>
    <cellStyle name="_GOM Transaction Comps_VPP Model 26" xfId="8456" xr:uid="{91F9A1E8-741B-4B93-A479-53BFC606F591}"/>
    <cellStyle name="_GOM Transaction Comps_VPP Model 27" xfId="8457" xr:uid="{37731241-466A-49A7-A866-869426B64AF6}"/>
    <cellStyle name="_GOM Transaction Comps_VPP Model 28" xfId="8458" xr:uid="{525E6A0C-B942-4821-AD41-509DA258F3CF}"/>
    <cellStyle name="_GOM Transaction Comps_VPP Model 29" xfId="8459" xr:uid="{207CBB69-0806-4961-9244-11829A6C7791}"/>
    <cellStyle name="_GOM Transaction Comps_VPP Model 3" xfId="8460" xr:uid="{5D8D0727-89A1-4F82-A3DE-FE51A3DEF82A}"/>
    <cellStyle name="_GOM Transaction Comps_VPP Model 30" xfId="8461" xr:uid="{17C8FE26-ED8A-4986-8A58-3722D49594A2}"/>
    <cellStyle name="_GOM Transaction Comps_VPP Model 31" xfId="8462" xr:uid="{1CA91D29-8DF9-4C7B-B5D1-676AB11CA524}"/>
    <cellStyle name="_GOM Transaction Comps_VPP Model 32" xfId="8463" xr:uid="{9BA013AF-7E71-4588-9C41-458ED4A5D969}"/>
    <cellStyle name="_GOM Transaction Comps_VPP Model 33" xfId="8464" xr:uid="{DD6D72EE-DB19-40BA-88EC-DA302CD63C6D}"/>
    <cellStyle name="_GOM Transaction Comps_VPP Model 34" xfId="8465" xr:uid="{BF65AE08-9EBA-4322-9C6F-A3AA26EDC604}"/>
    <cellStyle name="_GOM Transaction Comps_VPP Model 35" xfId="8466" xr:uid="{F12947FA-8F0C-4B25-A998-7960B9D4A53F}"/>
    <cellStyle name="_GOM Transaction Comps_VPP Model 36" xfId="8467" xr:uid="{58F4094F-022D-4B9D-985B-6FF1AF4098F5}"/>
    <cellStyle name="_GOM Transaction Comps_VPP Model 37" xfId="8468" xr:uid="{38F81656-51A1-42A9-AA72-DCC42B4D335F}"/>
    <cellStyle name="_GOM Transaction Comps_VPP Model 38" xfId="8469" xr:uid="{3E50A08E-A681-46D8-9EBD-F1F95AC6C8CE}"/>
    <cellStyle name="_GOM Transaction Comps_VPP Model 39" xfId="8470" xr:uid="{3EEE002E-9C90-45CD-ABF6-637EBBB9071E}"/>
    <cellStyle name="_GOM Transaction Comps_VPP Model 4" xfId="8471" xr:uid="{DE3DD694-27F0-4A21-9DFF-72AC73D541F0}"/>
    <cellStyle name="_GOM Transaction Comps_VPP Model 40" xfId="8472" xr:uid="{212039B4-BCC4-4739-A50C-3E1B0250758B}"/>
    <cellStyle name="_GOM Transaction Comps_VPP Model 41" xfId="8473" xr:uid="{F576F5C6-529C-4B65-A67A-AD1FB3113384}"/>
    <cellStyle name="_GOM Transaction Comps_VPP Model 42" xfId="8474" xr:uid="{18E9138A-26EB-4551-8026-DC4F5B25AF38}"/>
    <cellStyle name="_GOM Transaction Comps_VPP Model 43" xfId="8475" xr:uid="{B633C69E-A240-4E03-AFC3-072CA2D74C40}"/>
    <cellStyle name="_GOM Transaction Comps_VPP Model 44" xfId="8476" xr:uid="{6EB602FB-DEF1-4786-9BEC-E31D0054B25E}"/>
    <cellStyle name="_GOM Transaction Comps_VPP Model 45" xfId="8477" xr:uid="{5AB71C5A-2D34-4154-8A82-75468B8D3704}"/>
    <cellStyle name="_GOM Transaction Comps_VPP Model 46" xfId="8478" xr:uid="{E12BE89C-B8A3-4243-ADA6-304C13404B44}"/>
    <cellStyle name="_GOM Transaction Comps_VPP Model 47" xfId="8479" xr:uid="{766B7CF8-0940-4B5B-AF11-E597A7C01FAC}"/>
    <cellStyle name="_GOM Transaction Comps_VPP Model 48" xfId="8480" xr:uid="{F96C2AFE-5E15-4EBA-A357-93071DADDFBA}"/>
    <cellStyle name="_GOM Transaction Comps_VPP Model 49" xfId="8481" xr:uid="{4F79D3E6-26EF-434D-880F-98414B219A6F}"/>
    <cellStyle name="_GOM Transaction Comps_VPP Model 5" xfId="8482" xr:uid="{753A4549-4BBE-49DC-852D-AA6A9A5ED7DA}"/>
    <cellStyle name="_GOM Transaction Comps_VPP Model 50" xfId="8483" xr:uid="{1911010F-F8FB-46E6-9548-DDB7C93C8AC3}"/>
    <cellStyle name="_GOM Transaction Comps_VPP Model 51" xfId="8484" xr:uid="{8A4DCEAF-712E-44F8-8640-B8B899551C84}"/>
    <cellStyle name="_GOM Transaction Comps_VPP Model 52" xfId="8485" xr:uid="{50B0A74B-731B-474C-A4D4-E5F8C29F4BF5}"/>
    <cellStyle name="_GOM Transaction Comps_VPP Model 53" xfId="8486" xr:uid="{778DBF34-0F47-4D23-855C-20CFFBA11B60}"/>
    <cellStyle name="_GOM Transaction Comps_VPP Model 54" xfId="8487" xr:uid="{4065B951-7837-4FBA-9BDF-2632028A99C7}"/>
    <cellStyle name="_GOM Transaction Comps_VPP Model 55" xfId="8488" xr:uid="{6AF91334-163D-4473-A425-548B6D9118BA}"/>
    <cellStyle name="_GOM Transaction Comps_VPP Model 56" xfId="8489" xr:uid="{50517FEE-39DE-4ED0-BCDE-2A1FA0D2D931}"/>
    <cellStyle name="_GOM Transaction Comps_VPP Model 57" xfId="8490" xr:uid="{E161C420-9D9D-4B35-80D3-8389E0267583}"/>
    <cellStyle name="_GOM Transaction Comps_VPP Model 58" xfId="8491" xr:uid="{C6492BE5-D97A-492A-9E87-BFE3C7455515}"/>
    <cellStyle name="_GOM Transaction Comps_VPP Model 59" xfId="8492" xr:uid="{AEB92811-6A9C-4CA8-B0F0-FDD27C398066}"/>
    <cellStyle name="_GOM Transaction Comps_VPP Model 6" xfId="8493" xr:uid="{A0F22152-C15F-4620-BA72-0BC1599E9F7D}"/>
    <cellStyle name="_GOM Transaction Comps_VPP Model 60" xfId="8494" xr:uid="{98DC08A0-86D8-4B9B-BF76-83C4D28076F6}"/>
    <cellStyle name="_GOM Transaction Comps_VPP Model 61" xfId="8495" xr:uid="{5CC0F0C5-2635-45C5-9E88-A11F2515370E}"/>
    <cellStyle name="_GOM Transaction Comps_VPP Model 62" xfId="8496" xr:uid="{D95B4E41-C9D3-4122-BEAB-5FADD89276EE}"/>
    <cellStyle name="_GOM Transaction Comps_VPP Model 63" xfId="8497" xr:uid="{2D47DACE-4FC4-4B82-AC7E-24C675332872}"/>
    <cellStyle name="_GOM Transaction Comps_VPP Model 64" xfId="8498" xr:uid="{F05293F0-6F6F-480A-8761-5E3DB1877BDC}"/>
    <cellStyle name="_GOM Transaction Comps_VPP Model 65" xfId="8499" xr:uid="{1C7D91A6-3AE6-45B2-BDD3-5732D71AF166}"/>
    <cellStyle name="_GOM Transaction Comps_VPP Model 66" xfId="8500" xr:uid="{A8507135-D3FB-442F-B13F-9DFCD5859050}"/>
    <cellStyle name="_GOM Transaction Comps_VPP Model 67" xfId="8501" xr:uid="{A1D66F7C-753C-4AAA-8C65-AB0D2FEFA785}"/>
    <cellStyle name="_GOM Transaction Comps_VPP Model 68" xfId="8502" xr:uid="{5D49587F-E258-47EF-97F2-94E7AE3B8754}"/>
    <cellStyle name="_GOM Transaction Comps_VPP Model 69" xfId="8503" xr:uid="{D81EB4A2-3D0A-49D5-A017-9D9CE9BAE0B0}"/>
    <cellStyle name="_GOM Transaction Comps_VPP Model 7" xfId="8504" xr:uid="{702E98F1-6C85-40D9-A4A0-83E96196B80B}"/>
    <cellStyle name="_GOM Transaction Comps_VPP Model 70" xfId="8505" xr:uid="{1BF8FFD8-334E-470F-A2CD-A144FBC4131E}"/>
    <cellStyle name="_GOM Transaction Comps_VPP Model 71" xfId="8506" xr:uid="{0789879C-81C8-4125-9B57-B1EAB2AD0AFA}"/>
    <cellStyle name="_GOM Transaction Comps_VPP Model 72" xfId="8507" xr:uid="{B27A25E8-FAE8-40D4-A219-076FBBB44BB7}"/>
    <cellStyle name="_GOM Transaction Comps_VPP Model 73" xfId="8508" xr:uid="{8BC42D41-A7FD-41FE-9864-1CB6A16A5066}"/>
    <cellStyle name="_GOM Transaction Comps_VPP Model 74" xfId="8509" xr:uid="{1CAA0A7E-630F-41D3-BE13-78C419D111B6}"/>
    <cellStyle name="_GOM Transaction Comps_VPP Model 8" xfId="8510" xr:uid="{92E53818-68E7-4FB5-AF90-90CB8CF753D8}"/>
    <cellStyle name="_GOM Transaction Comps_VPP Model 9" xfId="8511" xr:uid="{0D32E226-7181-42A2-AC68-D38722BA7CAC}"/>
    <cellStyle name="_GOM Transaction Comps_VPP Model_Copy of Aspect VPP model 10 7 2009 new RR v2c jph" xfId="8512" xr:uid="{55B20E68-49F5-4075-88A7-FAD0B99485FA}"/>
    <cellStyle name="_GOM Transaction Comps_VPP Model_Copy of Aspect VPP model 10 7 2009 new RR v2c jph (2)" xfId="8513" xr:uid="{B982764C-CFF1-4555-A7E8-62FBF454BFEC}"/>
    <cellStyle name="_GOM Transaction Comps_VPP Model_Copy of Aspect VPP model 10 7 2009 new RR v2c jph (2) 10" xfId="8514" xr:uid="{D38845DF-3825-4617-B10E-BBD10394A78D}"/>
    <cellStyle name="_GOM Transaction Comps_VPP Model_Copy of Aspect VPP model 10 7 2009 new RR v2c jph (2) 11" xfId="8515" xr:uid="{63786059-054A-4C11-84A3-F091B32A04B7}"/>
    <cellStyle name="_GOM Transaction Comps_VPP Model_Copy of Aspect VPP model 10 7 2009 new RR v2c jph (2) 12" xfId="8516" xr:uid="{FEA3ED12-3995-4795-9F33-D16570BB291F}"/>
    <cellStyle name="_GOM Transaction Comps_VPP Model_Copy of Aspect VPP model 10 7 2009 new RR v2c jph (2) 13" xfId="8517" xr:uid="{6848C5B9-9879-436C-8748-C9F337D6BC88}"/>
    <cellStyle name="_GOM Transaction Comps_VPP Model_Copy of Aspect VPP model 10 7 2009 new RR v2c jph (2) 14" xfId="8518" xr:uid="{1DC2803D-5E1D-4462-96BB-E7815A92EC5C}"/>
    <cellStyle name="_GOM Transaction Comps_VPP Model_Copy of Aspect VPP model 10 7 2009 new RR v2c jph (2) 15" xfId="8519" xr:uid="{734D132B-F900-4BBC-B00C-B0D898743740}"/>
    <cellStyle name="_GOM Transaction Comps_VPP Model_Copy of Aspect VPP model 10 7 2009 new RR v2c jph (2) 16" xfId="8520" xr:uid="{911ACC67-289E-48CB-AD87-34CD6973AEB8}"/>
    <cellStyle name="_GOM Transaction Comps_VPP Model_Copy of Aspect VPP model 10 7 2009 new RR v2c jph (2) 17" xfId="8521" xr:uid="{48EE21AA-DA38-45B5-B2DE-7466696AC7D9}"/>
    <cellStyle name="_GOM Transaction Comps_VPP Model_Copy of Aspect VPP model 10 7 2009 new RR v2c jph (2) 18" xfId="8522" xr:uid="{1A571A7A-4693-4BC6-A569-878C942332CC}"/>
    <cellStyle name="_GOM Transaction Comps_VPP Model_Copy of Aspect VPP model 10 7 2009 new RR v2c jph (2) 19" xfId="8523" xr:uid="{BE88F956-BAD5-4ED2-BD35-F1C9F9DE323F}"/>
    <cellStyle name="_GOM Transaction Comps_VPP Model_Copy of Aspect VPP model 10 7 2009 new RR v2c jph (2) 2" xfId="8524" xr:uid="{D33D74F2-CA16-4174-9084-7806CF4CFB75}"/>
    <cellStyle name="_GOM Transaction Comps_VPP Model_Copy of Aspect VPP model 10 7 2009 new RR v2c jph (2) 20" xfId="8525" xr:uid="{E1F11AB2-81F2-4F7C-97C7-7C6E043993F6}"/>
    <cellStyle name="_GOM Transaction Comps_VPP Model_Copy of Aspect VPP model 10 7 2009 new RR v2c jph (2) 21" xfId="8526" xr:uid="{27C457C4-6105-43A5-8B3D-FBA1C1CD777A}"/>
    <cellStyle name="_GOM Transaction Comps_VPP Model_Copy of Aspect VPP model 10 7 2009 new RR v2c jph (2) 22" xfId="8527" xr:uid="{95C01AE0-5572-478E-AA79-3FA061CB0CA5}"/>
    <cellStyle name="_GOM Transaction Comps_VPP Model_Copy of Aspect VPP model 10 7 2009 new RR v2c jph (2) 23" xfId="8528" xr:uid="{955CF78F-2EB1-4E0B-BC33-0DEFA6D31384}"/>
    <cellStyle name="_GOM Transaction Comps_VPP Model_Copy of Aspect VPP model 10 7 2009 new RR v2c jph (2) 24" xfId="8529" xr:uid="{92D4E134-119D-480C-B63F-E0C3CFC3CB34}"/>
    <cellStyle name="_GOM Transaction Comps_VPP Model_Copy of Aspect VPP model 10 7 2009 new RR v2c jph (2) 25" xfId="8530" xr:uid="{2C7D6E42-6C04-47BC-A8DF-22E2DCFF59E5}"/>
    <cellStyle name="_GOM Transaction Comps_VPP Model_Copy of Aspect VPP model 10 7 2009 new RR v2c jph (2) 26" xfId="8531" xr:uid="{4A4EF61E-F977-49A7-B690-55EDE67234A0}"/>
    <cellStyle name="_GOM Transaction Comps_VPP Model_Copy of Aspect VPP model 10 7 2009 new RR v2c jph (2) 27" xfId="8532" xr:uid="{3899825B-03B4-4C04-9BC3-04E207DE10E6}"/>
    <cellStyle name="_GOM Transaction Comps_VPP Model_Copy of Aspect VPP model 10 7 2009 new RR v2c jph (2) 28" xfId="8533" xr:uid="{634D050A-0587-404D-B119-F03D4A5C09FF}"/>
    <cellStyle name="_GOM Transaction Comps_VPP Model_Copy of Aspect VPP model 10 7 2009 new RR v2c jph (2) 29" xfId="8534" xr:uid="{51F51E2E-3FDC-4A35-A832-F5247D8CB819}"/>
    <cellStyle name="_GOM Transaction Comps_VPP Model_Copy of Aspect VPP model 10 7 2009 new RR v2c jph (2) 3" xfId="8535" xr:uid="{7F394E30-AF1C-48E1-A552-EBBD23A267EC}"/>
    <cellStyle name="_GOM Transaction Comps_VPP Model_Copy of Aspect VPP model 10 7 2009 new RR v2c jph (2) 30" xfId="8536" xr:uid="{02159113-5643-47E9-9FEF-03EF81E744A1}"/>
    <cellStyle name="_GOM Transaction Comps_VPP Model_Copy of Aspect VPP model 10 7 2009 new RR v2c jph (2) 31" xfId="8537" xr:uid="{9B57B7E0-927E-488E-AF4C-D22D1A738093}"/>
    <cellStyle name="_GOM Transaction Comps_VPP Model_Copy of Aspect VPP model 10 7 2009 new RR v2c jph (2) 32" xfId="8538" xr:uid="{06D47577-C1BE-4AA0-A261-C49EEE0B490B}"/>
    <cellStyle name="_GOM Transaction Comps_VPP Model_Copy of Aspect VPP model 10 7 2009 new RR v2c jph (2) 33" xfId="8539" xr:uid="{9EA52A28-9CA0-49F3-923A-2D586C15576D}"/>
    <cellStyle name="_GOM Transaction Comps_VPP Model_Copy of Aspect VPP model 10 7 2009 new RR v2c jph (2) 34" xfId="8540" xr:uid="{F5343DA5-3876-45B3-B8EF-0EC42C7689A2}"/>
    <cellStyle name="_GOM Transaction Comps_VPP Model_Copy of Aspect VPP model 10 7 2009 new RR v2c jph (2) 35" xfId="8541" xr:uid="{92964770-2562-426D-8A1E-879C69728893}"/>
    <cellStyle name="_GOM Transaction Comps_VPP Model_Copy of Aspect VPP model 10 7 2009 new RR v2c jph (2) 36" xfId="8542" xr:uid="{6D40EF94-2671-457E-B4C4-E080CDD634E3}"/>
    <cellStyle name="_GOM Transaction Comps_VPP Model_Copy of Aspect VPP model 10 7 2009 new RR v2c jph (2) 37" xfId="8543" xr:uid="{42D5128B-A00B-45B6-8A34-DA0DB2E421FB}"/>
    <cellStyle name="_GOM Transaction Comps_VPP Model_Copy of Aspect VPP model 10 7 2009 new RR v2c jph (2) 38" xfId="8544" xr:uid="{F320943D-8572-4F16-91D3-6449C988EA9B}"/>
    <cellStyle name="_GOM Transaction Comps_VPP Model_Copy of Aspect VPP model 10 7 2009 new RR v2c jph (2) 39" xfId="8545" xr:uid="{10488DD1-CEA8-415C-91E5-FE0ADD7645E8}"/>
    <cellStyle name="_GOM Transaction Comps_VPP Model_Copy of Aspect VPP model 10 7 2009 new RR v2c jph (2) 4" xfId="8546" xr:uid="{1A9081DD-2E98-44A3-8343-2B84F060CBE1}"/>
    <cellStyle name="_GOM Transaction Comps_VPP Model_Copy of Aspect VPP model 10 7 2009 new RR v2c jph (2) 40" xfId="8547" xr:uid="{DD66FD77-ECBB-42B2-9F0E-488E78ECD2D8}"/>
    <cellStyle name="_GOM Transaction Comps_VPP Model_Copy of Aspect VPP model 10 7 2009 new RR v2c jph (2) 41" xfId="8548" xr:uid="{021FEB35-2F3A-498F-9636-7D3DD230FCDE}"/>
    <cellStyle name="_GOM Transaction Comps_VPP Model_Copy of Aspect VPP model 10 7 2009 new RR v2c jph (2) 42" xfId="8549" xr:uid="{8D026EFD-46DB-4C43-BDD0-E669EFF9B89C}"/>
    <cellStyle name="_GOM Transaction Comps_VPP Model_Copy of Aspect VPP model 10 7 2009 new RR v2c jph (2) 43" xfId="8550" xr:uid="{1F79EEF6-41C0-49CB-A126-E8A2E217829D}"/>
    <cellStyle name="_GOM Transaction Comps_VPP Model_Copy of Aspect VPP model 10 7 2009 new RR v2c jph (2) 44" xfId="8551" xr:uid="{EB275E5F-3558-4B87-92A2-5D463D6492D3}"/>
    <cellStyle name="_GOM Transaction Comps_VPP Model_Copy of Aspect VPP model 10 7 2009 new RR v2c jph (2) 45" xfId="8552" xr:uid="{A1A12AB4-8604-4C6D-8CBA-D08B870A4558}"/>
    <cellStyle name="_GOM Transaction Comps_VPP Model_Copy of Aspect VPP model 10 7 2009 new RR v2c jph (2) 46" xfId="8553" xr:uid="{91BB5EDD-DEC4-4986-BBD4-6C9D3987FAA7}"/>
    <cellStyle name="_GOM Transaction Comps_VPP Model_Copy of Aspect VPP model 10 7 2009 new RR v2c jph (2) 47" xfId="8554" xr:uid="{C0273323-FB03-4EC4-9A1F-98BB07E29DF0}"/>
    <cellStyle name="_GOM Transaction Comps_VPP Model_Copy of Aspect VPP model 10 7 2009 new RR v2c jph (2) 48" xfId="8555" xr:uid="{94D6CB94-AEAF-4A58-927E-F43E2CE8FC99}"/>
    <cellStyle name="_GOM Transaction Comps_VPP Model_Copy of Aspect VPP model 10 7 2009 new RR v2c jph (2) 49" xfId="8556" xr:uid="{5EB1AFE6-ADF2-4589-8688-E3E8BA333D6C}"/>
    <cellStyle name="_GOM Transaction Comps_VPP Model_Copy of Aspect VPP model 10 7 2009 new RR v2c jph (2) 5" xfId="8557" xr:uid="{662FC360-BA34-4498-B17F-DA81BADD764A}"/>
    <cellStyle name="_GOM Transaction Comps_VPP Model_Copy of Aspect VPP model 10 7 2009 new RR v2c jph (2) 50" xfId="8558" xr:uid="{B3E0215F-BFC1-4134-A56F-7C699ACF3D10}"/>
    <cellStyle name="_GOM Transaction Comps_VPP Model_Copy of Aspect VPP model 10 7 2009 new RR v2c jph (2) 51" xfId="8559" xr:uid="{85224F27-BDFF-4658-AAAA-E2942346D24D}"/>
    <cellStyle name="_GOM Transaction Comps_VPP Model_Copy of Aspect VPP model 10 7 2009 new RR v2c jph (2) 52" xfId="8560" xr:uid="{A422AF25-11FF-47E5-806F-5B6397E6E78F}"/>
    <cellStyle name="_GOM Transaction Comps_VPP Model_Copy of Aspect VPP model 10 7 2009 new RR v2c jph (2) 53" xfId="8561" xr:uid="{6B9E23A4-D66E-48FE-B96D-7FA8CA54BEE3}"/>
    <cellStyle name="_GOM Transaction Comps_VPP Model_Copy of Aspect VPP model 10 7 2009 new RR v2c jph (2) 54" xfId="8562" xr:uid="{1B9A0149-27F5-4583-9F57-A7B0B73999D3}"/>
    <cellStyle name="_GOM Transaction Comps_VPP Model_Copy of Aspect VPP model 10 7 2009 new RR v2c jph (2) 55" xfId="8563" xr:uid="{297AB857-5C44-4F37-9279-6C454870A180}"/>
    <cellStyle name="_GOM Transaction Comps_VPP Model_Copy of Aspect VPP model 10 7 2009 new RR v2c jph (2) 56" xfId="8564" xr:uid="{63B26103-1E08-431C-A264-EE8B1D0533AB}"/>
    <cellStyle name="_GOM Transaction Comps_VPP Model_Copy of Aspect VPP model 10 7 2009 new RR v2c jph (2) 57" xfId="8565" xr:uid="{AC07E404-CAAD-4518-A259-337CB4C4F61C}"/>
    <cellStyle name="_GOM Transaction Comps_VPP Model_Copy of Aspect VPP model 10 7 2009 new RR v2c jph (2) 58" xfId="8566" xr:uid="{67A48022-47BD-4066-B608-CF6536CF9CCC}"/>
    <cellStyle name="_GOM Transaction Comps_VPP Model_Copy of Aspect VPP model 10 7 2009 new RR v2c jph (2) 59" xfId="8567" xr:uid="{F05E5FE2-913B-4C58-B6CF-5AB67E4451A4}"/>
    <cellStyle name="_GOM Transaction Comps_VPP Model_Copy of Aspect VPP model 10 7 2009 new RR v2c jph (2) 6" xfId="8568" xr:uid="{DCD98268-A1D5-4106-A184-F3162861C587}"/>
    <cellStyle name="_GOM Transaction Comps_VPP Model_Copy of Aspect VPP model 10 7 2009 new RR v2c jph (2) 60" xfId="8569" xr:uid="{EB8ADCEB-A178-450C-AEEA-C4CDE2006E3E}"/>
    <cellStyle name="_GOM Transaction Comps_VPP Model_Copy of Aspect VPP model 10 7 2009 new RR v2c jph (2) 61" xfId="8570" xr:uid="{35A83E6D-3AE9-434F-AA6E-260A0474D4AB}"/>
    <cellStyle name="_GOM Transaction Comps_VPP Model_Copy of Aspect VPP model 10 7 2009 new RR v2c jph (2) 62" xfId="8571" xr:uid="{1A90879D-1D2B-4D4C-984B-A1AFC0FBE56A}"/>
    <cellStyle name="_GOM Transaction Comps_VPP Model_Copy of Aspect VPP model 10 7 2009 new RR v2c jph (2) 63" xfId="8572" xr:uid="{644CB09C-B411-4B9F-951F-E3230774CED8}"/>
    <cellStyle name="_GOM Transaction Comps_VPP Model_Copy of Aspect VPP model 10 7 2009 new RR v2c jph (2) 64" xfId="8573" xr:uid="{88535215-6EE2-453C-BE99-56FE00D1A78B}"/>
    <cellStyle name="_GOM Transaction Comps_VPP Model_Copy of Aspect VPP model 10 7 2009 new RR v2c jph (2) 65" xfId="8574" xr:uid="{ECEFC978-FCC7-44E5-A7D9-D0CA29A81F28}"/>
    <cellStyle name="_GOM Transaction Comps_VPP Model_Copy of Aspect VPP model 10 7 2009 new RR v2c jph (2) 66" xfId="8575" xr:uid="{012A81C1-76D8-4EA9-967E-07239C217AB8}"/>
    <cellStyle name="_GOM Transaction Comps_VPP Model_Copy of Aspect VPP model 10 7 2009 new RR v2c jph (2) 67" xfId="8576" xr:uid="{186546FF-6C3B-474D-8CB6-AA81F6D66654}"/>
    <cellStyle name="_GOM Transaction Comps_VPP Model_Copy of Aspect VPP model 10 7 2009 new RR v2c jph (2) 68" xfId="8577" xr:uid="{2E3B090E-506D-4507-A7D7-46C48026FBCE}"/>
    <cellStyle name="_GOM Transaction Comps_VPP Model_Copy of Aspect VPP model 10 7 2009 new RR v2c jph (2) 69" xfId="8578" xr:uid="{659A10BF-677F-4A9D-8FF6-FB14504C7670}"/>
    <cellStyle name="_GOM Transaction Comps_VPP Model_Copy of Aspect VPP model 10 7 2009 new RR v2c jph (2) 7" xfId="8579" xr:uid="{7F74D649-15EF-488B-BF3D-DEB0F84AF559}"/>
    <cellStyle name="_GOM Transaction Comps_VPP Model_Copy of Aspect VPP model 10 7 2009 new RR v2c jph (2) 70" xfId="8580" xr:uid="{2686512F-D6F3-4023-B2A9-779F11A9079B}"/>
    <cellStyle name="_GOM Transaction Comps_VPP Model_Copy of Aspect VPP model 10 7 2009 new RR v2c jph (2) 71" xfId="8581" xr:uid="{2A4E332D-53B3-4006-B592-431FA8D45D12}"/>
    <cellStyle name="_GOM Transaction Comps_VPP Model_Copy of Aspect VPP model 10 7 2009 new RR v2c jph (2) 72" xfId="8582" xr:uid="{6FFC15BF-D089-4435-B19C-C8A5DEDECA37}"/>
    <cellStyle name="_GOM Transaction Comps_VPP Model_Copy of Aspect VPP model 10 7 2009 new RR v2c jph (2) 73" xfId="8583" xr:uid="{7258EB93-C8E0-4A71-BC64-8BC4E830202F}"/>
    <cellStyle name="_GOM Transaction Comps_VPP Model_Copy of Aspect VPP model 10 7 2009 new RR v2c jph (2) 74" xfId="8584" xr:uid="{07101958-5894-4029-A8CB-491EDCB04AB5}"/>
    <cellStyle name="_GOM Transaction Comps_VPP Model_Copy of Aspect VPP model 10 7 2009 new RR v2c jph (2) 8" xfId="8585" xr:uid="{78D30A85-0931-47D6-ABCC-754FBEB59561}"/>
    <cellStyle name="_GOM Transaction Comps_VPP Model_Copy of Aspect VPP model 10 7 2009 new RR v2c jph (2) 9" xfId="8586" xr:uid="{1EBDFCE8-C9FC-46B4-AE4E-B88681CFA8A6}"/>
    <cellStyle name="_GOM Transaction Comps_VPP Model_Copy of Aspect VPP model 10 7 2009 new RR v2c jph 10" xfId="8587" xr:uid="{3B9D3C6A-0BF5-42FA-97A3-AD6EE7F356B5}"/>
    <cellStyle name="_GOM Transaction Comps_VPP Model_Copy of Aspect VPP model 10 7 2009 new RR v2c jph 11" xfId="8588" xr:uid="{9DF8E25D-D667-4E1E-8907-648CB0B66922}"/>
    <cellStyle name="_GOM Transaction Comps_VPP Model_Copy of Aspect VPP model 10 7 2009 new RR v2c jph 12" xfId="8589" xr:uid="{3EDB64BF-6F89-4F4B-8F4A-5A2E44BACB67}"/>
    <cellStyle name="_GOM Transaction Comps_VPP Model_Copy of Aspect VPP model 10 7 2009 new RR v2c jph 13" xfId="8590" xr:uid="{E9B45D17-799F-4EF6-97AB-264E07AB6112}"/>
    <cellStyle name="_GOM Transaction Comps_VPP Model_Copy of Aspect VPP model 10 7 2009 new RR v2c jph 14" xfId="8591" xr:uid="{7ECF857A-876D-44CC-B5B4-E5FB675A2C5C}"/>
    <cellStyle name="_GOM Transaction Comps_VPP Model_Copy of Aspect VPP model 10 7 2009 new RR v2c jph 15" xfId="8592" xr:uid="{BCE329B7-1ACD-4F0D-8A55-CF439AE9C6A2}"/>
    <cellStyle name="_GOM Transaction Comps_VPP Model_Copy of Aspect VPP model 10 7 2009 new RR v2c jph 16" xfId="8593" xr:uid="{3EA134A6-2302-4977-85A9-911A59496C1F}"/>
    <cellStyle name="_GOM Transaction Comps_VPP Model_Copy of Aspect VPP model 10 7 2009 new RR v2c jph 17" xfId="8594" xr:uid="{E1C26ADD-0446-4430-A2FD-4596C8220416}"/>
    <cellStyle name="_GOM Transaction Comps_VPP Model_Copy of Aspect VPP model 10 7 2009 new RR v2c jph 18" xfId="8595" xr:uid="{AC59A216-AD06-4353-ADE2-C0F6CAAF9F0C}"/>
    <cellStyle name="_GOM Transaction Comps_VPP Model_Copy of Aspect VPP model 10 7 2009 new RR v2c jph 19" xfId="8596" xr:uid="{87581C15-A6D1-411B-8CBA-F652502C289F}"/>
    <cellStyle name="_GOM Transaction Comps_VPP Model_Copy of Aspect VPP model 10 7 2009 new RR v2c jph 2" xfId="8597" xr:uid="{F29C5032-93E4-4DDE-9889-AC2AE00E3A5D}"/>
    <cellStyle name="_GOM Transaction Comps_VPP Model_Copy of Aspect VPP model 10 7 2009 new RR v2c jph 20" xfId="8598" xr:uid="{A0807E3E-20CA-4131-B1F4-3FD2BC4C935E}"/>
    <cellStyle name="_GOM Transaction Comps_VPP Model_Copy of Aspect VPP model 10 7 2009 new RR v2c jph 21" xfId="8599" xr:uid="{571230D2-E24F-4CE7-A848-71824EF61555}"/>
    <cellStyle name="_GOM Transaction Comps_VPP Model_Copy of Aspect VPP model 10 7 2009 new RR v2c jph 22" xfId="8600" xr:uid="{93D2CB2E-4406-4C05-8548-87087B032904}"/>
    <cellStyle name="_GOM Transaction Comps_VPP Model_Copy of Aspect VPP model 10 7 2009 new RR v2c jph 23" xfId="8601" xr:uid="{C6E3306A-6EE3-4508-9EFE-248884351F9F}"/>
    <cellStyle name="_GOM Transaction Comps_VPP Model_Copy of Aspect VPP model 10 7 2009 new RR v2c jph 24" xfId="8602" xr:uid="{59A70D29-1EB4-4FA2-B12A-6C63A7D87BA5}"/>
    <cellStyle name="_GOM Transaction Comps_VPP Model_Copy of Aspect VPP model 10 7 2009 new RR v2c jph 25" xfId="8603" xr:uid="{055A182E-BC36-4D99-BD55-DE7DD1BB2058}"/>
    <cellStyle name="_GOM Transaction Comps_VPP Model_Copy of Aspect VPP model 10 7 2009 new RR v2c jph 26" xfId="8604" xr:uid="{7649E33D-4B31-4F23-8DCB-C21F80A8DBD7}"/>
    <cellStyle name="_GOM Transaction Comps_VPP Model_Copy of Aspect VPP model 10 7 2009 new RR v2c jph 27" xfId="8605" xr:uid="{1DFF88C0-2DA5-492D-816C-185CB9403C3F}"/>
    <cellStyle name="_GOM Transaction Comps_VPP Model_Copy of Aspect VPP model 10 7 2009 new RR v2c jph 28" xfId="8606" xr:uid="{E9367F14-C713-4991-BA48-5E5B538AD083}"/>
    <cellStyle name="_GOM Transaction Comps_VPP Model_Copy of Aspect VPP model 10 7 2009 new RR v2c jph 29" xfId="8607" xr:uid="{9C27B0D0-EFA3-4639-AE9E-3B50802D1398}"/>
    <cellStyle name="_GOM Transaction Comps_VPP Model_Copy of Aspect VPP model 10 7 2009 new RR v2c jph 3" xfId="8608" xr:uid="{E7D980AD-D362-4393-845B-1345700ACCD1}"/>
    <cellStyle name="_GOM Transaction Comps_VPP Model_Copy of Aspect VPP model 10 7 2009 new RR v2c jph 30" xfId="8609" xr:uid="{FCD0D450-B1C2-412D-9A1B-A2B234FDC93D}"/>
    <cellStyle name="_GOM Transaction Comps_VPP Model_Copy of Aspect VPP model 10 7 2009 new RR v2c jph 31" xfId="8610" xr:uid="{E5AC5031-B2E4-474C-AD60-F2032460EA3A}"/>
    <cellStyle name="_GOM Transaction Comps_VPP Model_Copy of Aspect VPP model 10 7 2009 new RR v2c jph 32" xfId="8611" xr:uid="{60DC61C6-BA26-4F52-B0BF-DB068A905ED4}"/>
    <cellStyle name="_GOM Transaction Comps_VPP Model_Copy of Aspect VPP model 10 7 2009 new RR v2c jph 33" xfId="8612" xr:uid="{2CA00DC2-58FC-4875-94E1-9CB00589FA36}"/>
    <cellStyle name="_GOM Transaction Comps_VPP Model_Copy of Aspect VPP model 10 7 2009 new RR v2c jph 34" xfId="8613" xr:uid="{1BCDD5D0-A203-4E36-908B-9BD92AC562F5}"/>
    <cellStyle name="_GOM Transaction Comps_VPP Model_Copy of Aspect VPP model 10 7 2009 new RR v2c jph 35" xfId="8614" xr:uid="{B8699142-BB02-4A73-AA21-E749BA53CB5B}"/>
    <cellStyle name="_GOM Transaction Comps_VPP Model_Copy of Aspect VPP model 10 7 2009 new RR v2c jph 36" xfId="8615" xr:uid="{AE80877B-8FF6-40EE-AABB-CB0630387552}"/>
    <cellStyle name="_GOM Transaction Comps_VPP Model_Copy of Aspect VPP model 10 7 2009 new RR v2c jph 37" xfId="8616" xr:uid="{9EC07D0B-FEE6-4C16-85C6-D784CC055272}"/>
    <cellStyle name="_GOM Transaction Comps_VPP Model_Copy of Aspect VPP model 10 7 2009 new RR v2c jph 38" xfId="8617" xr:uid="{C11B9FF0-01C7-4C8D-BF5C-DBF7D57EF6EA}"/>
    <cellStyle name="_GOM Transaction Comps_VPP Model_Copy of Aspect VPP model 10 7 2009 new RR v2c jph 39" xfId="8618" xr:uid="{5F8B0349-9EB1-464A-9408-BFE3B14C1100}"/>
    <cellStyle name="_GOM Transaction Comps_VPP Model_Copy of Aspect VPP model 10 7 2009 new RR v2c jph 4" xfId="8619" xr:uid="{CF65DFE5-55FC-49B5-A55B-64C2FB6773F7}"/>
    <cellStyle name="_GOM Transaction Comps_VPP Model_Copy of Aspect VPP model 10 7 2009 new RR v2c jph 40" xfId="8620" xr:uid="{51A35FAF-AC29-4E7E-8F06-5BD186EAF405}"/>
    <cellStyle name="_GOM Transaction Comps_VPP Model_Copy of Aspect VPP model 10 7 2009 new RR v2c jph 41" xfId="8621" xr:uid="{5CBE6F56-7186-45FF-9469-CC02B4091B7B}"/>
    <cellStyle name="_GOM Transaction Comps_VPP Model_Copy of Aspect VPP model 10 7 2009 new RR v2c jph 42" xfId="8622" xr:uid="{B772A64C-160C-4114-B0BA-425EE2906F9A}"/>
    <cellStyle name="_GOM Transaction Comps_VPP Model_Copy of Aspect VPP model 10 7 2009 new RR v2c jph 43" xfId="8623" xr:uid="{2E964F3A-7491-40C6-86FE-4C934A919A3E}"/>
    <cellStyle name="_GOM Transaction Comps_VPP Model_Copy of Aspect VPP model 10 7 2009 new RR v2c jph 44" xfId="8624" xr:uid="{ADB7517E-5CED-40A4-B608-D28F70587487}"/>
    <cellStyle name="_GOM Transaction Comps_VPP Model_Copy of Aspect VPP model 10 7 2009 new RR v2c jph 45" xfId="8625" xr:uid="{9F459458-B541-4EA1-9257-0F424388B4F9}"/>
    <cellStyle name="_GOM Transaction Comps_VPP Model_Copy of Aspect VPP model 10 7 2009 new RR v2c jph 46" xfId="8626" xr:uid="{9C3C3F33-0C89-4EC5-823E-14669988C3FB}"/>
    <cellStyle name="_GOM Transaction Comps_VPP Model_Copy of Aspect VPP model 10 7 2009 new RR v2c jph 47" xfId="8627" xr:uid="{07313361-BECB-4E68-8FBB-A56E8D5A82EE}"/>
    <cellStyle name="_GOM Transaction Comps_VPP Model_Copy of Aspect VPP model 10 7 2009 new RR v2c jph 48" xfId="8628" xr:uid="{663CE15B-92BE-4FAF-A6B3-D113105E42D5}"/>
    <cellStyle name="_GOM Transaction Comps_VPP Model_Copy of Aspect VPP model 10 7 2009 new RR v2c jph 49" xfId="8629" xr:uid="{78A125DB-EF65-411A-B094-A15B4A69CBB7}"/>
    <cellStyle name="_GOM Transaction Comps_VPP Model_Copy of Aspect VPP model 10 7 2009 new RR v2c jph 5" xfId="8630" xr:uid="{42EEEF0C-1CBA-4A39-BB85-DE97E60DBDC9}"/>
    <cellStyle name="_GOM Transaction Comps_VPP Model_Copy of Aspect VPP model 10 7 2009 new RR v2c jph 50" xfId="8631" xr:uid="{4D0F45F1-B859-41B0-8CF6-1328C7535A1E}"/>
    <cellStyle name="_GOM Transaction Comps_VPP Model_Copy of Aspect VPP model 10 7 2009 new RR v2c jph 51" xfId="8632" xr:uid="{8DBC360A-773E-4915-9424-281DE2920B96}"/>
    <cellStyle name="_GOM Transaction Comps_VPP Model_Copy of Aspect VPP model 10 7 2009 new RR v2c jph 52" xfId="8633" xr:uid="{E0DEA582-28FC-4C37-A343-B7D9E0C78104}"/>
    <cellStyle name="_GOM Transaction Comps_VPP Model_Copy of Aspect VPP model 10 7 2009 new RR v2c jph 53" xfId="8634" xr:uid="{42946E00-6D48-4115-A26B-17933DBFD8E4}"/>
    <cellStyle name="_GOM Transaction Comps_VPP Model_Copy of Aspect VPP model 10 7 2009 new RR v2c jph 54" xfId="8635" xr:uid="{09AEAFC2-37DA-4F67-A2E6-E4EE1B07FA62}"/>
    <cellStyle name="_GOM Transaction Comps_VPP Model_Copy of Aspect VPP model 10 7 2009 new RR v2c jph 55" xfId="8636" xr:uid="{2F15BF57-C65D-494E-8FD2-9472BAE64106}"/>
    <cellStyle name="_GOM Transaction Comps_VPP Model_Copy of Aspect VPP model 10 7 2009 new RR v2c jph 56" xfId="8637" xr:uid="{4FD8CF2F-46D5-404D-8FB7-A7CCFF5DD682}"/>
    <cellStyle name="_GOM Transaction Comps_VPP Model_Copy of Aspect VPP model 10 7 2009 new RR v2c jph 57" xfId="8638" xr:uid="{C1B8FFC2-B950-49BF-8B80-C5CFA39E89AD}"/>
    <cellStyle name="_GOM Transaction Comps_VPP Model_Copy of Aspect VPP model 10 7 2009 new RR v2c jph 58" xfId="8639" xr:uid="{276EDB4A-581F-46D7-8DA3-B3F6A478B3F6}"/>
    <cellStyle name="_GOM Transaction Comps_VPP Model_Copy of Aspect VPP model 10 7 2009 new RR v2c jph 59" xfId="8640" xr:uid="{684DD085-0261-42DE-B7AB-D4300B208802}"/>
    <cellStyle name="_GOM Transaction Comps_VPP Model_Copy of Aspect VPP model 10 7 2009 new RR v2c jph 6" xfId="8641" xr:uid="{7CCF9337-1CAA-4B9D-AD7E-5E2349600260}"/>
    <cellStyle name="_GOM Transaction Comps_VPP Model_Copy of Aspect VPP model 10 7 2009 new RR v2c jph 60" xfId="8642" xr:uid="{D4A9D389-B7BB-401E-9C14-7A7539F3F8F6}"/>
    <cellStyle name="_GOM Transaction Comps_VPP Model_Copy of Aspect VPP model 10 7 2009 new RR v2c jph 61" xfId="8643" xr:uid="{E7BDAE12-3DBC-4785-9324-170CCE9BE302}"/>
    <cellStyle name="_GOM Transaction Comps_VPP Model_Copy of Aspect VPP model 10 7 2009 new RR v2c jph 62" xfId="8644" xr:uid="{2D3A8391-0C6B-4ECD-91BB-C83D39BEF2A8}"/>
    <cellStyle name="_GOM Transaction Comps_VPP Model_Copy of Aspect VPP model 10 7 2009 new RR v2c jph 63" xfId="8645" xr:uid="{79614DCF-30C2-4839-84A4-0E0611673853}"/>
    <cellStyle name="_GOM Transaction Comps_VPP Model_Copy of Aspect VPP model 10 7 2009 new RR v2c jph 64" xfId="8646" xr:uid="{EC0BB5B2-A664-4349-A600-0F7635460BDB}"/>
    <cellStyle name="_GOM Transaction Comps_VPP Model_Copy of Aspect VPP model 10 7 2009 new RR v2c jph 65" xfId="8647" xr:uid="{59CBF4FA-F950-4B69-AC49-0CBA0EB851DD}"/>
    <cellStyle name="_GOM Transaction Comps_VPP Model_Copy of Aspect VPP model 10 7 2009 new RR v2c jph 66" xfId="8648" xr:uid="{DF26EAAC-AF6E-4A9B-9D93-397E931B1B65}"/>
    <cellStyle name="_GOM Transaction Comps_VPP Model_Copy of Aspect VPP model 10 7 2009 new RR v2c jph 67" xfId="8649" xr:uid="{8663648F-1AAE-4889-807F-605B49A67D05}"/>
    <cellStyle name="_GOM Transaction Comps_VPP Model_Copy of Aspect VPP model 10 7 2009 new RR v2c jph 68" xfId="8650" xr:uid="{ADEC8367-EB89-456E-BC1A-A8B99330F893}"/>
    <cellStyle name="_GOM Transaction Comps_VPP Model_Copy of Aspect VPP model 10 7 2009 new RR v2c jph 69" xfId="8651" xr:uid="{4CEFA071-0B97-456D-93AB-59E7F552FAEF}"/>
    <cellStyle name="_GOM Transaction Comps_VPP Model_Copy of Aspect VPP model 10 7 2009 new RR v2c jph 7" xfId="8652" xr:uid="{AAC7A3DB-F38D-4E46-986C-87BB5F569F73}"/>
    <cellStyle name="_GOM Transaction Comps_VPP Model_Copy of Aspect VPP model 10 7 2009 new RR v2c jph 70" xfId="8653" xr:uid="{249F66E0-A60A-440C-AFB1-0EB3ADF57927}"/>
    <cellStyle name="_GOM Transaction Comps_VPP Model_Copy of Aspect VPP model 10 7 2009 new RR v2c jph 71" xfId="8654" xr:uid="{864E5CC3-FACA-40D3-81C6-89F472BA9678}"/>
    <cellStyle name="_GOM Transaction Comps_VPP Model_Copy of Aspect VPP model 10 7 2009 new RR v2c jph 72" xfId="8655" xr:uid="{82450E68-BE0D-4F10-8480-719022154408}"/>
    <cellStyle name="_GOM Transaction Comps_VPP Model_Copy of Aspect VPP model 10 7 2009 new RR v2c jph 73" xfId="8656" xr:uid="{43EBF8BF-C82F-4FD8-A670-17DB1E8C3A5D}"/>
    <cellStyle name="_GOM Transaction Comps_VPP Model_Copy of Aspect VPP model 10 7 2009 new RR v2c jph 74" xfId="8657" xr:uid="{4E480FDF-A82B-4D1D-B07D-8EFDED889CBE}"/>
    <cellStyle name="_GOM Transaction Comps_VPP Model_Copy of Aspect VPP model 10 7 2009 new RR v2c jph 8" xfId="8658" xr:uid="{1E2664EA-237E-4FF6-85CA-8DA387837464}"/>
    <cellStyle name="_GOM Transaction Comps_VPP Model_Copy of Aspect VPP model 10 7 2009 new RR v2c jph 9" xfId="8659" xr:uid="{92898F11-7561-4F17-9340-F1DD8970EA62}"/>
    <cellStyle name="_Intermtn VPP" xfId="8660" xr:uid="{5EF55552-20DA-4BC0-B4AB-54EA8639CC53}"/>
    <cellStyle name="_Intermtn VPP 10" xfId="8661" xr:uid="{30F61E7C-E6B8-4FA5-92D4-7E434124883A}"/>
    <cellStyle name="_Intermtn VPP 11" xfId="8662" xr:uid="{91565C17-7C0A-4257-8B5C-0B8A92292C74}"/>
    <cellStyle name="_Intermtn VPP 12" xfId="8663" xr:uid="{5D36737B-5489-42B2-81EB-1AB05590EDE4}"/>
    <cellStyle name="_Intermtn VPP 13" xfId="8664" xr:uid="{3C991E6F-C6AB-48BC-AAA9-7F862993718B}"/>
    <cellStyle name="_Intermtn VPP 14" xfId="8665" xr:uid="{F5FB229F-3AF3-455F-ACC3-DFB23F56C81F}"/>
    <cellStyle name="_Intermtn VPP 15" xfId="8666" xr:uid="{48D091F6-8552-4AFF-8AA1-7A4FB990EAB6}"/>
    <cellStyle name="_Intermtn VPP 16" xfId="8667" xr:uid="{6FD2260E-C08F-479C-80B8-C83C728C53DE}"/>
    <cellStyle name="_Intermtn VPP 17" xfId="8668" xr:uid="{B5493754-D7FB-412F-BAD4-02A2C2075472}"/>
    <cellStyle name="_Intermtn VPP 18" xfId="8669" xr:uid="{8D4A68D8-B13A-4C06-966A-9304C70600CC}"/>
    <cellStyle name="_Intermtn VPP 19" xfId="8670" xr:uid="{DA6F64F6-31EE-4B1B-B1A5-D0FF7013071A}"/>
    <cellStyle name="_Intermtn VPP 2" xfId="8671" xr:uid="{C3BCB06D-F4D3-4E0B-B993-548E444F8786}"/>
    <cellStyle name="_Intermtn VPP 20" xfId="8672" xr:uid="{452EC062-21F3-4817-9808-613D3C8794AF}"/>
    <cellStyle name="_Intermtn VPP 21" xfId="8673" xr:uid="{E87674A2-1939-4216-9238-A8B0FD03956E}"/>
    <cellStyle name="_Intermtn VPP 22" xfId="8674" xr:uid="{8A231888-BDA8-4DCC-871F-265ED323EB2E}"/>
    <cellStyle name="_Intermtn VPP 23" xfId="8675" xr:uid="{5F370EAC-1886-4F5C-BA3C-0C43C934F67C}"/>
    <cellStyle name="_Intermtn VPP 24" xfId="8676" xr:uid="{B0802CD9-C1BF-46A8-BB4B-4BE57A19FEEE}"/>
    <cellStyle name="_Intermtn VPP 25" xfId="8677" xr:uid="{2B4ED63A-A168-41CF-8FA5-3E39719CC9C6}"/>
    <cellStyle name="_Intermtn VPP 26" xfId="8678" xr:uid="{2F846892-5E8D-4CA3-B7C7-ABC5F2F51B69}"/>
    <cellStyle name="_Intermtn VPP 27" xfId="8679" xr:uid="{C77399E0-146E-427C-8529-DC891F5FE3EF}"/>
    <cellStyle name="_Intermtn VPP 28" xfId="8680" xr:uid="{4D99DABE-2E2C-443C-A639-83D2D982F4A2}"/>
    <cellStyle name="_Intermtn VPP 29" xfId="8681" xr:uid="{BCE0FE7D-6C09-4207-9C69-1B8D80321FC2}"/>
    <cellStyle name="_Intermtn VPP 3" xfId="8682" xr:uid="{E037C712-A881-4116-97B8-E2D2D16218FF}"/>
    <cellStyle name="_Intermtn VPP 30" xfId="8683" xr:uid="{31C7A5F4-FEFB-4578-9224-5C65EDDBE1CC}"/>
    <cellStyle name="_Intermtn VPP 31" xfId="8684" xr:uid="{C7DBC7B0-7A1C-4C5B-8404-A715E301233E}"/>
    <cellStyle name="_Intermtn VPP 32" xfId="8685" xr:uid="{C2015D80-0424-4DAE-A4A5-9A520E4A8CF2}"/>
    <cellStyle name="_Intermtn VPP 33" xfId="8686" xr:uid="{5AFCA4FB-5308-45BD-B5D5-CB192C47F612}"/>
    <cellStyle name="_Intermtn VPP 34" xfId="8687" xr:uid="{3BFADD57-B705-4539-A74C-B43CF97C89CC}"/>
    <cellStyle name="_Intermtn VPP 35" xfId="8688" xr:uid="{16DD2A09-EFED-41B8-93B7-F524E4014FB2}"/>
    <cellStyle name="_Intermtn VPP 36" xfId="8689" xr:uid="{7D955C71-51D5-42E0-B777-223DD2CCE2EC}"/>
    <cellStyle name="_Intermtn VPP 37" xfId="8690" xr:uid="{ACA2A85E-AA05-4325-842B-52B50E953173}"/>
    <cellStyle name="_Intermtn VPP 38" xfId="8691" xr:uid="{E4F8D1CF-39D9-49A5-BA38-63F082EC7D66}"/>
    <cellStyle name="_Intermtn VPP 39" xfId="8692" xr:uid="{364A86FF-5A20-4825-AB1A-72EC3ADE9ED0}"/>
    <cellStyle name="_Intermtn VPP 4" xfId="8693" xr:uid="{961786A7-2872-4472-9FAE-919B049EB537}"/>
    <cellStyle name="_Intermtn VPP 40" xfId="8694" xr:uid="{E9C1CDEF-94B5-4E46-90ED-BF96F8C23103}"/>
    <cellStyle name="_Intermtn VPP 41" xfId="8695" xr:uid="{469BB311-EC44-4B22-9A13-78FE46ACA319}"/>
    <cellStyle name="_Intermtn VPP 42" xfId="8696" xr:uid="{FF20E7F0-BDF2-44FE-9D99-F948B41E81A2}"/>
    <cellStyle name="_Intermtn VPP 43" xfId="8697" xr:uid="{367C4E99-7240-4C68-A527-481E322385E9}"/>
    <cellStyle name="_Intermtn VPP 44" xfId="8698" xr:uid="{498DB566-DF3E-4CF1-9EB4-0CACEFAA17C6}"/>
    <cellStyle name="_Intermtn VPP 45" xfId="8699" xr:uid="{3ADD5F22-7371-4F86-8718-1A2A5E75C10F}"/>
    <cellStyle name="_Intermtn VPP 46" xfId="8700" xr:uid="{E543F889-E27F-48CD-8647-EEF9C5811BE7}"/>
    <cellStyle name="_Intermtn VPP 47" xfId="8701" xr:uid="{F7738AB2-67FF-4FF0-A161-8257C734B144}"/>
    <cellStyle name="_Intermtn VPP 48" xfId="8702" xr:uid="{B9820B32-D3C9-459D-9E8A-A21C4E321BD0}"/>
    <cellStyle name="_Intermtn VPP 49" xfId="8703" xr:uid="{5A77BB09-9539-4124-9D23-72D80DCCB9A1}"/>
    <cellStyle name="_Intermtn VPP 5" xfId="8704" xr:uid="{823C3219-3B0A-499D-9E53-1109FF51B639}"/>
    <cellStyle name="_Intermtn VPP 50" xfId="8705" xr:uid="{44CB7F20-B06D-4A80-B2CB-973E41A1E22F}"/>
    <cellStyle name="_Intermtn VPP 51" xfId="8706" xr:uid="{83594876-BBAE-4ECE-B988-A7B1284DAAED}"/>
    <cellStyle name="_Intermtn VPP 52" xfId="8707" xr:uid="{3F9A6097-8597-492C-836D-57A2186AE198}"/>
    <cellStyle name="_Intermtn VPP 53" xfId="8708" xr:uid="{CCF48A55-9A22-4211-A597-36A03258DBC7}"/>
    <cellStyle name="_Intermtn VPP 54" xfId="8709" xr:uid="{207CD36F-4F2E-4AE6-8B45-48CE812E7F31}"/>
    <cellStyle name="_Intermtn VPP 55" xfId="8710" xr:uid="{DE19043C-3B83-4C64-A19B-EBB9474B8C11}"/>
    <cellStyle name="_Intermtn VPP 56" xfId="8711" xr:uid="{6F3BAEED-E67E-429D-B92C-E6C1FCE6EF07}"/>
    <cellStyle name="_Intermtn VPP 57" xfId="8712" xr:uid="{AFD556C2-684C-43D0-B8AF-752BB6F78EE0}"/>
    <cellStyle name="_Intermtn VPP 58" xfId="8713" xr:uid="{D74BF14F-7480-432A-B1F3-44746125EFF5}"/>
    <cellStyle name="_Intermtn VPP 59" xfId="8714" xr:uid="{30DDDC7E-274C-4876-BBA5-A99EC2DDF324}"/>
    <cellStyle name="_Intermtn VPP 6" xfId="8715" xr:uid="{4288824E-B335-40AD-8071-79EBABDE4087}"/>
    <cellStyle name="_Intermtn VPP 60" xfId="8716" xr:uid="{81EA50F6-6280-4375-86B2-E0A91EBA06B8}"/>
    <cellStyle name="_Intermtn VPP 61" xfId="8717" xr:uid="{D02EB5BE-F99D-4E2E-B1E7-113A05C66897}"/>
    <cellStyle name="_Intermtn VPP 62" xfId="8718" xr:uid="{E42DBBDE-387D-450E-9AF5-224F23A67DD1}"/>
    <cellStyle name="_Intermtn VPP 63" xfId="8719" xr:uid="{68DF3159-3A23-4004-867A-DF05CA38A69C}"/>
    <cellStyle name="_Intermtn VPP 64" xfId="8720" xr:uid="{6793FE74-6C36-4940-8C17-72B188E0C34D}"/>
    <cellStyle name="_Intermtn VPP 65" xfId="8721" xr:uid="{D2B407F2-3CA4-471D-97A1-74FC42300E9C}"/>
    <cellStyle name="_Intermtn VPP 66" xfId="8722" xr:uid="{A832DF4D-6D40-4547-A388-7777C306B892}"/>
    <cellStyle name="_Intermtn VPP 67" xfId="8723" xr:uid="{F7A39F23-AD9C-4A40-8EDD-CF066F8D088A}"/>
    <cellStyle name="_Intermtn VPP 68" xfId="8724" xr:uid="{D40F9977-176B-481B-82D9-D9496DB54594}"/>
    <cellStyle name="_Intermtn VPP 69" xfId="8725" xr:uid="{6B7309A1-528A-456F-8EEC-ABF674578329}"/>
    <cellStyle name="_Intermtn VPP 7" xfId="8726" xr:uid="{9C3070AD-5600-4EEC-992D-860FCA21EECE}"/>
    <cellStyle name="_Intermtn VPP 70" xfId="8727" xr:uid="{687D38E8-5419-4E07-A940-FC9703B669D4}"/>
    <cellStyle name="_Intermtn VPP 71" xfId="8728" xr:uid="{4CA19C49-CB60-4F4D-99F3-6D0AC12E3AE7}"/>
    <cellStyle name="_Intermtn VPP 72" xfId="8729" xr:uid="{D9CCEA39-58ED-4DCE-96F3-E61A24B37842}"/>
    <cellStyle name="_Intermtn VPP 73" xfId="8730" xr:uid="{3F220CE1-BB6E-4BCF-9BB5-42BCFB6CB268}"/>
    <cellStyle name="_Intermtn VPP 74" xfId="8731" xr:uid="{80BFAC74-6604-4944-9BF1-5F7C45E60384}"/>
    <cellStyle name="_Intermtn VPP 8" xfId="8732" xr:uid="{54669CFD-D3DB-40F4-B822-48E2EFD3DA64}"/>
    <cellStyle name="_Intermtn VPP 9" xfId="8733" xr:uid="{1054F36C-9E20-4E97-8698-09D0EC791EC7}"/>
    <cellStyle name="_Intermtn VPP_Copy of Aspect VPP model 10 7 2009 new RR v2c jph" xfId="8734" xr:uid="{0D4475EA-BBD8-4854-97FC-0F698BB5C721}"/>
    <cellStyle name="_Intermtn VPP_Copy of Aspect VPP model 10 7 2009 new RR v2c jph (2)" xfId="8735" xr:uid="{57ADF8A9-BDAE-4964-A0FF-D2535A192845}"/>
    <cellStyle name="_Intermtn VPP_Copy of Aspect VPP model 10 7 2009 new RR v2c jph (2) 10" xfId="8736" xr:uid="{4E669FBA-BEFD-43FA-9FC8-0B4604EDFC71}"/>
    <cellStyle name="_Intermtn VPP_Copy of Aspect VPP model 10 7 2009 new RR v2c jph (2) 11" xfId="8737" xr:uid="{89B6B8DD-1F24-4C0E-BC8A-2E0F52260C3F}"/>
    <cellStyle name="_Intermtn VPP_Copy of Aspect VPP model 10 7 2009 new RR v2c jph (2) 12" xfId="8738" xr:uid="{4ED05E0D-68CA-444B-9BBB-4D74B64685D0}"/>
    <cellStyle name="_Intermtn VPP_Copy of Aspect VPP model 10 7 2009 new RR v2c jph (2) 13" xfId="8739" xr:uid="{F07AD2EB-67A0-4768-BFE2-6666860EEFA1}"/>
    <cellStyle name="_Intermtn VPP_Copy of Aspect VPP model 10 7 2009 new RR v2c jph (2) 14" xfId="8740" xr:uid="{78438C35-683D-4B08-BAE9-F949EC91D0B2}"/>
    <cellStyle name="_Intermtn VPP_Copy of Aspect VPP model 10 7 2009 new RR v2c jph (2) 15" xfId="8741" xr:uid="{90D2766F-3385-4966-AC72-543205AB8DBA}"/>
    <cellStyle name="_Intermtn VPP_Copy of Aspect VPP model 10 7 2009 new RR v2c jph (2) 16" xfId="8742" xr:uid="{DE7C9B34-3A9D-424C-98C4-9AF3EE7D1EE8}"/>
    <cellStyle name="_Intermtn VPP_Copy of Aspect VPP model 10 7 2009 new RR v2c jph (2) 17" xfId="8743" xr:uid="{4DF477D3-78B6-497E-9301-A2D36DC25160}"/>
    <cellStyle name="_Intermtn VPP_Copy of Aspect VPP model 10 7 2009 new RR v2c jph (2) 18" xfId="8744" xr:uid="{AA4C9D80-965A-41F9-B93B-B5500B623776}"/>
    <cellStyle name="_Intermtn VPP_Copy of Aspect VPP model 10 7 2009 new RR v2c jph (2) 19" xfId="8745" xr:uid="{B1BBF3AD-15A1-4335-BD98-92120CC9782E}"/>
    <cellStyle name="_Intermtn VPP_Copy of Aspect VPP model 10 7 2009 new RR v2c jph (2) 2" xfId="8746" xr:uid="{A2F0EE03-A99C-4A40-9286-000F4D58FF46}"/>
    <cellStyle name="_Intermtn VPP_Copy of Aspect VPP model 10 7 2009 new RR v2c jph (2) 20" xfId="8747" xr:uid="{0FAFE238-B849-4083-9BE4-E7C09341E258}"/>
    <cellStyle name="_Intermtn VPP_Copy of Aspect VPP model 10 7 2009 new RR v2c jph (2) 21" xfId="8748" xr:uid="{DA741FF4-F8BC-431D-B3E5-C41F2EB01EE3}"/>
    <cellStyle name="_Intermtn VPP_Copy of Aspect VPP model 10 7 2009 new RR v2c jph (2) 22" xfId="8749" xr:uid="{9BAA2764-A1E4-4AEB-B07E-36FFB49D4E77}"/>
    <cellStyle name="_Intermtn VPP_Copy of Aspect VPP model 10 7 2009 new RR v2c jph (2) 23" xfId="8750" xr:uid="{A9F153AD-476E-4AB0-A94C-A4FCB27395E9}"/>
    <cellStyle name="_Intermtn VPP_Copy of Aspect VPP model 10 7 2009 new RR v2c jph (2) 24" xfId="8751" xr:uid="{3F681CE3-400E-46D2-916D-F487FD806A1C}"/>
    <cellStyle name="_Intermtn VPP_Copy of Aspect VPP model 10 7 2009 new RR v2c jph (2) 25" xfId="8752" xr:uid="{13E25EA7-C47E-4200-AB4E-B89165FADA08}"/>
    <cellStyle name="_Intermtn VPP_Copy of Aspect VPP model 10 7 2009 new RR v2c jph (2) 26" xfId="8753" xr:uid="{980803D1-F3C5-42BD-B166-A1A6BE7DF4CB}"/>
    <cellStyle name="_Intermtn VPP_Copy of Aspect VPP model 10 7 2009 new RR v2c jph (2) 27" xfId="8754" xr:uid="{87224C32-D515-43B9-98D4-52E9018A1604}"/>
    <cellStyle name="_Intermtn VPP_Copy of Aspect VPP model 10 7 2009 new RR v2c jph (2) 28" xfId="8755" xr:uid="{3B09ED95-3E0E-4F24-B7F4-9C6B71FF5A88}"/>
    <cellStyle name="_Intermtn VPP_Copy of Aspect VPP model 10 7 2009 new RR v2c jph (2) 29" xfId="8756" xr:uid="{DB0984D1-6513-4042-ABD2-CB9834C097A7}"/>
    <cellStyle name="_Intermtn VPP_Copy of Aspect VPP model 10 7 2009 new RR v2c jph (2) 3" xfId="8757" xr:uid="{96ACD90A-E740-403E-B2C0-83B3EFEA2DB5}"/>
    <cellStyle name="_Intermtn VPP_Copy of Aspect VPP model 10 7 2009 new RR v2c jph (2) 30" xfId="8758" xr:uid="{CB64FC13-2E30-46DB-8CB6-9DEB83EB2FE4}"/>
    <cellStyle name="_Intermtn VPP_Copy of Aspect VPP model 10 7 2009 new RR v2c jph (2) 31" xfId="8759" xr:uid="{82C601FF-519E-470D-AF38-9769F9A62BAD}"/>
    <cellStyle name="_Intermtn VPP_Copy of Aspect VPP model 10 7 2009 new RR v2c jph (2) 32" xfId="8760" xr:uid="{9A3AAC01-10FB-4CB7-BD5A-ECEE1B319EEF}"/>
    <cellStyle name="_Intermtn VPP_Copy of Aspect VPP model 10 7 2009 new RR v2c jph (2) 33" xfId="8761" xr:uid="{52AFCCEE-530C-4836-8384-EF5CE112CED3}"/>
    <cellStyle name="_Intermtn VPP_Copy of Aspect VPP model 10 7 2009 new RR v2c jph (2) 34" xfId="8762" xr:uid="{34F380AB-73AD-40D2-A578-37FD0DDF2BC1}"/>
    <cellStyle name="_Intermtn VPP_Copy of Aspect VPP model 10 7 2009 new RR v2c jph (2) 35" xfId="8763" xr:uid="{3B2B5A0E-8872-4A77-BB2A-26B210ACC70B}"/>
    <cellStyle name="_Intermtn VPP_Copy of Aspect VPP model 10 7 2009 new RR v2c jph (2) 36" xfId="8764" xr:uid="{4DEF293B-D571-4183-B9F5-ACA83E51073B}"/>
    <cellStyle name="_Intermtn VPP_Copy of Aspect VPP model 10 7 2009 new RR v2c jph (2) 37" xfId="8765" xr:uid="{30677A67-FC14-4BB2-86AB-564AB2BF970C}"/>
    <cellStyle name="_Intermtn VPP_Copy of Aspect VPP model 10 7 2009 new RR v2c jph (2) 38" xfId="8766" xr:uid="{584D6B7E-CAE4-449C-BFFE-FA98338D82DD}"/>
    <cellStyle name="_Intermtn VPP_Copy of Aspect VPP model 10 7 2009 new RR v2c jph (2) 39" xfId="8767" xr:uid="{9132134D-02F6-42CD-8637-AEFEBE3BCA38}"/>
    <cellStyle name="_Intermtn VPP_Copy of Aspect VPP model 10 7 2009 new RR v2c jph (2) 4" xfId="8768" xr:uid="{6F2F66D7-5978-4F80-9151-41974EBF8A9A}"/>
    <cellStyle name="_Intermtn VPP_Copy of Aspect VPP model 10 7 2009 new RR v2c jph (2) 40" xfId="8769" xr:uid="{9ABE24A1-A29B-41B8-B431-688C5F9A6769}"/>
    <cellStyle name="_Intermtn VPP_Copy of Aspect VPP model 10 7 2009 new RR v2c jph (2) 41" xfId="8770" xr:uid="{FD2A1109-458F-4140-830A-4728A18A8A17}"/>
    <cellStyle name="_Intermtn VPP_Copy of Aspect VPP model 10 7 2009 new RR v2c jph (2) 42" xfId="8771" xr:uid="{518AB132-0664-47E7-A6CA-6A3087C5534D}"/>
    <cellStyle name="_Intermtn VPP_Copy of Aspect VPP model 10 7 2009 new RR v2c jph (2) 43" xfId="8772" xr:uid="{303D7213-4C8F-4C71-B74F-FC63D6077E1D}"/>
    <cellStyle name="_Intermtn VPP_Copy of Aspect VPP model 10 7 2009 new RR v2c jph (2) 44" xfId="8773" xr:uid="{1E2608BF-6FFB-45FD-9728-8C6913349F47}"/>
    <cellStyle name="_Intermtn VPP_Copy of Aspect VPP model 10 7 2009 new RR v2c jph (2) 45" xfId="8774" xr:uid="{DDBCAA32-CD64-4BD5-B3F0-A08BA7EDB54C}"/>
    <cellStyle name="_Intermtn VPP_Copy of Aspect VPP model 10 7 2009 new RR v2c jph (2) 46" xfId="8775" xr:uid="{0969075F-2106-4F20-84A6-932AC73B86C2}"/>
    <cellStyle name="_Intermtn VPP_Copy of Aspect VPP model 10 7 2009 new RR v2c jph (2) 47" xfId="8776" xr:uid="{EDB19398-D336-4DFA-8166-2ACE5BE38EBC}"/>
    <cellStyle name="_Intermtn VPP_Copy of Aspect VPP model 10 7 2009 new RR v2c jph (2) 48" xfId="8777" xr:uid="{D855FE25-7BA3-462E-8499-79DE45444D40}"/>
    <cellStyle name="_Intermtn VPP_Copy of Aspect VPP model 10 7 2009 new RR v2c jph (2) 49" xfId="8778" xr:uid="{D7DCA45A-1A6A-4119-87A4-D96D85012718}"/>
    <cellStyle name="_Intermtn VPP_Copy of Aspect VPP model 10 7 2009 new RR v2c jph (2) 5" xfId="8779" xr:uid="{371A4016-0A96-48B0-8621-258A06D802F3}"/>
    <cellStyle name="_Intermtn VPP_Copy of Aspect VPP model 10 7 2009 new RR v2c jph (2) 50" xfId="8780" xr:uid="{9CEC5674-428C-4BBB-9E2F-9E397A348EC7}"/>
    <cellStyle name="_Intermtn VPP_Copy of Aspect VPP model 10 7 2009 new RR v2c jph (2) 51" xfId="8781" xr:uid="{0BFA756F-DFE1-4E99-BE7A-EF37155FFD66}"/>
    <cellStyle name="_Intermtn VPP_Copy of Aspect VPP model 10 7 2009 new RR v2c jph (2) 52" xfId="8782" xr:uid="{44415AD2-9A5D-4DF7-94A1-F707C0BF39A0}"/>
    <cellStyle name="_Intermtn VPP_Copy of Aspect VPP model 10 7 2009 new RR v2c jph (2) 53" xfId="8783" xr:uid="{58CCD5BF-D769-49F5-AA62-F4A2753BEAD9}"/>
    <cellStyle name="_Intermtn VPP_Copy of Aspect VPP model 10 7 2009 new RR v2c jph (2) 54" xfId="8784" xr:uid="{CA842E24-3DCF-4674-A8CA-2F0ED9472CF0}"/>
    <cellStyle name="_Intermtn VPP_Copy of Aspect VPP model 10 7 2009 new RR v2c jph (2) 55" xfId="8785" xr:uid="{44A2F564-4E03-4C2C-8281-AB5D42E2BC17}"/>
    <cellStyle name="_Intermtn VPP_Copy of Aspect VPP model 10 7 2009 new RR v2c jph (2) 56" xfId="8786" xr:uid="{CCDAA454-F911-4D6C-BA81-80023E7E75F4}"/>
    <cellStyle name="_Intermtn VPP_Copy of Aspect VPP model 10 7 2009 new RR v2c jph (2) 57" xfId="8787" xr:uid="{74851833-D026-4C68-B7F8-7526B7FDC46E}"/>
    <cellStyle name="_Intermtn VPP_Copy of Aspect VPP model 10 7 2009 new RR v2c jph (2) 58" xfId="8788" xr:uid="{3D9EDD59-6C18-4BA3-BFE4-81478CAC2D99}"/>
    <cellStyle name="_Intermtn VPP_Copy of Aspect VPP model 10 7 2009 new RR v2c jph (2) 59" xfId="8789" xr:uid="{815A9938-2FDA-4981-8474-CFEC8A4A2B63}"/>
    <cellStyle name="_Intermtn VPP_Copy of Aspect VPP model 10 7 2009 new RR v2c jph (2) 6" xfId="8790" xr:uid="{C74510FF-56C7-416C-9C31-F4AFAD60215D}"/>
    <cellStyle name="_Intermtn VPP_Copy of Aspect VPP model 10 7 2009 new RR v2c jph (2) 60" xfId="8791" xr:uid="{B3BE95DA-33ED-4BD8-A82A-7AE7C1C13316}"/>
    <cellStyle name="_Intermtn VPP_Copy of Aspect VPP model 10 7 2009 new RR v2c jph (2) 61" xfId="8792" xr:uid="{9CC3F276-5BF3-4552-A978-BAE784B8D896}"/>
    <cellStyle name="_Intermtn VPP_Copy of Aspect VPP model 10 7 2009 new RR v2c jph (2) 62" xfId="8793" xr:uid="{08784001-2EF1-4F39-AD2C-507DADB9E12C}"/>
    <cellStyle name="_Intermtn VPP_Copy of Aspect VPP model 10 7 2009 new RR v2c jph (2) 63" xfId="8794" xr:uid="{F182CE3C-8DBA-4B48-A6AD-889E1A71BB6E}"/>
    <cellStyle name="_Intermtn VPP_Copy of Aspect VPP model 10 7 2009 new RR v2c jph (2) 64" xfId="8795" xr:uid="{6C63781A-F534-4C78-8F5D-CF2842596E72}"/>
    <cellStyle name="_Intermtn VPP_Copy of Aspect VPP model 10 7 2009 new RR v2c jph (2) 65" xfId="8796" xr:uid="{362A81D6-2E71-4610-8FAA-C1B19188D97E}"/>
    <cellStyle name="_Intermtn VPP_Copy of Aspect VPP model 10 7 2009 new RR v2c jph (2) 66" xfId="8797" xr:uid="{FBA65205-3486-4A6A-B0F5-52F6C7AFB931}"/>
    <cellStyle name="_Intermtn VPP_Copy of Aspect VPP model 10 7 2009 new RR v2c jph (2) 67" xfId="8798" xr:uid="{8702A7AB-5DD4-411F-ACDD-609B37BBAC70}"/>
    <cellStyle name="_Intermtn VPP_Copy of Aspect VPP model 10 7 2009 new RR v2c jph (2) 68" xfId="8799" xr:uid="{53C7E6DB-EC69-40DD-9547-0369429C818B}"/>
    <cellStyle name="_Intermtn VPP_Copy of Aspect VPP model 10 7 2009 new RR v2c jph (2) 69" xfId="8800" xr:uid="{98DD9453-CE19-4C60-886B-9F120DB0D010}"/>
    <cellStyle name="_Intermtn VPP_Copy of Aspect VPP model 10 7 2009 new RR v2c jph (2) 7" xfId="8801" xr:uid="{C1570818-F99F-46D6-BCDD-216BC1581F2E}"/>
    <cellStyle name="_Intermtn VPP_Copy of Aspect VPP model 10 7 2009 new RR v2c jph (2) 70" xfId="8802" xr:uid="{90517742-9D02-4180-B5F1-78505DCDBD62}"/>
    <cellStyle name="_Intermtn VPP_Copy of Aspect VPP model 10 7 2009 new RR v2c jph (2) 71" xfId="8803" xr:uid="{32323960-8272-48E1-BC8E-946FB761B305}"/>
    <cellStyle name="_Intermtn VPP_Copy of Aspect VPP model 10 7 2009 new RR v2c jph (2) 72" xfId="8804" xr:uid="{60BA39D4-CDED-487A-A98D-B8E56D1011B3}"/>
    <cellStyle name="_Intermtn VPP_Copy of Aspect VPP model 10 7 2009 new RR v2c jph (2) 73" xfId="8805" xr:uid="{ED3630E6-138A-4467-8F1F-9138F48CE05F}"/>
    <cellStyle name="_Intermtn VPP_Copy of Aspect VPP model 10 7 2009 new RR v2c jph (2) 74" xfId="8806" xr:uid="{A81B8A1D-3A55-4A5E-B000-F75BF47C0A72}"/>
    <cellStyle name="_Intermtn VPP_Copy of Aspect VPP model 10 7 2009 new RR v2c jph (2) 8" xfId="8807" xr:uid="{15977931-E62B-4AE6-BF5F-2C015B9F1B46}"/>
    <cellStyle name="_Intermtn VPP_Copy of Aspect VPP model 10 7 2009 new RR v2c jph (2) 9" xfId="8808" xr:uid="{BBA9A399-AB1E-4D1B-A1B4-C15C8DE5D1B8}"/>
    <cellStyle name="_Intermtn VPP_Copy of Aspect VPP model 10 7 2009 new RR v2c jph 10" xfId="8809" xr:uid="{D017E63C-72D0-4451-B142-57329E7E0934}"/>
    <cellStyle name="_Intermtn VPP_Copy of Aspect VPP model 10 7 2009 new RR v2c jph 11" xfId="8810" xr:uid="{68538C07-D010-4DE9-A636-4BC1A1C6E73C}"/>
    <cellStyle name="_Intermtn VPP_Copy of Aspect VPP model 10 7 2009 new RR v2c jph 12" xfId="8811" xr:uid="{B13C6A8D-8CB8-4DA0-9B99-D31F85A4A4AF}"/>
    <cellStyle name="_Intermtn VPP_Copy of Aspect VPP model 10 7 2009 new RR v2c jph 13" xfId="8812" xr:uid="{FFBD7495-EA92-4593-BDD3-3C552BF33CA7}"/>
    <cellStyle name="_Intermtn VPP_Copy of Aspect VPP model 10 7 2009 new RR v2c jph 14" xfId="8813" xr:uid="{B17C5687-EA3A-492E-81F4-C9E44A5C1ACB}"/>
    <cellStyle name="_Intermtn VPP_Copy of Aspect VPP model 10 7 2009 new RR v2c jph 15" xfId="8814" xr:uid="{003B90D8-F4EE-4DDD-938B-C54B6FFC19F9}"/>
    <cellStyle name="_Intermtn VPP_Copy of Aspect VPP model 10 7 2009 new RR v2c jph 16" xfId="8815" xr:uid="{76E695BF-33FB-4C2D-8D75-1716EC606D89}"/>
    <cellStyle name="_Intermtn VPP_Copy of Aspect VPP model 10 7 2009 new RR v2c jph 17" xfId="8816" xr:uid="{89F8B66E-6968-436C-8AF0-1928615FE057}"/>
    <cellStyle name="_Intermtn VPP_Copy of Aspect VPP model 10 7 2009 new RR v2c jph 18" xfId="8817" xr:uid="{06EDE00A-07E8-4ADE-A5CC-47CFB5C57513}"/>
    <cellStyle name="_Intermtn VPP_Copy of Aspect VPP model 10 7 2009 new RR v2c jph 19" xfId="8818" xr:uid="{4AA4FDBD-1743-46DF-B599-DEC890B42AF8}"/>
    <cellStyle name="_Intermtn VPP_Copy of Aspect VPP model 10 7 2009 new RR v2c jph 2" xfId="8819" xr:uid="{C95B2FAF-1EAF-4ED8-9473-BA5A81E180FA}"/>
    <cellStyle name="_Intermtn VPP_Copy of Aspect VPP model 10 7 2009 new RR v2c jph 20" xfId="8820" xr:uid="{44394E8E-74AB-4B17-A8B7-4BC0FCEE5536}"/>
    <cellStyle name="_Intermtn VPP_Copy of Aspect VPP model 10 7 2009 new RR v2c jph 21" xfId="8821" xr:uid="{EBDC9FEF-F933-47AD-8C11-F356208DEB33}"/>
    <cellStyle name="_Intermtn VPP_Copy of Aspect VPP model 10 7 2009 new RR v2c jph 22" xfId="8822" xr:uid="{CC6B7E18-AE3F-43CB-8FEC-B8F1B07F99A5}"/>
    <cellStyle name="_Intermtn VPP_Copy of Aspect VPP model 10 7 2009 new RR v2c jph 23" xfId="8823" xr:uid="{7A706548-DEDA-4E89-BC77-2AF906C322CD}"/>
    <cellStyle name="_Intermtn VPP_Copy of Aspect VPP model 10 7 2009 new RR v2c jph 24" xfId="8824" xr:uid="{E2370ADB-59E2-4459-8C0B-3E6613EBDEB8}"/>
    <cellStyle name="_Intermtn VPP_Copy of Aspect VPP model 10 7 2009 new RR v2c jph 25" xfId="8825" xr:uid="{BDA3CB4E-BD6D-4002-8E40-B5752567198A}"/>
    <cellStyle name="_Intermtn VPP_Copy of Aspect VPP model 10 7 2009 new RR v2c jph 26" xfId="8826" xr:uid="{48B18431-8556-4677-BEB4-546E502C8F68}"/>
    <cellStyle name="_Intermtn VPP_Copy of Aspect VPP model 10 7 2009 new RR v2c jph 27" xfId="8827" xr:uid="{8217BBA5-0DF0-4650-8D99-49EBEBBA7218}"/>
    <cellStyle name="_Intermtn VPP_Copy of Aspect VPP model 10 7 2009 new RR v2c jph 28" xfId="8828" xr:uid="{4B5A7508-BF8D-47A9-859A-47BE8E916FB2}"/>
    <cellStyle name="_Intermtn VPP_Copy of Aspect VPP model 10 7 2009 new RR v2c jph 29" xfId="8829" xr:uid="{A96747EA-EAD5-42BA-840B-E4FE64D9396A}"/>
    <cellStyle name="_Intermtn VPP_Copy of Aspect VPP model 10 7 2009 new RR v2c jph 3" xfId="8830" xr:uid="{7C43B79E-E6F4-4CCA-A6D5-9B777F876747}"/>
    <cellStyle name="_Intermtn VPP_Copy of Aspect VPP model 10 7 2009 new RR v2c jph 30" xfId="8831" xr:uid="{1AED4C15-1670-4660-82E0-7BA021F7931C}"/>
    <cellStyle name="_Intermtn VPP_Copy of Aspect VPP model 10 7 2009 new RR v2c jph 31" xfId="8832" xr:uid="{4ABFDEF3-5B88-4640-999D-2DB6B35AA76E}"/>
    <cellStyle name="_Intermtn VPP_Copy of Aspect VPP model 10 7 2009 new RR v2c jph 32" xfId="8833" xr:uid="{16C90AA0-C8BB-41E3-92F8-BF10FE5E0D4E}"/>
    <cellStyle name="_Intermtn VPP_Copy of Aspect VPP model 10 7 2009 new RR v2c jph 33" xfId="8834" xr:uid="{D586D42E-C6B2-491D-A227-415B66719126}"/>
    <cellStyle name="_Intermtn VPP_Copy of Aspect VPP model 10 7 2009 new RR v2c jph 34" xfId="8835" xr:uid="{8898897C-6339-48B3-8AD3-635B8576E74C}"/>
    <cellStyle name="_Intermtn VPP_Copy of Aspect VPP model 10 7 2009 new RR v2c jph 35" xfId="8836" xr:uid="{C3DCF489-03AE-4048-8A85-9F55819244B9}"/>
    <cellStyle name="_Intermtn VPP_Copy of Aspect VPP model 10 7 2009 new RR v2c jph 36" xfId="8837" xr:uid="{82F4FC17-33FF-4388-93FC-F6BD7B4882AD}"/>
    <cellStyle name="_Intermtn VPP_Copy of Aspect VPP model 10 7 2009 new RR v2c jph 37" xfId="8838" xr:uid="{015CAA26-7BD9-4CAA-97DF-5B23EE64EB94}"/>
    <cellStyle name="_Intermtn VPP_Copy of Aspect VPP model 10 7 2009 new RR v2c jph 38" xfId="8839" xr:uid="{844581ED-F0A8-429E-B916-28DB5099A972}"/>
    <cellStyle name="_Intermtn VPP_Copy of Aspect VPP model 10 7 2009 new RR v2c jph 39" xfId="8840" xr:uid="{8C20402A-35EE-4F34-99BF-2D67156570A1}"/>
    <cellStyle name="_Intermtn VPP_Copy of Aspect VPP model 10 7 2009 new RR v2c jph 4" xfId="8841" xr:uid="{03889D6C-32DA-425F-A1E3-3A110870C122}"/>
    <cellStyle name="_Intermtn VPP_Copy of Aspect VPP model 10 7 2009 new RR v2c jph 40" xfId="8842" xr:uid="{DECD4FCD-F925-4EA7-B66D-375C9F3FA7AE}"/>
    <cellStyle name="_Intermtn VPP_Copy of Aspect VPP model 10 7 2009 new RR v2c jph 41" xfId="8843" xr:uid="{5E6E7D58-17F6-46CE-96D7-B4AD54DB935B}"/>
    <cellStyle name="_Intermtn VPP_Copy of Aspect VPP model 10 7 2009 new RR v2c jph 42" xfId="8844" xr:uid="{608F58C6-9828-487A-B608-384F5FD3E684}"/>
    <cellStyle name="_Intermtn VPP_Copy of Aspect VPP model 10 7 2009 new RR v2c jph 43" xfId="8845" xr:uid="{C07EF080-2D24-41DC-AA7E-601B57847643}"/>
    <cellStyle name="_Intermtn VPP_Copy of Aspect VPP model 10 7 2009 new RR v2c jph 44" xfId="8846" xr:uid="{13433741-53EB-4D98-9D53-B47879BA13EB}"/>
    <cellStyle name="_Intermtn VPP_Copy of Aspect VPP model 10 7 2009 new RR v2c jph 45" xfId="8847" xr:uid="{AE829B0E-F068-4128-814E-4A9B143FBFF2}"/>
    <cellStyle name="_Intermtn VPP_Copy of Aspect VPP model 10 7 2009 new RR v2c jph 46" xfId="8848" xr:uid="{1AB974E6-58A7-4E36-BD26-192AFBF77EBC}"/>
    <cellStyle name="_Intermtn VPP_Copy of Aspect VPP model 10 7 2009 new RR v2c jph 47" xfId="8849" xr:uid="{380B20EA-F4D0-42F7-94E5-4E4A43A0322D}"/>
    <cellStyle name="_Intermtn VPP_Copy of Aspect VPP model 10 7 2009 new RR v2c jph 48" xfId="8850" xr:uid="{8CFD94FB-2611-4749-B9C1-BE8E01A576F8}"/>
    <cellStyle name="_Intermtn VPP_Copy of Aspect VPP model 10 7 2009 new RR v2c jph 49" xfId="8851" xr:uid="{02450963-72F4-4034-A299-332EC9760C77}"/>
    <cellStyle name="_Intermtn VPP_Copy of Aspect VPP model 10 7 2009 new RR v2c jph 5" xfId="8852" xr:uid="{9F089E5D-BA62-4A7D-B61F-01590C25D8C2}"/>
    <cellStyle name="_Intermtn VPP_Copy of Aspect VPP model 10 7 2009 new RR v2c jph 50" xfId="8853" xr:uid="{58E0BED2-44FE-4D93-8CB1-774AC28DE6B1}"/>
    <cellStyle name="_Intermtn VPP_Copy of Aspect VPP model 10 7 2009 new RR v2c jph 51" xfId="8854" xr:uid="{A4D2905D-4892-4EDF-B369-B8A0590AEE68}"/>
    <cellStyle name="_Intermtn VPP_Copy of Aspect VPP model 10 7 2009 new RR v2c jph 52" xfId="8855" xr:uid="{40BC8D7F-E198-493F-A7DC-67AB800A90D4}"/>
    <cellStyle name="_Intermtn VPP_Copy of Aspect VPP model 10 7 2009 new RR v2c jph 53" xfId="8856" xr:uid="{736970DA-0BFE-461F-A6FE-BAF4B078631D}"/>
    <cellStyle name="_Intermtn VPP_Copy of Aspect VPP model 10 7 2009 new RR v2c jph 54" xfId="8857" xr:uid="{B0E5A3D5-D579-4384-99E8-505C0207F819}"/>
    <cellStyle name="_Intermtn VPP_Copy of Aspect VPP model 10 7 2009 new RR v2c jph 55" xfId="8858" xr:uid="{1ECAAD00-68B7-4038-9385-4A6B18498F12}"/>
    <cellStyle name="_Intermtn VPP_Copy of Aspect VPP model 10 7 2009 new RR v2c jph 56" xfId="8859" xr:uid="{FBBF8BEB-DC3E-49EE-BAE6-F2B9EF223C2E}"/>
    <cellStyle name="_Intermtn VPP_Copy of Aspect VPP model 10 7 2009 new RR v2c jph 57" xfId="8860" xr:uid="{33EF1D10-BABC-406D-AECE-83A109CA0468}"/>
    <cellStyle name="_Intermtn VPP_Copy of Aspect VPP model 10 7 2009 new RR v2c jph 58" xfId="8861" xr:uid="{D5ED9C3B-C957-4DCE-8D7D-55EAB82EACBC}"/>
    <cellStyle name="_Intermtn VPP_Copy of Aspect VPP model 10 7 2009 new RR v2c jph 59" xfId="8862" xr:uid="{7C3E1E43-561B-42CF-802F-FC4DE23C046D}"/>
    <cellStyle name="_Intermtn VPP_Copy of Aspect VPP model 10 7 2009 new RR v2c jph 6" xfId="8863" xr:uid="{DF842AF8-E81A-4BEA-A449-87C158E9C0F2}"/>
    <cellStyle name="_Intermtn VPP_Copy of Aspect VPP model 10 7 2009 new RR v2c jph 60" xfId="8864" xr:uid="{4013B14F-2ACD-49F5-A994-D34F9269008B}"/>
    <cellStyle name="_Intermtn VPP_Copy of Aspect VPP model 10 7 2009 new RR v2c jph 61" xfId="8865" xr:uid="{40A4D8F2-8F0B-4ED9-960E-76AED7564E81}"/>
    <cellStyle name="_Intermtn VPP_Copy of Aspect VPP model 10 7 2009 new RR v2c jph 62" xfId="8866" xr:uid="{D3BB683C-FD6F-40C3-B518-5F37468AA114}"/>
    <cellStyle name="_Intermtn VPP_Copy of Aspect VPP model 10 7 2009 new RR v2c jph 63" xfId="8867" xr:uid="{66CAB561-8AB4-47EB-9CBF-D17B2BE040A1}"/>
    <cellStyle name="_Intermtn VPP_Copy of Aspect VPP model 10 7 2009 new RR v2c jph 64" xfId="8868" xr:uid="{96A8AAFD-BAD8-42EA-A73F-70E47EF01DE1}"/>
    <cellStyle name="_Intermtn VPP_Copy of Aspect VPP model 10 7 2009 new RR v2c jph 65" xfId="8869" xr:uid="{B4100624-0723-48CA-8E5E-C99F268D1F26}"/>
    <cellStyle name="_Intermtn VPP_Copy of Aspect VPP model 10 7 2009 new RR v2c jph 66" xfId="8870" xr:uid="{CBB9C547-8AE4-43EE-AB92-FABF1923FA00}"/>
    <cellStyle name="_Intermtn VPP_Copy of Aspect VPP model 10 7 2009 new RR v2c jph 67" xfId="8871" xr:uid="{CBB46E4B-DF4A-434D-B0B0-2521BB50B502}"/>
    <cellStyle name="_Intermtn VPP_Copy of Aspect VPP model 10 7 2009 new RR v2c jph 68" xfId="8872" xr:uid="{4A8A23D4-B4FF-40E7-A075-BE2A0C64907B}"/>
    <cellStyle name="_Intermtn VPP_Copy of Aspect VPP model 10 7 2009 new RR v2c jph 69" xfId="8873" xr:uid="{D05C9267-513F-4008-B559-BCEE849B5E0A}"/>
    <cellStyle name="_Intermtn VPP_Copy of Aspect VPP model 10 7 2009 new RR v2c jph 7" xfId="8874" xr:uid="{145C94F5-A808-41DE-8200-6B9DA240E468}"/>
    <cellStyle name="_Intermtn VPP_Copy of Aspect VPP model 10 7 2009 new RR v2c jph 70" xfId="8875" xr:uid="{F51137C8-A6B7-4A14-951A-2AC6E06A1D86}"/>
    <cellStyle name="_Intermtn VPP_Copy of Aspect VPP model 10 7 2009 new RR v2c jph 71" xfId="8876" xr:uid="{D3729E74-A5E6-4C56-B151-B6DC687A3F48}"/>
    <cellStyle name="_Intermtn VPP_Copy of Aspect VPP model 10 7 2009 new RR v2c jph 72" xfId="8877" xr:uid="{F151A58A-E773-429B-872B-9B17B7D8C725}"/>
    <cellStyle name="_Intermtn VPP_Copy of Aspect VPP model 10 7 2009 new RR v2c jph 73" xfId="8878" xr:uid="{4F0D3BCF-0075-4857-B56F-07DE3743A285}"/>
    <cellStyle name="_Intermtn VPP_Copy of Aspect VPP model 10 7 2009 new RR v2c jph 74" xfId="8879" xr:uid="{6EC81178-4301-44D5-B6ED-31DFE2771534}"/>
    <cellStyle name="_Intermtn VPP_Copy of Aspect VPP model 10 7 2009 new RR v2c jph 8" xfId="8880" xr:uid="{9ACC83AA-9F2D-41F7-BFD4-A82365C12615}"/>
    <cellStyle name="_Intermtn VPP_Copy of Aspect VPP model 10 7 2009 new RR v2c jph 9" xfId="8881" xr:uid="{87AA5082-BCB1-4420-951E-D1B21E2D9C63}"/>
    <cellStyle name="_IPO Analysis 5-4-06" xfId="8882" xr:uid="{2F276CC6-FD75-485C-9E87-C67B1F1476DF}"/>
    <cellStyle name="_IPO Analysis 5-4-06 10" xfId="8883" xr:uid="{E83AE330-BCEB-4343-9A40-0B0D585D1758}"/>
    <cellStyle name="_IPO Analysis 5-4-06 11" xfId="8884" xr:uid="{3E7E33A5-E15B-4A85-8D1B-851BC43B68BF}"/>
    <cellStyle name="_IPO Analysis 5-4-06 12" xfId="8885" xr:uid="{020A2D6F-BB88-43A2-9C36-34E1FEDC977B}"/>
    <cellStyle name="_IPO Analysis 5-4-06 13" xfId="8886" xr:uid="{8A611650-112C-45AC-A608-2EB31AB34961}"/>
    <cellStyle name="_IPO Analysis 5-4-06 14" xfId="8887" xr:uid="{0A8D6209-C609-4C54-90A8-B62BDD9CE9EB}"/>
    <cellStyle name="_IPO Analysis 5-4-06 15" xfId="8888" xr:uid="{0956D3CD-10E0-41C8-AF90-DB7E80E0B6B8}"/>
    <cellStyle name="_IPO Analysis 5-4-06 16" xfId="8889" xr:uid="{BE852F9C-7274-4872-969F-7BACA1C4F805}"/>
    <cellStyle name="_IPO Analysis 5-4-06 17" xfId="8890" xr:uid="{186EEA2B-58CE-4B5E-B62C-ACF031689F58}"/>
    <cellStyle name="_IPO Analysis 5-4-06 18" xfId="8891" xr:uid="{F5DA5F0D-C130-4027-9A81-74F81A26FD14}"/>
    <cellStyle name="_IPO Analysis 5-4-06 19" xfId="8892" xr:uid="{6A40265D-BF04-48F6-A59E-0A3023CBF371}"/>
    <cellStyle name="_IPO Analysis 5-4-06 2" xfId="8893" xr:uid="{D86DB85F-4002-4417-9DDC-4D72EE14D09F}"/>
    <cellStyle name="_IPO Analysis 5-4-06 20" xfId="8894" xr:uid="{B2EEE5F6-6A78-45F5-8EFD-4D57ACF9E025}"/>
    <cellStyle name="_IPO Analysis 5-4-06 21" xfId="8895" xr:uid="{9C444FC9-42A0-4041-868B-0D030069A5C1}"/>
    <cellStyle name="_IPO Analysis 5-4-06 22" xfId="8896" xr:uid="{1CACD186-9173-4CD0-BD30-D2213BF212D3}"/>
    <cellStyle name="_IPO Analysis 5-4-06 23" xfId="8897" xr:uid="{B8CFA887-41B3-4CF3-8A68-24D2656A6701}"/>
    <cellStyle name="_IPO Analysis 5-4-06 24" xfId="8898" xr:uid="{ACB768F1-73DB-454A-8F42-DB8135A3966B}"/>
    <cellStyle name="_IPO Analysis 5-4-06 25" xfId="8899" xr:uid="{EB47FF53-D9F1-4326-AE47-938BF937CDFF}"/>
    <cellStyle name="_IPO Analysis 5-4-06 26" xfId="8900" xr:uid="{D7BAE2CB-A8C7-4EB5-85B8-528C50805EF8}"/>
    <cellStyle name="_IPO Analysis 5-4-06 27" xfId="8901" xr:uid="{95DDE91E-ED03-433D-ABF0-931CC47857D7}"/>
    <cellStyle name="_IPO Analysis 5-4-06 28" xfId="8902" xr:uid="{C16D9FE8-C98E-4CF8-88C4-681BE37AD700}"/>
    <cellStyle name="_IPO Analysis 5-4-06 29" xfId="8903" xr:uid="{2FDFE30E-B58D-43D9-8980-E5EFE7B655F0}"/>
    <cellStyle name="_IPO Analysis 5-4-06 3" xfId="8904" xr:uid="{3C7E440C-D1F5-416F-8889-52AF2D8D56B9}"/>
    <cellStyle name="_IPO Analysis 5-4-06 30" xfId="8905" xr:uid="{4EBB45AC-1AC3-4624-9730-68E5607E72CE}"/>
    <cellStyle name="_IPO Analysis 5-4-06 31" xfId="8906" xr:uid="{E27A310C-C195-4C36-A6A8-04DC2C863E9F}"/>
    <cellStyle name="_IPO Analysis 5-4-06 32" xfId="8907" xr:uid="{ED713912-F7F0-4F8E-AD1E-9140E1EAED28}"/>
    <cellStyle name="_IPO Analysis 5-4-06 33" xfId="8908" xr:uid="{035FCC1F-FE8E-4980-810B-831F28D10A62}"/>
    <cellStyle name="_IPO Analysis 5-4-06 34" xfId="8909" xr:uid="{F8E3A48C-A6EA-49A7-81BB-BBC35AE93AB5}"/>
    <cellStyle name="_IPO Analysis 5-4-06 35" xfId="8910" xr:uid="{800C9C98-699E-4112-8414-0E1DBAADF4E8}"/>
    <cellStyle name="_IPO Analysis 5-4-06 36" xfId="8911" xr:uid="{DA551340-620F-4828-99A5-86BAB51A33DF}"/>
    <cellStyle name="_IPO Analysis 5-4-06 37" xfId="8912" xr:uid="{205D6590-A01B-4AFA-8C64-05F2AFEBD591}"/>
    <cellStyle name="_IPO Analysis 5-4-06 38" xfId="8913" xr:uid="{90EFEDC5-CF58-4FDF-971E-CA30780C7674}"/>
    <cellStyle name="_IPO Analysis 5-4-06 39" xfId="8914" xr:uid="{ECDDB895-6504-41FE-AFFF-BF27C3777250}"/>
    <cellStyle name="_IPO Analysis 5-4-06 4" xfId="8915" xr:uid="{754F7B96-E820-4BCC-BA99-EFBC5CFA4C23}"/>
    <cellStyle name="_IPO Analysis 5-4-06 40" xfId="8916" xr:uid="{B499140B-7451-4997-AC51-B960FFCFA3EF}"/>
    <cellStyle name="_IPO Analysis 5-4-06 41" xfId="8917" xr:uid="{A4D5F255-4D4D-4613-8B04-6ED21FCF1E17}"/>
    <cellStyle name="_IPO Analysis 5-4-06 42" xfId="8918" xr:uid="{AD2CB160-30A4-47F6-8BC8-C0DEB08AC3CD}"/>
    <cellStyle name="_IPO Analysis 5-4-06 43" xfId="8919" xr:uid="{AE1036B1-A53D-4256-BDC1-D1CD6FB57211}"/>
    <cellStyle name="_IPO Analysis 5-4-06 44" xfId="8920" xr:uid="{CAEEF0F0-D88C-4091-8F74-0DAE9191E7F0}"/>
    <cellStyle name="_IPO Analysis 5-4-06 45" xfId="8921" xr:uid="{1E90D8E0-7BF1-4B9D-B0A1-99047285D98F}"/>
    <cellStyle name="_IPO Analysis 5-4-06 46" xfId="8922" xr:uid="{005D5CA5-AF78-4C30-89E2-0BCEF1B1EBE7}"/>
    <cellStyle name="_IPO Analysis 5-4-06 47" xfId="8923" xr:uid="{B10A1CF8-B1A6-494D-9DB1-18A7A974F1FC}"/>
    <cellStyle name="_IPO Analysis 5-4-06 48" xfId="8924" xr:uid="{B3A4BC83-F9DF-4FBD-985D-55BE2E09E182}"/>
    <cellStyle name="_IPO Analysis 5-4-06 49" xfId="8925" xr:uid="{50B30E04-649D-4128-9149-12FD66C6A080}"/>
    <cellStyle name="_IPO Analysis 5-4-06 5" xfId="8926" xr:uid="{FD8D5BDD-CDF9-4CDF-BDF8-2AA501D9FADB}"/>
    <cellStyle name="_IPO Analysis 5-4-06 50" xfId="8927" xr:uid="{3DAF09BB-4AE8-4A43-BD4F-8A9902A3FF08}"/>
    <cellStyle name="_IPO Analysis 5-4-06 51" xfId="8928" xr:uid="{BF17518C-F0F1-4CD7-8857-9D28B327AE03}"/>
    <cellStyle name="_IPO Analysis 5-4-06 52" xfId="8929" xr:uid="{23B57561-6B18-4664-8661-AC5D23D2E87B}"/>
    <cellStyle name="_IPO Analysis 5-4-06 53" xfId="8930" xr:uid="{3D859D19-BCB4-41AC-9EB7-47103A39AE30}"/>
    <cellStyle name="_IPO Analysis 5-4-06 54" xfId="8931" xr:uid="{A8E8B8D4-B1A2-4474-A961-1DFCDED0B0FE}"/>
    <cellStyle name="_IPO Analysis 5-4-06 55" xfId="8932" xr:uid="{8282422C-D32C-43B6-9181-340358F5B6B0}"/>
    <cellStyle name="_IPO Analysis 5-4-06 56" xfId="8933" xr:uid="{6189281F-631C-43B6-BBCC-8658205667CF}"/>
    <cellStyle name="_IPO Analysis 5-4-06 57" xfId="8934" xr:uid="{3C796541-F205-4BDC-9FD8-3C6196E1900A}"/>
    <cellStyle name="_IPO Analysis 5-4-06 58" xfId="8935" xr:uid="{49A91BF3-4688-461D-9DE5-76A1AF2FE088}"/>
    <cellStyle name="_IPO Analysis 5-4-06 59" xfId="8936" xr:uid="{9051BA28-26AE-4701-A9BF-B95F8E1A6262}"/>
    <cellStyle name="_IPO Analysis 5-4-06 6" xfId="8937" xr:uid="{FA42B1FA-668E-4541-8BB0-AEF53D9F1825}"/>
    <cellStyle name="_IPO Analysis 5-4-06 60" xfId="8938" xr:uid="{644631AD-4A9C-4718-9C4B-6F0436739782}"/>
    <cellStyle name="_IPO Analysis 5-4-06 61" xfId="8939" xr:uid="{E7D66E1B-D3B6-490B-A32D-7D948EA29D81}"/>
    <cellStyle name="_IPO Analysis 5-4-06 62" xfId="8940" xr:uid="{4E9DF317-63E9-44A0-ABE3-474676286E71}"/>
    <cellStyle name="_IPO Analysis 5-4-06 63" xfId="8941" xr:uid="{88ABCFA4-DA3C-4700-955D-8FF8E9B8454B}"/>
    <cellStyle name="_IPO Analysis 5-4-06 64" xfId="8942" xr:uid="{638186F6-814A-4597-87F1-5B58FC6D3953}"/>
    <cellStyle name="_IPO Analysis 5-4-06 65" xfId="8943" xr:uid="{98BAEF0D-059D-40B9-B28E-CC7DE41655E2}"/>
    <cellStyle name="_IPO Analysis 5-4-06 66" xfId="8944" xr:uid="{7857DADD-29FD-4A40-AE07-F1A531121FAA}"/>
    <cellStyle name="_IPO Analysis 5-4-06 67" xfId="8945" xr:uid="{CA2B6086-BBFD-44AF-A30E-8A2B56864A33}"/>
    <cellStyle name="_IPO Analysis 5-4-06 68" xfId="8946" xr:uid="{FE6B3864-9FBA-4B8B-96D3-8C20BBFEF932}"/>
    <cellStyle name="_IPO Analysis 5-4-06 69" xfId="8947" xr:uid="{3E0F82E5-87AE-4418-94DB-0F8A88EA03CC}"/>
    <cellStyle name="_IPO Analysis 5-4-06 7" xfId="8948" xr:uid="{72355366-A141-4979-8CE4-035FF357E191}"/>
    <cellStyle name="_IPO Analysis 5-4-06 70" xfId="8949" xr:uid="{9930E61F-E36D-4D20-B407-27FECA0A9103}"/>
    <cellStyle name="_IPO Analysis 5-4-06 71" xfId="8950" xr:uid="{556316C1-20FF-41FB-96E1-7E275B45B7B7}"/>
    <cellStyle name="_IPO Analysis 5-4-06 72" xfId="8951" xr:uid="{A5C8B175-7EF8-45A5-917F-A0FFFAE820BE}"/>
    <cellStyle name="_IPO Analysis 5-4-06 73" xfId="8952" xr:uid="{6EC4581C-33E4-45DE-B980-52DFC9A6E9ED}"/>
    <cellStyle name="_IPO Analysis 5-4-06 74" xfId="8953" xr:uid="{250D6C81-5D71-4B9E-A5E1-99A17898BF29}"/>
    <cellStyle name="_IPO Analysis 5-4-06 8" xfId="8954" xr:uid="{53A19590-B074-46A0-9A69-68EAF54BBCEB}"/>
    <cellStyle name="_IPO Analysis 5-4-06 9" xfId="8955" xr:uid="{F9124AB0-88D8-452B-9B5E-251BF89AD4A7}"/>
    <cellStyle name="_laroux" xfId="8956" xr:uid="{93073917-BD25-4665-839C-E5CC7180795E}"/>
    <cellStyle name="_laroux 10" xfId="8957" xr:uid="{D4F35CA9-7C53-4BC7-B601-171BA6AB6AB0}"/>
    <cellStyle name="_laroux 11" xfId="8958" xr:uid="{2123F5A9-DDC4-4279-8644-0E67F4530843}"/>
    <cellStyle name="_laroux 12" xfId="8959" xr:uid="{073E2846-05FE-42BB-8E71-98296C04B4BC}"/>
    <cellStyle name="_laroux 13" xfId="8960" xr:uid="{899B9BEA-EBDF-4BD8-B47A-2FD480D759A2}"/>
    <cellStyle name="_laroux 14" xfId="8961" xr:uid="{EF14C89B-DF6B-41E2-8CD7-A8493C7424FD}"/>
    <cellStyle name="_laroux 15" xfId="8962" xr:uid="{548A181B-9955-4379-995E-7681553F0E62}"/>
    <cellStyle name="_laroux 16" xfId="8963" xr:uid="{FF6E07D4-D840-495F-94A4-3963D618C4A3}"/>
    <cellStyle name="_laroux 17" xfId="8964" xr:uid="{FDF4655F-A899-4DC5-B7B7-48F66E3D7D08}"/>
    <cellStyle name="_laroux 18" xfId="8965" xr:uid="{49AAC545-4280-45DB-BF12-90F1723E7D38}"/>
    <cellStyle name="_laroux 19" xfId="8966" xr:uid="{7052134A-D500-4032-A2BD-FEDF67B780DC}"/>
    <cellStyle name="_laroux 2" xfId="8967" xr:uid="{F5C97363-A750-4E4E-A224-E34A47B6D621}"/>
    <cellStyle name="_laroux 20" xfId="8968" xr:uid="{D455C989-F169-44D5-9DFB-25212F1BC8F3}"/>
    <cellStyle name="_laroux 21" xfId="8969" xr:uid="{60C7B766-9E6F-4861-8D77-429AC3723CAE}"/>
    <cellStyle name="_laroux 22" xfId="8970" xr:uid="{47B242A7-1916-4446-8392-73235C0DA90B}"/>
    <cellStyle name="_laroux 23" xfId="8971" xr:uid="{878DA41F-C66F-4419-BE0A-215703660AA2}"/>
    <cellStyle name="_laroux 24" xfId="8972" xr:uid="{4C046EB0-2B2D-410A-9325-ADF05DF2CDA7}"/>
    <cellStyle name="_laroux 25" xfId="8973" xr:uid="{FE7553A0-9F3A-4AA2-B986-1CD3B4998236}"/>
    <cellStyle name="_laroux 26" xfId="8974" xr:uid="{234F0FB1-186F-4C90-806E-E484F8315D91}"/>
    <cellStyle name="_laroux 27" xfId="8975" xr:uid="{CF1F1AF0-7935-41DA-925E-5689D84DEEEF}"/>
    <cellStyle name="_laroux 28" xfId="8976" xr:uid="{D7253CE4-993F-41D9-8B27-AF5CF9F6A1EC}"/>
    <cellStyle name="_laroux 29" xfId="8977" xr:uid="{516E258F-01A1-4216-94EB-179F9E9517F1}"/>
    <cellStyle name="_laroux 3" xfId="8978" xr:uid="{FA9F7A9C-AA89-4481-AA91-FC3A26FFE3AC}"/>
    <cellStyle name="_laroux 30" xfId="8979" xr:uid="{2ED84E94-44C8-49FD-A1EB-E755C1C614B0}"/>
    <cellStyle name="_laroux 31" xfId="8980" xr:uid="{C23A2DC3-7ED0-455B-BE6B-FAD42C50BABE}"/>
    <cellStyle name="_laroux 32" xfId="8981" xr:uid="{090F992A-3EF7-4DA6-A089-7F97FC1B6DE7}"/>
    <cellStyle name="_laroux 33" xfId="8982" xr:uid="{6FC632BA-CE0F-43B3-872D-9AEE1DF0D71A}"/>
    <cellStyle name="_laroux 34" xfId="8983" xr:uid="{B0CB8561-57A3-4179-A80C-270DA0A849B5}"/>
    <cellStyle name="_laroux 35" xfId="8984" xr:uid="{5A2FC28C-FE25-4C3E-9DF9-72C5C4CCF72A}"/>
    <cellStyle name="_laroux 36" xfId="8985" xr:uid="{B92F0978-A93C-441D-A96F-5A5F4C41EBDE}"/>
    <cellStyle name="_laroux 37" xfId="8986" xr:uid="{A480AD83-7B50-4A57-BC17-067CC79EECA8}"/>
    <cellStyle name="_laroux 38" xfId="8987" xr:uid="{ECBA5D99-4009-478D-B47E-F7D889D797E3}"/>
    <cellStyle name="_laroux 39" xfId="8988" xr:uid="{14C07A51-3C3F-46C1-BB63-958A5A9251F1}"/>
    <cellStyle name="_laroux 4" xfId="8989" xr:uid="{30709A04-3A3D-4A0B-A4B2-D44324C17ECF}"/>
    <cellStyle name="_laroux 40" xfId="8990" xr:uid="{A7D11DB1-5252-4124-9FD0-3F2CCC2B95C3}"/>
    <cellStyle name="_laroux 41" xfId="8991" xr:uid="{B49F0A80-F48F-4BC8-801B-DE7F9D91E9D6}"/>
    <cellStyle name="_laroux 42" xfId="8992" xr:uid="{0E44154A-6C81-4920-A467-2492B44A7727}"/>
    <cellStyle name="_laroux 43" xfId="8993" xr:uid="{0E4E4BDC-14CE-48C3-A21E-EBD627E11038}"/>
    <cellStyle name="_laroux 44" xfId="8994" xr:uid="{BAB73A5F-2646-4192-9521-C7E428FA00D2}"/>
    <cellStyle name="_laroux 45" xfId="8995" xr:uid="{3D6E463D-27E0-4760-B102-17951C545FD1}"/>
    <cellStyle name="_laroux 46" xfId="8996" xr:uid="{DEEE0F35-21DA-4DCA-8C68-135E25A33DE1}"/>
    <cellStyle name="_laroux 47" xfId="8997" xr:uid="{4EA851D8-BEF8-4501-BCB1-EE0BDD05A62A}"/>
    <cellStyle name="_laroux 48" xfId="8998" xr:uid="{7E925C13-9736-43AF-A24B-75D8AD081CB9}"/>
    <cellStyle name="_laroux 49" xfId="8999" xr:uid="{3D0C600C-FBB2-4F0E-A63D-2D684FA417E7}"/>
    <cellStyle name="_laroux 5" xfId="9000" xr:uid="{ACEA0CF7-526F-4B8D-A551-449B3D9AC186}"/>
    <cellStyle name="_laroux 50" xfId="9001" xr:uid="{AB141D9A-B4F2-4978-AF32-0CE5DF9DF1B3}"/>
    <cellStyle name="_laroux 51" xfId="9002" xr:uid="{B040DF22-6DB7-4C58-B40C-CF580A0A2D58}"/>
    <cellStyle name="_laroux 52" xfId="9003" xr:uid="{42ACBE95-D2DA-4343-9CCD-03D422D29467}"/>
    <cellStyle name="_laroux 53" xfId="9004" xr:uid="{C1326A66-A8BA-46ED-AF33-6862AF7819D6}"/>
    <cellStyle name="_laroux 54" xfId="9005" xr:uid="{953C75CD-1022-4755-9D65-A5FD71EF2F43}"/>
    <cellStyle name="_laroux 55" xfId="9006" xr:uid="{AD5A40C3-985E-4A9F-9959-5AEAF4DC72A5}"/>
    <cellStyle name="_laroux 56" xfId="9007" xr:uid="{E3C50901-1FA0-4C2A-A3CC-CFC7972A538C}"/>
    <cellStyle name="_laroux 57" xfId="9008" xr:uid="{668E75F6-7D42-45FE-B98B-DA5DFA2FDC61}"/>
    <cellStyle name="_laroux 58" xfId="9009" xr:uid="{4B13291C-2499-4918-9640-1E7D6F8896E4}"/>
    <cellStyle name="_laroux 59" xfId="9010" xr:uid="{6C5F61FE-6494-4047-A4A7-32CDF239B006}"/>
    <cellStyle name="_laroux 6" xfId="9011" xr:uid="{962B3221-1BBF-4B4C-89A6-2E3D6773B1D9}"/>
    <cellStyle name="_laroux 60" xfId="9012" xr:uid="{052F8EF0-F9E3-4FAA-9377-CF0E907A6725}"/>
    <cellStyle name="_laroux 61" xfId="9013" xr:uid="{91A45BB7-DAC9-4162-9FE5-577C2150DF0B}"/>
    <cellStyle name="_laroux 62" xfId="9014" xr:uid="{52FE32F9-DCC9-4A8F-B315-92CF1D499A96}"/>
    <cellStyle name="_laroux 63" xfId="9015" xr:uid="{0E22BFB2-91AA-4552-8E08-8BBD6232C276}"/>
    <cellStyle name="_laroux 64" xfId="9016" xr:uid="{345B4746-FF37-4754-AFDF-AFFD78B755C1}"/>
    <cellStyle name="_laroux 65" xfId="9017" xr:uid="{B5C614E1-E3BE-47E2-8811-E5A89B76F6DC}"/>
    <cellStyle name="_laroux 66" xfId="9018" xr:uid="{11F67607-3F95-4E36-9A23-318FEED9A9EB}"/>
    <cellStyle name="_laroux 67" xfId="9019" xr:uid="{C9D56251-A8F8-4514-A1A1-3584F3EB8546}"/>
    <cellStyle name="_laroux 68" xfId="9020" xr:uid="{3E4DFF51-8BF4-4BEC-9736-DE5224D2219B}"/>
    <cellStyle name="_laroux 69" xfId="9021" xr:uid="{24BEF32F-5A0F-4D7B-B594-ED783B010921}"/>
    <cellStyle name="_laroux 7" xfId="9022" xr:uid="{53452C78-138E-4AB7-98B4-9F607AE475DD}"/>
    <cellStyle name="_laroux 70" xfId="9023" xr:uid="{5F8B77DC-6CB9-4D6A-8ECA-28A60B83D5D1}"/>
    <cellStyle name="_laroux 71" xfId="9024" xr:uid="{7986CD3E-6103-4AF0-804A-6555CEB6DD9C}"/>
    <cellStyle name="_laroux 72" xfId="9025" xr:uid="{1423E5E8-269F-40AD-BAEF-F5EF68E20CFD}"/>
    <cellStyle name="_laroux 73" xfId="9026" xr:uid="{B51E45C5-E612-42BE-A0B6-3A7F6A8BD10B}"/>
    <cellStyle name="_laroux 74" xfId="9027" xr:uid="{D9CD2E09-0C79-4A45-9916-A04443114EC1}"/>
    <cellStyle name="_laroux 8" xfId="9028" xr:uid="{18AF53F5-1F5F-403F-8DC7-AC1F9780188D}"/>
    <cellStyle name="_laroux 9" xfId="9029" xr:uid="{AFFE2905-60A0-4B79-B9C4-0AABA01189EE}"/>
    <cellStyle name="_laroux_2000 Reforecast Summary 6-00" xfId="9030" xr:uid="{97C1F998-4C5C-4399-B5E4-E75641E5FEF4}"/>
    <cellStyle name="_laroux_2000 Reforecast Summary 6-00 10" xfId="9031" xr:uid="{C59FAA1A-FD1C-414A-BEC7-ABFC3F3E5479}"/>
    <cellStyle name="_laroux_2000 Reforecast Summary 6-00 11" xfId="9032" xr:uid="{4BEB51CA-6DFC-4E49-9194-EA8528AD948C}"/>
    <cellStyle name="_laroux_2000 Reforecast Summary 6-00 12" xfId="9033" xr:uid="{3621EFBF-0280-475B-B448-4A2DD01311B2}"/>
    <cellStyle name="_laroux_2000 Reforecast Summary 6-00 13" xfId="9034" xr:uid="{9C42448D-1C7E-49DC-9803-2B12FF513942}"/>
    <cellStyle name="_laroux_2000 Reforecast Summary 6-00 14" xfId="9035" xr:uid="{1E4ABABE-5013-466B-B588-603DA41FC4A3}"/>
    <cellStyle name="_laroux_2000 Reforecast Summary 6-00 15" xfId="9036" xr:uid="{D87C5747-5AF0-422B-92A4-B7FA03066A30}"/>
    <cellStyle name="_laroux_2000 Reforecast Summary 6-00 16" xfId="9037" xr:uid="{CE183152-CBB1-4EBC-B378-71E5D8C2B8F8}"/>
    <cellStyle name="_laroux_2000 Reforecast Summary 6-00 17" xfId="9038" xr:uid="{CDDB4B2C-5B76-420E-8D4B-984194F3E923}"/>
    <cellStyle name="_laroux_2000 Reforecast Summary 6-00 18" xfId="9039" xr:uid="{5C57794B-A6DB-4FC6-9AC1-4B9F1E2C8A62}"/>
    <cellStyle name="_laroux_2000 Reforecast Summary 6-00 19" xfId="9040" xr:uid="{0BEEF9DD-7D74-4A36-9194-876DCEB3FA0E}"/>
    <cellStyle name="_laroux_2000 Reforecast Summary 6-00 2" xfId="9041" xr:uid="{757F3212-E988-4F99-99F7-38C70FF59CB8}"/>
    <cellStyle name="_laroux_2000 Reforecast Summary 6-00 20" xfId="9042" xr:uid="{C7DD93E4-F712-455D-9032-0935E61BABEC}"/>
    <cellStyle name="_laroux_2000 Reforecast Summary 6-00 21" xfId="9043" xr:uid="{B158E62B-E2FC-47B0-8B0C-821AA914440E}"/>
    <cellStyle name="_laroux_2000 Reforecast Summary 6-00 22" xfId="9044" xr:uid="{3F6CC422-8EFE-438B-BE89-FB3A083F40B1}"/>
    <cellStyle name="_laroux_2000 Reforecast Summary 6-00 23" xfId="9045" xr:uid="{38E70DD4-AB87-497D-9A87-816E2C7B171C}"/>
    <cellStyle name="_laroux_2000 Reforecast Summary 6-00 24" xfId="9046" xr:uid="{3E83419D-CC0E-401D-80D6-042727B636AF}"/>
    <cellStyle name="_laroux_2000 Reforecast Summary 6-00 25" xfId="9047" xr:uid="{CEE20D61-15DE-407E-A15B-DC3BB05357F3}"/>
    <cellStyle name="_laroux_2000 Reforecast Summary 6-00 26" xfId="9048" xr:uid="{210F2ECA-D175-4B31-A80B-89327B545505}"/>
    <cellStyle name="_laroux_2000 Reforecast Summary 6-00 27" xfId="9049" xr:uid="{94B5814B-3A6E-437D-8BCB-8433E2EDBBE0}"/>
    <cellStyle name="_laroux_2000 Reforecast Summary 6-00 28" xfId="9050" xr:uid="{9B8BBDF9-46BB-474B-8352-098179726117}"/>
    <cellStyle name="_laroux_2000 Reforecast Summary 6-00 29" xfId="9051" xr:uid="{B5BAC176-17AB-4F7B-A682-7AA7D1A99A71}"/>
    <cellStyle name="_laroux_2000 Reforecast Summary 6-00 3" xfId="9052" xr:uid="{53C63451-1073-4A60-8E8B-FF0123FF2147}"/>
    <cellStyle name="_laroux_2000 Reforecast Summary 6-00 30" xfId="9053" xr:uid="{FD5AD11B-FDF5-402C-B5CD-3C5A0492E8E2}"/>
    <cellStyle name="_laroux_2000 Reforecast Summary 6-00 31" xfId="9054" xr:uid="{CBB6F7CB-D932-419D-8A11-8E9BC1285574}"/>
    <cellStyle name="_laroux_2000 Reforecast Summary 6-00 32" xfId="9055" xr:uid="{83156637-C4AA-4BBF-AAFD-B114EA116374}"/>
    <cellStyle name="_laroux_2000 Reforecast Summary 6-00 33" xfId="9056" xr:uid="{1166EF3A-B1E8-416A-A5B4-449155743715}"/>
    <cellStyle name="_laroux_2000 Reforecast Summary 6-00 34" xfId="9057" xr:uid="{13A98EBE-3A18-49C1-B73B-11EE67A0C8D5}"/>
    <cellStyle name="_laroux_2000 Reforecast Summary 6-00 35" xfId="9058" xr:uid="{A042EEBF-09D9-4696-AFF7-2810D1D9C7DE}"/>
    <cellStyle name="_laroux_2000 Reforecast Summary 6-00 36" xfId="9059" xr:uid="{90B3A410-6EEE-48E4-848A-637F49BE0F00}"/>
    <cellStyle name="_laroux_2000 Reforecast Summary 6-00 37" xfId="9060" xr:uid="{69CAB514-A686-4263-98D2-7DA3F74AE42E}"/>
    <cellStyle name="_laroux_2000 Reforecast Summary 6-00 38" xfId="9061" xr:uid="{5E339A94-50AA-4DAC-8E31-0170E9D78B58}"/>
    <cellStyle name="_laroux_2000 Reforecast Summary 6-00 39" xfId="9062" xr:uid="{7B5ADE17-775E-4AA4-9133-0E4F95764DEA}"/>
    <cellStyle name="_laroux_2000 Reforecast Summary 6-00 4" xfId="9063" xr:uid="{5192B47B-8153-4FBD-97EC-A0C8917737D8}"/>
    <cellStyle name="_laroux_2000 Reforecast Summary 6-00 40" xfId="9064" xr:uid="{7F623E2B-DFF3-48CD-AD08-9316DBB1E250}"/>
    <cellStyle name="_laroux_2000 Reforecast Summary 6-00 41" xfId="9065" xr:uid="{FF0D5D43-9A79-446F-A2FE-3C9B0246E5DA}"/>
    <cellStyle name="_laroux_2000 Reforecast Summary 6-00 42" xfId="9066" xr:uid="{8A0D90D2-F2D6-4541-9E2D-3916E49F6239}"/>
    <cellStyle name="_laroux_2000 Reforecast Summary 6-00 43" xfId="9067" xr:uid="{A8C8D524-63C2-4EF3-A3B4-79AC84E0D396}"/>
    <cellStyle name="_laroux_2000 Reforecast Summary 6-00 44" xfId="9068" xr:uid="{B465F088-CAA2-42A4-A55F-958F849514CB}"/>
    <cellStyle name="_laroux_2000 Reforecast Summary 6-00 45" xfId="9069" xr:uid="{6640791C-AA3F-4FC1-8609-AF2B5581924E}"/>
    <cellStyle name="_laroux_2000 Reforecast Summary 6-00 46" xfId="9070" xr:uid="{1D75001C-9348-4F0E-8D9B-AFEF1A5FB936}"/>
    <cellStyle name="_laroux_2000 Reforecast Summary 6-00 47" xfId="9071" xr:uid="{4FF67EB1-EEFA-4BE6-9EB9-DFC09998BD49}"/>
    <cellStyle name="_laroux_2000 Reforecast Summary 6-00 48" xfId="9072" xr:uid="{C6BA15F1-A080-45C0-881E-467BCAB814FD}"/>
    <cellStyle name="_laroux_2000 Reforecast Summary 6-00 49" xfId="9073" xr:uid="{881DAFB3-06F9-49AD-8324-147D1DC0F0D5}"/>
    <cellStyle name="_laroux_2000 Reforecast Summary 6-00 5" xfId="9074" xr:uid="{2AA0F3B2-F003-4345-B815-61B3F0597A0F}"/>
    <cellStyle name="_laroux_2000 Reforecast Summary 6-00 50" xfId="9075" xr:uid="{736A74B7-9D3D-41CF-8AA0-C76C649F2C92}"/>
    <cellStyle name="_laroux_2000 Reforecast Summary 6-00 51" xfId="9076" xr:uid="{01A87D3F-F7E8-4969-961C-6AD2985DD08C}"/>
    <cellStyle name="_laroux_2000 Reforecast Summary 6-00 52" xfId="9077" xr:uid="{AFFA22E0-BB51-4311-AFE2-01905A7F86D3}"/>
    <cellStyle name="_laroux_2000 Reforecast Summary 6-00 53" xfId="9078" xr:uid="{4346DEDF-FB2A-45BA-869A-FF2838CFA2FC}"/>
    <cellStyle name="_laroux_2000 Reforecast Summary 6-00 54" xfId="9079" xr:uid="{71EB844B-8CAF-4FD9-A060-9A8A87FB4DDD}"/>
    <cellStyle name="_laroux_2000 Reforecast Summary 6-00 55" xfId="9080" xr:uid="{0624F101-671B-4BDF-8D55-2188EE423931}"/>
    <cellStyle name="_laroux_2000 Reforecast Summary 6-00 56" xfId="9081" xr:uid="{A687F409-6E96-4CD7-B3EF-03CDD2B65262}"/>
    <cellStyle name="_laroux_2000 Reforecast Summary 6-00 57" xfId="9082" xr:uid="{A9B406E1-67D2-4B01-A1BF-EC39757F3CF7}"/>
    <cellStyle name="_laroux_2000 Reforecast Summary 6-00 58" xfId="9083" xr:uid="{C6E5AFD6-3C3C-4A4E-9240-0211ADD3A4AE}"/>
    <cellStyle name="_laroux_2000 Reforecast Summary 6-00 59" xfId="9084" xr:uid="{350FC8FF-5D4B-4691-9EDB-34C9944677D7}"/>
    <cellStyle name="_laroux_2000 Reforecast Summary 6-00 6" xfId="9085" xr:uid="{5F985B9E-85DB-44F1-B001-C0E574A1F5CA}"/>
    <cellStyle name="_laroux_2000 Reforecast Summary 6-00 60" xfId="9086" xr:uid="{3B299AF4-103B-4E25-9D0E-332698EC5191}"/>
    <cellStyle name="_laroux_2000 Reforecast Summary 6-00 61" xfId="9087" xr:uid="{9530E4DE-C89F-42D6-80D3-C1BA003D7F21}"/>
    <cellStyle name="_laroux_2000 Reforecast Summary 6-00 62" xfId="9088" xr:uid="{C3F043B9-0877-4C81-BB03-717D5AB0CA52}"/>
    <cellStyle name="_laroux_2000 Reforecast Summary 6-00 63" xfId="9089" xr:uid="{0DB2FC0B-5598-4F3C-84E9-49E66CBEF346}"/>
    <cellStyle name="_laroux_2000 Reforecast Summary 6-00 64" xfId="9090" xr:uid="{85E31491-2AF6-4706-AB80-E4339872DDB4}"/>
    <cellStyle name="_laroux_2000 Reforecast Summary 6-00 65" xfId="9091" xr:uid="{E62729BC-20CF-4081-941B-704624AFB250}"/>
    <cellStyle name="_laroux_2000 Reforecast Summary 6-00 66" xfId="9092" xr:uid="{B325B59B-CA10-4E13-B7D5-02E53F866C10}"/>
    <cellStyle name="_laroux_2000 Reforecast Summary 6-00 67" xfId="9093" xr:uid="{587266B8-D07D-4382-B962-DE06E4D2B0BE}"/>
    <cellStyle name="_laroux_2000 Reforecast Summary 6-00 68" xfId="9094" xr:uid="{11617AA5-A259-4067-91F9-7BD8F8FC4AFD}"/>
    <cellStyle name="_laroux_2000 Reforecast Summary 6-00 69" xfId="9095" xr:uid="{3996493E-ADAF-4921-99B7-90611F8AB3FC}"/>
    <cellStyle name="_laroux_2000 Reforecast Summary 6-00 7" xfId="9096" xr:uid="{FCF125C9-8D7E-44B8-9AFA-5D90E744BF63}"/>
    <cellStyle name="_laroux_2000 Reforecast Summary 6-00 70" xfId="9097" xr:uid="{E375CA47-87CB-4024-9D4D-EA1C012AC240}"/>
    <cellStyle name="_laroux_2000 Reforecast Summary 6-00 71" xfId="9098" xr:uid="{BA7E457B-61CC-4095-AFF1-1AAB547DF696}"/>
    <cellStyle name="_laroux_2000 Reforecast Summary 6-00 72" xfId="9099" xr:uid="{194763D4-EF3C-4D88-8C9A-EFACB3B7E870}"/>
    <cellStyle name="_laroux_2000 Reforecast Summary 6-00 73" xfId="9100" xr:uid="{8C3A3169-4667-4A99-9543-13AF47A31894}"/>
    <cellStyle name="_laroux_2000 Reforecast Summary 6-00 74" xfId="9101" xr:uid="{ABFA76E3-C50F-4488-A285-C741704EECD8}"/>
    <cellStyle name="_laroux_2000 Reforecast Summary 6-00 8" xfId="9102" xr:uid="{75D0DAA8-4BFB-4178-98DF-1327C33574F8}"/>
    <cellStyle name="_laroux_2000 Reforecast Summary 6-00 9" xfId="9103" xr:uid="{C00F6433-21E8-4A3D-B195-375A2812B148}"/>
    <cellStyle name="_laroux_2000 Reforecast Summary 6-00_Black Scholes Valuation - Indigo" xfId="9104" xr:uid="{F7D22922-3980-4FEB-8852-67D1F9A0E3E6}"/>
    <cellStyle name="_laroux_2000 Reforecast Summary 6-00_Black Scholes Valuation - Indigo 10" xfId="9105" xr:uid="{69490635-58C3-47C9-A3C2-61FF2E1768C0}"/>
    <cellStyle name="_laroux_2000 Reforecast Summary 6-00_Black Scholes Valuation - Indigo 11" xfId="9106" xr:uid="{022E107A-C224-4EDE-9082-C92E81787EBB}"/>
    <cellStyle name="_laroux_2000 Reforecast Summary 6-00_Black Scholes Valuation - Indigo 12" xfId="9107" xr:uid="{363D753D-F9AF-4CA2-86A9-DE8FA76AFFB5}"/>
    <cellStyle name="_laroux_2000 Reforecast Summary 6-00_Black Scholes Valuation - Indigo 13" xfId="9108" xr:uid="{38DF17AD-B1AB-45A7-9A23-71F53D4D4200}"/>
    <cellStyle name="_laroux_2000 Reforecast Summary 6-00_Black Scholes Valuation - Indigo 14" xfId="9109" xr:uid="{B9EF2B82-1F8C-4AAB-9CBE-248CE7A309D8}"/>
    <cellStyle name="_laroux_2000 Reforecast Summary 6-00_Black Scholes Valuation - Indigo 15" xfId="9110" xr:uid="{36735D70-5825-42E4-9A44-769C46B6EBD9}"/>
    <cellStyle name="_laroux_2000 Reforecast Summary 6-00_Black Scholes Valuation - Indigo 16" xfId="9111" xr:uid="{219BC276-5D9B-4898-A62D-12A5A0708FD9}"/>
    <cellStyle name="_laroux_2000 Reforecast Summary 6-00_Black Scholes Valuation - Indigo 17" xfId="9112" xr:uid="{95313132-09E2-4905-9639-FA7AC2150849}"/>
    <cellStyle name="_laroux_2000 Reforecast Summary 6-00_Black Scholes Valuation - Indigo 18" xfId="9113" xr:uid="{9A78F356-7FBA-4D90-81C2-310A02DD864E}"/>
    <cellStyle name="_laroux_2000 Reforecast Summary 6-00_Black Scholes Valuation - Indigo 19" xfId="9114" xr:uid="{D7F020DD-8439-4A82-A7D3-041BF7014A19}"/>
    <cellStyle name="_laroux_2000 Reforecast Summary 6-00_Black Scholes Valuation - Indigo 2" xfId="9115" xr:uid="{B2545712-5B10-4E73-82F7-FBD4830DC90E}"/>
    <cellStyle name="_laroux_2000 Reforecast Summary 6-00_Black Scholes Valuation - Indigo 20" xfId="9116" xr:uid="{E4327A49-2695-4665-ADB0-EF478F98E13D}"/>
    <cellStyle name="_laroux_2000 Reforecast Summary 6-00_Black Scholes Valuation - Indigo 21" xfId="9117" xr:uid="{1703FCCE-C5F3-4FD1-98CB-099F00CCEF44}"/>
    <cellStyle name="_laroux_2000 Reforecast Summary 6-00_Black Scholes Valuation - Indigo 22" xfId="9118" xr:uid="{0A0C01BB-B15C-4589-B0A7-2B0ACBAB735F}"/>
    <cellStyle name="_laroux_2000 Reforecast Summary 6-00_Black Scholes Valuation - Indigo 23" xfId="9119" xr:uid="{FF757B77-C736-4342-850F-90B7999D55C3}"/>
    <cellStyle name="_laroux_2000 Reforecast Summary 6-00_Black Scholes Valuation - Indigo 24" xfId="9120" xr:uid="{0AC3F9C2-D241-4E36-A35B-15B2905D0AD0}"/>
    <cellStyle name="_laroux_2000 Reforecast Summary 6-00_Black Scholes Valuation - Indigo 25" xfId="9121" xr:uid="{1B2220D8-54DB-462E-B93A-C2364FE8BE94}"/>
    <cellStyle name="_laroux_2000 Reforecast Summary 6-00_Black Scholes Valuation - Indigo 26" xfId="9122" xr:uid="{A0F4D65D-1104-4C41-9D32-F456AB9E6ED8}"/>
    <cellStyle name="_laroux_2000 Reforecast Summary 6-00_Black Scholes Valuation - Indigo 27" xfId="9123" xr:uid="{AF030C58-971F-4CF6-A34E-850431DF2CD0}"/>
    <cellStyle name="_laroux_2000 Reforecast Summary 6-00_Black Scholes Valuation - Indigo 28" xfId="9124" xr:uid="{CF768E5A-0394-4892-8836-92CB87D3E80F}"/>
    <cellStyle name="_laroux_2000 Reforecast Summary 6-00_Black Scholes Valuation - Indigo 29" xfId="9125" xr:uid="{DA5C30CA-4E28-424C-A1A2-008AE70811C1}"/>
    <cellStyle name="_laroux_2000 Reforecast Summary 6-00_Black Scholes Valuation - Indigo 3" xfId="9126" xr:uid="{0DFC2A88-0784-4D70-BD66-DA4081A69538}"/>
    <cellStyle name="_laroux_2000 Reforecast Summary 6-00_Black Scholes Valuation - Indigo 30" xfId="9127" xr:uid="{07FBF5C3-3322-4473-B592-BA55759E0F27}"/>
    <cellStyle name="_laroux_2000 Reforecast Summary 6-00_Black Scholes Valuation - Indigo 31" xfId="9128" xr:uid="{A0CB8998-50CA-489F-88A8-185CAAB7B317}"/>
    <cellStyle name="_laroux_2000 Reforecast Summary 6-00_Black Scholes Valuation - Indigo 32" xfId="9129" xr:uid="{C7FB5DF3-9EF5-43B9-B090-C281E8C40F0E}"/>
    <cellStyle name="_laroux_2000 Reforecast Summary 6-00_Black Scholes Valuation - Indigo 33" xfId="9130" xr:uid="{D8756780-BD97-4DD4-A53C-0B0233A534DC}"/>
    <cellStyle name="_laroux_2000 Reforecast Summary 6-00_Black Scholes Valuation - Indigo 34" xfId="9131" xr:uid="{DB4F026A-6A9A-4E17-9F75-4FD50903A447}"/>
    <cellStyle name="_laroux_2000 Reforecast Summary 6-00_Black Scholes Valuation - Indigo 35" xfId="9132" xr:uid="{1D26C32D-978D-4DE8-BEF3-D69E6AE989EF}"/>
    <cellStyle name="_laroux_2000 Reforecast Summary 6-00_Black Scholes Valuation - Indigo 36" xfId="9133" xr:uid="{2327AF05-9DF9-417A-9BD1-09CBF8C48CBF}"/>
    <cellStyle name="_laroux_2000 Reforecast Summary 6-00_Black Scholes Valuation - Indigo 37" xfId="9134" xr:uid="{0FB6A459-2578-48B8-9EB2-782A0B606ED6}"/>
    <cellStyle name="_laroux_2000 Reforecast Summary 6-00_Black Scholes Valuation - Indigo 38" xfId="9135" xr:uid="{39B71B63-F44D-466F-87C0-965AA655654D}"/>
    <cellStyle name="_laroux_2000 Reforecast Summary 6-00_Black Scholes Valuation - Indigo 39" xfId="9136" xr:uid="{21A91572-FBC7-45CB-834D-9D0E58B89AAB}"/>
    <cellStyle name="_laroux_2000 Reforecast Summary 6-00_Black Scholes Valuation - Indigo 4" xfId="9137" xr:uid="{7D4D08C7-613E-46F0-BBDD-4F047F7843AC}"/>
    <cellStyle name="_laroux_2000 Reforecast Summary 6-00_Black Scholes Valuation - Indigo 40" xfId="9138" xr:uid="{D01C8D35-0E06-479B-9D6C-0E018D7447F4}"/>
    <cellStyle name="_laroux_2000 Reforecast Summary 6-00_Black Scholes Valuation - Indigo 41" xfId="9139" xr:uid="{55D75748-228C-4F42-A3DD-D928D4C8ED86}"/>
    <cellStyle name="_laroux_2000 Reforecast Summary 6-00_Black Scholes Valuation - Indigo 42" xfId="9140" xr:uid="{9DCD5B2F-B21F-4A15-BC4B-3D4EC56C5259}"/>
    <cellStyle name="_laroux_2000 Reforecast Summary 6-00_Black Scholes Valuation - Indigo 43" xfId="9141" xr:uid="{2609651E-9D43-43C0-9596-59C0E5E78F06}"/>
    <cellStyle name="_laroux_2000 Reforecast Summary 6-00_Black Scholes Valuation - Indigo 44" xfId="9142" xr:uid="{D35E47D6-EC63-49EA-A985-BC055B79AC2D}"/>
    <cellStyle name="_laroux_2000 Reforecast Summary 6-00_Black Scholes Valuation - Indigo 45" xfId="9143" xr:uid="{CD419374-D300-41E4-A07B-1D2B0AAFA82B}"/>
    <cellStyle name="_laroux_2000 Reforecast Summary 6-00_Black Scholes Valuation - Indigo 46" xfId="9144" xr:uid="{E405120C-1D08-4BBF-8FBA-2CAEAE002EFE}"/>
    <cellStyle name="_laroux_2000 Reforecast Summary 6-00_Black Scholes Valuation - Indigo 47" xfId="9145" xr:uid="{34E22FAC-8C69-4190-8162-1C11C70556E4}"/>
    <cellStyle name="_laroux_2000 Reforecast Summary 6-00_Black Scholes Valuation - Indigo 48" xfId="9146" xr:uid="{6CA4F5BD-F23C-491E-813A-767358E88EA5}"/>
    <cellStyle name="_laroux_2000 Reforecast Summary 6-00_Black Scholes Valuation - Indigo 49" xfId="9147" xr:uid="{8D9CA707-FEDA-46C5-AF3B-1A0A58712FAC}"/>
    <cellStyle name="_laroux_2000 Reforecast Summary 6-00_Black Scholes Valuation - Indigo 5" xfId="9148" xr:uid="{5F71BDD3-3CDC-4937-B051-58A4FBD3F80C}"/>
    <cellStyle name="_laroux_2000 Reforecast Summary 6-00_Black Scholes Valuation - Indigo 50" xfId="9149" xr:uid="{16A5D002-914D-4D02-B37C-B796B6CEC7F1}"/>
    <cellStyle name="_laroux_2000 Reforecast Summary 6-00_Black Scholes Valuation - Indigo 51" xfId="9150" xr:uid="{9739DCF7-2118-4F46-BA73-93CD849AE4DA}"/>
    <cellStyle name="_laroux_2000 Reforecast Summary 6-00_Black Scholes Valuation - Indigo 52" xfId="9151" xr:uid="{37DBDFA0-2C0C-4BCD-B702-457EFC52376B}"/>
    <cellStyle name="_laroux_2000 Reforecast Summary 6-00_Black Scholes Valuation - Indigo 53" xfId="9152" xr:uid="{46296552-182A-4D9E-A06F-0AECC2320FCF}"/>
    <cellStyle name="_laroux_2000 Reforecast Summary 6-00_Black Scholes Valuation - Indigo 54" xfId="9153" xr:uid="{2FD0B994-F336-4E4D-91C0-14A4A467A111}"/>
    <cellStyle name="_laroux_2000 Reforecast Summary 6-00_Black Scholes Valuation - Indigo 55" xfId="9154" xr:uid="{469E3C4F-EBCA-42CE-AA65-29B5297EBBD2}"/>
    <cellStyle name="_laroux_2000 Reforecast Summary 6-00_Black Scholes Valuation - Indigo 56" xfId="9155" xr:uid="{3E930210-ED35-4477-857B-48CB5EAB9F6F}"/>
    <cellStyle name="_laroux_2000 Reforecast Summary 6-00_Black Scholes Valuation - Indigo 57" xfId="9156" xr:uid="{23533647-A009-4ED2-8A61-006AD871F98F}"/>
    <cellStyle name="_laroux_2000 Reforecast Summary 6-00_Black Scholes Valuation - Indigo 58" xfId="9157" xr:uid="{B85FB86F-7081-4278-B225-1AD1C88AF33C}"/>
    <cellStyle name="_laroux_2000 Reforecast Summary 6-00_Black Scholes Valuation - Indigo 59" xfId="9158" xr:uid="{71D52970-9D82-4541-8611-FC0ED95F6291}"/>
    <cellStyle name="_laroux_2000 Reforecast Summary 6-00_Black Scholes Valuation - Indigo 6" xfId="9159" xr:uid="{0A3F4902-B866-4435-9969-06C2608360A7}"/>
    <cellStyle name="_laroux_2000 Reforecast Summary 6-00_Black Scholes Valuation - Indigo 60" xfId="9160" xr:uid="{DE2167E5-7C88-4E8B-9AC5-6EAB6B29B7A6}"/>
    <cellStyle name="_laroux_2000 Reforecast Summary 6-00_Black Scholes Valuation - Indigo 61" xfId="9161" xr:uid="{9FE51DCE-7762-4587-8FA1-0FE88CEBAA42}"/>
    <cellStyle name="_laroux_2000 Reforecast Summary 6-00_Black Scholes Valuation - Indigo 62" xfId="9162" xr:uid="{630745E4-DEF8-47C8-857E-243F68D4B279}"/>
    <cellStyle name="_laroux_2000 Reforecast Summary 6-00_Black Scholes Valuation - Indigo 63" xfId="9163" xr:uid="{D8DC7A3E-8E2A-4CAB-BB42-99C08F4C3921}"/>
    <cellStyle name="_laroux_2000 Reforecast Summary 6-00_Black Scholes Valuation - Indigo 64" xfId="9164" xr:uid="{78E1B3E3-10D9-49FA-AA62-F7EDB6FC08A5}"/>
    <cellStyle name="_laroux_2000 Reforecast Summary 6-00_Black Scholes Valuation - Indigo 65" xfId="9165" xr:uid="{8A21EF82-73A9-4BE5-A8E3-F699806CF3A2}"/>
    <cellStyle name="_laroux_2000 Reforecast Summary 6-00_Black Scholes Valuation - Indigo 66" xfId="9166" xr:uid="{D96A0009-6D47-40CB-BC4A-AF2381D54F7B}"/>
    <cellStyle name="_laroux_2000 Reforecast Summary 6-00_Black Scholes Valuation - Indigo 67" xfId="9167" xr:uid="{F1458987-BD8E-4C64-B4B6-D399E7900D94}"/>
    <cellStyle name="_laroux_2000 Reforecast Summary 6-00_Black Scholes Valuation - Indigo 68" xfId="9168" xr:uid="{6ECB8396-EEEC-4BB8-B1B7-1C1B5FB718B8}"/>
    <cellStyle name="_laroux_2000 Reforecast Summary 6-00_Black Scholes Valuation - Indigo 69" xfId="9169" xr:uid="{EEA5F718-D64D-4867-A256-0EC62C42F25F}"/>
    <cellStyle name="_laroux_2000 Reforecast Summary 6-00_Black Scholes Valuation - Indigo 7" xfId="9170" xr:uid="{96D4E658-5AD1-45DB-A44F-9EAB71A8DCFE}"/>
    <cellStyle name="_laroux_2000 Reforecast Summary 6-00_Black Scholes Valuation - Indigo 70" xfId="9171" xr:uid="{53410FCF-2222-44D5-AC31-CEB47D54BFB4}"/>
    <cellStyle name="_laroux_2000 Reforecast Summary 6-00_Black Scholes Valuation - Indigo 71" xfId="9172" xr:uid="{107DEF13-A302-4095-B2CC-7CAAEFF3B872}"/>
    <cellStyle name="_laroux_2000 Reforecast Summary 6-00_Black Scholes Valuation - Indigo 72" xfId="9173" xr:uid="{CA8D79CD-EE88-4013-8711-ABC12BC42EF3}"/>
    <cellStyle name="_laroux_2000 Reforecast Summary 6-00_Black Scholes Valuation - Indigo 73" xfId="9174" xr:uid="{AFC0D702-55A6-44AD-BFC7-2FB2B365DFE7}"/>
    <cellStyle name="_laroux_2000 Reforecast Summary 6-00_Black Scholes Valuation - Indigo 74" xfId="9175" xr:uid="{B3FD5EC2-740F-4AC5-A847-88670D4C3A21}"/>
    <cellStyle name="_laroux_2000 Reforecast Summary 6-00_Black Scholes Valuation - Indigo 8" xfId="9176" xr:uid="{97E3BF86-AB6D-4775-A14D-3C3B52B6F8CE}"/>
    <cellStyle name="_laroux_2000 Reforecast Summary 6-00_Black Scholes Valuation - Indigo 9" xfId="9177" xr:uid="{786CA621-C75D-4548-BDC1-7BC84394FE70}"/>
    <cellStyle name="_laroux_April 2000 Review" xfId="9178" xr:uid="{B951D99B-D21D-48EA-9293-FA6C8D420CBF}"/>
    <cellStyle name="_laroux_April 2000 Review 10" xfId="9179" xr:uid="{1B41F80F-46E0-4432-AF80-017A6759C3E5}"/>
    <cellStyle name="_laroux_April 2000 Review 11" xfId="9180" xr:uid="{72E70FB5-3F33-49F4-A10F-EDD7155391EF}"/>
    <cellStyle name="_laroux_April 2000 Review 12" xfId="9181" xr:uid="{477EF3C0-FD80-4C78-9C8D-7F44D6012EE3}"/>
    <cellStyle name="_laroux_April 2000 Review 13" xfId="9182" xr:uid="{3E21F49E-E59B-49D5-A0B3-00C48056A4EC}"/>
    <cellStyle name="_laroux_April 2000 Review 14" xfId="9183" xr:uid="{B226E4B6-4CBC-4338-99AB-5B178E2508CB}"/>
    <cellStyle name="_laroux_April 2000 Review 15" xfId="9184" xr:uid="{A87AC2AF-98F1-44C6-87D3-A4C1F6DF3DC9}"/>
    <cellStyle name="_laroux_April 2000 Review 16" xfId="9185" xr:uid="{9984EF54-806A-4C32-85CB-2A57C036685E}"/>
    <cellStyle name="_laroux_April 2000 Review 17" xfId="9186" xr:uid="{D7D3BFC3-456F-4C54-92E1-2E66458AEA6D}"/>
    <cellStyle name="_laroux_April 2000 Review 18" xfId="9187" xr:uid="{A474CBDB-979E-4F1B-8F3A-EC1C96529E82}"/>
    <cellStyle name="_laroux_April 2000 Review 19" xfId="9188" xr:uid="{A703EB75-283E-4E1F-873B-84AAFBBF93C0}"/>
    <cellStyle name="_laroux_April 2000 Review 2" xfId="9189" xr:uid="{BCC1CB6A-8EB0-48C4-9177-1E2AF68BD16E}"/>
    <cellStyle name="_laroux_April 2000 Review 20" xfId="9190" xr:uid="{1E0340F2-86A7-4255-8BAC-13D6659987B0}"/>
    <cellStyle name="_laroux_April 2000 Review 21" xfId="9191" xr:uid="{5A1BEBA1-48ED-4B9F-B338-34799AD2EA34}"/>
    <cellStyle name="_laroux_April 2000 Review 22" xfId="9192" xr:uid="{C1281F53-0175-4DE1-B380-AD314DB0A69C}"/>
    <cellStyle name="_laroux_April 2000 Review 23" xfId="9193" xr:uid="{E48C45E7-63EA-463F-B41F-1ED9751E15CA}"/>
    <cellStyle name="_laroux_April 2000 Review 24" xfId="9194" xr:uid="{66A6BE8C-0A1F-4356-B724-1190A89226A7}"/>
    <cellStyle name="_laroux_April 2000 Review 25" xfId="9195" xr:uid="{081FAA83-CDC4-45E0-8B7D-2DBB9232B805}"/>
    <cellStyle name="_laroux_April 2000 Review 26" xfId="9196" xr:uid="{AD2F4700-27D7-42A7-9326-B1E00276128A}"/>
    <cellStyle name="_laroux_April 2000 Review 27" xfId="9197" xr:uid="{9B488446-0F0D-472D-975A-CC460C6A351F}"/>
    <cellStyle name="_laroux_April 2000 Review 28" xfId="9198" xr:uid="{C14720A9-B90F-4712-8DAB-0E7DA17CBC78}"/>
    <cellStyle name="_laroux_April 2000 Review 29" xfId="9199" xr:uid="{2B53693B-5559-41EB-AE2E-FA6C17FE1E7B}"/>
    <cellStyle name="_laroux_April 2000 Review 3" xfId="9200" xr:uid="{00D0AC3E-81B7-40BD-B135-CC487F674AAA}"/>
    <cellStyle name="_laroux_April 2000 Review 30" xfId="9201" xr:uid="{203C2C64-9BEC-4BDA-99BE-4660913D34C2}"/>
    <cellStyle name="_laroux_April 2000 Review 31" xfId="9202" xr:uid="{67A42F77-2ACD-41D3-895E-23B3B5E686F4}"/>
    <cellStyle name="_laroux_April 2000 Review 32" xfId="9203" xr:uid="{8879ACC6-19F7-4A5C-A4CE-6810C484D2BB}"/>
    <cellStyle name="_laroux_April 2000 Review 33" xfId="9204" xr:uid="{9C6179D6-857F-4AFF-A29F-F7667F0D4838}"/>
    <cellStyle name="_laroux_April 2000 Review 34" xfId="9205" xr:uid="{9C479BC9-65CC-4D9F-9322-669529251C2D}"/>
    <cellStyle name="_laroux_April 2000 Review 35" xfId="9206" xr:uid="{32790551-AE29-4223-BC14-ABC41AE594CE}"/>
    <cellStyle name="_laroux_April 2000 Review 36" xfId="9207" xr:uid="{36EE7299-D7C8-4AB1-9CF9-C4C783F84ED1}"/>
    <cellStyle name="_laroux_April 2000 Review 37" xfId="9208" xr:uid="{868E33E5-EA78-4D4A-AFD4-FDC1B0771E90}"/>
    <cellStyle name="_laroux_April 2000 Review 38" xfId="9209" xr:uid="{D8D15794-C384-4F22-97B3-F20FC57E46EB}"/>
    <cellStyle name="_laroux_April 2000 Review 39" xfId="9210" xr:uid="{20ADD526-E00F-4093-9941-DBB77D4BBC2A}"/>
    <cellStyle name="_laroux_April 2000 Review 4" xfId="9211" xr:uid="{175A0846-5BA4-4CB3-A006-F734BBFEF7A4}"/>
    <cellStyle name="_laroux_April 2000 Review 40" xfId="9212" xr:uid="{8CF9EE43-2A7C-4510-9383-9F9DAA8404FE}"/>
    <cellStyle name="_laroux_April 2000 Review 41" xfId="9213" xr:uid="{C38B9B9B-116B-4EBD-891F-16FD94B08EB2}"/>
    <cellStyle name="_laroux_April 2000 Review 42" xfId="9214" xr:uid="{D014B14F-3D12-437D-B099-455187910056}"/>
    <cellStyle name="_laroux_April 2000 Review 43" xfId="9215" xr:uid="{CAFB98B2-6A37-4F3C-BC1E-2D9D2FA4718E}"/>
    <cellStyle name="_laroux_April 2000 Review 44" xfId="9216" xr:uid="{BD3B1F47-E27B-4526-9F4E-D95B3BEF762F}"/>
    <cellStyle name="_laroux_April 2000 Review 45" xfId="9217" xr:uid="{56A8A797-42F9-4B03-8869-9459CCCAD9A1}"/>
    <cellStyle name="_laroux_April 2000 Review 46" xfId="9218" xr:uid="{562F57F8-6036-4BC3-8998-C9D5F00C50D5}"/>
    <cellStyle name="_laroux_April 2000 Review 47" xfId="9219" xr:uid="{064E74C4-35DC-4B98-9062-766072BFFA14}"/>
    <cellStyle name="_laroux_April 2000 Review 48" xfId="9220" xr:uid="{0C9ECA98-83CC-4D4C-A1AC-6FDB80765BB5}"/>
    <cellStyle name="_laroux_April 2000 Review 49" xfId="9221" xr:uid="{F7DB0EE8-04AC-49C2-94F8-6E10B0548ED9}"/>
    <cellStyle name="_laroux_April 2000 Review 5" xfId="9222" xr:uid="{5BFCB6F5-7CA7-431E-A234-05230BC8E7A1}"/>
    <cellStyle name="_laroux_April 2000 Review 50" xfId="9223" xr:uid="{0FEEBA2B-6E9A-4B68-994C-827434B8E052}"/>
    <cellStyle name="_laroux_April 2000 Review 51" xfId="9224" xr:uid="{D29F162A-CCBF-4ADC-8BB6-259F813D5793}"/>
    <cellStyle name="_laroux_April 2000 Review 52" xfId="9225" xr:uid="{D9C663ED-A289-4330-86BB-0E025D846395}"/>
    <cellStyle name="_laroux_April 2000 Review 53" xfId="9226" xr:uid="{92FF0AA9-FCA2-4A3A-AABA-25BFB8D9BA86}"/>
    <cellStyle name="_laroux_April 2000 Review 54" xfId="9227" xr:uid="{A407B318-8C0D-45E6-84F1-8BDAC289D10C}"/>
    <cellStyle name="_laroux_April 2000 Review 55" xfId="9228" xr:uid="{6EDBE443-A022-4988-9049-8CCDBBC16DF6}"/>
    <cellStyle name="_laroux_April 2000 Review 56" xfId="9229" xr:uid="{EAC28C1F-B32B-4ADB-96C3-4E28E885B250}"/>
    <cellStyle name="_laroux_April 2000 Review 57" xfId="9230" xr:uid="{2D337D17-ABC9-449E-B0B7-FD702D0AEF72}"/>
    <cellStyle name="_laroux_April 2000 Review 58" xfId="9231" xr:uid="{F364A171-B989-448B-9BB4-00F9A0BD5A82}"/>
    <cellStyle name="_laroux_April 2000 Review 59" xfId="9232" xr:uid="{56540415-0052-4CB3-B3C3-C696541106BD}"/>
    <cellStyle name="_laroux_April 2000 Review 6" xfId="9233" xr:uid="{F1557A47-5076-4667-A675-82E314D6C6CE}"/>
    <cellStyle name="_laroux_April 2000 Review 60" xfId="9234" xr:uid="{82765352-3396-436C-B839-A0837A7359C4}"/>
    <cellStyle name="_laroux_April 2000 Review 61" xfId="9235" xr:uid="{E7C2101D-D6AD-4079-A642-DF70AED25B37}"/>
    <cellStyle name="_laroux_April 2000 Review 62" xfId="9236" xr:uid="{ACD3E657-F9F2-408F-8482-2D7F6F35C177}"/>
    <cellStyle name="_laroux_April 2000 Review 63" xfId="9237" xr:uid="{0622033B-5C9D-4F1B-9652-964445875C1F}"/>
    <cellStyle name="_laroux_April 2000 Review 64" xfId="9238" xr:uid="{FE3E4F3B-5EF1-48E5-B4D8-6F38D7036660}"/>
    <cellStyle name="_laroux_April 2000 Review 65" xfId="9239" xr:uid="{85D365AF-C3FB-42B5-965B-7D0D646B2B5E}"/>
    <cellStyle name="_laroux_April 2000 Review 66" xfId="9240" xr:uid="{7D7D0A82-5BE4-47AA-9F0B-39D5BB5B55A3}"/>
    <cellStyle name="_laroux_April 2000 Review 67" xfId="9241" xr:uid="{26C45DD7-19B5-4185-9EC9-77A74D31366B}"/>
    <cellStyle name="_laroux_April 2000 Review 68" xfId="9242" xr:uid="{99C4894D-1E30-4007-BABF-D4E4A4388DE5}"/>
    <cellStyle name="_laroux_April 2000 Review 69" xfId="9243" xr:uid="{ADF1B646-2E59-43F9-AF6E-AAA655D1B4BB}"/>
    <cellStyle name="_laroux_April 2000 Review 7" xfId="9244" xr:uid="{CDBB6E5F-25DE-40F4-A5EB-131073E200D5}"/>
    <cellStyle name="_laroux_April 2000 Review 70" xfId="9245" xr:uid="{1E063EEC-4D80-4B31-B4B2-5AB48E5CFB16}"/>
    <cellStyle name="_laroux_April 2000 Review 71" xfId="9246" xr:uid="{FBD57D9D-DBCD-4F93-AC34-26B3E1B624C7}"/>
    <cellStyle name="_laroux_April 2000 Review 72" xfId="9247" xr:uid="{BF1AEA0E-1829-4545-964E-43B6AF957DE0}"/>
    <cellStyle name="_laroux_April 2000 Review 73" xfId="9248" xr:uid="{37D49935-2393-42E7-BD96-AC1A0329A8EB}"/>
    <cellStyle name="_laroux_April 2000 Review 74" xfId="9249" xr:uid="{AD3D8D83-AA4D-4437-9719-C60E802374DF}"/>
    <cellStyle name="_laroux_April 2000 Review 8" xfId="9250" xr:uid="{FA2E4666-66DF-47B6-B0AD-FE1034DF1543}"/>
    <cellStyle name="_laroux_April 2000 Review 9" xfId="9251" xr:uid="{99CBE2E5-B342-404D-957E-90F4C17F642F}"/>
    <cellStyle name="_laroux_April 2000 Review_Property Disclosure 2000 Reforecast 8-00" xfId="9252" xr:uid="{FF406C33-3B49-4DE8-8CAD-EFA7E057726F}"/>
    <cellStyle name="_laroux_April 2000 Review_Property Disclosure 2000 Reforecast 8-00 10" xfId="9253" xr:uid="{182C1E1E-AAA2-40C0-89F3-A74C86D3050E}"/>
    <cellStyle name="_laroux_April 2000 Review_Property Disclosure 2000 Reforecast 8-00 11" xfId="9254" xr:uid="{4D0B76F9-13F2-44CD-9E72-3261BD658B53}"/>
    <cellStyle name="_laroux_April 2000 Review_Property Disclosure 2000 Reforecast 8-00 12" xfId="9255" xr:uid="{3E0E9BC8-23F5-4982-9B80-18819D2189DE}"/>
    <cellStyle name="_laroux_April 2000 Review_Property Disclosure 2000 Reforecast 8-00 13" xfId="9256" xr:uid="{103B1F08-9C90-45EA-8A92-CE5D4AF41164}"/>
    <cellStyle name="_laroux_April 2000 Review_Property Disclosure 2000 Reforecast 8-00 14" xfId="9257" xr:uid="{D540E524-EE40-4FB6-91F4-443BA9AFB134}"/>
    <cellStyle name="_laroux_April 2000 Review_Property Disclosure 2000 Reforecast 8-00 15" xfId="9258" xr:uid="{EB658125-A874-41A6-8786-4941D86F1826}"/>
    <cellStyle name="_laroux_April 2000 Review_Property Disclosure 2000 Reforecast 8-00 16" xfId="9259" xr:uid="{77F5531F-F55E-4D28-8216-EC675B532931}"/>
    <cellStyle name="_laroux_April 2000 Review_Property Disclosure 2000 Reforecast 8-00 17" xfId="9260" xr:uid="{9B873FA8-34B4-4599-83D2-179C0E3CA401}"/>
    <cellStyle name="_laroux_April 2000 Review_Property Disclosure 2000 Reforecast 8-00 18" xfId="9261" xr:uid="{1214225A-49D9-4FB5-82CE-B31703CBAB57}"/>
    <cellStyle name="_laroux_April 2000 Review_Property Disclosure 2000 Reforecast 8-00 19" xfId="9262" xr:uid="{6D36058F-DAE1-49BA-A576-CE8EF9CD511F}"/>
    <cellStyle name="_laroux_April 2000 Review_Property Disclosure 2000 Reforecast 8-00 2" xfId="9263" xr:uid="{0C14D9A1-D972-4ACD-8D4F-CA51F5D6B37C}"/>
    <cellStyle name="_laroux_April 2000 Review_Property Disclosure 2000 Reforecast 8-00 20" xfId="9264" xr:uid="{68C5110D-E082-47C5-BD98-4101F6EED188}"/>
    <cellStyle name="_laroux_April 2000 Review_Property Disclosure 2000 Reforecast 8-00 21" xfId="9265" xr:uid="{5817DA6F-85E1-41DB-9F6E-81332C8A5ADE}"/>
    <cellStyle name="_laroux_April 2000 Review_Property Disclosure 2000 Reforecast 8-00 22" xfId="9266" xr:uid="{C7CE8A3F-42FF-422B-AC99-603228D03DCD}"/>
    <cellStyle name="_laroux_April 2000 Review_Property Disclosure 2000 Reforecast 8-00 23" xfId="9267" xr:uid="{E84E018A-8E57-45C7-BA25-2F11722F35F2}"/>
    <cellStyle name="_laroux_April 2000 Review_Property Disclosure 2000 Reforecast 8-00 24" xfId="9268" xr:uid="{2A5362A0-5C2C-45E6-9B2D-AB51BFA1BDB9}"/>
    <cellStyle name="_laroux_April 2000 Review_Property Disclosure 2000 Reforecast 8-00 25" xfId="9269" xr:uid="{88642E21-0DCE-4D55-B674-77D208CA5868}"/>
    <cellStyle name="_laroux_April 2000 Review_Property Disclosure 2000 Reforecast 8-00 26" xfId="9270" xr:uid="{A57E6943-9C1F-46D1-9F65-ED8639D787FE}"/>
    <cellStyle name="_laroux_April 2000 Review_Property Disclosure 2000 Reforecast 8-00 27" xfId="9271" xr:uid="{73001FD0-D580-46F2-ACDB-FEC032A1B04E}"/>
    <cellStyle name="_laroux_April 2000 Review_Property Disclosure 2000 Reforecast 8-00 28" xfId="9272" xr:uid="{105B3578-1F95-4160-BF14-0068580BE575}"/>
    <cellStyle name="_laroux_April 2000 Review_Property Disclosure 2000 Reforecast 8-00 29" xfId="9273" xr:uid="{58C39693-8D9C-4683-A08D-0C5286DBB2EF}"/>
    <cellStyle name="_laroux_April 2000 Review_Property Disclosure 2000 Reforecast 8-00 3" xfId="9274" xr:uid="{C8901AA1-FA47-4DE6-ADE5-3D03B36F6ECD}"/>
    <cellStyle name="_laroux_April 2000 Review_Property Disclosure 2000 Reforecast 8-00 30" xfId="9275" xr:uid="{9598392B-52E6-460D-9259-EFB16276F379}"/>
    <cellStyle name="_laroux_April 2000 Review_Property Disclosure 2000 Reforecast 8-00 31" xfId="9276" xr:uid="{A8D0EC9B-34C6-4001-A125-3581CEBA7CCC}"/>
    <cellStyle name="_laroux_April 2000 Review_Property Disclosure 2000 Reforecast 8-00 32" xfId="9277" xr:uid="{3C8724FD-DC58-4815-A9A5-0067C230490A}"/>
    <cellStyle name="_laroux_April 2000 Review_Property Disclosure 2000 Reforecast 8-00 33" xfId="9278" xr:uid="{203F5350-29AC-4E59-92F4-6960506D2AC8}"/>
    <cellStyle name="_laroux_April 2000 Review_Property Disclosure 2000 Reforecast 8-00 34" xfId="9279" xr:uid="{775A1B1A-69C7-4BF7-9064-FC05185B915F}"/>
    <cellStyle name="_laroux_April 2000 Review_Property Disclosure 2000 Reforecast 8-00 35" xfId="9280" xr:uid="{E5AAC050-D6FF-4EB9-9392-D37033BC292C}"/>
    <cellStyle name="_laroux_April 2000 Review_Property Disclosure 2000 Reforecast 8-00 36" xfId="9281" xr:uid="{4B9F1205-DA55-4E82-802A-B576FFA384B9}"/>
    <cellStyle name="_laroux_April 2000 Review_Property Disclosure 2000 Reforecast 8-00 37" xfId="9282" xr:uid="{40E0E9BE-47C7-4C44-8CD6-8A17044B146D}"/>
    <cellStyle name="_laroux_April 2000 Review_Property Disclosure 2000 Reforecast 8-00 38" xfId="9283" xr:uid="{1A94C759-1DF4-4CA9-95C4-3E08FA17AA56}"/>
    <cellStyle name="_laroux_April 2000 Review_Property Disclosure 2000 Reforecast 8-00 39" xfId="9284" xr:uid="{2C5ACDAA-7C35-463A-ACCD-CD39B472263E}"/>
    <cellStyle name="_laroux_April 2000 Review_Property Disclosure 2000 Reforecast 8-00 4" xfId="9285" xr:uid="{E2123792-F0FA-4DFB-9208-F826A1ED82E0}"/>
    <cellStyle name="_laroux_April 2000 Review_Property Disclosure 2000 Reforecast 8-00 40" xfId="9286" xr:uid="{4606D076-EF02-44DF-A3B7-10710516C8AC}"/>
    <cellStyle name="_laroux_April 2000 Review_Property Disclosure 2000 Reforecast 8-00 41" xfId="9287" xr:uid="{E6CC877F-E715-4901-9772-9C292D14B7CC}"/>
    <cellStyle name="_laroux_April 2000 Review_Property Disclosure 2000 Reforecast 8-00 42" xfId="9288" xr:uid="{0D5EE5C8-1A4F-48B6-BC3F-D5B935E77915}"/>
    <cellStyle name="_laroux_April 2000 Review_Property Disclosure 2000 Reforecast 8-00 43" xfId="9289" xr:uid="{F120E3BB-26F8-4297-B9B2-1D78A71A8BAE}"/>
    <cellStyle name="_laroux_April 2000 Review_Property Disclosure 2000 Reforecast 8-00 44" xfId="9290" xr:uid="{F037B721-0B7C-4117-B47E-CBFC6E4451D8}"/>
    <cellStyle name="_laroux_April 2000 Review_Property Disclosure 2000 Reforecast 8-00 45" xfId="9291" xr:uid="{60807220-BE8C-4833-82FD-60A9D2C0642E}"/>
    <cellStyle name="_laroux_April 2000 Review_Property Disclosure 2000 Reforecast 8-00 46" xfId="9292" xr:uid="{1417522E-857D-4251-8C70-5C281A7FF727}"/>
    <cellStyle name="_laroux_April 2000 Review_Property Disclosure 2000 Reforecast 8-00 47" xfId="9293" xr:uid="{D0282A0D-F8DB-4B9A-9D90-53E293A91A80}"/>
    <cellStyle name="_laroux_April 2000 Review_Property Disclosure 2000 Reforecast 8-00 48" xfId="9294" xr:uid="{29C479DB-35CC-4658-ADAE-3076C8C273EA}"/>
    <cellStyle name="_laroux_April 2000 Review_Property Disclosure 2000 Reforecast 8-00 49" xfId="9295" xr:uid="{0D9E7DFD-855E-4AD1-B27A-4E54F545FF4C}"/>
    <cellStyle name="_laroux_April 2000 Review_Property Disclosure 2000 Reforecast 8-00 5" xfId="9296" xr:uid="{4DF2063A-2C7F-4280-A465-FE100A30E614}"/>
    <cellStyle name="_laroux_April 2000 Review_Property Disclosure 2000 Reforecast 8-00 50" xfId="9297" xr:uid="{ED233320-30A5-4353-830D-2C23272EFF1D}"/>
    <cellStyle name="_laroux_April 2000 Review_Property Disclosure 2000 Reforecast 8-00 51" xfId="9298" xr:uid="{5F807095-BB9B-49A4-8E96-F583D1333251}"/>
    <cellStyle name="_laroux_April 2000 Review_Property Disclosure 2000 Reforecast 8-00 52" xfId="9299" xr:uid="{167D5EB2-9896-4675-AA85-62C4A41F3298}"/>
    <cellStyle name="_laroux_April 2000 Review_Property Disclosure 2000 Reforecast 8-00 53" xfId="9300" xr:uid="{3E85B557-E95B-400A-83CB-BA4AE7214330}"/>
    <cellStyle name="_laroux_April 2000 Review_Property Disclosure 2000 Reforecast 8-00 54" xfId="9301" xr:uid="{68DF1CC2-6457-4C25-AE33-4A4944665C3C}"/>
    <cellStyle name="_laroux_April 2000 Review_Property Disclosure 2000 Reforecast 8-00 55" xfId="9302" xr:uid="{50AB634E-71D5-4FEE-ABD9-07153D9E2C8E}"/>
    <cellStyle name="_laroux_April 2000 Review_Property Disclosure 2000 Reforecast 8-00 56" xfId="9303" xr:uid="{C12739F4-87AB-4E08-B304-473CC5793A4A}"/>
    <cellStyle name="_laroux_April 2000 Review_Property Disclosure 2000 Reforecast 8-00 57" xfId="9304" xr:uid="{7039FCD2-0FA1-46A1-8629-372704423C35}"/>
    <cellStyle name="_laroux_April 2000 Review_Property Disclosure 2000 Reforecast 8-00 58" xfId="9305" xr:uid="{DF993439-12E4-492A-971B-F9EAFE3C3451}"/>
    <cellStyle name="_laroux_April 2000 Review_Property Disclosure 2000 Reforecast 8-00 59" xfId="9306" xr:uid="{9771835A-C755-4B37-8DED-EAA02C9519EB}"/>
    <cellStyle name="_laroux_April 2000 Review_Property Disclosure 2000 Reforecast 8-00 6" xfId="9307" xr:uid="{1D7F77E0-B590-434C-BD4D-ECAFC2C6A731}"/>
    <cellStyle name="_laroux_April 2000 Review_Property Disclosure 2000 Reforecast 8-00 60" xfId="9308" xr:uid="{7E51F9BB-5FED-4858-8677-9709EB2614E2}"/>
    <cellStyle name="_laroux_April 2000 Review_Property Disclosure 2000 Reforecast 8-00 61" xfId="9309" xr:uid="{EE96B71F-93AE-4503-851B-E7459EF55DD6}"/>
    <cellStyle name="_laroux_April 2000 Review_Property Disclosure 2000 Reforecast 8-00 62" xfId="9310" xr:uid="{B9E2411A-B677-4702-8B75-BB8BDDE38E10}"/>
    <cellStyle name="_laroux_April 2000 Review_Property Disclosure 2000 Reforecast 8-00 63" xfId="9311" xr:uid="{4C2F30E6-7E28-4EED-A525-D9E4010BC6C2}"/>
    <cellStyle name="_laroux_April 2000 Review_Property Disclosure 2000 Reforecast 8-00 64" xfId="9312" xr:uid="{9E1CB4C3-ADA0-4FA9-80F9-2A07C2A14111}"/>
    <cellStyle name="_laroux_April 2000 Review_Property Disclosure 2000 Reforecast 8-00 65" xfId="9313" xr:uid="{A001CA46-705E-4E26-AA3D-B30020531F8C}"/>
    <cellStyle name="_laroux_April 2000 Review_Property Disclosure 2000 Reforecast 8-00 66" xfId="9314" xr:uid="{06989A25-8424-4C5C-94D1-CAC48FC24B9E}"/>
    <cellStyle name="_laroux_April 2000 Review_Property Disclosure 2000 Reforecast 8-00 67" xfId="9315" xr:uid="{D704A04C-7B6E-4BE1-A1BD-4A93786BA773}"/>
    <cellStyle name="_laroux_April 2000 Review_Property Disclosure 2000 Reforecast 8-00 68" xfId="9316" xr:uid="{794518C5-9FBE-40AE-87C2-9A474E799C3C}"/>
    <cellStyle name="_laroux_April 2000 Review_Property Disclosure 2000 Reforecast 8-00 69" xfId="9317" xr:uid="{2B822941-CCB8-4583-9835-E642E9B61239}"/>
    <cellStyle name="_laroux_April 2000 Review_Property Disclosure 2000 Reforecast 8-00 7" xfId="9318" xr:uid="{1D25BA9A-786D-4B9C-A343-88CBE5E09C2C}"/>
    <cellStyle name="_laroux_April 2000 Review_Property Disclosure 2000 Reforecast 8-00 70" xfId="9319" xr:uid="{EE2D55B8-C948-4230-A9B6-A8682277CBE0}"/>
    <cellStyle name="_laroux_April 2000 Review_Property Disclosure 2000 Reforecast 8-00 71" xfId="9320" xr:uid="{A3141BFA-9E6A-4A75-84F7-4ABA23D7F09C}"/>
    <cellStyle name="_laroux_April 2000 Review_Property Disclosure 2000 Reforecast 8-00 72" xfId="9321" xr:uid="{94D259DD-312A-4DD1-BC21-97C13D6CA64C}"/>
    <cellStyle name="_laroux_April 2000 Review_Property Disclosure 2000 Reforecast 8-00 73" xfId="9322" xr:uid="{BD5A3B7E-C9BE-4BC8-B3C4-4001D1AC6446}"/>
    <cellStyle name="_laroux_April 2000 Review_Property Disclosure 2000 Reforecast 8-00 74" xfId="9323" xr:uid="{FDEC9649-4FAD-402B-855F-4BE808E8092A}"/>
    <cellStyle name="_laroux_April 2000 Review_Property Disclosure 2000 Reforecast 8-00 8" xfId="9324" xr:uid="{CE144E36-1804-404A-8679-099839E5DC55}"/>
    <cellStyle name="_laroux_April 2000 Review_Property Disclosure 2000 Reforecast 8-00 9" xfId="9325" xr:uid="{25ECA14F-9291-4994-A3AE-D3CC89A84381}"/>
    <cellStyle name="_laroux_Aug Outlook Internet Marketing 10-14-99" xfId="9326" xr:uid="{8A4015EB-CE20-456A-81EC-AF27EB37C6BB}"/>
    <cellStyle name="_laroux_Aug Outlook Internet Marketing 10-14-99 10" xfId="9327" xr:uid="{D8BD24B7-F501-4CCE-A54B-EB15C4B0B615}"/>
    <cellStyle name="_laroux_Aug Outlook Internet Marketing 10-14-99 11" xfId="9328" xr:uid="{7E462A17-8D52-42DC-A927-724B514E03EF}"/>
    <cellStyle name="_laroux_Aug Outlook Internet Marketing 10-14-99 12" xfId="9329" xr:uid="{6113D41B-A46D-4BCF-B766-56A03CF7FEAF}"/>
    <cellStyle name="_laroux_Aug Outlook Internet Marketing 10-14-99 13" xfId="9330" xr:uid="{53FE147F-B30D-4535-B125-4540572129F4}"/>
    <cellStyle name="_laroux_Aug Outlook Internet Marketing 10-14-99 14" xfId="9331" xr:uid="{50FFF0C3-F6A5-4B90-B735-5A46FC78A3A3}"/>
    <cellStyle name="_laroux_Aug Outlook Internet Marketing 10-14-99 15" xfId="9332" xr:uid="{CAFE24FA-C54E-4868-A59B-3591DF4637D3}"/>
    <cellStyle name="_laroux_Aug Outlook Internet Marketing 10-14-99 16" xfId="9333" xr:uid="{0743ECE1-417D-435D-A50C-AE114E665D9A}"/>
    <cellStyle name="_laroux_Aug Outlook Internet Marketing 10-14-99 17" xfId="9334" xr:uid="{3EE21FC4-04F6-4E6A-969D-F7C157BFE231}"/>
    <cellStyle name="_laroux_Aug Outlook Internet Marketing 10-14-99 18" xfId="9335" xr:uid="{3EDE83BB-3640-496F-98AB-6CD24CFA33CD}"/>
    <cellStyle name="_laroux_Aug Outlook Internet Marketing 10-14-99 19" xfId="9336" xr:uid="{EAB11D82-09D4-4AFC-B325-830BFDCB1B37}"/>
    <cellStyle name="_laroux_Aug Outlook Internet Marketing 10-14-99 2" xfId="9337" xr:uid="{81CA652A-808B-40CF-BA84-28CFFC8C0BF7}"/>
    <cellStyle name="_laroux_Aug Outlook Internet Marketing 10-14-99 20" xfId="9338" xr:uid="{A64BFA41-2961-4F4C-82F5-33AA9D7FF901}"/>
    <cellStyle name="_laroux_Aug Outlook Internet Marketing 10-14-99 21" xfId="9339" xr:uid="{92128271-0EB1-4F99-826D-28E9297AD2E9}"/>
    <cellStyle name="_laroux_Aug Outlook Internet Marketing 10-14-99 22" xfId="9340" xr:uid="{F5C7F17A-7A3C-4404-A266-BC65914E8465}"/>
    <cellStyle name="_laroux_Aug Outlook Internet Marketing 10-14-99 23" xfId="9341" xr:uid="{3238B57F-D5F5-4DFB-A528-0D71C2485E42}"/>
    <cellStyle name="_laroux_Aug Outlook Internet Marketing 10-14-99 24" xfId="9342" xr:uid="{916B71D8-F837-4FD4-8EE4-DC96B8FF8401}"/>
    <cellStyle name="_laroux_Aug Outlook Internet Marketing 10-14-99 25" xfId="9343" xr:uid="{C47FFEA6-DDEA-4C86-A8DB-6FC2A9645E8B}"/>
    <cellStyle name="_laroux_Aug Outlook Internet Marketing 10-14-99 26" xfId="9344" xr:uid="{25951F53-3602-4F44-8A05-FC5A49BB5CCC}"/>
    <cellStyle name="_laroux_Aug Outlook Internet Marketing 10-14-99 27" xfId="9345" xr:uid="{55E586FB-96AD-4A73-AE34-65908BA48CEC}"/>
    <cellStyle name="_laroux_Aug Outlook Internet Marketing 10-14-99 28" xfId="9346" xr:uid="{7EBACED1-2BD7-453E-912D-C2F3E84A4B97}"/>
    <cellStyle name="_laroux_Aug Outlook Internet Marketing 10-14-99 29" xfId="9347" xr:uid="{C071092D-8D52-42A4-A072-225A9AD079EE}"/>
    <cellStyle name="_laroux_Aug Outlook Internet Marketing 10-14-99 3" xfId="9348" xr:uid="{53C1E9C7-45DF-42A7-A916-38BF0508BCE9}"/>
    <cellStyle name="_laroux_Aug Outlook Internet Marketing 10-14-99 30" xfId="9349" xr:uid="{EC4321EB-9118-4C5D-9F83-C65EC9D57FDF}"/>
    <cellStyle name="_laroux_Aug Outlook Internet Marketing 10-14-99 31" xfId="9350" xr:uid="{415B9799-885A-496A-B57F-B63EB6FC79EA}"/>
    <cellStyle name="_laroux_Aug Outlook Internet Marketing 10-14-99 32" xfId="9351" xr:uid="{9F6D95D3-0C85-404A-9B8D-765A0D04A7A6}"/>
    <cellStyle name="_laroux_Aug Outlook Internet Marketing 10-14-99 33" xfId="9352" xr:uid="{74141E8C-3EAB-4496-B5CD-E61B5F44F498}"/>
    <cellStyle name="_laroux_Aug Outlook Internet Marketing 10-14-99 34" xfId="9353" xr:uid="{E6594850-CAA1-457F-8306-B8733923FEC8}"/>
    <cellStyle name="_laroux_Aug Outlook Internet Marketing 10-14-99 35" xfId="9354" xr:uid="{ABC8684B-E30C-4D02-ABAC-1074C0A4F7E6}"/>
    <cellStyle name="_laroux_Aug Outlook Internet Marketing 10-14-99 36" xfId="9355" xr:uid="{392C381F-90FD-4AB6-9F94-D737E913CC02}"/>
    <cellStyle name="_laroux_Aug Outlook Internet Marketing 10-14-99 37" xfId="9356" xr:uid="{B465F606-D6C8-4360-B866-53410083EFE3}"/>
    <cellStyle name="_laroux_Aug Outlook Internet Marketing 10-14-99 38" xfId="9357" xr:uid="{D467959D-BD39-438F-A51F-96AB5B841540}"/>
    <cellStyle name="_laroux_Aug Outlook Internet Marketing 10-14-99 39" xfId="9358" xr:uid="{159EFA1D-F993-4735-BC85-FC4856C1652C}"/>
    <cellStyle name="_laroux_Aug Outlook Internet Marketing 10-14-99 4" xfId="9359" xr:uid="{23E5BC66-6E03-4D8D-BF47-B553B473180E}"/>
    <cellStyle name="_laroux_Aug Outlook Internet Marketing 10-14-99 40" xfId="9360" xr:uid="{2C7CF23F-A742-4BD8-869E-91F98294DAFF}"/>
    <cellStyle name="_laroux_Aug Outlook Internet Marketing 10-14-99 41" xfId="9361" xr:uid="{6639B9D7-09D3-410B-A170-A872A2F0D545}"/>
    <cellStyle name="_laroux_Aug Outlook Internet Marketing 10-14-99 42" xfId="9362" xr:uid="{4B04BAF8-C4D0-4FC3-848C-E58CE0113EBC}"/>
    <cellStyle name="_laroux_Aug Outlook Internet Marketing 10-14-99 43" xfId="9363" xr:uid="{2049E179-BCA5-4FD0-855D-5B97A44053BA}"/>
    <cellStyle name="_laroux_Aug Outlook Internet Marketing 10-14-99 44" xfId="9364" xr:uid="{B5501608-620D-4A16-B2F5-83FF917C2DD4}"/>
    <cellStyle name="_laroux_Aug Outlook Internet Marketing 10-14-99 45" xfId="9365" xr:uid="{0DF46741-EB85-4CC8-A6CF-77C6C875499B}"/>
    <cellStyle name="_laroux_Aug Outlook Internet Marketing 10-14-99 46" xfId="9366" xr:uid="{199EAA52-B58C-40A0-A644-DB9E31299182}"/>
    <cellStyle name="_laroux_Aug Outlook Internet Marketing 10-14-99 47" xfId="9367" xr:uid="{B396C6D8-A548-484F-890D-83DE6715FB4F}"/>
    <cellStyle name="_laroux_Aug Outlook Internet Marketing 10-14-99 48" xfId="9368" xr:uid="{494F5AC7-874E-4597-B471-4EA459B1D0CD}"/>
    <cellStyle name="_laroux_Aug Outlook Internet Marketing 10-14-99 49" xfId="9369" xr:uid="{33C6C1CD-6675-4D82-8453-E5477D79DB8B}"/>
    <cellStyle name="_laroux_Aug Outlook Internet Marketing 10-14-99 5" xfId="9370" xr:uid="{44203C95-287C-4319-8A0E-0A408B7B4713}"/>
    <cellStyle name="_laroux_Aug Outlook Internet Marketing 10-14-99 50" xfId="9371" xr:uid="{9FFC7EE4-4E60-4250-B38B-EFB24B018EC5}"/>
    <cellStyle name="_laroux_Aug Outlook Internet Marketing 10-14-99 51" xfId="9372" xr:uid="{8100CE8E-371D-4CAD-8144-6687C5F248F5}"/>
    <cellStyle name="_laroux_Aug Outlook Internet Marketing 10-14-99 52" xfId="9373" xr:uid="{AF50BB90-26B9-4596-833B-80A668117872}"/>
    <cellStyle name="_laroux_Aug Outlook Internet Marketing 10-14-99 53" xfId="9374" xr:uid="{ACC3AF58-FC83-4851-B121-D868CB65EBE5}"/>
    <cellStyle name="_laroux_Aug Outlook Internet Marketing 10-14-99 54" xfId="9375" xr:uid="{D9871414-0487-49AC-B4DC-1E90380A3DD1}"/>
    <cellStyle name="_laroux_Aug Outlook Internet Marketing 10-14-99 55" xfId="9376" xr:uid="{1D1D81C9-C5D6-4042-9ECE-200FD4442069}"/>
    <cellStyle name="_laroux_Aug Outlook Internet Marketing 10-14-99 56" xfId="9377" xr:uid="{D0CABD46-A2C3-4E25-9D8C-FD23D637B100}"/>
    <cellStyle name="_laroux_Aug Outlook Internet Marketing 10-14-99 57" xfId="9378" xr:uid="{756C7290-ABBC-4388-8BB6-21192F5FAF6C}"/>
    <cellStyle name="_laroux_Aug Outlook Internet Marketing 10-14-99 58" xfId="9379" xr:uid="{9FDDBBBC-8E91-4FE0-9C4F-98C975360E9F}"/>
    <cellStyle name="_laroux_Aug Outlook Internet Marketing 10-14-99 59" xfId="9380" xr:uid="{84AE2739-0325-4C4E-BD1C-0775E92BB34A}"/>
    <cellStyle name="_laroux_Aug Outlook Internet Marketing 10-14-99 6" xfId="9381" xr:uid="{DA39DFF2-6A60-4A2C-B189-FE158C23BC97}"/>
    <cellStyle name="_laroux_Aug Outlook Internet Marketing 10-14-99 60" xfId="9382" xr:uid="{E6234276-070A-4B17-B99F-13B85BF56B70}"/>
    <cellStyle name="_laroux_Aug Outlook Internet Marketing 10-14-99 61" xfId="9383" xr:uid="{9F16EF18-F1B9-4BA5-A3FC-944903F9AAF3}"/>
    <cellStyle name="_laroux_Aug Outlook Internet Marketing 10-14-99 62" xfId="9384" xr:uid="{3226A887-A011-4A97-B55B-7A3C22AB835C}"/>
    <cellStyle name="_laroux_Aug Outlook Internet Marketing 10-14-99 63" xfId="9385" xr:uid="{A9A05148-8A97-4FE3-8CB2-5562A4ADBD4F}"/>
    <cellStyle name="_laroux_Aug Outlook Internet Marketing 10-14-99 64" xfId="9386" xr:uid="{387A4F29-F8E6-4645-B3C7-BA3473196C85}"/>
    <cellStyle name="_laroux_Aug Outlook Internet Marketing 10-14-99 65" xfId="9387" xr:uid="{F47C0056-19F1-4FFC-B6B6-1675CA7251C7}"/>
    <cellStyle name="_laroux_Aug Outlook Internet Marketing 10-14-99 66" xfId="9388" xr:uid="{06F01068-953C-4EAA-87F9-A5E097A6E205}"/>
    <cellStyle name="_laroux_Aug Outlook Internet Marketing 10-14-99 67" xfId="9389" xr:uid="{45912D1F-5AC9-4DDF-B31A-89E21DED3D29}"/>
    <cellStyle name="_laroux_Aug Outlook Internet Marketing 10-14-99 68" xfId="9390" xr:uid="{65A8F855-E1C6-4FB3-980C-7FEEEEA08BE7}"/>
    <cellStyle name="_laroux_Aug Outlook Internet Marketing 10-14-99 69" xfId="9391" xr:uid="{397C85DB-4C1B-4593-8F68-F4C6DA6B0B3C}"/>
    <cellStyle name="_laroux_Aug Outlook Internet Marketing 10-14-99 7" xfId="9392" xr:uid="{80C62E22-5CCB-4CDB-8C0B-865676682A9A}"/>
    <cellStyle name="_laroux_Aug Outlook Internet Marketing 10-14-99 70" xfId="9393" xr:uid="{3816C7BA-D269-48E1-B00C-2A425C51810C}"/>
    <cellStyle name="_laroux_Aug Outlook Internet Marketing 10-14-99 71" xfId="9394" xr:uid="{CDF20E41-2AE5-4DF7-9934-013C527DB444}"/>
    <cellStyle name="_laroux_Aug Outlook Internet Marketing 10-14-99 72" xfId="9395" xr:uid="{41C31E33-731C-426F-91CA-BB1B5AB24804}"/>
    <cellStyle name="_laroux_Aug Outlook Internet Marketing 10-14-99 73" xfId="9396" xr:uid="{6DA6CFE8-8EAD-426F-87EA-AD12030C2757}"/>
    <cellStyle name="_laroux_Aug Outlook Internet Marketing 10-14-99 74" xfId="9397" xr:uid="{9547DBF1-848F-4287-93B8-295D45F668F2}"/>
    <cellStyle name="_laroux_Aug Outlook Internet Marketing 10-14-99 8" xfId="9398" xr:uid="{A8101662-4C41-4BF3-8A0D-F47A54F98344}"/>
    <cellStyle name="_laroux_Aug Outlook Internet Marketing 10-14-99 9" xfId="9399" xr:uid="{4FD8F44D-6FE4-4D2E-AC91-1FDCAFD3FABF}"/>
    <cellStyle name="_laroux_Aug Outlook Internet Marketing 10-14-99_Black Scholes Valuation - Indigo" xfId="9400" xr:uid="{28C3DA0A-15BF-4052-B7C9-9A1B0F6E1AEA}"/>
    <cellStyle name="_laroux_Aug Outlook Internet Marketing 10-14-99_Black Scholes Valuation - Indigo 10" xfId="9401" xr:uid="{51E99778-3B29-416E-BDFF-E28CE27D7A0A}"/>
    <cellStyle name="_laroux_Aug Outlook Internet Marketing 10-14-99_Black Scholes Valuation - Indigo 11" xfId="9402" xr:uid="{26B44B73-9C1A-4092-810D-AB166E4C0DB4}"/>
    <cellStyle name="_laroux_Aug Outlook Internet Marketing 10-14-99_Black Scholes Valuation - Indigo 12" xfId="9403" xr:uid="{18F1A9FF-681E-4058-AE09-C18C2CF94E9C}"/>
    <cellStyle name="_laroux_Aug Outlook Internet Marketing 10-14-99_Black Scholes Valuation - Indigo 13" xfId="9404" xr:uid="{8CD3228B-EBF8-495E-ACE8-56ED2897A166}"/>
    <cellStyle name="_laroux_Aug Outlook Internet Marketing 10-14-99_Black Scholes Valuation - Indigo 14" xfId="9405" xr:uid="{56135216-865B-4D27-A7B8-E62C8A92F151}"/>
    <cellStyle name="_laroux_Aug Outlook Internet Marketing 10-14-99_Black Scholes Valuation - Indigo 15" xfId="9406" xr:uid="{F59A07E0-21C0-45AD-A397-AF8379C85960}"/>
    <cellStyle name="_laroux_Aug Outlook Internet Marketing 10-14-99_Black Scholes Valuation - Indigo 16" xfId="9407" xr:uid="{6243BCDA-8E91-44A1-A40E-73EA39E0B48B}"/>
    <cellStyle name="_laroux_Aug Outlook Internet Marketing 10-14-99_Black Scholes Valuation - Indigo 17" xfId="9408" xr:uid="{5EB7C975-507A-4DC3-BD92-AFB8857C513A}"/>
    <cellStyle name="_laroux_Aug Outlook Internet Marketing 10-14-99_Black Scholes Valuation - Indigo 18" xfId="9409" xr:uid="{CB068BB4-4B41-44ED-BE2A-90A04E3D747C}"/>
    <cellStyle name="_laroux_Aug Outlook Internet Marketing 10-14-99_Black Scholes Valuation - Indigo 19" xfId="9410" xr:uid="{A9D18E8D-15F6-4549-9B20-2A9ADF7EC825}"/>
    <cellStyle name="_laroux_Aug Outlook Internet Marketing 10-14-99_Black Scholes Valuation - Indigo 2" xfId="9411" xr:uid="{8EF46239-E636-4FEF-98C4-6989AC204B56}"/>
    <cellStyle name="_laroux_Aug Outlook Internet Marketing 10-14-99_Black Scholes Valuation - Indigo 20" xfId="9412" xr:uid="{CDAC0D8A-9610-4009-9B6C-B4DC7C02EA04}"/>
    <cellStyle name="_laroux_Aug Outlook Internet Marketing 10-14-99_Black Scholes Valuation - Indigo 21" xfId="9413" xr:uid="{AE081AFA-2C84-46C9-A140-65D95FD8C60A}"/>
    <cellStyle name="_laroux_Aug Outlook Internet Marketing 10-14-99_Black Scholes Valuation - Indigo 22" xfId="9414" xr:uid="{899093CB-6672-4852-B628-5BFCDCC761C0}"/>
    <cellStyle name="_laroux_Aug Outlook Internet Marketing 10-14-99_Black Scholes Valuation - Indigo 23" xfId="9415" xr:uid="{2CEA36E0-EFCB-4DC1-9874-272A3262FE36}"/>
    <cellStyle name="_laroux_Aug Outlook Internet Marketing 10-14-99_Black Scholes Valuation - Indigo 24" xfId="9416" xr:uid="{A99803B7-615F-4F50-B81E-39A516633E5D}"/>
    <cellStyle name="_laroux_Aug Outlook Internet Marketing 10-14-99_Black Scholes Valuation - Indigo 25" xfId="9417" xr:uid="{F021E5E5-108C-4003-946D-0726C7C09791}"/>
    <cellStyle name="_laroux_Aug Outlook Internet Marketing 10-14-99_Black Scholes Valuation - Indigo 26" xfId="9418" xr:uid="{F9A2936E-77DA-4173-8684-33C48D9307FB}"/>
    <cellStyle name="_laroux_Aug Outlook Internet Marketing 10-14-99_Black Scholes Valuation - Indigo 27" xfId="9419" xr:uid="{A64F5196-DF2F-44A3-80B3-D10B85BE3B12}"/>
    <cellStyle name="_laroux_Aug Outlook Internet Marketing 10-14-99_Black Scholes Valuation - Indigo 28" xfId="9420" xr:uid="{2EBFAE72-DF59-43FE-A05C-CD510146EB5C}"/>
    <cellStyle name="_laroux_Aug Outlook Internet Marketing 10-14-99_Black Scholes Valuation - Indigo 29" xfId="9421" xr:uid="{424D8076-2273-4B27-ADAD-A5F0386D00BB}"/>
    <cellStyle name="_laroux_Aug Outlook Internet Marketing 10-14-99_Black Scholes Valuation - Indigo 3" xfId="9422" xr:uid="{6AC03852-7C27-44C3-B473-1CECE5D35FC7}"/>
    <cellStyle name="_laroux_Aug Outlook Internet Marketing 10-14-99_Black Scholes Valuation - Indigo 30" xfId="9423" xr:uid="{E44669E7-9717-4038-B050-54CAA5D0AAE2}"/>
    <cellStyle name="_laroux_Aug Outlook Internet Marketing 10-14-99_Black Scholes Valuation - Indigo 31" xfId="9424" xr:uid="{0114B884-DE72-4A14-8C85-8383D2A9C8FD}"/>
    <cellStyle name="_laroux_Aug Outlook Internet Marketing 10-14-99_Black Scholes Valuation - Indigo 32" xfId="9425" xr:uid="{8209EC34-89BB-4E9F-A44A-5F5231878983}"/>
    <cellStyle name="_laroux_Aug Outlook Internet Marketing 10-14-99_Black Scholes Valuation - Indigo 33" xfId="9426" xr:uid="{AFE23E0A-41CB-4560-81FE-95DDB08BF71E}"/>
    <cellStyle name="_laroux_Aug Outlook Internet Marketing 10-14-99_Black Scholes Valuation - Indigo 34" xfId="9427" xr:uid="{5E5BA953-DD9A-4F86-B89E-FF510182B54B}"/>
    <cellStyle name="_laroux_Aug Outlook Internet Marketing 10-14-99_Black Scholes Valuation - Indigo 35" xfId="9428" xr:uid="{EA8B428E-2C0D-45A5-A784-57637D4B3679}"/>
    <cellStyle name="_laroux_Aug Outlook Internet Marketing 10-14-99_Black Scholes Valuation - Indigo 36" xfId="9429" xr:uid="{3BAE7C1F-D754-4AA4-9188-6526A6B953B0}"/>
    <cellStyle name="_laroux_Aug Outlook Internet Marketing 10-14-99_Black Scholes Valuation - Indigo 37" xfId="9430" xr:uid="{2AAEA14F-99CD-49C2-B1B8-150CC1B5A361}"/>
    <cellStyle name="_laroux_Aug Outlook Internet Marketing 10-14-99_Black Scholes Valuation - Indigo 38" xfId="9431" xr:uid="{BE26E57B-7326-4756-853B-D727B18FE3CC}"/>
    <cellStyle name="_laroux_Aug Outlook Internet Marketing 10-14-99_Black Scholes Valuation - Indigo 39" xfId="9432" xr:uid="{01FF595A-4077-4D41-88A9-604564C6C8C1}"/>
    <cellStyle name="_laroux_Aug Outlook Internet Marketing 10-14-99_Black Scholes Valuation - Indigo 4" xfId="9433" xr:uid="{B3E8B059-0962-4D21-BFA1-F59D1A58988C}"/>
    <cellStyle name="_laroux_Aug Outlook Internet Marketing 10-14-99_Black Scholes Valuation - Indigo 40" xfId="9434" xr:uid="{7CEB8F59-1B75-4C02-90E0-3D8EBEB3DD04}"/>
    <cellStyle name="_laroux_Aug Outlook Internet Marketing 10-14-99_Black Scholes Valuation - Indigo 41" xfId="9435" xr:uid="{C7FD73DF-6C38-4E78-A956-833F49CA1674}"/>
    <cellStyle name="_laroux_Aug Outlook Internet Marketing 10-14-99_Black Scholes Valuation - Indigo 42" xfId="9436" xr:uid="{BAD4A17B-8404-42EA-8D20-3E0450E15339}"/>
    <cellStyle name="_laroux_Aug Outlook Internet Marketing 10-14-99_Black Scholes Valuation - Indigo 43" xfId="9437" xr:uid="{2C5C5BFF-C4F8-48AE-B42D-0474028EE8E6}"/>
    <cellStyle name="_laroux_Aug Outlook Internet Marketing 10-14-99_Black Scholes Valuation - Indigo 44" xfId="9438" xr:uid="{4DBA129A-C51F-464F-8E1F-AF4DB40BF6F2}"/>
    <cellStyle name="_laroux_Aug Outlook Internet Marketing 10-14-99_Black Scholes Valuation - Indigo 45" xfId="9439" xr:uid="{7A7AA3EB-87EB-4312-AA99-CD6038E36670}"/>
    <cellStyle name="_laroux_Aug Outlook Internet Marketing 10-14-99_Black Scholes Valuation - Indigo 46" xfId="9440" xr:uid="{11DB3040-48B7-4928-AB0D-CCC175BC3114}"/>
    <cellStyle name="_laroux_Aug Outlook Internet Marketing 10-14-99_Black Scholes Valuation - Indigo 47" xfId="9441" xr:uid="{426AF246-128A-4F67-A632-24A60ED37FB0}"/>
    <cellStyle name="_laroux_Aug Outlook Internet Marketing 10-14-99_Black Scholes Valuation - Indigo 48" xfId="9442" xr:uid="{557FA976-8047-4EA3-8CBB-9FA657D5D5C6}"/>
    <cellStyle name="_laroux_Aug Outlook Internet Marketing 10-14-99_Black Scholes Valuation - Indigo 49" xfId="9443" xr:uid="{0AAC293A-0D43-4605-8BFC-0A033BB61DE0}"/>
    <cellStyle name="_laroux_Aug Outlook Internet Marketing 10-14-99_Black Scholes Valuation - Indigo 5" xfId="9444" xr:uid="{FBB8D978-DB7C-469E-94EB-DA357DA7F6CE}"/>
    <cellStyle name="_laroux_Aug Outlook Internet Marketing 10-14-99_Black Scholes Valuation - Indigo 50" xfId="9445" xr:uid="{6F4BA4F5-EFE4-46E7-B895-8AB988D91A57}"/>
    <cellStyle name="_laroux_Aug Outlook Internet Marketing 10-14-99_Black Scholes Valuation - Indigo 51" xfId="9446" xr:uid="{D2832280-CCE4-4BE3-9BDD-9D502B5BCFD7}"/>
    <cellStyle name="_laroux_Aug Outlook Internet Marketing 10-14-99_Black Scholes Valuation - Indigo 52" xfId="9447" xr:uid="{3951FA4B-CA84-460B-B59B-374B5629D7D9}"/>
    <cellStyle name="_laroux_Aug Outlook Internet Marketing 10-14-99_Black Scholes Valuation - Indigo 53" xfId="9448" xr:uid="{F2CF152D-CB90-449C-AFEE-DC5296A93DE9}"/>
    <cellStyle name="_laroux_Aug Outlook Internet Marketing 10-14-99_Black Scholes Valuation - Indigo 54" xfId="9449" xr:uid="{B96DBE9E-0C2C-4B98-A93E-53CE6F1BA71B}"/>
    <cellStyle name="_laroux_Aug Outlook Internet Marketing 10-14-99_Black Scholes Valuation - Indigo 55" xfId="9450" xr:uid="{CCF63D54-DFEB-4A89-B7DB-0350597148A8}"/>
    <cellStyle name="_laroux_Aug Outlook Internet Marketing 10-14-99_Black Scholes Valuation - Indigo 56" xfId="9451" xr:uid="{88268ADD-AD88-4B34-AAED-03DD64F3D209}"/>
    <cellStyle name="_laroux_Aug Outlook Internet Marketing 10-14-99_Black Scholes Valuation - Indigo 57" xfId="9452" xr:uid="{8B84C625-DA5F-4EBF-B60C-C73B2701DA85}"/>
    <cellStyle name="_laroux_Aug Outlook Internet Marketing 10-14-99_Black Scholes Valuation - Indigo 58" xfId="9453" xr:uid="{C2A85867-6733-48D7-AEFC-CE0757E3DC57}"/>
    <cellStyle name="_laroux_Aug Outlook Internet Marketing 10-14-99_Black Scholes Valuation - Indigo 59" xfId="9454" xr:uid="{5BD0C6BF-8294-4D69-9FBE-717CDB6CF532}"/>
    <cellStyle name="_laroux_Aug Outlook Internet Marketing 10-14-99_Black Scholes Valuation - Indigo 6" xfId="9455" xr:uid="{764AE728-9233-4CF3-B1D7-404EB1921DE3}"/>
    <cellStyle name="_laroux_Aug Outlook Internet Marketing 10-14-99_Black Scholes Valuation - Indigo 60" xfId="9456" xr:uid="{90FA38A6-1E84-4A58-9EC3-6367907DD14B}"/>
    <cellStyle name="_laroux_Aug Outlook Internet Marketing 10-14-99_Black Scholes Valuation - Indigo 61" xfId="9457" xr:uid="{966AD26C-1B74-4621-B52C-73A285FB9A13}"/>
    <cellStyle name="_laroux_Aug Outlook Internet Marketing 10-14-99_Black Scholes Valuation - Indigo 62" xfId="9458" xr:uid="{E5AB27C9-21C1-423B-B625-CA609BBCA140}"/>
    <cellStyle name="_laroux_Aug Outlook Internet Marketing 10-14-99_Black Scholes Valuation - Indigo 63" xfId="9459" xr:uid="{251E56C2-71CB-478B-9B18-F1DC8BA2F950}"/>
    <cellStyle name="_laroux_Aug Outlook Internet Marketing 10-14-99_Black Scholes Valuation - Indigo 64" xfId="9460" xr:uid="{98560ED8-3C57-4ADC-8A23-7B409386E8C6}"/>
    <cellStyle name="_laroux_Aug Outlook Internet Marketing 10-14-99_Black Scholes Valuation - Indigo 65" xfId="9461" xr:uid="{D01045FB-EDAE-4164-86AD-C8A12E797C5C}"/>
    <cellStyle name="_laroux_Aug Outlook Internet Marketing 10-14-99_Black Scholes Valuation - Indigo 66" xfId="9462" xr:uid="{1FD392E4-2A28-4B90-88E1-FD7341253DD3}"/>
    <cellStyle name="_laroux_Aug Outlook Internet Marketing 10-14-99_Black Scholes Valuation - Indigo 67" xfId="9463" xr:uid="{7A886937-02CE-4524-82E3-F52F1EBFA982}"/>
    <cellStyle name="_laroux_Aug Outlook Internet Marketing 10-14-99_Black Scholes Valuation - Indigo 68" xfId="9464" xr:uid="{5C79515D-E02B-48EB-8D44-D085EACFE2F9}"/>
    <cellStyle name="_laroux_Aug Outlook Internet Marketing 10-14-99_Black Scholes Valuation - Indigo 69" xfId="9465" xr:uid="{EAC9C5B1-0243-405D-BFD3-AB6F946CD161}"/>
    <cellStyle name="_laroux_Aug Outlook Internet Marketing 10-14-99_Black Scholes Valuation - Indigo 7" xfId="9466" xr:uid="{0697EA8E-23BB-4572-8019-1E68E158F8A7}"/>
    <cellStyle name="_laroux_Aug Outlook Internet Marketing 10-14-99_Black Scholes Valuation - Indigo 70" xfId="9467" xr:uid="{8EEDC9DF-7E71-44CA-BE67-49C21FB8EAB7}"/>
    <cellStyle name="_laroux_Aug Outlook Internet Marketing 10-14-99_Black Scholes Valuation - Indigo 71" xfId="9468" xr:uid="{E65CDB34-18A5-4517-A0BE-12817375C18D}"/>
    <cellStyle name="_laroux_Aug Outlook Internet Marketing 10-14-99_Black Scholes Valuation - Indigo 72" xfId="9469" xr:uid="{27FB1B49-7120-42C4-BF95-A754FA29F742}"/>
    <cellStyle name="_laroux_Aug Outlook Internet Marketing 10-14-99_Black Scholes Valuation - Indigo 73" xfId="9470" xr:uid="{06F3F598-856D-4D0B-AAF8-5075D55BBC24}"/>
    <cellStyle name="_laroux_Aug Outlook Internet Marketing 10-14-99_Black Scholes Valuation - Indigo 74" xfId="9471" xr:uid="{9790259C-8B93-4CB4-826A-130CE5284516}"/>
    <cellStyle name="_laroux_Aug Outlook Internet Marketing 10-14-99_Black Scholes Valuation - Indigo 8" xfId="9472" xr:uid="{04CF5FCF-45C3-487E-8BB2-72EAA6592121}"/>
    <cellStyle name="_laroux_Aug Outlook Internet Marketing 10-14-99_Black Scholes Valuation - Indigo 9" xfId="9473" xr:uid="{AF86C55C-A77D-4AA0-8ABB-C1B515B2C74F}"/>
    <cellStyle name="_laroux_Black Scholes Valuation - Indigo" xfId="9474" xr:uid="{30D328B7-F2DB-4527-B01A-6ECDD50DC585}"/>
    <cellStyle name="_laroux_Black Scholes Valuation - Indigo 10" xfId="9475" xr:uid="{0191912B-44D3-4184-8950-2C27C0FE5F65}"/>
    <cellStyle name="_laroux_Black Scholes Valuation - Indigo 11" xfId="9476" xr:uid="{D7D0F50A-198B-4C5C-9345-9FA166AC75E8}"/>
    <cellStyle name="_laroux_Black Scholes Valuation - Indigo 12" xfId="9477" xr:uid="{FBD7E6BE-64B5-4630-9045-B034FEBC247F}"/>
    <cellStyle name="_laroux_Black Scholes Valuation - Indigo 13" xfId="9478" xr:uid="{762F0313-8F2F-462B-95DF-0B6865B75F12}"/>
    <cellStyle name="_laroux_Black Scholes Valuation - Indigo 14" xfId="9479" xr:uid="{74649112-B4E9-4E8A-86A1-A4DE399DCBDF}"/>
    <cellStyle name="_laroux_Black Scholes Valuation - Indigo 15" xfId="9480" xr:uid="{324D158C-6ED8-4972-A482-E3A9F1491D74}"/>
    <cellStyle name="_laroux_Black Scholes Valuation - Indigo 16" xfId="9481" xr:uid="{3E9ACDA6-F58D-4FB0-AB83-FBF18FA973C2}"/>
    <cellStyle name="_laroux_Black Scholes Valuation - Indigo 17" xfId="9482" xr:uid="{34ED39DA-A6EB-4B87-BED4-6337B1E2A6F7}"/>
    <cellStyle name="_laroux_Black Scholes Valuation - Indigo 18" xfId="9483" xr:uid="{1D365703-91A9-4156-9B9E-C6F73BDD03F5}"/>
    <cellStyle name="_laroux_Black Scholes Valuation - Indigo 19" xfId="9484" xr:uid="{D7EC23C6-B553-4A47-8A57-6433D877E4C2}"/>
    <cellStyle name="_laroux_Black Scholes Valuation - Indigo 2" xfId="9485" xr:uid="{0C8BD7A7-62C9-4260-A142-9E068C500AF0}"/>
    <cellStyle name="_laroux_Black Scholes Valuation - Indigo 20" xfId="9486" xr:uid="{2614A759-6325-4278-9905-C6D14B3B0390}"/>
    <cellStyle name="_laroux_Black Scholes Valuation - Indigo 21" xfId="9487" xr:uid="{B5158E93-1BBC-437F-8918-4A00E1EC4634}"/>
    <cellStyle name="_laroux_Black Scholes Valuation - Indigo 22" xfId="9488" xr:uid="{05799B16-CA27-405C-A3B5-9738E849F907}"/>
    <cellStyle name="_laroux_Black Scholes Valuation - Indigo 23" xfId="9489" xr:uid="{F05A88AE-2D33-46FB-B219-0208D19F270D}"/>
    <cellStyle name="_laroux_Black Scholes Valuation - Indigo 24" xfId="9490" xr:uid="{481B42DA-63A3-4028-BD89-BDC78CB37A9B}"/>
    <cellStyle name="_laroux_Black Scholes Valuation - Indigo 25" xfId="9491" xr:uid="{E2EAC288-1155-4076-A31F-E17E1E527F71}"/>
    <cellStyle name="_laroux_Black Scholes Valuation - Indigo 26" xfId="9492" xr:uid="{175DEF87-BF82-462C-A3BC-79BA5597F19F}"/>
    <cellStyle name="_laroux_Black Scholes Valuation - Indigo 27" xfId="9493" xr:uid="{175E9C69-AA69-4955-870E-8BBB15F1E903}"/>
    <cellStyle name="_laroux_Black Scholes Valuation - Indigo 28" xfId="9494" xr:uid="{E193BDE0-E2C3-403A-BE52-944E9CF31336}"/>
    <cellStyle name="_laroux_Black Scholes Valuation - Indigo 29" xfId="9495" xr:uid="{EA11645A-0BFB-45BE-9D18-D21ED448B22B}"/>
    <cellStyle name="_laroux_Black Scholes Valuation - Indigo 3" xfId="9496" xr:uid="{D5DD9DD2-0757-473E-953D-DD834AD361F9}"/>
    <cellStyle name="_laroux_Black Scholes Valuation - Indigo 30" xfId="9497" xr:uid="{F12E732F-C931-4645-BE50-6D228BC72EE6}"/>
    <cellStyle name="_laroux_Black Scholes Valuation - Indigo 31" xfId="9498" xr:uid="{B126353C-7F33-47F4-8A4F-20FCDC429247}"/>
    <cellStyle name="_laroux_Black Scholes Valuation - Indigo 32" xfId="9499" xr:uid="{AF2BB216-BA5D-4789-96DF-D2D0DDBC0808}"/>
    <cellStyle name="_laroux_Black Scholes Valuation - Indigo 33" xfId="9500" xr:uid="{F90278DE-33DB-49B6-AEC0-33032AA52342}"/>
    <cellStyle name="_laroux_Black Scholes Valuation - Indigo 34" xfId="9501" xr:uid="{70D05B45-8C41-4E93-ACA9-395D76589777}"/>
    <cellStyle name="_laroux_Black Scholes Valuation - Indigo 35" xfId="9502" xr:uid="{952B052C-7271-44BF-A4C5-7C19CD693910}"/>
    <cellStyle name="_laroux_Black Scholes Valuation - Indigo 36" xfId="9503" xr:uid="{9F9525BB-EF66-414B-B597-5BB2EF53B997}"/>
    <cellStyle name="_laroux_Black Scholes Valuation - Indigo 37" xfId="9504" xr:uid="{0368459D-AF12-4227-8FF0-45DBFA2ED470}"/>
    <cellStyle name="_laroux_Black Scholes Valuation - Indigo 38" xfId="9505" xr:uid="{926F0EEC-53B0-45B7-9C0D-8BCB88C6AFB4}"/>
    <cellStyle name="_laroux_Black Scholes Valuation - Indigo 39" xfId="9506" xr:uid="{00361F40-092C-4F1B-982E-6A15FCC31616}"/>
    <cellStyle name="_laroux_Black Scholes Valuation - Indigo 4" xfId="9507" xr:uid="{81B38DDB-13E4-4355-A2C6-50BB5B55073C}"/>
    <cellStyle name="_laroux_Black Scholes Valuation - Indigo 40" xfId="9508" xr:uid="{FEDD5FE5-F3C0-4A36-81F5-BEF423EF9896}"/>
    <cellStyle name="_laroux_Black Scholes Valuation - Indigo 41" xfId="9509" xr:uid="{84E3D267-0C16-4EAA-8F82-7413084820A9}"/>
    <cellStyle name="_laroux_Black Scholes Valuation - Indigo 42" xfId="9510" xr:uid="{2586FE85-854C-470A-865D-B3090B200580}"/>
    <cellStyle name="_laroux_Black Scholes Valuation - Indigo 43" xfId="9511" xr:uid="{01E00D7D-57B1-4047-9812-26E3EAD46E7D}"/>
    <cellStyle name="_laroux_Black Scholes Valuation - Indigo 44" xfId="9512" xr:uid="{7F4A033C-4CBA-46FB-B7BC-59E038F101C2}"/>
    <cellStyle name="_laroux_Black Scholes Valuation - Indigo 45" xfId="9513" xr:uid="{87B16494-9D5B-4340-91C2-0766B575FE82}"/>
    <cellStyle name="_laroux_Black Scholes Valuation - Indigo 46" xfId="9514" xr:uid="{C72323F1-FF7F-4ADD-9BC8-A9F0E3398E03}"/>
    <cellStyle name="_laroux_Black Scholes Valuation - Indigo 47" xfId="9515" xr:uid="{6CB479AF-DE52-4336-AA16-C2606F6EB1D3}"/>
    <cellStyle name="_laroux_Black Scholes Valuation - Indigo 48" xfId="9516" xr:uid="{43003A90-A392-4F40-A14D-AEC647195E16}"/>
    <cellStyle name="_laroux_Black Scholes Valuation - Indigo 49" xfId="9517" xr:uid="{E9B8EE1A-F5A0-4FC8-90A9-4F779478BAC6}"/>
    <cellStyle name="_laroux_Black Scholes Valuation - Indigo 5" xfId="9518" xr:uid="{E268B3F5-817D-44FC-A7B2-274C85694084}"/>
    <cellStyle name="_laroux_Black Scholes Valuation - Indigo 50" xfId="9519" xr:uid="{AD88BEFD-10F7-46E3-B2E5-2959BA76BB9E}"/>
    <cellStyle name="_laroux_Black Scholes Valuation - Indigo 51" xfId="9520" xr:uid="{909FC261-2389-439C-9F43-B00296F59839}"/>
    <cellStyle name="_laroux_Black Scholes Valuation - Indigo 52" xfId="9521" xr:uid="{E525AF31-DE94-403B-AFB5-A79C372EBDE5}"/>
    <cellStyle name="_laroux_Black Scholes Valuation - Indigo 53" xfId="9522" xr:uid="{F5625255-73F2-4C50-8C30-EA0BF77978AB}"/>
    <cellStyle name="_laroux_Black Scholes Valuation - Indigo 54" xfId="9523" xr:uid="{A9D4EA10-6CE4-402A-BBCC-B337AF537CA4}"/>
    <cellStyle name="_laroux_Black Scholes Valuation - Indigo 55" xfId="9524" xr:uid="{B87A9087-2F4E-4C0D-98A6-20B490EA67DE}"/>
    <cellStyle name="_laroux_Black Scholes Valuation - Indigo 56" xfId="9525" xr:uid="{624DCC76-85DC-4799-AA4F-D9A6881E4B9B}"/>
    <cellStyle name="_laroux_Black Scholes Valuation - Indigo 57" xfId="9526" xr:uid="{DF967C09-D6B9-47B0-BCAD-F91B62CC2F4D}"/>
    <cellStyle name="_laroux_Black Scholes Valuation - Indigo 58" xfId="9527" xr:uid="{BA95C75C-4A30-40DA-A675-F68507E1205D}"/>
    <cellStyle name="_laroux_Black Scholes Valuation - Indigo 59" xfId="9528" xr:uid="{F17027F8-BC6B-4800-B3BE-C5C58A5D49EA}"/>
    <cellStyle name="_laroux_Black Scholes Valuation - Indigo 6" xfId="9529" xr:uid="{9191768C-CA7C-4DF6-BFE8-32240737A24A}"/>
    <cellStyle name="_laroux_Black Scholes Valuation - Indigo 60" xfId="9530" xr:uid="{66B3BB65-D600-4F48-BEE0-5FF17E1BC33C}"/>
    <cellStyle name="_laroux_Black Scholes Valuation - Indigo 61" xfId="9531" xr:uid="{B96B5CB6-814F-46E1-B08E-6332F9C5E7D2}"/>
    <cellStyle name="_laroux_Black Scholes Valuation - Indigo 62" xfId="9532" xr:uid="{F2BED2DB-4A68-4119-8AFE-7965EBB6C5FB}"/>
    <cellStyle name="_laroux_Black Scholes Valuation - Indigo 63" xfId="9533" xr:uid="{3E353375-01F5-40AD-A8E8-C5B6A2E40339}"/>
    <cellStyle name="_laroux_Black Scholes Valuation - Indigo 64" xfId="9534" xr:uid="{8C1E4E51-27CE-4772-8CA2-AFA2BCF65B3F}"/>
    <cellStyle name="_laroux_Black Scholes Valuation - Indigo 65" xfId="9535" xr:uid="{A1CC1FD9-0F0E-430E-AAB1-11A7E2A60963}"/>
    <cellStyle name="_laroux_Black Scholes Valuation - Indigo 66" xfId="9536" xr:uid="{54BAFAEB-80F8-4938-9830-BC8E51FF9EEF}"/>
    <cellStyle name="_laroux_Black Scholes Valuation - Indigo 67" xfId="9537" xr:uid="{3C6BB79A-FCB3-4D7E-9904-6B899DA565BA}"/>
    <cellStyle name="_laroux_Black Scholes Valuation - Indigo 68" xfId="9538" xr:uid="{AD4AF91E-0E8E-4F8D-8B8A-F2F186BC0BA3}"/>
    <cellStyle name="_laroux_Black Scholes Valuation - Indigo 69" xfId="9539" xr:uid="{E04A0629-7181-4328-8301-D3C94303DDAE}"/>
    <cellStyle name="_laroux_Black Scholes Valuation - Indigo 7" xfId="9540" xr:uid="{FCC4DCA9-5E12-4D94-85CA-31E5F2C0F421}"/>
    <cellStyle name="_laroux_Black Scholes Valuation - Indigo 70" xfId="9541" xr:uid="{F2CA477F-EE3A-450B-8257-67B79541C251}"/>
    <cellStyle name="_laroux_Black Scholes Valuation - Indigo 71" xfId="9542" xr:uid="{45281401-518E-49FA-8C17-7FBD22B239E9}"/>
    <cellStyle name="_laroux_Black Scholes Valuation - Indigo 72" xfId="9543" xr:uid="{99159BA0-1875-4F39-9698-E229E50C1FEE}"/>
    <cellStyle name="_laroux_Black Scholes Valuation - Indigo 73" xfId="9544" xr:uid="{6C102231-B6F2-4957-AAFC-EC9C8E45C174}"/>
    <cellStyle name="_laroux_Black Scholes Valuation - Indigo 74" xfId="9545" xr:uid="{CB2FDF34-4323-4743-8376-2701295CBA4D}"/>
    <cellStyle name="_laroux_Black Scholes Valuation - Indigo 8" xfId="9546" xr:uid="{5A1EFA4C-975D-4EF6-9E1F-CF7C39658F8C}"/>
    <cellStyle name="_laroux_Black Scholes Valuation - Indigo 9" xfId="9547" xr:uid="{20D21D63-7405-462E-9271-7910CCEC8FEC}"/>
    <cellStyle name="_laroux_Geo Analysis file 10-7-99" xfId="9548" xr:uid="{5D8C155F-BD66-4E71-9752-CC3207FB60A4}"/>
    <cellStyle name="_laroux_Geo Analysis file 10-7-99 10" xfId="9549" xr:uid="{B200A36C-611D-4AF6-AC08-DE023C02BB3D}"/>
    <cellStyle name="_laroux_Geo Analysis file 10-7-99 11" xfId="9550" xr:uid="{9A2786B2-D99A-474F-B252-0106C14F1E71}"/>
    <cellStyle name="_laroux_Geo Analysis file 10-7-99 12" xfId="9551" xr:uid="{D6B08B62-ED1A-4342-B1FC-68BF6DD0F6E3}"/>
    <cellStyle name="_laroux_Geo Analysis file 10-7-99 13" xfId="9552" xr:uid="{B764F8A3-75DD-48D1-B3E1-51C4EC80E09C}"/>
    <cellStyle name="_laroux_Geo Analysis file 10-7-99 14" xfId="9553" xr:uid="{3782F462-9F87-4692-90C6-9264E1ECF9D9}"/>
    <cellStyle name="_laroux_Geo Analysis file 10-7-99 15" xfId="9554" xr:uid="{3C575EF1-50D1-4C62-AAB6-FD0EA44415FD}"/>
    <cellStyle name="_laroux_Geo Analysis file 10-7-99 16" xfId="9555" xr:uid="{B96C7999-DAC4-44B8-BAC0-2FA59BE032AE}"/>
    <cellStyle name="_laroux_Geo Analysis file 10-7-99 17" xfId="9556" xr:uid="{2AAFB0D4-2050-45B2-B8E7-FE9B11874A9B}"/>
    <cellStyle name="_laroux_Geo Analysis file 10-7-99 18" xfId="9557" xr:uid="{DEF5F81C-9D98-42E9-AD78-B72CBB23D075}"/>
    <cellStyle name="_laroux_Geo Analysis file 10-7-99 19" xfId="9558" xr:uid="{32D6297C-E399-428A-95FC-C7B7C4553EBD}"/>
    <cellStyle name="_laroux_Geo Analysis file 10-7-99 2" xfId="9559" xr:uid="{0885DA32-896B-4E55-BFC9-7DB00D16B3F8}"/>
    <cellStyle name="_laroux_Geo Analysis file 10-7-99 20" xfId="9560" xr:uid="{A8533B83-6600-412C-90D1-6BD6794D8C73}"/>
    <cellStyle name="_laroux_Geo Analysis file 10-7-99 21" xfId="9561" xr:uid="{1998D9C6-3B0C-4C2B-91F4-48963CD55EF5}"/>
    <cellStyle name="_laroux_Geo Analysis file 10-7-99 22" xfId="9562" xr:uid="{5F856EE8-F469-477B-BB22-F845AA0EE92B}"/>
    <cellStyle name="_laroux_Geo Analysis file 10-7-99 23" xfId="9563" xr:uid="{86EA332E-064C-4CDC-BB82-9A48B391805D}"/>
    <cellStyle name="_laroux_Geo Analysis file 10-7-99 24" xfId="9564" xr:uid="{48BBAB92-5838-42E3-8C9C-357FEC2ED8E0}"/>
    <cellStyle name="_laroux_Geo Analysis file 10-7-99 25" xfId="9565" xr:uid="{1B8286FD-7BE8-4FCC-8719-BC9A15C92013}"/>
    <cellStyle name="_laroux_Geo Analysis file 10-7-99 26" xfId="9566" xr:uid="{0A6F72DE-BB48-41FE-BA8C-4997265EE1B2}"/>
    <cellStyle name="_laroux_Geo Analysis file 10-7-99 27" xfId="9567" xr:uid="{D0F3E73B-0F55-48FB-B75F-0134FCD03BF1}"/>
    <cellStyle name="_laroux_Geo Analysis file 10-7-99 28" xfId="9568" xr:uid="{59A482D7-6EA6-44CF-A32C-FBBBA4153F51}"/>
    <cellStyle name="_laroux_Geo Analysis file 10-7-99 29" xfId="9569" xr:uid="{E2609343-666C-4401-8BB4-6707E7E3E66D}"/>
    <cellStyle name="_laroux_Geo Analysis file 10-7-99 3" xfId="9570" xr:uid="{C41CD61E-1734-498C-B372-7AD714C13D3C}"/>
    <cellStyle name="_laroux_Geo Analysis file 10-7-99 30" xfId="9571" xr:uid="{FF797324-FC74-4639-80A8-2FDFEF9314CC}"/>
    <cellStyle name="_laroux_Geo Analysis file 10-7-99 31" xfId="9572" xr:uid="{ECC06196-EFD3-4541-97C3-7DB2A8C8DE19}"/>
    <cellStyle name="_laroux_Geo Analysis file 10-7-99 32" xfId="9573" xr:uid="{A1D88F1A-9C51-402F-9E7A-7082DC28BB8D}"/>
    <cellStyle name="_laroux_Geo Analysis file 10-7-99 33" xfId="9574" xr:uid="{4C701C40-FC68-46D8-9898-99E35F739263}"/>
    <cellStyle name="_laroux_Geo Analysis file 10-7-99 34" xfId="9575" xr:uid="{4596FA4E-411D-4431-BCE9-DE4A6DEB97D3}"/>
    <cellStyle name="_laroux_Geo Analysis file 10-7-99 35" xfId="9576" xr:uid="{3F859BAA-D1A9-490B-853B-73768C256256}"/>
    <cellStyle name="_laroux_Geo Analysis file 10-7-99 36" xfId="9577" xr:uid="{0CCFA8D9-19F6-4107-B391-57F61F7E7BE9}"/>
    <cellStyle name="_laroux_Geo Analysis file 10-7-99 37" xfId="9578" xr:uid="{B9AEF4FC-B066-4705-84F8-F77AA5D9DDAF}"/>
    <cellStyle name="_laroux_Geo Analysis file 10-7-99 38" xfId="9579" xr:uid="{332DE2AE-07A3-430B-B8CC-90F3764513F1}"/>
    <cellStyle name="_laroux_Geo Analysis file 10-7-99 39" xfId="9580" xr:uid="{80436A0C-8B99-4FF8-ACB1-6450B3D149DD}"/>
    <cellStyle name="_laroux_Geo Analysis file 10-7-99 4" xfId="9581" xr:uid="{0C04841F-A4F5-4EE4-80CE-E4D344C02FBE}"/>
    <cellStyle name="_laroux_Geo Analysis file 10-7-99 40" xfId="9582" xr:uid="{C637C5B8-ABBD-4937-B771-57BD138BEF45}"/>
    <cellStyle name="_laroux_Geo Analysis file 10-7-99 41" xfId="9583" xr:uid="{AF7132F7-9EBD-4095-A6F9-3AA661F3BD41}"/>
    <cellStyle name="_laroux_Geo Analysis file 10-7-99 42" xfId="9584" xr:uid="{D0B61F57-AFD5-4B19-A16F-49B1F8354693}"/>
    <cellStyle name="_laroux_Geo Analysis file 10-7-99 43" xfId="9585" xr:uid="{62932948-2BEF-4E25-A34A-6E2846DBBD66}"/>
    <cellStyle name="_laroux_Geo Analysis file 10-7-99 44" xfId="9586" xr:uid="{37A7CEA9-DC1B-41F4-9B48-6C576329FB57}"/>
    <cellStyle name="_laroux_Geo Analysis file 10-7-99 45" xfId="9587" xr:uid="{C45D2A47-DD4B-46A5-BA57-F5A4B8502C4F}"/>
    <cellStyle name="_laroux_Geo Analysis file 10-7-99 46" xfId="9588" xr:uid="{04ED3F23-8F12-424B-99BB-A88A506FB001}"/>
    <cellStyle name="_laroux_Geo Analysis file 10-7-99 47" xfId="9589" xr:uid="{DF140AF4-CDE7-46E1-99B4-0217B6782CC0}"/>
    <cellStyle name="_laroux_Geo Analysis file 10-7-99 48" xfId="9590" xr:uid="{20B77BCD-BB63-4B45-860B-CEBEEC4D83B9}"/>
    <cellStyle name="_laroux_Geo Analysis file 10-7-99 49" xfId="9591" xr:uid="{083F25C4-A5D1-4926-8CE7-8C18F02FA711}"/>
    <cellStyle name="_laroux_Geo Analysis file 10-7-99 5" xfId="9592" xr:uid="{66E500A0-6A9E-41F5-B384-37EEEB868A3D}"/>
    <cellStyle name="_laroux_Geo Analysis file 10-7-99 50" xfId="9593" xr:uid="{EAAADA05-51F5-4BFC-9965-DCAF63FA2E3A}"/>
    <cellStyle name="_laroux_Geo Analysis file 10-7-99 51" xfId="9594" xr:uid="{7EE329F3-8067-486A-A1B7-113B5AC2907E}"/>
    <cellStyle name="_laroux_Geo Analysis file 10-7-99 52" xfId="9595" xr:uid="{90540218-C065-4FCD-BE41-A856580F185B}"/>
    <cellStyle name="_laroux_Geo Analysis file 10-7-99 53" xfId="9596" xr:uid="{173E56B7-48C2-4D3F-9435-6F5D53024553}"/>
    <cellStyle name="_laroux_Geo Analysis file 10-7-99 54" xfId="9597" xr:uid="{52294AC8-EF41-4D3C-9C9A-2E3620475483}"/>
    <cellStyle name="_laroux_Geo Analysis file 10-7-99 55" xfId="9598" xr:uid="{1C68E927-CF90-453A-B2DC-AD19E14F74F5}"/>
    <cellStyle name="_laroux_Geo Analysis file 10-7-99 56" xfId="9599" xr:uid="{061D4852-F7B5-48AA-A456-E3299C5AAF22}"/>
    <cellStyle name="_laroux_Geo Analysis file 10-7-99 57" xfId="9600" xr:uid="{9717E86D-561A-4364-A308-980268DE0A3F}"/>
    <cellStyle name="_laroux_Geo Analysis file 10-7-99 58" xfId="9601" xr:uid="{0D5373C4-E8C5-44B5-A569-1A5997426B88}"/>
    <cellStyle name="_laroux_Geo Analysis file 10-7-99 59" xfId="9602" xr:uid="{4A3C5F78-7402-4B1C-B0C2-D04131398880}"/>
    <cellStyle name="_laroux_Geo Analysis file 10-7-99 6" xfId="9603" xr:uid="{5713087C-3B1C-43B7-9A5F-737F80390D74}"/>
    <cellStyle name="_laroux_Geo Analysis file 10-7-99 60" xfId="9604" xr:uid="{D890BDED-8552-4CB2-8304-3EBB064F6AC8}"/>
    <cellStyle name="_laroux_Geo Analysis file 10-7-99 61" xfId="9605" xr:uid="{CFB1AF7B-376A-412D-B9CA-187C3C1F4BD6}"/>
    <cellStyle name="_laroux_Geo Analysis file 10-7-99 62" xfId="9606" xr:uid="{57D0DD1A-EF82-4827-913A-5C99CC1B7141}"/>
    <cellStyle name="_laroux_Geo Analysis file 10-7-99 63" xfId="9607" xr:uid="{45CEBE21-3554-4752-B104-A15AAC21E32F}"/>
    <cellStyle name="_laroux_Geo Analysis file 10-7-99 64" xfId="9608" xr:uid="{5C81F6F5-8312-4E5E-A2E6-0226EAC67838}"/>
    <cellStyle name="_laroux_Geo Analysis file 10-7-99 65" xfId="9609" xr:uid="{91D1B61B-2E8B-478A-9401-1C25F4155A84}"/>
    <cellStyle name="_laroux_Geo Analysis file 10-7-99 66" xfId="9610" xr:uid="{9E24B7B5-9DF0-440B-BD60-CFF10FBA7205}"/>
    <cellStyle name="_laroux_Geo Analysis file 10-7-99 67" xfId="9611" xr:uid="{F4C0661B-C541-4351-A11B-E954CE9AD78E}"/>
    <cellStyle name="_laroux_Geo Analysis file 10-7-99 68" xfId="9612" xr:uid="{46FD561F-2EE2-4A3B-9E35-ABDEE41722BE}"/>
    <cellStyle name="_laroux_Geo Analysis file 10-7-99 69" xfId="9613" xr:uid="{B8D2B1CD-BECE-4EAD-A26F-E4E0620AEB29}"/>
    <cellStyle name="_laroux_Geo Analysis file 10-7-99 7" xfId="9614" xr:uid="{06703804-A36A-4A5E-8297-065C227BED79}"/>
    <cellStyle name="_laroux_Geo Analysis file 10-7-99 70" xfId="9615" xr:uid="{6D37A9DF-337D-43DC-81DB-E01944C4D850}"/>
    <cellStyle name="_laroux_Geo Analysis file 10-7-99 71" xfId="9616" xr:uid="{0332AEBD-366D-4A9B-B107-B07765FC13D8}"/>
    <cellStyle name="_laroux_Geo Analysis file 10-7-99 72" xfId="9617" xr:uid="{F1B00393-AFA1-4BEB-B7B3-294E61518F49}"/>
    <cellStyle name="_laroux_Geo Analysis file 10-7-99 73" xfId="9618" xr:uid="{E9354DAF-24A8-4F5D-8F8D-D5BB7251966D}"/>
    <cellStyle name="_laroux_Geo Analysis file 10-7-99 74" xfId="9619" xr:uid="{06DA2390-D62B-4851-B2CF-755C4FB178E2}"/>
    <cellStyle name="_laroux_Geo Analysis file 10-7-99 8" xfId="9620" xr:uid="{60AF5E3B-9CD5-4E86-9229-A49803DF7A37}"/>
    <cellStyle name="_laroux_Geo Analysis file 10-7-99 9" xfId="9621" xr:uid="{2C5CF088-254F-4A1C-9B0C-A9679447960E}"/>
    <cellStyle name="_laroux_Geo Analysis file 10-7-99_Black Scholes Valuation - Indigo" xfId="9622" xr:uid="{06E6438F-9988-4CA7-B8AC-55A9D33F79DD}"/>
    <cellStyle name="_laroux_Geo Analysis file 10-7-99_Black Scholes Valuation - Indigo 10" xfId="9623" xr:uid="{93A4BBA2-7536-49EC-B0BB-F95511DB28EC}"/>
    <cellStyle name="_laroux_Geo Analysis file 10-7-99_Black Scholes Valuation - Indigo 11" xfId="9624" xr:uid="{CC320B22-86CB-4A0E-806E-06082C8C9892}"/>
    <cellStyle name="_laroux_Geo Analysis file 10-7-99_Black Scholes Valuation - Indigo 12" xfId="9625" xr:uid="{03F6ABB1-BAB3-4889-BF4B-9DBDA3C653D1}"/>
    <cellStyle name="_laroux_Geo Analysis file 10-7-99_Black Scholes Valuation - Indigo 13" xfId="9626" xr:uid="{48AAD40C-32A9-4FFD-B452-DF819100D3F4}"/>
    <cellStyle name="_laroux_Geo Analysis file 10-7-99_Black Scholes Valuation - Indigo 14" xfId="9627" xr:uid="{AC03B525-2824-4024-B1E2-FEE8FFA2C53E}"/>
    <cellStyle name="_laroux_Geo Analysis file 10-7-99_Black Scholes Valuation - Indigo 15" xfId="9628" xr:uid="{927079CC-6E16-4868-9E97-29AACD910B00}"/>
    <cellStyle name="_laroux_Geo Analysis file 10-7-99_Black Scholes Valuation - Indigo 16" xfId="9629" xr:uid="{58D98AB1-A950-4090-BB22-198C1262AE21}"/>
    <cellStyle name="_laroux_Geo Analysis file 10-7-99_Black Scholes Valuation - Indigo 17" xfId="9630" xr:uid="{F7EEB25A-556B-473F-84EA-F4899A129D7E}"/>
    <cellStyle name="_laroux_Geo Analysis file 10-7-99_Black Scholes Valuation - Indigo 18" xfId="9631" xr:uid="{81510317-748F-4FD4-A4F3-FC0CBAF72686}"/>
    <cellStyle name="_laroux_Geo Analysis file 10-7-99_Black Scholes Valuation - Indigo 19" xfId="9632" xr:uid="{556EEF84-D985-4B66-9198-3B936296CC10}"/>
    <cellStyle name="_laroux_Geo Analysis file 10-7-99_Black Scholes Valuation - Indigo 2" xfId="9633" xr:uid="{2E908C36-5906-4239-B589-209E44EA5418}"/>
    <cellStyle name="_laroux_Geo Analysis file 10-7-99_Black Scholes Valuation - Indigo 20" xfId="9634" xr:uid="{0C362B93-857B-43F4-A55B-59131B927A7D}"/>
    <cellStyle name="_laroux_Geo Analysis file 10-7-99_Black Scholes Valuation - Indigo 21" xfId="9635" xr:uid="{D7186C84-A8A1-4A8D-9096-FA3F0017DB3C}"/>
    <cellStyle name="_laroux_Geo Analysis file 10-7-99_Black Scholes Valuation - Indigo 22" xfId="9636" xr:uid="{21D3C0C9-FFB6-4770-879D-95320E74C104}"/>
    <cellStyle name="_laroux_Geo Analysis file 10-7-99_Black Scholes Valuation - Indigo 23" xfId="9637" xr:uid="{77BFF23F-B24A-4EFC-B35D-839E0A5B4EAE}"/>
    <cellStyle name="_laroux_Geo Analysis file 10-7-99_Black Scholes Valuation - Indigo 24" xfId="9638" xr:uid="{BCADA6CA-331F-4570-8B46-37599A90E25C}"/>
    <cellStyle name="_laroux_Geo Analysis file 10-7-99_Black Scholes Valuation - Indigo 25" xfId="9639" xr:uid="{BC74B043-B369-4D25-86AD-AF75476E0879}"/>
    <cellStyle name="_laroux_Geo Analysis file 10-7-99_Black Scholes Valuation - Indigo 26" xfId="9640" xr:uid="{6A11EE18-5B98-404F-B5C3-6237ABEA1697}"/>
    <cellStyle name="_laroux_Geo Analysis file 10-7-99_Black Scholes Valuation - Indigo 27" xfId="9641" xr:uid="{CD09004A-0E4B-4DC0-9A7D-4B962A99D3D6}"/>
    <cellStyle name="_laroux_Geo Analysis file 10-7-99_Black Scholes Valuation - Indigo 28" xfId="9642" xr:uid="{B4481CD1-6908-488A-87B2-10E1816EADEF}"/>
    <cellStyle name="_laroux_Geo Analysis file 10-7-99_Black Scholes Valuation - Indigo 29" xfId="9643" xr:uid="{6626C0BD-2A45-4C57-87AD-D0D159438EE6}"/>
    <cellStyle name="_laroux_Geo Analysis file 10-7-99_Black Scholes Valuation - Indigo 3" xfId="9644" xr:uid="{630AF17C-3480-4DE3-83CA-B37295B07DC7}"/>
    <cellStyle name="_laroux_Geo Analysis file 10-7-99_Black Scholes Valuation - Indigo 30" xfId="9645" xr:uid="{FFAD8A30-2886-4345-AE42-44D881E8D761}"/>
    <cellStyle name="_laroux_Geo Analysis file 10-7-99_Black Scholes Valuation - Indigo 31" xfId="9646" xr:uid="{227B5785-A661-4489-BF51-EDB48ED0B676}"/>
    <cellStyle name="_laroux_Geo Analysis file 10-7-99_Black Scholes Valuation - Indigo 32" xfId="9647" xr:uid="{3373020D-3D28-42E4-A057-8481FCFC5CF1}"/>
    <cellStyle name="_laroux_Geo Analysis file 10-7-99_Black Scholes Valuation - Indigo 33" xfId="9648" xr:uid="{3D59A55C-56F0-4D5C-9E51-CFB5E3569F06}"/>
    <cellStyle name="_laroux_Geo Analysis file 10-7-99_Black Scholes Valuation - Indigo 34" xfId="9649" xr:uid="{95518721-03E2-4533-82B1-584759A46353}"/>
    <cellStyle name="_laroux_Geo Analysis file 10-7-99_Black Scholes Valuation - Indigo 35" xfId="9650" xr:uid="{483EAB81-9F4E-4AC3-9E80-DBE6E10CF9B3}"/>
    <cellStyle name="_laroux_Geo Analysis file 10-7-99_Black Scholes Valuation - Indigo 36" xfId="9651" xr:uid="{31F20E7A-53B4-4009-8DB8-98BE668EB1AA}"/>
    <cellStyle name="_laroux_Geo Analysis file 10-7-99_Black Scholes Valuation - Indigo 37" xfId="9652" xr:uid="{715BCFD0-1B8D-4202-8778-6DA84FA25D24}"/>
    <cellStyle name="_laroux_Geo Analysis file 10-7-99_Black Scholes Valuation - Indigo 38" xfId="9653" xr:uid="{0843B052-C23A-4CF9-AA14-4536CBC08E26}"/>
    <cellStyle name="_laroux_Geo Analysis file 10-7-99_Black Scholes Valuation - Indigo 39" xfId="9654" xr:uid="{B692D715-4203-488C-B3C0-BB0ACF597DBC}"/>
    <cellStyle name="_laroux_Geo Analysis file 10-7-99_Black Scholes Valuation - Indigo 4" xfId="9655" xr:uid="{AFD81AAC-127F-462F-9285-1F939C335C37}"/>
    <cellStyle name="_laroux_Geo Analysis file 10-7-99_Black Scholes Valuation - Indigo 40" xfId="9656" xr:uid="{70E43C90-87FC-45D2-B1A3-1798D55DFCC8}"/>
    <cellStyle name="_laroux_Geo Analysis file 10-7-99_Black Scholes Valuation - Indigo 41" xfId="9657" xr:uid="{29F5E955-3D11-42F2-8445-DCF6D85EA275}"/>
    <cellStyle name="_laroux_Geo Analysis file 10-7-99_Black Scholes Valuation - Indigo 42" xfId="9658" xr:uid="{3093E9B4-C0CF-404E-B81D-9812BAF24B07}"/>
    <cellStyle name="_laroux_Geo Analysis file 10-7-99_Black Scholes Valuation - Indigo 43" xfId="9659" xr:uid="{B1E88F0C-4D8D-4382-BE11-90EF2B3DEC9C}"/>
    <cellStyle name="_laroux_Geo Analysis file 10-7-99_Black Scholes Valuation - Indigo 44" xfId="9660" xr:uid="{D48FD61A-A885-4DD0-AD0E-5FF625429AE3}"/>
    <cellStyle name="_laroux_Geo Analysis file 10-7-99_Black Scholes Valuation - Indigo 45" xfId="9661" xr:uid="{4ABA0313-CB31-4BF0-A21B-1EC48B3A2981}"/>
    <cellStyle name="_laroux_Geo Analysis file 10-7-99_Black Scholes Valuation - Indigo 46" xfId="9662" xr:uid="{A1AB6CA2-310C-42F1-B2B0-11EDBA0EB757}"/>
    <cellStyle name="_laroux_Geo Analysis file 10-7-99_Black Scholes Valuation - Indigo 47" xfId="9663" xr:uid="{39135719-B5ED-4CC7-8E2F-4C8FA0CCBB77}"/>
    <cellStyle name="_laroux_Geo Analysis file 10-7-99_Black Scholes Valuation - Indigo 48" xfId="9664" xr:uid="{A884045E-5269-4456-9FDC-147B26179B75}"/>
    <cellStyle name="_laroux_Geo Analysis file 10-7-99_Black Scholes Valuation - Indigo 49" xfId="9665" xr:uid="{2344CE9B-B5C5-45AB-B4F2-9EEFA9028E28}"/>
    <cellStyle name="_laroux_Geo Analysis file 10-7-99_Black Scholes Valuation - Indigo 5" xfId="9666" xr:uid="{BCAA33FF-E59A-4D2D-8E74-8A6513B7130E}"/>
    <cellStyle name="_laroux_Geo Analysis file 10-7-99_Black Scholes Valuation - Indigo 50" xfId="9667" xr:uid="{4F2D3BDD-82BC-4D35-81B3-B22A8AFAD84E}"/>
    <cellStyle name="_laroux_Geo Analysis file 10-7-99_Black Scholes Valuation - Indigo 51" xfId="9668" xr:uid="{6DDFE273-B9B3-43B1-A046-ABA169EC0D12}"/>
    <cellStyle name="_laroux_Geo Analysis file 10-7-99_Black Scholes Valuation - Indigo 52" xfId="9669" xr:uid="{0D7DC44A-F9A6-48E3-A198-6AF60CC76F3F}"/>
    <cellStyle name="_laroux_Geo Analysis file 10-7-99_Black Scholes Valuation - Indigo 53" xfId="9670" xr:uid="{4788D6D0-FF44-4B07-99F6-C7F9D62667A5}"/>
    <cellStyle name="_laroux_Geo Analysis file 10-7-99_Black Scholes Valuation - Indigo 54" xfId="9671" xr:uid="{015FAD75-3DDC-431F-B3CA-CE8BCCB63DF8}"/>
    <cellStyle name="_laroux_Geo Analysis file 10-7-99_Black Scholes Valuation - Indigo 55" xfId="9672" xr:uid="{9AD1E90A-4F84-48DD-89F8-5DF12D4B989F}"/>
    <cellStyle name="_laroux_Geo Analysis file 10-7-99_Black Scholes Valuation - Indigo 56" xfId="9673" xr:uid="{C22F51BF-A7D6-4E52-BD7B-F88155F36890}"/>
    <cellStyle name="_laroux_Geo Analysis file 10-7-99_Black Scholes Valuation - Indigo 57" xfId="9674" xr:uid="{6186D5D6-13F1-48B1-882A-4C2A90ADBC3A}"/>
    <cellStyle name="_laroux_Geo Analysis file 10-7-99_Black Scholes Valuation - Indigo 58" xfId="9675" xr:uid="{A955CF21-7107-4FB5-ABD6-F86EC8B86265}"/>
    <cellStyle name="_laroux_Geo Analysis file 10-7-99_Black Scholes Valuation - Indigo 59" xfId="9676" xr:uid="{201A025E-8178-4AAE-905A-31828D9897B8}"/>
    <cellStyle name="_laroux_Geo Analysis file 10-7-99_Black Scholes Valuation - Indigo 6" xfId="9677" xr:uid="{97F6467E-1F4B-47AD-8CA8-AEF1198659F5}"/>
    <cellStyle name="_laroux_Geo Analysis file 10-7-99_Black Scholes Valuation - Indigo 60" xfId="9678" xr:uid="{4711D65E-BF4F-4B3F-9A1E-A53D03CA5A0B}"/>
    <cellStyle name="_laroux_Geo Analysis file 10-7-99_Black Scholes Valuation - Indigo 61" xfId="9679" xr:uid="{6CE7E4BB-0165-49E5-B16A-254A3C7F092A}"/>
    <cellStyle name="_laroux_Geo Analysis file 10-7-99_Black Scholes Valuation - Indigo 62" xfId="9680" xr:uid="{D74FE6C9-129E-45D2-8FC2-2CBC47606F73}"/>
    <cellStyle name="_laroux_Geo Analysis file 10-7-99_Black Scholes Valuation - Indigo 63" xfId="9681" xr:uid="{0B771B41-AF98-46E0-A1F7-0E12AE74B7D4}"/>
    <cellStyle name="_laroux_Geo Analysis file 10-7-99_Black Scholes Valuation - Indigo 64" xfId="9682" xr:uid="{B2CA389D-7821-4556-912E-D7A9B49E3725}"/>
    <cellStyle name="_laroux_Geo Analysis file 10-7-99_Black Scholes Valuation - Indigo 65" xfId="9683" xr:uid="{84FA546E-265C-474C-9BCC-22D818B16B2C}"/>
    <cellStyle name="_laroux_Geo Analysis file 10-7-99_Black Scholes Valuation - Indigo 66" xfId="9684" xr:uid="{29B8F9DE-BC46-4810-8A26-759B58B1F617}"/>
    <cellStyle name="_laroux_Geo Analysis file 10-7-99_Black Scholes Valuation - Indigo 67" xfId="9685" xr:uid="{6F6CBBC4-9178-49E2-A8B5-1143954482DE}"/>
    <cellStyle name="_laroux_Geo Analysis file 10-7-99_Black Scholes Valuation - Indigo 68" xfId="9686" xr:uid="{6D58C19A-9168-45E9-BF5D-EF6A20106462}"/>
    <cellStyle name="_laroux_Geo Analysis file 10-7-99_Black Scholes Valuation - Indigo 69" xfId="9687" xr:uid="{0C685146-9073-4300-829B-235E37E5698E}"/>
    <cellStyle name="_laroux_Geo Analysis file 10-7-99_Black Scholes Valuation - Indigo 7" xfId="9688" xr:uid="{33741BF6-A826-412A-AB67-082953E6A5DF}"/>
    <cellStyle name="_laroux_Geo Analysis file 10-7-99_Black Scholes Valuation - Indigo 70" xfId="9689" xr:uid="{684EE203-1BCE-40B2-801F-D144332D39FC}"/>
    <cellStyle name="_laroux_Geo Analysis file 10-7-99_Black Scholes Valuation - Indigo 71" xfId="9690" xr:uid="{3052C8E3-6A8B-407E-B9FA-C66D5909DDEF}"/>
    <cellStyle name="_laroux_Geo Analysis file 10-7-99_Black Scholes Valuation - Indigo 72" xfId="9691" xr:uid="{F1143F11-954A-48D2-9D08-D74208F5FC9C}"/>
    <cellStyle name="_laroux_Geo Analysis file 10-7-99_Black Scholes Valuation - Indigo 73" xfId="9692" xr:uid="{2BF0F910-C527-4556-97F8-585490BC3E4C}"/>
    <cellStyle name="_laroux_Geo Analysis file 10-7-99_Black Scholes Valuation - Indigo 74" xfId="9693" xr:uid="{48DD7D58-E607-4BF3-9387-1FDD3307E728}"/>
    <cellStyle name="_laroux_Geo Analysis file 10-7-99_Black Scholes Valuation - Indigo 8" xfId="9694" xr:uid="{E991D414-337A-4A8F-8F73-764E2B6E0742}"/>
    <cellStyle name="_laroux_Geo Analysis file 10-7-99_Black Scholes Valuation - Indigo 9" xfId="9695" xr:uid="{04D00975-E999-477E-AD59-47CC6F576DC0}"/>
    <cellStyle name="_laroux_June 2000 Review - board package 7-14-00 v2" xfId="9696" xr:uid="{45D2443E-C57A-4859-8845-0623F41A5F5F}"/>
    <cellStyle name="_laroux_June 2000 Review - board package 7-14-00 v2 10" xfId="9697" xr:uid="{D6D579C6-832A-4CF8-806A-645D31C53E07}"/>
    <cellStyle name="_laroux_June 2000 Review - board package 7-14-00 v2 11" xfId="9698" xr:uid="{FD3C353D-562B-4EF6-AB6C-775D4B57F9E3}"/>
    <cellStyle name="_laroux_June 2000 Review - board package 7-14-00 v2 12" xfId="9699" xr:uid="{F289BD2B-5847-43B3-A428-1FC5C354A0E5}"/>
    <cellStyle name="_laroux_June 2000 Review - board package 7-14-00 v2 13" xfId="9700" xr:uid="{6D74B3CE-1B13-41D7-823C-AA58A4384174}"/>
    <cellStyle name="_laroux_June 2000 Review - board package 7-14-00 v2 14" xfId="9701" xr:uid="{3D6E39F2-84A7-47BF-B355-AB154E98B6C6}"/>
    <cellStyle name="_laroux_June 2000 Review - board package 7-14-00 v2 15" xfId="9702" xr:uid="{CCFA6AB6-0CA0-42DB-8C7D-6E00925A1BB0}"/>
    <cellStyle name="_laroux_June 2000 Review - board package 7-14-00 v2 16" xfId="9703" xr:uid="{3B0ABF65-4B7C-4CD9-967B-43989598E06B}"/>
    <cellStyle name="_laroux_June 2000 Review - board package 7-14-00 v2 17" xfId="9704" xr:uid="{7C782CDD-D087-4FA2-8CC7-773DA4A01692}"/>
    <cellStyle name="_laroux_June 2000 Review - board package 7-14-00 v2 18" xfId="9705" xr:uid="{7194C90B-1DBB-4FAF-98E3-CC8E413AC393}"/>
    <cellStyle name="_laroux_June 2000 Review - board package 7-14-00 v2 19" xfId="9706" xr:uid="{462B8088-E13B-4666-895A-9C26641FEA7E}"/>
    <cellStyle name="_laroux_June 2000 Review - board package 7-14-00 v2 2" xfId="9707" xr:uid="{0AC06BC9-75CF-463E-9510-8110CDC57858}"/>
    <cellStyle name="_laroux_June 2000 Review - board package 7-14-00 v2 20" xfId="9708" xr:uid="{FB225398-5EB9-498D-9EC9-4C2E5E59FAEC}"/>
    <cellStyle name="_laroux_June 2000 Review - board package 7-14-00 v2 21" xfId="9709" xr:uid="{DD030295-CCAF-4AC2-9D4C-4A8B82248CD4}"/>
    <cellStyle name="_laroux_June 2000 Review - board package 7-14-00 v2 22" xfId="9710" xr:uid="{12274868-5369-48FD-A6F3-B0270AFD0542}"/>
    <cellStyle name="_laroux_June 2000 Review - board package 7-14-00 v2 23" xfId="9711" xr:uid="{C7EF6713-6043-499B-BDE7-CE6C36C9A72A}"/>
    <cellStyle name="_laroux_June 2000 Review - board package 7-14-00 v2 24" xfId="9712" xr:uid="{BB9F2491-CB02-4EB1-9720-953779A8F00D}"/>
    <cellStyle name="_laroux_June 2000 Review - board package 7-14-00 v2 25" xfId="9713" xr:uid="{D31B5960-D9F6-4738-9156-75C9BDB3191E}"/>
    <cellStyle name="_laroux_June 2000 Review - board package 7-14-00 v2 26" xfId="9714" xr:uid="{8132B03D-8C41-42F2-98C3-562766AF4A08}"/>
    <cellStyle name="_laroux_June 2000 Review - board package 7-14-00 v2 27" xfId="9715" xr:uid="{971CD4B5-9000-481F-AD0D-145EA513E311}"/>
    <cellStyle name="_laroux_June 2000 Review - board package 7-14-00 v2 28" xfId="9716" xr:uid="{A808A6CF-5F78-4781-B4DA-0410A2B04DAD}"/>
    <cellStyle name="_laroux_June 2000 Review - board package 7-14-00 v2 29" xfId="9717" xr:uid="{0F34EB4A-80CA-4AEB-B8EA-A71758BD7EA0}"/>
    <cellStyle name="_laroux_June 2000 Review - board package 7-14-00 v2 3" xfId="9718" xr:uid="{BF07DDA0-DFB4-44E2-BD6D-45798EAC4FB5}"/>
    <cellStyle name="_laroux_June 2000 Review - board package 7-14-00 v2 30" xfId="9719" xr:uid="{EACEEEEF-D36F-4F82-A32F-695F6126BA79}"/>
    <cellStyle name="_laroux_June 2000 Review - board package 7-14-00 v2 31" xfId="9720" xr:uid="{F067943E-9244-40E6-BFCB-4AF35EFD11FB}"/>
    <cellStyle name="_laroux_June 2000 Review - board package 7-14-00 v2 32" xfId="9721" xr:uid="{ABAEF758-669A-4237-9E75-5B884B13C60B}"/>
    <cellStyle name="_laroux_June 2000 Review - board package 7-14-00 v2 33" xfId="9722" xr:uid="{190B46E6-8884-4AFF-BC2E-8335A64F987E}"/>
    <cellStyle name="_laroux_June 2000 Review - board package 7-14-00 v2 34" xfId="9723" xr:uid="{15DAEBAD-3649-4C10-8C60-0D036F8105BD}"/>
    <cellStyle name="_laroux_June 2000 Review - board package 7-14-00 v2 35" xfId="9724" xr:uid="{4BAAF9A0-9817-454B-A324-EC16BC94C83B}"/>
    <cellStyle name="_laroux_June 2000 Review - board package 7-14-00 v2 36" xfId="9725" xr:uid="{551B7839-96D8-4152-85E8-589D42268742}"/>
    <cellStyle name="_laroux_June 2000 Review - board package 7-14-00 v2 37" xfId="9726" xr:uid="{00E42AC8-FA89-4A09-955D-B2875BC6DBE5}"/>
    <cellStyle name="_laroux_June 2000 Review - board package 7-14-00 v2 38" xfId="9727" xr:uid="{D46BC3CF-C7E2-46E9-8ECD-AF9FF19B59FE}"/>
    <cellStyle name="_laroux_June 2000 Review - board package 7-14-00 v2 39" xfId="9728" xr:uid="{ACEF5A6E-2972-4F64-BD5F-C3C3F9E00BA5}"/>
    <cellStyle name="_laroux_June 2000 Review - board package 7-14-00 v2 4" xfId="9729" xr:uid="{BDA0B666-6694-4765-9F3A-EC976955AB00}"/>
    <cellStyle name="_laroux_June 2000 Review - board package 7-14-00 v2 40" xfId="9730" xr:uid="{348E4526-3D12-441E-A7D3-42BA55C0D29F}"/>
    <cellStyle name="_laroux_June 2000 Review - board package 7-14-00 v2 41" xfId="9731" xr:uid="{D72F1EF3-2136-4C8D-9BE7-E67A1D5AE831}"/>
    <cellStyle name="_laroux_June 2000 Review - board package 7-14-00 v2 42" xfId="9732" xr:uid="{831599B0-54B3-4C2F-808C-B52E4D5E5339}"/>
    <cellStyle name="_laroux_June 2000 Review - board package 7-14-00 v2 43" xfId="9733" xr:uid="{0E17D211-6D02-498F-AEF8-EC85C18828CC}"/>
    <cellStyle name="_laroux_June 2000 Review - board package 7-14-00 v2 44" xfId="9734" xr:uid="{4A6E610C-F68D-4946-B8EE-4B23A6CABB71}"/>
    <cellStyle name="_laroux_June 2000 Review - board package 7-14-00 v2 45" xfId="9735" xr:uid="{B2396064-D55B-4FB8-BB18-F4459E72D498}"/>
    <cellStyle name="_laroux_June 2000 Review - board package 7-14-00 v2 46" xfId="9736" xr:uid="{CBF70313-7C49-4CB1-8234-75CB84765047}"/>
    <cellStyle name="_laroux_June 2000 Review - board package 7-14-00 v2 47" xfId="9737" xr:uid="{238FB85E-128F-4CF6-BDA6-28ADCB794726}"/>
    <cellStyle name="_laroux_June 2000 Review - board package 7-14-00 v2 48" xfId="9738" xr:uid="{D8390EA8-5303-4251-9FFA-FF914E328CC1}"/>
    <cellStyle name="_laroux_June 2000 Review - board package 7-14-00 v2 49" xfId="9739" xr:uid="{638649C3-6721-4934-B7F4-026ECFBB27E6}"/>
    <cellStyle name="_laroux_June 2000 Review - board package 7-14-00 v2 5" xfId="9740" xr:uid="{7F5FFEB8-8433-42AD-88EA-A07588EBB41F}"/>
    <cellStyle name="_laroux_June 2000 Review - board package 7-14-00 v2 50" xfId="9741" xr:uid="{B37F4454-412D-4434-9C3B-66C092992B21}"/>
    <cellStyle name="_laroux_June 2000 Review - board package 7-14-00 v2 51" xfId="9742" xr:uid="{EFBFA434-EB47-48C2-8A49-C0F0118B6ABC}"/>
    <cellStyle name="_laroux_June 2000 Review - board package 7-14-00 v2 52" xfId="9743" xr:uid="{93FBCA09-D4DE-41AC-A81C-8F9457C87307}"/>
    <cellStyle name="_laroux_June 2000 Review - board package 7-14-00 v2 53" xfId="9744" xr:uid="{2944E8E7-C648-4A34-8AA9-74803AE5A91D}"/>
    <cellStyle name="_laroux_June 2000 Review - board package 7-14-00 v2 54" xfId="9745" xr:uid="{75BAB3F5-4C51-4EEC-B759-22361E6067DA}"/>
    <cellStyle name="_laroux_June 2000 Review - board package 7-14-00 v2 55" xfId="9746" xr:uid="{6330D1F8-BE48-424E-88D8-5E333FB62C07}"/>
    <cellStyle name="_laroux_June 2000 Review - board package 7-14-00 v2 56" xfId="9747" xr:uid="{3069DE0D-4DDC-4D15-9ED1-F0DF9705DC7E}"/>
    <cellStyle name="_laroux_June 2000 Review - board package 7-14-00 v2 57" xfId="9748" xr:uid="{DF02C7BF-F73B-4876-B1E8-80C5981195A1}"/>
    <cellStyle name="_laroux_June 2000 Review - board package 7-14-00 v2 58" xfId="9749" xr:uid="{5F2ED2A5-46D7-4AB2-AD05-CAA5F20A8735}"/>
    <cellStyle name="_laroux_June 2000 Review - board package 7-14-00 v2 59" xfId="9750" xr:uid="{70146798-2C94-4FE0-AAB6-F3F1866102D2}"/>
    <cellStyle name="_laroux_June 2000 Review - board package 7-14-00 v2 6" xfId="9751" xr:uid="{9DE4D123-BA9A-4F45-B469-14CF945B1C2B}"/>
    <cellStyle name="_laroux_June 2000 Review - board package 7-14-00 v2 60" xfId="9752" xr:uid="{363F3632-C51C-42B4-8DF0-29DFB5AA73EF}"/>
    <cellStyle name="_laroux_June 2000 Review - board package 7-14-00 v2 61" xfId="9753" xr:uid="{C903EBCC-5379-43A4-B5C6-DF220807428A}"/>
    <cellStyle name="_laroux_June 2000 Review - board package 7-14-00 v2 62" xfId="9754" xr:uid="{ABAA4952-045A-42DC-A55F-08523D77EF55}"/>
    <cellStyle name="_laroux_June 2000 Review - board package 7-14-00 v2 63" xfId="9755" xr:uid="{6C77B86C-6D01-4C33-BA20-E366424B51A3}"/>
    <cellStyle name="_laroux_June 2000 Review - board package 7-14-00 v2 64" xfId="9756" xr:uid="{C9C556C7-39F3-4447-9B1F-5406613A54C8}"/>
    <cellStyle name="_laroux_June 2000 Review - board package 7-14-00 v2 65" xfId="9757" xr:uid="{D439B95F-3DBB-45A7-89AD-9B2DFC025153}"/>
    <cellStyle name="_laroux_June 2000 Review - board package 7-14-00 v2 66" xfId="9758" xr:uid="{85256442-5614-4D1F-8740-DD69F3702C55}"/>
    <cellStyle name="_laroux_June 2000 Review - board package 7-14-00 v2 67" xfId="9759" xr:uid="{F73C3AC3-24B0-4A20-8C38-79ADE94BA3EF}"/>
    <cellStyle name="_laroux_June 2000 Review - board package 7-14-00 v2 68" xfId="9760" xr:uid="{7DF50074-8420-4A46-877C-BFE93510E121}"/>
    <cellStyle name="_laroux_June 2000 Review - board package 7-14-00 v2 69" xfId="9761" xr:uid="{8C469D5A-233E-4119-9E76-7B8EF2ED1A7C}"/>
    <cellStyle name="_laroux_June 2000 Review - board package 7-14-00 v2 7" xfId="9762" xr:uid="{627392A5-194E-437B-8CF4-33E8137714C0}"/>
    <cellStyle name="_laroux_June 2000 Review - board package 7-14-00 v2 70" xfId="9763" xr:uid="{11729FAE-1566-48C8-A7EB-7C23F7B121F3}"/>
    <cellStyle name="_laroux_June 2000 Review - board package 7-14-00 v2 71" xfId="9764" xr:uid="{EA9973B1-D34C-4120-B729-2239EF4EB29B}"/>
    <cellStyle name="_laroux_June 2000 Review - board package 7-14-00 v2 72" xfId="9765" xr:uid="{8432FA8F-BE8D-4BB0-AFC2-FEACE735F713}"/>
    <cellStyle name="_laroux_June 2000 Review - board package 7-14-00 v2 73" xfId="9766" xr:uid="{EAB0F36C-68C9-4B57-8880-9CAD237121BB}"/>
    <cellStyle name="_laroux_June 2000 Review - board package 7-14-00 v2 74" xfId="9767" xr:uid="{F8198989-D1B1-453F-875E-16229975A0A5}"/>
    <cellStyle name="_laroux_June 2000 Review - board package 7-14-00 v2 8" xfId="9768" xr:uid="{9D2EC963-B68C-4241-81DA-957AB0F2258F}"/>
    <cellStyle name="_laroux_June 2000 Review - board package 7-14-00 v2 9" xfId="9769" xr:uid="{8D2851FB-3602-487C-B04E-8F19B97FF6E1}"/>
    <cellStyle name="_laroux_June 2000 Review - board package 7-14-00 v2_Black Scholes Valuation - Indigo" xfId="9770" xr:uid="{0E09DE53-D930-4CC6-AB46-63E6CA41EEDA}"/>
    <cellStyle name="_laroux_June 2000 Review - board package 7-14-00 v2_Black Scholes Valuation - Indigo 10" xfId="9771" xr:uid="{3A1A6D61-EDE8-4A22-A14B-61F710E6675E}"/>
    <cellStyle name="_laroux_June 2000 Review - board package 7-14-00 v2_Black Scholes Valuation - Indigo 11" xfId="9772" xr:uid="{72EAFD6C-1F33-49EB-97CF-3AC64755C1FC}"/>
    <cellStyle name="_laroux_June 2000 Review - board package 7-14-00 v2_Black Scholes Valuation - Indigo 12" xfId="9773" xr:uid="{BAEE17CD-A80D-4BB1-BEEC-713A16344C98}"/>
    <cellStyle name="_laroux_June 2000 Review - board package 7-14-00 v2_Black Scholes Valuation - Indigo 13" xfId="9774" xr:uid="{EC3E7D61-6A18-4BAB-92C0-821303488CBF}"/>
    <cellStyle name="_laroux_June 2000 Review - board package 7-14-00 v2_Black Scholes Valuation - Indigo 14" xfId="9775" xr:uid="{9C4EAE01-2A02-4545-B884-03B1F78B80A4}"/>
    <cellStyle name="_laroux_June 2000 Review - board package 7-14-00 v2_Black Scholes Valuation - Indigo 15" xfId="9776" xr:uid="{1415A9E7-0B63-4B9A-8D16-22AAD8559868}"/>
    <cellStyle name="_laroux_June 2000 Review - board package 7-14-00 v2_Black Scholes Valuation - Indigo 16" xfId="9777" xr:uid="{ACDDE25A-6247-4D9A-981B-E11894A6E69A}"/>
    <cellStyle name="_laroux_June 2000 Review - board package 7-14-00 v2_Black Scholes Valuation - Indigo 17" xfId="9778" xr:uid="{E41A9310-2BC3-4204-8412-34B2AD192447}"/>
    <cellStyle name="_laroux_June 2000 Review - board package 7-14-00 v2_Black Scholes Valuation - Indigo 18" xfId="9779" xr:uid="{7B8BFF59-977B-40AC-AB0A-0A696B1B58CD}"/>
    <cellStyle name="_laroux_June 2000 Review - board package 7-14-00 v2_Black Scholes Valuation - Indigo 19" xfId="9780" xr:uid="{F9D4E011-259D-4496-98E8-B1D0A4B6DFC3}"/>
    <cellStyle name="_laroux_June 2000 Review - board package 7-14-00 v2_Black Scholes Valuation - Indigo 2" xfId="9781" xr:uid="{7AB1D18F-77FC-4E2D-B926-77A79EDAB49F}"/>
    <cellStyle name="_laroux_June 2000 Review - board package 7-14-00 v2_Black Scholes Valuation - Indigo 20" xfId="9782" xr:uid="{23CFBAE6-2EB8-475E-BCDC-C9515E6CF8E2}"/>
    <cellStyle name="_laroux_June 2000 Review - board package 7-14-00 v2_Black Scholes Valuation - Indigo 21" xfId="9783" xr:uid="{E853372F-65B4-4B97-AC53-054A42F1491E}"/>
    <cellStyle name="_laroux_June 2000 Review - board package 7-14-00 v2_Black Scholes Valuation - Indigo 22" xfId="9784" xr:uid="{E2C763CB-86CA-4C9D-A4D0-7147184762F8}"/>
    <cellStyle name="_laroux_June 2000 Review - board package 7-14-00 v2_Black Scholes Valuation - Indigo 23" xfId="9785" xr:uid="{1CFCED3A-6D4A-4251-B29C-340363ABE5A7}"/>
    <cellStyle name="_laroux_June 2000 Review - board package 7-14-00 v2_Black Scholes Valuation - Indigo 24" xfId="9786" xr:uid="{3780AC6B-A652-412F-80D5-0F3E21BD33C3}"/>
    <cellStyle name="_laroux_June 2000 Review - board package 7-14-00 v2_Black Scholes Valuation - Indigo 25" xfId="9787" xr:uid="{4596C9E8-4A3B-4CEF-BD0E-0161EC54A487}"/>
    <cellStyle name="_laroux_June 2000 Review - board package 7-14-00 v2_Black Scholes Valuation - Indigo 26" xfId="9788" xr:uid="{35BF34C0-47D1-4FA6-B925-6355C99847A8}"/>
    <cellStyle name="_laroux_June 2000 Review - board package 7-14-00 v2_Black Scholes Valuation - Indigo 27" xfId="9789" xr:uid="{31D49052-91EF-40C5-A28D-0C5DFA29682B}"/>
    <cellStyle name="_laroux_June 2000 Review - board package 7-14-00 v2_Black Scholes Valuation - Indigo 28" xfId="9790" xr:uid="{7B7CA493-ABE3-47A2-B709-FD767D0986C3}"/>
    <cellStyle name="_laroux_June 2000 Review - board package 7-14-00 v2_Black Scholes Valuation - Indigo 29" xfId="9791" xr:uid="{7BCD873E-E9F4-491C-9B40-9F0BD8AB65B1}"/>
    <cellStyle name="_laroux_June 2000 Review - board package 7-14-00 v2_Black Scholes Valuation - Indigo 3" xfId="9792" xr:uid="{DECA03B9-10E1-48C8-8EE1-0D3FB697EE3C}"/>
    <cellStyle name="_laroux_June 2000 Review - board package 7-14-00 v2_Black Scholes Valuation - Indigo 30" xfId="9793" xr:uid="{AB733B07-4798-4B30-B11B-F8A7E38FB564}"/>
    <cellStyle name="_laroux_June 2000 Review - board package 7-14-00 v2_Black Scholes Valuation - Indigo 31" xfId="9794" xr:uid="{4E302800-EBBF-4934-BE19-FE1D06DFE202}"/>
    <cellStyle name="_laroux_June 2000 Review - board package 7-14-00 v2_Black Scholes Valuation - Indigo 32" xfId="9795" xr:uid="{F5AD4B22-6D9E-4D62-9795-ACC88CA2E360}"/>
    <cellStyle name="_laroux_June 2000 Review - board package 7-14-00 v2_Black Scholes Valuation - Indigo 33" xfId="9796" xr:uid="{136BF253-2505-4B88-A786-3B4D100AB5A5}"/>
    <cellStyle name="_laroux_June 2000 Review - board package 7-14-00 v2_Black Scholes Valuation - Indigo 34" xfId="9797" xr:uid="{58C1BF31-196E-49BB-A944-047C4CB9C33D}"/>
    <cellStyle name="_laroux_June 2000 Review - board package 7-14-00 v2_Black Scholes Valuation - Indigo 35" xfId="9798" xr:uid="{08720CDE-A496-43D1-9FDF-D43616F719CD}"/>
    <cellStyle name="_laroux_June 2000 Review - board package 7-14-00 v2_Black Scholes Valuation - Indigo 36" xfId="9799" xr:uid="{5DD94E4D-1C19-45D3-9005-9C83A1D703ED}"/>
    <cellStyle name="_laroux_June 2000 Review - board package 7-14-00 v2_Black Scholes Valuation - Indigo 37" xfId="9800" xr:uid="{73AE5D51-9C10-433B-B1CA-7769368A0EB7}"/>
    <cellStyle name="_laroux_June 2000 Review - board package 7-14-00 v2_Black Scholes Valuation - Indigo 38" xfId="9801" xr:uid="{A9211B7C-8989-4B71-AA3F-9E1F5C51DDA9}"/>
    <cellStyle name="_laroux_June 2000 Review - board package 7-14-00 v2_Black Scholes Valuation - Indigo 39" xfId="9802" xr:uid="{FE0B0F98-CDE9-44A4-A30B-3DC81A6C05CE}"/>
    <cellStyle name="_laroux_June 2000 Review - board package 7-14-00 v2_Black Scholes Valuation - Indigo 4" xfId="9803" xr:uid="{921F46D3-F1BA-44B2-B174-F2C78E54CE1A}"/>
    <cellStyle name="_laroux_June 2000 Review - board package 7-14-00 v2_Black Scholes Valuation - Indigo 40" xfId="9804" xr:uid="{910F1160-F1B2-4E6C-939F-60C54E9E3D2F}"/>
    <cellStyle name="_laroux_June 2000 Review - board package 7-14-00 v2_Black Scholes Valuation - Indigo 41" xfId="9805" xr:uid="{AFDA70D1-BA52-4013-BEBC-6DE11444AF0E}"/>
    <cellStyle name="_laroux_June 2000 Review - board package 7-14-00 v2_Black Scholes Valuation - Indigo 42" xfId="9806" xr:uid="{5D606D26-C9FA-4E0B-966A-3B61245DF990}"/>
    <cellStyle name="_laroux_June 2000 Review - board package 7-14-00 v2_Black Scholes Valuation - Indigo 43" xfId="9807" xr:uid="{B025F07F-6D4C-4C7F-90B4-073963638EE8}"/>
    <cellStyle name="_laroux_June 2000 Review - board package 7-14-00 v2_Black Scholes Valuation - Indigo 44" xfId="9808" xr:uid="{97D3763C-F1AD-446C-93AD-BB2B5B417757}"/>
    <cellStyle name="_laroux_June 2000 Review - board package 7-14-00 v2_Black Scholes Valuation - Indigo 45" xfId="9809" xr:uid="{228FB50F-B913-4F85-BE78-80E4874B060E}"/>
    <cellStyle name="_laroux_June 2000 Review - board package 7-14-00 v2_Black Scholes Valuation - Indigo 46" xfId="9810" xr:uid="{A1535625-8123-4E7B-9AA8-E354C3DBC6FE}"/>
    <cellStyle name="_laroux_June 2000 Review - board package 7-14-00 v2_Black Scholes Valuation - Indigo 47" xfId="9811" xr:uid="{F20B0E77-D2F0-4A77-8944-9F11767FED00}"/>
    <cellStyle name="_laroux_June 2000 Review - board package 7-14-00 v2_Black Scholes Valuation - Indigo 48" xfId="9812" xr:uid="{D51EC6F4-89D5-4ECC-8065-E15987BB6C5F}"/>
    <cellStyle name="_laroux_June 2000 Review - board package 7-14-00 v2_Black Scholes Valuation - Indigo 49" xfId="9813" xr:uid="{990D5375-0710-46EE-8FDE-862232523D64}"/>
    <cellStyle name="_laroux_June 2000 Review - board package 7-14-00 v2_Black Scholes Valuation - Indigo 5" xfId="9814" xr:uid="{50868542-A4E3-401B-A926-0D610FE1E01A}"/>
    <cellStyle name="_laroux_June 2000 Review - board package 7-14-00 v2_Black Scholes Valuation - Indigo 50" xfId="9815" xr:uid="{0D7078DF-1690-40E7-B1DB-DBFF4F33ECEF}"/>
    <cellStyle name="_laroux_June 2000 Review - board package 7-14-00 v2_Black Scholes Valuation - Indigo 51" xfId="9816" xr:uid="{AC55740C-6897-45E4-A4F1-1DA3D2CA2AB3}"/>
    <cellStyle name="_laroux_June 2000 Review - board package 7-14-00 v2_Black Scholes Valuation - Indigo 52" xfId="9817" xr:uid="{1A56A9A1-6AD5-492E-8C97-37C079B943A1}"/>
    <cellStyle name="_laroux_June 2000 Review - board package 7-14-00 v2_Black Scholes Valuation - Indigo 53" xfId="9818" xr:uid="{824DC598-FF49-44DA-A7F8-A450FD133C3C}"/>
    <cellStyle name="_laroux_June 2000 Review - board package 7-14-00 v2_Black Scholes Valuation - Indigo 54" xfId="9819" xr:uid="{C713E8FA-198C-439E-9921-BE675216469C}"/>
    <cellStyle name="_laroux_June 2000 Review - board package 7-14-00 v2_Black Scholes Valuation - Indigo 55" xfId="9820" xr:uid="{9A7FB8B7-D580-4874-8AA5-F91DF344F764}"/>
    <cellStyle name="_laroux_June 2000 Review - board package 7-14-00 v2_Black Scholes Valuation - Indigo 56" xfId="9821" xr:uid="{36BADAE4-26B3-4772-8459-309729817B81}"/>
    <cellStyle name="_laroux_June 2000 Review - board package 7-14-00 v2_Black Scholes Valuation - Indigo 57" xfId="9822" xr:uid="{63BD9CD0-1CC2-44BB-A8F7-27AFB1135B83}"/>
    <cellStyle name="_laroux_June 2000 Review - board package 7-14-00 v2_Black Scholes Valuation - Indigo 58" xfId="9823" xr:uid="{D0DBC8A7-CC59-4462-BC25-647B8BDC3115}"/>
    <cellStyle name="_laroux_June 2000 Review - board package 7-14-00 v2_Black Scholes Valuation - Indigo 59" xfId="9824" xr:uid="{E87FFBC1-0F73-4D12-A1B2-BDD4DF8CBA37}"/>
    <cellStyle name="_laroux_June 2000 Review - board package 7-14-00 v2_Black Scholes Valuation - Indigo 6" xfId="9825" xr:uid="{D453A4F6-AFD2-4E8D-947C-E3AB462D1E67}"/>
    <cellStyle name="_laroux_June 2000 Review - board package 7-14-00 v2_Black Scholes Valuation - Indigo 60" xfId="9826" xr:uid="{F932D362-DCC6-45BE-8314-9CA577C2ECAF}"/>
    <cellStyle name="_laroux_June 2000 Review - board package 7-14-00 v2_Black Scholes Valuation - Indigo 61" xfId="9827" xr:uid="{5E90185C-8841-4504-B4D1-EB54C721F261}"/>
    <cellStyle name="_laroux_June 2000 Review - board package 7-14-00 v2_Black Scholes Valuation - Indigo 62" xfId="9828" xr:uid="{D2388360-6C3B-400A-B6ED-753574ECED39}"/>
    <cellStyle name="_laroux_June 2000 Review - board package 7-14-00 v2_Black Scholes Valuation - Indigo 63" xfId="9829" xr:uid="{F2F703FF-B971-42D3-B915-EB339583B160}"/>
    <cellStyle name="_laroux_June 2000 Review - board package 7-14-00 v2_Black Scholes Valuation - Indigo 64" xfId="9830" xr:uid="{ABDF2E0E-0F52-4042-AF0F-1E79F8FE6D9F}"/>
    <cellStyle name="_laroux_June 2000 Review - board package 7-14-00 v2_Black Scholes Valuation - Indigo 65" xfId="9831" xr:uid="{E848E875-E64C-4F60-8832-B420800BE179}"/>
    <cellStyle name="_laroux_June 2000 Review - board package 7-14-00 v2_Black Scholes Valuation - Indigo 66" xfId="9832" xr:uid="{9D6D6F32-5D31-48F4-90FC-BDB5BA9D266A}"/>
    <cellStyle name="_laroux_June 2000 Review - board package 7-14-00 v2_Black Scholes Valuation - Indigo 67" xfId="9833" xr:uid="{57E585DA-D95C-47C1-9D09-5515ECF40196}"/>
    <cellStyle name="_laroux_June 2000 Review - board package 7-14-00 v2_Black Scholes Valuation - Indigo 68" xfId="9834" xr:uid="{048DCA90-3E13-41F9-AA54-62DF1B714039}"/>
    <cellStyle name="_laroux_June 2000 Review - board package 7-14-00 v2_Black Scholes Valuation - Indigo 69" xfId="9835" xr:uid="{92E339E0-CBC2-4254-930E-E57793E5BB21}"/>
    <cellStyle name="_laroux_June 2000 Review - board package 7-14-00 v2_Black Scholes Valuation - Indigo 7" xfId="9836" xr:uid="{EA8C94D1-170E-4E35-98CB-B7A89A36A5C5}"/>
    <cellStyle name="_laroux_June 2000 Review - board package 7-14-00 v2_Black Scholes Valuation - Indigo 70" xfId="9837" xr:uid="{84BDBA5B-00DA-48F0-BD69-BF4D6D242C5C}"/>
    <cellStyle name="_laroux_June 2000 Review - board package 7-14-00 v2_Black Scholes Valuation - Indigo 71" xfId="9838" xr:uid="{83927750-8265-4EDE-B21E-231D997FE646}"/>
    <cellStyle name="_laroux_June 2000 Review - board package 7-14-00 v2_Black Scholes Valuation - Indigo 72" xfId="9839" xr:uid="{9D77E183-5ED3-4E2A-8C0E-053A097B024C}"/>
    <cellStyle name="_laroux_June 2000 Review - board package 7-14-00 v2_Black Scholes Valuation - Indigo 73" xfId="9840" xr:uid="{E0DB9533-07B2-4064-96CE-F40EFFF1E621}"/>
    <cellStyle name="_laroux_June 2000 Review - board package 7-14-00 v2_Black Scholes Valuation - Indigo 74" xfId="9841" xr:uid="{918F4923-98D6-45AC-AF55-8435EF38D797}"/>
    <cellStyle name="_laroux_June 2000 Review - board package 7-14-00 v2_Black Scholes Valuation - Indigo 8" xfId="9842" xr:uid="{648C4A89-E028-4A76-8AB3-83AAAD8DAAB7}"/>
    <cellStyle name="_laroux_June 2000 Review - board package 7-14-00 v2_Black Scholes Valuation - Indigo 9" xfId="9843" xr:uid="{C215C43B-01DA-49F4-8B04-66D64CC06351}"/>
    <cellStyle name="_laroux_revbyprod Prop Disc" xfId="9844" xr:uid="{8A7EF64E-ADF3-43DC-9A6D-59BFAEBBDBAF}"/>
    <cellStyle name="_laroux_revbyprod Prop Disc 10" xfId="9845" xr:uid="{DEA7AB75-96BC-4834-971D-4AB64477AA06}"/>
    <cellStyle name="_laroux_revbyprod Prop Disc 11" xfId="9846" xr:uid="{E5C5C27B-050D-4386-9725-452629472E60}"/>
    <cellStyle name="_laroux_revbyprod Prop Disc 12" xfId="9847" xr:uid="{5382C400-CB95-48D6-B7C0-7C8DFE50E492}"/>
    <cellStyle name="_laroux_revbyprod Prop Disc 13" xfId="9848" xr:uid="{8223936A-2587-4EAA-BDAF-BC20BA9A8ED9}"/>
    <cellStyle name="_laroux_revbyprod Prop Disc 14" xfId="9849" xr:uid="{D94B44A0-C492-4B8A-A42A-9666FF7C2342}"/>
    <cellStyle name="_laroux_revbyprod Prop Disc 15" xfId="9850" xr:uid="{94822F72-D41B-436F-B8A3-D09A6042AD64}"/>
    <cellStyle name="_laroux_revbyprod Prop Disc 16" xfId="9851" xr:uid="{FA66B7F5-619A-4EFB-AB27-C03F1B0BCB7E}"/>
    <cellStyle name="_laroux_revbyprod Prop Disc 17" xfId="9852" xr:uid="{8D52033C-B199-4176-8D08-41345E2E65CA}"/>
    <cellStyle name="_laroux_revbyprod Prop Disc 18" xfId="9853" xr:uid="{480A350D-8EB2-43E0-83E1-703F85B629F4}"/>
    <cellStyle name="_laroux_revbyprod Prop Disc 19" xfId="9854" xr:uid="{80757182-53BD-4BC0-B343-12CD1C04B1DF}"/>
    <cellStyle name="_laroux_revbyprod Prop Disc 2" xfId="9855" xr:uid="{279A29C0-2EC9-4527-ABF8-04F184853A01}"/>
    <cellStyle name="_laroux_revbyprod Prop Disc 20" xfId="9856" xr:uid="{870D37B9-B5E0-4CDD-88D1-D254D35002BF}"/>
    <cellStyle name="_laroux_revbyprod Prop Disc 21" xfId="9857" xr:uid="{1E89A705-A3F2-45C8-8483-B6DB35AAFBBD}"/>
    <cellStyle name="_laroux_revbyprod Prop Disc 22" xfId="9858" xr:uid="{0112BE6D-B4A6-4C4D-9963-EA55E2D084FC}"/>
    <cellStyle name="_laroux_revbyprod Prop Disc 23" xfId="9859" xr:uid="{44B629D9-8A11-4118-ADB1-50436C6F3A7B}"/>
    <cellStyle name="_laroux_revbyprod Prop Disc 24" xfId="9860" xr:uid="{9FB8E01D-4006-4209-BFFC-E7A408F61518}"/>
    <cellStyle name="_laroux_revbyprod Prop Disc 25" xfId="9861" xr:uid="{619C3192-FF90-4561-A9BD-2D33EB1FCDF4}"/>
    <cellStyle name="_laroux_revbyprod Prop Disc 26" xfId="9862" xr:uid="{C62BCE19-77FA-46D5-BAD7-7495E1F7E7E8}"/>
    <cellStyle name="_laroux_revbyprod Prop Disc 27" xfId="9863" xr:uid="{40B3FF9F-814C-4EC8-8C9D-B65C8B6FC1AB}"/>
    <cellStyle name="_laroux_revbyprod Prop Disc 28" xfId="9864" xr:uid="{22A147F5-DE3E-4DB1-91AB-61D4C887E062}"/>
    <cellStyle name="_laroux_revbyprod Prop Disc 29" xfId="9865" xr:uid="{A968C383-AED7-4242-A2BC-C6ED3DD6FB46}"/>
    <cellStyle name="_laroux_revbyprod Prop Disc 3" xfId="9866" xr:uid="{0589236C-48EA-43C7-85CB-01BEE23C1FB4}"/>
    <cellStyle name="_laroux_revbyprod Prop Disc 30" xfId="9867" xr:uid="{F3BA2FA7-D12D-4B37-B4C3-5F467011A8E9}"/>
    <cellStyle name="_laroux_revbyprod Prop Disc 31" xfId="9868" xr:uid="{292877A9-D107-48A1-AFBB-8B14BD84C5EE}"/>
    <cellStyle name="_laroux_revbyprod Prop Disc 32" xfId="9869" xr:uid="{75B0B4EF-50A1-4478-BA3B-11D3AAFCD920}"/>
    <cellStyle name="_laroux_revbyprod Prop Disc 33" xfId="9870" xr:uid="{13B129B6-9AAF-48AA-B888-7DD042D01F2E}"/>
    <cellStyle name="_laroux_revbyprod Prop Disc 34" xfId="9871" xr:uid="{CF05E2DC-95D0-48FB-93A7-DC7070D01563}"/>
    <cellStyle name="_laroux_revbyprod Prop Disc 35" xfId="9872" xr:uid="{7A228B49-EEB1-4234-943D-2D0F4B91226F}"/>
    <cellStyle name="_laroux_revbyprod Prop Disc 36" xfId="9873" xr:uid="{46064E6C-7118-463A-A809-EF5F160D1CBF}"/>
    <cellStyle name="_laroux_revbyprod Prop Disc 37" xfId="9874" xr:uid="{E8809B86-258C-4577-B645-56613E376E61}"/>
    <cellStyle name="_laroux_revbyprod Prop Disc 38" xfId="9875" xr:uid="{C5FC5505-110C-495F-8FCF-0BE11FAF5B23}"/>
    <cellStyle name="_laroux_revbyprod Prop Disc 39" xfId="9876" xr:uid="{33CC290A-453F-47B7-AB55-3CF08BFDDBA2}"/>
    <cellStyle name="_laroux_revbyprod Prop Disc 4" xfId="9877" xr:uid="{1959F415-13FC-4767-ABCA-80D0FEC2523C}"/>
    <cellStyle name="_laroux_revbyprod Prop Disc 40" xfId="9878" xr:uid="{39D8E617-C141-4ADF-B126-8EAD7A8010B7}"/>
    <cellStyle name="_laroux_revbyprod Prop Disc 41" xfId="9879" xr:uid="{5D017207-FAE4-49DF-80BB-D5A7AA4294AB}"/>
    <cellStyle name="_laroux_revbyprod Prop Disc 42" xfId="9880" xr:uid="{F7E69186-092A-49B2-920B-DA17C97156A9}"/>
    <cellStyle name="_laroux_revbyprod Prop Disc 43" xfId="9881" xr:uid="{01E57E44-ABFB-401D-934D-66CF8F14AA23}"/>
    <cellStyle name="_laroux_revbyprod Prop Disc 44" xfId="9882" xr:uid="{A704E7A6-C62B-4366-B246-E3BF653493A1}"/>
    <cellStyle name="_laroux_revbyprod Prop Disc 45" xfId="9883" xr:uid="{4FB1AE17-CC0D-4686-A6A8-A30CEB87FEC9}"/>
    <cellStyle name="_laroux_revbyprod Prop Disc 46" xfId="9884" xr:uid="{8A7C3C19-3E84-4E71-8F1A-561ADCB61E7E}"/>
    <cellStyle name="_laroux_revbyprod Prop Disc 47" xfId="9885" xr:uid="{4A833B58-6181-4B0D-AC43-F29C90788B5B}"/>
    <cellStyle name="_laroux_revbyprod Prop Disc 48" xfId="9886" xr:uid="{D6571B32-6324-470D-860B-F94CB982D046}"/>
    <cellStyle name="_laroux_revbyprod Prop Disc 49" xfId="9887" xr:uid="{424699EF-2F00-4257-873D-6882D96ED93C}"/>
    <cellStyle name="_laroux_revbyprod Prop Disc 5" xfId="9888" xr:uid="{03B2AB44-AC7C-4CAD-8AAE-0B77265A7EFB}"/>
    <cellStyle name="_laroux_revbyprod Prop Disc 50" xfId="9889" xr:uid="{B9BFD670-6907-44B9-9FB4-F2ACF4E1EA34}"/>
    <cellStyle name="_laroux_revbyprod Prop Disc 51" xfId="9890" xr:uid="{95531A80-B53B-4A76-B2C6-AF2B7654E13A}"/>
    <cellStyle name="_laroux_revbyprod Prop Disc 52" xfId="9891" xr:uid="{42F92E2A-E591-497E-8178-964F3EC13433}"/>
    <cellStyle name="_laroux_revbyprod Prop Disc 53" xfId="9892" xr:uid="{7C583801-6184-46E1-AA37-B437555D34A8}"/>
    <cellStyle name="_laroux_revbyprod Prop Disc 54" xfId="9893" xr:uid="{E4CEAE60-C2FD-4675-94B6-7FDBF41E7356}"/>
    <cellStyle name="_laroux_revbyprod Prop Disc 55" xfId="9894" xr:uid="{E47F0215-C57E-4D39-A715-70B842AFB6A0}"/>
    <cellStyle name="_laroux_revbyprod Prop Disc 56" xfId="9895" xr:uid="{3A78F96B-729A-423A-84F4-789B9B605978}"/>
    <cellStyle name="_laroux_revbyprod Prop Disc 57" xfId="9896" xr:uid="{3811EC74-768B-4F2D-B983-A997C0B03A3D}"/>
    <cellStyle name="_laroux_revbyprod Prop Disc 58" xfId="9897" xr:uid="{E7F87630-848C-4134-B644-9E7393134D21}"/>
    <cellStyle name="_laroux_revbyprod Prop Disc 59" xfId="9898" xr:uid="{26761E44-45F7-45E6-B6FC-4CC45192FFA9}"/>
    <cellStyle name="_laroux_revbyprod Prop Disc 6" xfId="9899" xr:uid="{0C8C18E9-49CB-4535-96BE-7F5114B5E671}"/>
    <cellStyle name="_laroux_revbyprod Prop Disc 60" xfId="9900" xr:uid="{7DC1E42A-C15D-470C-97B0-5912192CE5C0}"/>
    <cellStyle name="_laroux_revbyprod Prop Disc 61" xfId="9901" xr:uid="{B3DF5F2B-138D-4B55-A80E-C6461C6D05F5}"/>
    <cellStyle name="_laroux_revbyprod Prop Disc 62" xfId="9902" xr:uid="{A8E29C42-6100-4CE9-9B92-5DD65F9452F2}"/>
    <cellStyle name="_laroux_revbyprod Prop Disc 63" xfId="9903" xr:uid="{843E2B93-2088-4B57-9670-C4A55FACFDEF}"/>
    <cellStyle name="_laroux_revbyprod Prop Disc 64" xfId="9904" xr:uid="{BFDEC19C-70C3-4A9F-8FE4-CB6DB9642BE1}"/>
    <cellStyle name="_laroux_revbyprod Prop Disc 65" xfId="9905" xr:uid="{443BECFD-E7B1-46E4-BEC9-BF3268922BCE}"/>
    <cellStyle name="_laroux_revbyprod Prop Disc 66" xfId="9906" xr:uid="{45B7C097-55DB-4209-B29D-ED28394CCB8E}"/>
    <cellStyle name="_laroux_revbyprod Prop Disc 67" xfId="9907" xr:uid="{EC3E1B13-54F1-4142-B416-3693D91D0B6C}"/>
    <cellStyle name="_laroux_revbyprod Prop Disc 68" xfId="9908" xr:uid="{7D0E38CC-AA7B-43DF-97A9-C4C3E0588C5D}"/>
    <cellStyle name="_laroux_revbyprod Prop Disc 69" xfId="9909" xr:uid="{772EEB4D-E938-41B2-9C3F-1C5CE746823E}"/>
    <cellStyle name="_laroux_revbyprod Prop Disc 7" xfId="9910" xr:uid="{7D71D99C-256C-4CEB-A0B2-AC4B5170F0D8}"/>
    <cellStyle name="_laroux_revbyprod Prop Disc 70" xfId="9911" xr:uid="{801D9292-145A-49F1-924A-A43E8C9EDDE9}"/>
    <cellStyle name="_laroux_revbyprod Prop Disc 71" xfId="9912" xr:uid="{81672C95-BEE6-48F1-A75F-DC3D16343A54}"/>
    <cellStyle name="_laroux_revbyprod Prop Disc 72" xfId="9913" xr:uid="{00EF64CD-F5E1-4D33-8147-F4D504A8A4DA}"/>
    <cellStyle name="_laroux_revbyprod Prop Disc 73" xfId="9914" xr:uid="{12875A4C-ED2A-4006-ABDA-E1E05C02FDD7}"/>
    <cellStyle name="_laroux_revbyprod Prop Disc 74" xfId="9915" xr:uid="{E69078C5-D6E3-43A2-82F1-0C8AF7FFF10C}"/>
    <cellStyle name="_laroux_revbyprod Prop Disc 8" xfId="9916" xr:uid="{BEBA137D-7B99-4B0C-ACD9-15ADAAC6E8F4}"/>
    <cellStyle name="_laroux_revbyprod Prop Disc 9" xfId="9917" xr:uid="{C17E1BE9-32CB-465D-B071-85E04B28D2D6}"/>
    <cellStyle name="_laroux_revbyprod Prop Disc_Black Scholes Valuation - Indigo" xfId="9918" xr:uid="{D7877DC4-23E1-4A0B-B8D3-42E5CB24A90F}"/>
    <cellStyle name="_laroux_revbyprod Prop Disc_Black Scholes Valuation - Indigo 10" xfId="9919" xr:uid="{F16999F2-4719-4B17-B865-01FF96052F32}"/>
    <cellStyle name="_laroux_revbyprod Prop Disc_Black Scholes Valuation - Indigo 11" xfId="9920" xr:uid="{A663C596-159D-4487-BA26-55641269872F}"/>
    <cellStyle name="_laroux_revbyprod Prop Disc_Black Scholes Valuation - Indigo 12" xfId="9921" xr:uid="{90BCC2A0-F8CA-48E3-9318-4062CB77E3A4}"/>
    <cellStyle name="_laroux_revbyprod Prop Disc_Black Scholes Valuation - Indigo 13" xfId="9922" xr:uid="{48692391-2286-4622-B631-1BBA8BF51C35}"/>
    <cellStyle name="_laroux_revbyprod Prop Disc_Black Scholes Valuation - Indigo 14" xfId="9923" xr:uid="{6B98A787-671E-4AD4-8310-93978105EE56}"/>
    <cellStyle name="_laroux_revbyprod Prop Disc_Black Scholes Valuation - Indigo 15" xfId="9924" xr:uid="{2EA86A7D-D2B2-418F-9FE0-41871B8B4BDD}"/>
    <cellStyle name="_laroux_revbyprod Prop Disc_Black Scholes Valuation - Indigo 16" xfId="9925" xr:uid="{C43FBE1D-0DA5-4E20-8655-326B10EA2763}"/>
    <cellStyle name="_laroux_revbyprod Prop Disc_Black Scholes Valuation - Indigo 17" xfId="9926" xr:uid="{2CCF742D-2FC0-4419-A1D5-B3071E2DD8B0}"/>
    <cellStyle name="_laroux_revbyprod Prop Disc_Black Scholes Valuation - Indigo 18" xfId="9927" xr:uid="{D0084896-9C11-40FD-97F2-046D730A7803}"/>
    <cellStyle name="_laroux_revbyprod Prop Disc_Black Scholes Valuation - Indigo 19" xfId="9928" xr:uid="{720D6D47-B697-4228-9C18-61EF0CBB702A}"/>
    <cellStyle name="_laroux_revbyprod Prop Disc_Black Scholes Valuation - Indigo 2" xfId="9929" xr:uid="{B06C9829-7E0B-4E4C-ABEE-8DF81A1EB33E}"/>
    <cellStyle name="_laroux_revbyprod Prop Disc_Black Scholes Valuation - Indigo 20" xfId="9930" xr:uid="{AF8CF7A2-DE55-4647-B982-57D3CC50AD09}"/>
    <cellStyle name="_laroux_revbyprod Prop Disc_Black Scholes Valuation - Indigo 21" xfId="9931" xr:uid="{1187D617-9225-4FEC-B7A8-68E605F86428}"/>
    <cellStyle name="_laroux_revbyprod Prop Disc_Black Scholes Valuation - Indigo 22" xfId="9932" xr:uid="{ADEEAEEB-57F8-4540-8E37-F6643AA6471C}"/>
    <cellStyle name="_laroux_revbyprod Prop Disc_Black Scholes Valuation - Indigo 23" xfId="9933" xr:uid="{2CC89AFD-D9F6-4BF9-A3A4-4EB69148D12C}"/>
    <cellStyle name="_laroux_revbyprod Prop Disc_Black Scholes Valuation - Indigo 24" xfId="9934" xr:uid="{859E6682-DE66-4990-BE2C-6E8E568CD895}"/>
    <cellStyle name="_laroux_revbyprod Prop Disc_Black Scholes Valuation - Indigo 25" xfId="9935" xr:uid="{7494E686-CEE1-4A59-837E-7619716B3343}"/>
    <cellStyle name="_laroux_revbyprod Prop Disc_Black Scholes Valuation - Indigo 26" xfId="9936" xr:uid="{BB966285-F09D-4336-B268-ACF6B9BA6EBC}"/>
    <cellStyle name="_laroux_revbyprod Prop Disc_Black Scholes Valuation - Indigo 27" xfId="9937" xr:uid="{9513C547-5386-489A-8187-FA4544E97334}"/>
    <cellStyle name="_laroux_revbyprod Prop Disc_Black Scholes Valuation - Indigo 28" xfId="9938" xr:uid="{F174C70A-8F65-420E-905C-1E5302B39CFE}"/>
    <cellStyle name="_laroux_revbyprod Prop Disc_Black Scholes Valuation - Indigo 29" xfId="9939" xr:uid="{68533EEF-8095-4B23-A555-0C1551646F52}"/>
    <cellStyle name="_laroux_revbyprod Prop Disc_Black Scholes Valuation - Indigo 3" xfId="9940" xr:uid="{9279B166-9BBD-4499-A567-E820F9781498}"/>
    <cellStyle name="_laroux_revbyprod Prop Disc_Black Scholes Valuation - Indigo 30" xfId="9941" xr:uid="{54039DC2-0D28-4404-8E58-918FC65238A1}"/>
    <cellStyle name="_laroux_revbyprod Prop Disc_Black Scholes Valuation - Indigo 31" xfId="9942" xr:uid="{CE031DC8-A5E9-49D2-AAFC-304660358453}"/>
    <cellStyle name="_laroux_revbyprod Prop Disc_Black Scholes Valuation - Indigo 32" xfId="9943" xr:uid="{274743B5-9FC5-4B5F-9B1E-3E5DF0AA9D39}"/>
    <cellStyle name="_laroux_revbyprod Prop Disc_Black Scholes Valuation - Indigo 33" xfId="9944" xr:uid="{0985BB8F-556B-4356-A378-7D5EBDA11026}"/>
    <cellStyle name="_laroux_revbyprod Prop Disc_Black Scholes Valuation - Indigo 34" xfId="9945" xr:uid="{F47B0C04-CA25-477B-ADEF-C63ED438A5E3}"/>
    <cellStyle name="_laroux_revbyprod Prop Disc_Black Scholes Valuation - Indigo 35" xfId="9946" xr:uid="{80CE64FB-013A-4B95-BD1A-3A3756D38C11}"/>
    <cellStyle name="_laroux_revbyprod Prop Disc_Black Scholes Valuation - Indigo 36" xfId="9947" xr:uid="{D35439D1-73F0-4A19-84E5-9521DDFB8C05}"/>
    <cellStyle name="_laroux_revbyprod Prop Disc_Black Scholes Valuation - Indigo 37" xfId="9948" xr:uid="{F9174CC3-EAD4-411A-9C1A-9FBD6483192D}"/>
    <cellStyle name="_laroux_revbyprod Prop Disc_Black Scholes Valuation - Indigo 38" xfId="9949" xr:uid="{BC994581-614E-4C0C-855A-5AF96FC02A5F}"/>
    <cellStyle name="_laroux_revbyprod Prop Disc_Black Scholes Valuation - Indigo 39" xfId="9950" xr:uid="{10BEACEC-BB6C-4D21-889D-4D1D1A65D022}"/>
    <cellStyle name="_laroux_revbyprod Prop Disc_Black Scholes Valuation - Indigo 4" xfId="9951" xr:uid="{99BB7BAA-FB24-4B25-BD07-EBBAC944C5CE}"/>
    <cellStyle name="_laroux_revbyprod Prop Disc_Black Scholes Valuation - Indigo 40" xfId="9952" xr:uid="{6D4F233A-AD74-4148-901C-B68E115AC1FF}"/>
    <cellStyle name="_laroux_revbyprod Prop Disc_Black Scholes Valuation - Indigo 41" xfId="9953" xr:uid="{1CA83692-AA7D-4250-B387-59A0E2FE4FA8}"/>
    <cellStyle name="_laroux_revbyprod Prop Disc_Black Scholes Valuation - Indigo 42" xfId="9954" xr:uid="{CC109A71-FE0B-420C-A0AA-CB7C57E5AE5F}"/>
    <cellStyle name="_laroux_revbyprod Prop Disc_Black Scholes Valuation - Indigo 43" xfId="9955" xr:uid="{26786EBE-A855-4507-BAC0-0D2076D52FD3}"/>
    <cellStyle name="_laroux_revbyprod Prop Disc_Black Scholes Valuation - Indigo 44" xfId="9956" xr:uid="{EA12A4BF-020B-4BA5-B914-9715EF8F4896}"/>
    <cellStyle name="_laroux_revbyprod Prop Disc_Black Scholes Valuation - Indigo 45" xfId="9957" xr:uid="{6DCC5482-BA02-46E9-A1E8-D7436F2E48E9}"/>
    <cellStyle name="_laroux_revbyprod Prop Disc_Black Scholes Valuation - Indigo 46" xfId="9958" xr:uid="{308DEB60-F5BA-42CF-B896-45BBA25E18D1}"/>
    <cellStyle name="_laroux_revbyprod Prop Disc_Black Scholes Valuation - Indigo 47" xfId="9959" xr:uid="{D12864D0-69CF-4EF1-8264-202ADC907433}"/>
    <cellStyle name="_laroux_revbyprod Prop Disc_Black Scholes Valuation - Indigo 48" xfId="9960" xr:uid="{D3DA7088-1830-4D20-AE9B-7BA31871A6FD}"/>
    <cellStyle name="_laroux_revbyprod Prop Disc_Black Scholes Valuation - Indigo 49" xfId="9961" xr:uid="{3CE96C50-2C49-428E-B6BF-696A03E8814A}"/>
    <cellStyle name="_laroux_revbyprod Prop Disc_Black Scholes Valuation - Indigo 5" xfId="9962" xr:uid="{8F6F68E8-8EFA-4DDF-BFFC-3BC3C088E583}"/>
    <cellStyle name="_laroux_revbyprod Prop Disc_Black Scholes Valuation - Indigo 50" xfId="9963" xr:uid="{6270D786-2A04-4A57-BCBE-9A31CB7AD08F}"/>
    <cellStyle name="_laroux_revbyprod Prop Disc_Black Scholes Valuation - Indigo 51" xfId="9964" xr:uid="{1A04919F-2851-4932-B4AD-DA2B9942D062}"/>
    <cellStyle name="_laroux_revbyprod Prop Disc_Black Scholes Valuation - Indigo 52" xfId="9965" xr:uid="{6D3BB878-1749-411B-8043-57CF39702679}"/>
    <cellStyle name="_laroux_revbyprod Prop Disc_Black Scholes Valuation - Indigo 53" xfId="9966" xr:uid="{240A53A8-DAC4-4786-8A44-28464C71D791}"/>
    <cellStyle name="_laroux_revbyprod Prop Disc_Black Scholes Valuation - Indigo 54" xfId="9967" xr:uid="{DA255FC7-CAED-4FB1-A511-E24B3CB001E7}"/>
    <cellStyle name="_laroux_revbyprod Prop Disc_Black Scholes Valuation - Indigo 55" xfId="9968" xr:uid="{10C4F663-D629-460C-82C2-12FB046DE4F7}"/>
    <cellStyle name="_laroux_revbyprod Prop Disc_Black Scholes Valuation - Indigo 56" xfId="9969" xr:uid="{7750372F-8D2C-4AFD-8BF2-915CAE55E4C0}"/>
    <cellStyle name="_laroux_revbyprod Prop Disc_Black Scholes Valuation - Indigo 57" xfId="9970" xr:uid="{8BB48F48-5061-4929-8D38-E99A3B3613FA}"/>
    <cellStyle name="_laroux_revbyprod Prop Disc_Black Scholes Valuation - Indigo 58" xfId="9971" xr:uid="{031CB519-1466-4942-86B4-A4C2FE5FDBF7}"/>
    <cellStyle name="_laroux_revbyprod Prop Disc_Black Scholes Valuation - Indigo 59" xfId="9972" xr:uid="{8469678F-8327-4374-B983-9469B4E61826}"/>
    <cellStyle name="_laroux_revbyprod Prop Disc_Black Scholes Valuation - Indigo 6" xfId="9973" xr:uid="{E8C036E0-056C-484E-93F8-13EA66C05F29}"/>
    <cellStyle name="_laroux_revbyprod Prop Disc_Black Scholes Valuation - Indigo 60" xfId="9974" xr:uid="{59DFAF5F-7C90-4EE5-A1C0-86ECBD3CE180}"/>
    <cellStyle name="_laroux_revbyprod Prop Disc_Black Scholes Valuation - Indigo 61" xfId="9975" xr:uid="{0C4EE2BF-5318-42EE-AFE2-08DBCF5952A6}"/>
    <cellStyle name="_laroux_revbyprod Prop Disc_Black Scholes Valuation - Indigo 62" xfId="9976" xr:uid="{0D52D476-9DE1-444F-87BC-A9F467E4D5A9}"/>
    <cellStyle name="_laroux_revbyprod Prop Disc_Black Scholes Valuation - Indigo 63" xfId="9977" xr:uid="{7F35D60C-51CF-45DA-B597-B61624CADA19}"/>
    <cellStyle name="_laroux_revbyprod Prop Disc_Black Scholes Valuation - Indigo 64" xfId="9978" xr:uid="{F69C8510-0A57-442B-99E3-1220D6FE6245}"/>
    <cellStyle name="_laroux_revbyprod Prop Disc_Black Scholes Valuation - Indigo 65" xfId="9979" xr:uid="{FD1CB2B9-853D-4949-BF46-4D68E896D837}"/>
    <cellStyle name="_laroux_revbyprod Prop Disc_Black Scholes Valuation - Indigo 66" xfId="9980" xr:uid="{ADC2F2F7-861B-4366-A08B-DF18F1A9830E}"/>
    <cellStyle name="_laroux_revbyprod Prop Disc_Black Scholes Valuation - Indigo 67" xfId="9981" xr:uid="{970864E6-B413-4E36-9EBA-6735EF21EB71}"/>
    <cellStyle name="_laroux_revbyprod Prop Disc_Black Scholes Valuation - Indigo 68" xfId="9982" xr:uid="{4804A9A9-553D-4CD9-BB74-88FBE6DF9851}"/>
    <cellStyle name="_laroux_revbyprod Prop Disc_Black Scholes Valuation - Indigo 69" xfId="9983" xr:uid="{2AF203AD-7A25-489D-8B10-79A8129A4F79}"/>
    <cellStyle name="_laroux_revbyprod Prop Disc_Black Scholes Valuation - Indigo 7" xfId="9984" xr:uid="{93D527AF-FAA5-455C-BCF3-7449AA3748EF}"/>
    <cellStyle name="_laroux_revbyprod Prop Disc_Black Scholes Valuation - Indigo 70" xfId="9985" xr:uid="{41BCAC32-9E63-4892-9899-9A5DB67D72DE}"/>
    <cellStyle name="_laroux_revbyprod Prop Disc_Black Scholes Valuation - Indigo 71" xfId="9986" xr:uid="{4E1ACA28-0B44-4A4D-B423-3EBDB2F09E55}"/>
    <cellStyle name="_laroux_revbyprod Prop Disc_Black Scholes Valuation - Indigo 72" xfId="9987" xr:uid="{48BC4891-8050-4BCC-8431-A7AEBC7289C4}"/>
    <cellStyle name="_laroux_revbyprod Prop Disc_Black Scholes Valuation - Indigo 73" xfId="9988" xr:uid="{1A47243F-8D32-4CEB-912D-380D07FC24BB}"/>
    <cellStyle name="_laroux_revbyprod Prop Disc_Black Scholes Valuation - Indigo 74" xfId="9989" xr:uid="{4BD70414-07B9-439B-AD5D-57068D32B13A}"/>
    <cellStyle name="_laroux_revbyprod Prop Disc_Black Scholes Valuation - Indigo 8" xfId="9990" xr:uid="{86676790-99C6-4841-ABD4-79CD74CA755D}"/>
    <cellStyle name="_laroux_revbyprod Prop Disc_Black Scholes Valuation - Indigo 9" xfId="9991" xr:uid="{CA394140-E9D3-4B4F-8C38-B4B4F8772412}"/>
    <cellStyle name="_laroux_Revenue Prop Disc Budget 12-21" xfId="9992" xr:uid="{C9BCA9DB-A261-4ED9-AB97-3C2BBBCEF46A}"/>
    <cellStyle name="_laroux_Revenue Prop Disc Budget 12-21 10" xfId="9993" xr:uid="{FAE02418-AF44-4379-BAB1-86FE1DB4D8F9}"/>
    <cellStyle name="_laroux_Revenue Prop Disc Budget 12-21 11" xfId="9994" xr:uid="{546F0953-4725-4A40-9158-743F711D5BB1}"/>
    <cellStyle name="_laroux_Revenue Prop Disc Budget 12-21 12" xfId="9995" xr:uid="{77E119E1-BEFE-4DB6-9B73-02AE1213C7DF}"/>
    <cellStyle name="_laroux_Revenue Prop Disc Budget 12-21 13" xfId="9996" xr:uid="{21267468-D877-44B4-B8BE-7DB2DA978579}"/>
    <cellStyle name="_laroux_Revenue Prop Disc Budget 12-21 14" xfId="9997" xr:uid="{507AB165-2B65-4844-B448-F2AAAABADF24}"/>
    <cellStyle name="_laroux_Revenue Prop Disc Budget 12-21 15" xfId="9998" xr:uid="{110DC591-EB9C-4B8B-BBD5-FBE2557A1759}"/>
    <cellStyle name="_laroux_Revenue Prop Disc Budget 12-21 16" xfId="9999" xr:uid="{CE203E6D-A3EF-45C3-A3AC-41CE0CEAE479}"/>
    <cellStyle name="_laroux_Revenue Prop Disc Budget 12-21 17" xfId="10000" xr:uid="{A54B5A1A-5268-4315-8572-E6B01C80CB87}"/>
    <cellStyle name="_laroux_Revenue Prop Disc Budget 12-21 18" xfId="10001" xr:uid="{C34D9DA9-CA90-46AE-A772-E000C461D6FE}"/>
    <cellStyle name="_laroux_Revenue Prop Disc Budget 12-21 19" xfId="10002" xr:uid="{5C04F301-1811-422E-8128-D81823A1E896}"/>
    <cellStyle name="_laroux_Revenue Prop Disc Budget 12-21 2" xfId="10003" xr:uid="{831DF334-1829-4DDA-AD1E-26E6D98BF50B}"/>
    <cellStyle name="_laroux_Revenue Prop Disc Budget 12-21 20" xfId="10004" xr:uid="{35FCC52F-C7CB-4973-A8BF-4B5A8A45F6F2}"/>
    <cellStyle name="_laroux_Revenue Prop Disc Budget 12-21 21" xfId="10005" xr:uid="{2FB2A02C-416C-4DFD-9E2D-7595055EA98B}"/>
    <cellStyle name="_laroux_Revenue Prop Disc Budget 12-21 22" xfId="10006" xr:uid="{7108DCD1-386D-4A22-A07C-D7C16860B1E7}"/>
    <cellStyle name="_laroux_Revenue Prop Disc Budget 12-21 23" xfId="10007" xr:uid="{3FD40E93-0A5C-427F-A31A-F534F087E3AF}"/>
    <cellStyle name="_laroux_Revenue Prop Disc Budget 12-21 24" xfId="10008" xr:uid="{71BDF033-C61E-49C9-B361-88583233D988}"/>
    <cellStyle name="_laroux_Revenue Prop Disc Budget 12-21 25" xfId="10009" xr:uid="{7B70F438-AF91-4D1E-BA7C-AA32CDE0FA08}"/>
    <cellStyle name="_laroux_Revenue Prop Disc Budget 12-21 26" xfId="10010" xr:uid="{E5DD4B1C-2A6A-46E0-A81F-67CFA623C14F}"/>
    <cellStyle name="_laroux_Revenue Prop Disc Budget 12-21 27" xfId="10011" xr:uid="{0D3338F8-8B86-4560-8AFE-58CE36D8A910}"/>
    <cellStyle name="_laroux_Revenue Prop Disc Budget 12-21 28" xfId="10012" xr:uid="{E67E0AC9-511A-4BB9-8617-23D12445E797}"/>
    <cellStyle name="_laroux_Revenue Prop Disc Budget 12-21 29" xfId="10013" xr:uid="{AB4565DB-397B-449F-8D6A-324A3AED03D4}"/>
    <cellStyle name="_laroux_Revenue Prop Disc Budget 12-21 3" xfId="10014" xr:uid="{EE25EE9E-22D1-491E-86CC-667B20A72003}"/>
    <cellStyle name="_laroux_Revenue Prop Disc Budget 12-21 30" xfId="10015" xr:uid="{156FC88C-B190-4A45-A92C-14D0194FB63C}"/>
    <cellStyle name="_laroux_Revenue Prop Disc Budget 12-21 31" xfId="10016" xr:uid="{14EC9220-9825-4DAE-9530-ED27B4C330FF}"/>
    <cellStyle name="_laroux_Revenue Prop Disc Budget 12-21 32" xfId="10017" xr:uid="{0FCC7D4A-58D6-49B7-B7A0-F69654AC9874}"/>
    <cellStyle name="_laroux_Revenue Prop Disc Budget 12-21 33" xfId="10018" xr:uid="{1DE6BDE5-1E2A-44BA-BA27-8492C758FAD4}"/>
    <cellStyle name="_laroux_Revenue Prop Disc Budget 12-21 34" xfId="10019" xr:uid="{F0FEBF85-D884-41EA-8A2C-1AAEBA86A275}"/>
    <cellStyle name="_laroux_Revenue Prop Disc Budget 12-21 35" xfId="10020" xr:uid="{61244F1F-6FCD-4F3C-B243-3A646B6421FA}"/>
    <cellStyle name="_laroux_Revenue Prop Disc Budget 12-21 36" xfId="10021" xr:uid="{495AB4C9-5C96-415B-859E-ECF30C32E59C}"/>
    <cellStyle name="_laroux_Revenue Prop Disc Budget 12-21 37" xfId="10022" xr:uid="{6CE4A7BF-E029-40D1-9375-2FDFAE444016}"/>
    <cellStyle name="_laroux_Revenue Prop Disc Budget 12-21 38" xfId="10023" xr:uid="{D8252858-FD4C-4DE9-823E-F695E1469033}"/>
    <cellStyle name="_laroux_Revenue Prop Disc Budget 12-21 39" xfId="10024" xr:uid="{08ECFB54-48E3-47CE-8886-7FAEA3FE3D42}"/>
    <cellStyle name="_laroux_Revenue Prop Disc Budget 12-21 4" xfId="10025" xr:uid="{75CD44DF-6A9C-4A56-9251-CEAB4C4CA917}"/>
    <cellStyle name="_laroux_Revenue Prop Disc Budget 12-21 40" xfId="10026" xr:uid="{7E715C79-2131-4463-9332-ED330FE77932}"/>
    <cellStyle name="_laroux_Revenue Prop Disc Budget 12-21 41" xfId="10027" xr:uid="{FB6772C4-1189-4B31-BC78-FDBE44B9018C}"/>
    <cellStyle name="_laroux_Revenue Prop Disc Budget 12-21 42" xfId="10028" xr:uid="{AEA44BC1-7E0B-417E-8EF7-8BDC48F0784D}"/>
    <cellStyle name="_laroux_Revenue Prop Disc Budget 12-21 43" xfId="10029" xr:uid="{C91E4D1E-4C0D-4D4B-829E-94363C394398}"/>
    <cellStyle name="_laroux_Revenue Prop Disc Budget 12-21 44" xfId="10030" xr:uid="{59F1F4DC-A312-46F5-AFE0-5562C78F8921}"/>
    <cellStyle name="_laroux_Revenue Prop Disc Budget 12-21 45" xfId="10031" xr:uid="{B93C2082-CFC6-404A-B146-05D8D5882055}"/>
    <cellStyle name="_laroux_Revenue Prop Disc Budget 12-21 46" xfId="10032" xr:uid="{627F96E4-5650-4156-903C-0CD5D337DADE}"/>
    <cellStyle name="_laroux_Revenue Prop Disc Budget 12-21 47" xfId="10033" xr:uid="{38D00724-927A-4AA4-B611-82F57F0BF82A}"/>
    <cellStyle name="_laroux_Revenue Prop Disc Budget 12-21 48" xfId="10034" xr:uid="{C62A97BF-9F9D-4130-B7A5-198614A1A898}"/>
    <cellStyle name="_laroux_Revenue Prop Disc Budget 12-21 49" xfId="10035" xr:uid="{D6B7369C-1905-4B1B-814A-ABF14C87C8C8}"/>
    <cellStyle name="_laroux_Revenue Prop Disc Budget 12-21 5" xfId="10036" xr:uid="{C703D461-2397-4DB8-8E36-EFCBBBF7D638}"/>
    <cellStyle name="_laroux_Revenue Prop Disc Budget 12-21 50" xfId="10037" xr:uid="{DF2D2996-9B72-4FE4-964D-B66827DAEADD}"/>
    <cellStyle name="_laroux_Revenue Prop Disc Budget 12-21 51" xfId="10038" xr:uid="{FFD645DD-CE5B-46E9-ACE9-38062D7EF47B}"/>
    <cellStyle name="_laroux_Revenue Prop Disc Budget 12-21 52" xfId="10039" xr:uid="{0CDDDE23-1FE2-4819-9FFE-02702718BCCF}"/>
    <cellStyle name="_laroux_Revenue Prop Disc Budget 12-21 53" xfId="10040" xr:uid="{AA9B4470-67C0-4CB2-A049-E06D844DD4FF}"/>
    <cellStyle name="_laroux_Revenue Prop Disc Budget 12-21 54" xfId="10041" xr:uid="{E577FA5D-79EE-435C-8AC6-D69595A89333}"/>
    <cellStyle name="_laroux_Revenue Prop Disc Budget 12-21 55" xfId="10042" xr:uid="{0553A014-48A1-42C0-AA28-F3A99D700CD2}"/>
    <cellStyle name="_laroux_Revenue Prop Disc Budget 12-21 56" xfId="10043" xr:uid="{5E050E33-B3E1-4D8D-8946-E42636A48551}"/>
    <cellStyle name="_laroux_Revenue Prop Disc Budget 12-21 57" xfId="10044" xr:uid="{FD7B64CC-7C49-4E60-A25F-1D670ED4BE46}"/>
    <cellStyle name="_laroux_Revenue Prop Disc Budget 12-21 58" xfId="10045" xr:uid="{91DF3BFB-E7CC-4229-B2C9-8791B3493B4F}"/>
    <cellStyle name="_laroux_Revenue Prop Disc Budget 12-21 59" xfId="10046" xr:uid="{A5A1CD05-F466-41C9-B871-F648CD45ADB3}"/>
    <cellStyle name="_laroux_Revenue Prop Disc Budget 12-21 6" xfId="10047" xr:uid="{477A40AC-9F16-4E4F-A43C-6A7FAB19028A}"/>
    <cellStyle name="_laroux_Revenue Prop Disc Budget 12-21 60" xfId="10048" xr:uid="{B654D463-CC73-42EA-9513-3320D39F724B}"/>
    <cellStyle name="_laroux_Revenue Prop Disc Budget 12-21 61" xfId="10049" xr:uid="{98E3A1CA-2B23-4D2F-9845-B8386BCA1FDE}"/>
    <cellStyle name="_laroux_Revenue Prop Disc Budget 12-21 62" xfId="10050" xr:uid="{06B37DC7-7AC5-4803-A503-08652BEE38BF}"/>
    <cellStyle name="_laroux_Revenue Prop Disc Budget 12-21 63" xfId="10051" xr:uid="{45BA25C2-82C9-4D0D-AD29-41218115A46B}"/>
    <cellStyle name="_laroux_Revenue Prop Disc Budget 12-21 64" xfId="10052" xr:uid="{3B53B851-9A27-421F-9132-5AFF41BC0172}"/>
    <cellStyle name="_laroux_Revenue Prop Disc Budget 12-21 65" xfId="10053" xr:uid="{DA6BA1C1-2537-4A33-B77B-BD242684DE1C}"/>
    <cellStyle name="_laroux_Revenue Prop Disc Budget 12-21 66" xfId="10054" xr:uid="{53B2E1D2-350D-4AD0-A6AA-3F370907E74A}"/>
    <cellStyle name="_laroux_Revenue Prop Disc Budget 12-21 67" xfId="10055" xr:uid="{9F118D4C-A390-41E1-A116-47C57FF761E1}"/>
    <cellStyle name="_laroux_Revenue Prop Disc Budget 12-21 68" xfId="10056" xr:uid="{35B72519-C02A-4487-9843-CD7B0C92E498}"/>
    <cellStyle name="_laroux_Revenue Prop Disc Budget 12-21 69" xfId="10057" xr:uid="{4C2116B3-5DF1-4CA6-894D-779A00B30877}"/>
    <cellStyle name="_laroux_Revenue Prop Disc Budget 12-21 7" xfId="10058" xr:uid="{D6E854BE-522F-4216-A39B-B1EF8DCBAE04}"/>
    <cellStyle name="_laroux_Revenue Prop Disc Budget 12-21 70" xfId="10059" xr:uid="{DF648D4B-4156-4F49-9E0D-84184C2252F8}"/>
    <cellStyle name="_laroux_Revenue Prop Disc Budget 12-21 71" xfId="10060" xr:uid="{4DED2D96-693D-40CA-96F2-FE2A201B962A}"/>
    <cellStyle name="_laroux_Revenue Prop Disc Budget 12-21 72" xfId="10061" xr:uid="{084A3909-F130-4D07-B8D2-06A22AFACC6C}"/>
    <cellStyle name="_laroux_Revenue Prop Disc Budget 12-21 73" xfId="10062" xr:uid="{F01DDF34-454C-4FBC-A49A-875384E5C542}"/>
    <cellStyle name="_laroux_Revenue Prop Disc Budget 12-21 74" xfId="10063" xr:uid="{BE009863-59D2-4794-BEEA-5570232F6707}"/>
    <cellStyle name="_laroux_Revenue Prop Disc Budget 12-21 8" xfId="10064" xr:uid="{90D23884-6A9E-45D5-A685-ADE76D1B2267}"/>
    <cellStyle name="_laroux_Revenue Prop Disc Budget 12-21 9" xfId="10065" xr:uid="{CC510956-ED54-4793-BDB3-9BE7C76CA539}"/>
    <cellStyle name="_laroux_Revenue Prop Disc Budget 12-21_Black Scholes Valuation - Indigo" xfId="10066" xr:uid="{A990691A-804A-4D30-AD68-5FF6BAD2D97B}"/>
    <cellStyle name="_laroux_Revenue Prop Disc Budget 12-21_Black Scholes Valuation - Indigo 10" xfId="10067" xr:uid="{67232E36-A440-4712-AAD2-36D6BB68A9E8}"/>
    <cellStyle name="_laroux_Revenue Prop Disc Budget 12-21_Black Scholes Valuation - Indigo 11" xfId="10068" xr:uid="{5D811A45-F738-4017-80DE-E145443943A0}"/>
    <cellStyle name="_laroux_Revenue Prop Disc Budget 12-21_Black Scholes Valuation - Indigo 12" xfId="10069" xr:uid="{6138FA0C-996D-41E3-AEE6-C41542C80415}"/>
    <cellStyle name="_laroux_Revenue Prop Disc Budget 12-21_Black Scholes Valuation - Indigo 13" xfId="10070" xr:uid="{72B24862-D6FE-4E16-BFC1-9507C194D2B5}"/>
    <cellStyle name="_laroux_Revenue Prop Disc Budget 12-21_Black Scholes Valuation - Indigo 14" xfId="10071" xr:uid="{B1915D4E-9666-4818-AF80-9BEE156140F3}"/>
    <cellStyle name="_laroux_Revenue Prop Disc Budget 12-21_Black Scholes Valuation - Indigo 15" xfId="10072" xr:uid="{E7660BC6-FB17-44AF-8CB1-BF5E86AF4B2D}"/>
    <cellStyle name="_laroux_Revenue Prop Disc Budget 12-21_Black Scholes Valuation - Indigo 16" xfId="10073" xr:uid="{5760FCA9-3D70-4256-841F-6627B0000D48}"/>
    <cellStyle name="_laroux_Revenue Prop Disc Budget 12-21_Black Scholes Valuation - Indigo 17" xfId="10074" xr:uid="{A8A858AD-9B1C-4D0E-AF28-806F514E0C99}"/>
    <cellStyle name="_laroux_Revenue Prop Disc Budget 12-21_Black Scholes Valuation - Indigo 18" xfId="10075" xr:uid="{F8F56044-D70D-473C-B435-1AC5158C8B72}"/>
    <cellStyle name="_laroux_Revenue Prop Disc Budget 12-21_Black Scholes Valuation - Indigo 19" xfId="10076" xr:uid="{24D85272-3EBE-4DD5-A110-0130B853646A}"/>
    <cellStyle name="_laroux_Revenue Prop Disc Budget 12-21_Black Scholes Valuation - Indigo 2" xfId="10077" xr:uid="{F51BD1CC-E50A-4D53-8408-90DA71BCAE9A}"/>
    <cellStyle name="_laroux_Revenue Prop Disc Budget 12-21_Black Scholes Valuation - Indigo 20" xfId="10078" xr:uid="{1A4090DD-A367-41D9-B363-0E67211A6EAA}"/>
    <cellStyle name="_laroux_Revenue Prop Disc Budget 12-21_Black Scholes Valuation - Indigo 21" xfId="10079" xr:uid="{CC1AD54E-D956-4ED1-9585-F817ADD16F83}"/>
    <cellStyle name="_laroux_Revenue Prop Disc Budget 12-21_Black Scholes Valuation - Indigo 22" xfId="10080" xr:uid="{25940008-9BD6-4A22-8CDE-4CD2EEB94AAF}"/>
    <cellStyle name="_laroux_Revenue Prop Disc Budget 12-21_Black Scholes Valuation - Indigo 23" xfId="10081" xr:uid="{B9A55241-EBA7-4743-AC56-0D3A604B9140}"/>
    <cellStyle name="_laroux_Revenue Prop Disc Budget 12-21_Black Scholes Valuation - Indigo 24" xfId="10082" xr:uid="{9C3E8D02-7BBE-40F0-9E63-3B90E18F1909}"/>
    <cellStyle name="_laroux_Revenue Prop Disc Budget 12-21_Black Scholes Valuation - Indigo 25" xfId="10083" xr:uid="{31503C56-483D-4DB5-BA76-988EC3F3A695}"/>
    <cellStyle name="_laroux_Revenue Prop Disc Budget 12-21_Black Scholes Valuation - Indigo 26" xfId="10084" xr:uid="{12D4AC79-B667-40EC-A1A6-D811F2C6079C}"/>
    <cellStyle name="_laroux_Revenue Prop Disc Budget 12-21_Black Scholes Valuation - Indigo 27" xfId="10085" xr:uid="{A2496E3E-EF0E-45B4-88E5-37B12C0CEECA}"/>
    <cellStyle name="_laroux_Revenue Prop Disc Budget 12-21_Black Scholes Valuation - Indigo 28" xfId="10086" xr:uid="{9322B912-5584-4E01-AF32-DDCFBF3EB15B}"/>
    <cellStyle name="_laroux_Revenue Prop Disc Budget 12-21_Black Scholes Valuation - Indigo 29" xfId="10087" xr:uid="{7367FD99-D12F-415C-A63A-5EBF945666C3}"/>
    <cellStyle name="_laroux_Revenue Prop Disc Budget 12-21_Black Scholes Valuation - Indigo 3" xfId="10088" xr:uid="{E444467A-BAA6-4EEB-A33F-09DED390EC22}"/>
    <cellStyle name="_laroux_Revenue Prop Disc Budget 12-21_Black Scholes Valuation - Indigo 30" xfId="10089" xr:uid="{7D0006EF-B73D-4670-AEC6-E23A3C9A3A6D}"/>
    <cellStyle name="_laroux_Revenue Prop Disc Budget 12-21_Black Scholes Valuation - Indigo 31" xfId="10090" xr:uid="{1A337266-A9E5-4991-8A0B-8C58293EF150}"/>
    <cellStyle name="_laroux_Revenue Prop Disc Budget 12-21_Black Scholes Valuation - Indigo 32" xfId="10091" xr:uid="{0C2AF776-8EEF-4DAB-A489-CC24D11868CB}"/>
    <cellStyle name="_laroux_Revenue Prop Disc Budget 12-21_Black Scholes Valuation - Indigo 33" xfId="10092" xr:uid="{1A516146-B12F-4BD9-8123-E318BE45855E}"/>
    <cellStyle name="_laroux_Revenue Prop Disc Budget 12-21_Black Scholes Valuation - Indigo 34" xfId="10093" xr:uid="{33B950E2-BEBB-4078-A24C-351000EFB3C9}"/>
    <cellStyle name="_laroux_Revenue Prop Disc Budget 12-21_Black Scholes Valuation - Indigo 35" xfId="10094" xr:uid="{1AA2E233-4AC3-412B-8ADD-048382332EF0}"/>
    <cellStyle name="_laroux_Revenue Prop Disc Budget 12-21_Black Scholes Valuation - Indigo 36" xfId="10095" xr:uid="{26654DE7-9E80-4C9D-9D09-5A2317BB390A}"/>
    <cellStyle name="_laroux_Revenue Prop Disc Budget 12-21_Black Scholes Valuation - Indigo 37" xfId="10096" xr:uid="{CB4F9D69-9DA2-4379-ABD1-D37843B94C05}"/>
    <cellStyle name="_laroux_Revenue Prop Disc Budget 12-21_Black Scholes Valuation - Indigo 38" xfId="10097" xr:uid="{E6BEC07C-6577-4C4D-A462-9A38CAC95F5C}"/>
    <cellStyle name="_laroux_Revenue Prop Disc Budget 12-21_Black Scholes Valuation - Indigo 39" xfId="10098" xr:uid="{D3B4C903-381F-47F3-A436-CB3F93799BB1}"/>
    <cellStyle name="_laroux_Revenue Prop Disc Budget 12-21_Black Scholes Valuation - Indigo 4" xfId="10099" xr:uid="{566262AB-10A5-420E-A4AE-ED84A5C2751F}"/>
    <cellStyle name="_laroux_Revenue Prop Disc Budget 12-21_Black Scholes Valuation - Indigo 40" xfId="10100" xr:uid="{9E908B9B-CDF7-4B06-A1DA-339136235B5A}"/>
    <cellStyle name="_laroux_Revenue Prop Disc Budget 12-21_Black Scholes Valuation - Indigo 41" xfId="10101" xr:uid="{C179DDA8-B16A-4C14-B0ED-92DF9893A841}"/>
    <cellStyle name="_laroux_Revenue Prop Disc Budget 12-21_Black Scholes Valuation - Indigo 42" xfId="10102" xr:uid="{059E0D3F-9239-4004-AB18-D4ABE0708D5B}"/>
    <cellStyle name="_laroux_Revenue Prop Disc Budget 12-21_Black Scholes Valuation - Indigo 43" xfId="10103" xr:uid="{FBF59707-9A3F-4F9E-9EE8-7485D7120CEE}"/>
    <cellStyle name="_laroux_Revenue Prop Disc Budget 12-21_Black Scholes Valuation - Indigo 44" xfId="10104" xr:uid="{70C2D13B-3225-481B-B211-1D0552654CA9}"/>
    <cellStyle name="_laroux_Revenue Prop Disc Budget 12-21_Black Scholes Valuation - Indigo 45" xfId="10105" xr:uid="{18AA32E5-C134-4231-A299-F759AD1EA3E8}"/>
    <cellStyle name="_laroux_Revenue Prop Disc Budget 12-21_Black Scholes Valuation - Indigo 46" xfId="10106" xr:uid="{F4684F00-7E43-4CF4-A773-08820CE9A6B4}"/>
    <cellStyle name="_laroux_Revenue Prop Disc Budget 12-21_Black Scholes Valuation - Indigo 47" xfId="10107" xr:uid="{38D0F9F7-3559-4E4C-9139-BB757F730784}"/>
    <cellStyle name="_laroux_Revenue Prop Disc Budget 12-21_Black Scholes Valuation - Indigo 48" xfId="10108" xr:uid="{B93AEACF-E7D0-4970-A91D-95B6D890316D}"/>
    <cellStyle name="_laroux_Revenue Prop Disc Budget 12-21_Black Scholes Valuation - Indigo 49" xfId="10109" xr:uid="{7E027ED3-FDBD-4171-9014-74274B8051C9}"/>
    <cellStyle name="_laroux_Revenue Prop Disc Budget 12-21_Black Scholes Valuation - Indigo 5" xfId="10110" xr:uid="{8333E06C-8C25-4035-95E6-8298FBBA7FE5}"/>
    <cellStyle name="_laroux_Revenue Prop Disc Budget 12-21_Black Scholes Valuation - Indigo 50" xfId="10111" xr:uid="{3E0F56C7-7199-4424-AF72-47CB6F6E2DBA}"/>
    <cellStyle name="_laroux_Revenue Prop Disc Budget 12-21_Black Scholes Valuation - Indigo 51" xfId="10112" xr:uid="{F0AB9BCF-B085-42CF-A82B-E6B2FF421880}"/>
    <cellStyle name="_laroux_Revenue Prop Disc Budget 12-21_Black Scholes Valuation - Indigo 52" xfId="10113" xr:uid="{9510F404-7364-4D2D-A356-E1C421C450DD}"/>
    <cellStyle name="_laroux_Revenue Prop Disc Budget 12-21_Black Scholes Valuation - Indigo 53" xfId="10114" xr:uid="{D1BF1301-521D-4D45-B723-6F37892AE053}"/>
    <cellStyle name="_laroux_Revenue Prop Disc Budget 12-21_Black Scholes Valuation - Indigo 54" xfId="10115" xr:uid="{F5167329-20E9-4BC8-8F35-652028AAB9BE}"/>
    <cellStyle name="_laroux_Revenue Prop Disc Budget 12-21_Black Scholes Valuation - Indigo 55" xfId="10116" xr:uid="{0C67DB02-8039-4CFC-9936-821FA7E1771B}"/>
    <cellStyle name="_laroux_Revenue Prop Disc Budget 12-21_Black Scholes Valuation - Indigo 56" xfId="10117" xr:uid="{DB9FC22B-99D0-4393-AE99-211F09C48C8E}"/>
    <cellStyle name="_laroux_Revenue Prop Disc Budget 12-21_Black Scholes Valuation - Indigo 57" xfId="10118" xr:uid="{F461AD00-DA2E-4B52-B291-6729154D2C87}"/>
    <cellStyle name="_laroux_Revenue Prop Disc Budget 12-21_Black Scholes Valuation - Indigo 58" xfId="10119" xr:uid="{7D6F0602-A928-444B-9731-803A342699EC}"/>
    <cellStyle name="_laroux_Revenue Prop Disc Budget 12-21_Black Scholes Valuation - Indigo 59" xfId="10120" xr:uid="{D9A17693-1891-47F3-87EA-212083FAEF2A}"/>
    <cellStyle name="_laroux_Revenue Prop Disc Budget 12-21_Black Scholes Valuation - Indigo 6" xfId="10121" xr:uid="{8D0711E8-D40F-4797-AAC1-D1EAFB2F0ADE}"/>
    <cellStyle name="_laroux_Revenue Prop Disc Budget 12-21_Black Scholes Valuation - Indigo 60" xfId="10122" xr:uid="{C2866140-E2C8-4B38-8D4C-2ACA2D2B6B06}"/>
    <cellStyle name="_laroux_Revenue Prop Disc Budget 12-21_Black Scholes Valuation - Indigo 61" xfId="10123" xr:uid="{6C496524-B77E-4DBE-83CE-BCB7D3950CA9}"/>
    <cellStyle name="_laroux_Revenue Prop Disc Budget 12-21_Black Scholes Valuation - Indigo 62" xfId="10124" xr:uid="{E8999CFA-9882-4F04-A7AF-577BB05131D4}"/>
    <cellStyle name="_laroux_Revenue Prop Disc Budget 12-21_Black Scholes Valuation - Indigo 63" xfId="10125" xr:uid="{D7C7B3F5-DC71-4ACE-AD7C-32A6797B4CAB}"/>
    <cellStyle name="_laroux_Revenue Prop Disc Budget 12-21_Black Scholes Valuation - Indigo 64" xfId="10126" xr:uid="{AF390311-E45D-40C4-8294-77BD5F8EC60C}"/>
    <cellStyle name="_laroux_Revenue Prop Disc Budget 12-21_Black Scholes Valuation - Indigo 65" xfId="10127" xr:uid="{E195E47B-8E8B-453D-B766-0887959DCD6D}"/>
    <cellStyle name="_laroux_Revenue Prop Disc Budget 12-21_Black Scholes Valuation - Indigo 66" xfId="10128" xr:uid="{7669C6E8-4ABA-4195-B5B2-4B3ACBEA8223}"/>
    <cellStyle name="_laroux_Revenue Prop Disc Budget 12-21_Black Scholes Valuation - Indigo 67" xfId="10129" xr:uid="{36EA5C70-7A31-49F4-8F6A-6926CE9EB466}"/>
    <cellStyle name="_laroux_Revenue Prop Disc Budget 12-21_Black Scholes Valuation - Indigo 68" xfId="10130" xr:uid="{D1C6C6A8-12C2-4640-B07D-C33232FC1B2C}"/>
    <cellStyle name="_laroux_Revenue Prop Disc Budget 12-21_Black Scholes Valuation - Indigo 69" xfId="10131" xr:uid="{3969DCA7-6FF9-4E46-9C0B-D57887E29174}"/>
    <cellStyle name="_laroux_Revenue Prop Disc Budget 12-21_Black Scholes Valuation - Indigo 7" xfId="10132" xr:uid="{15733CB9-E155-46BD-9393-7F06292BF5E4}"/>
    <cellStyle name="_laroux_Revenue Prop Disc Budget 12-21_Black Scholes Valuation - Indigo 70" xfId="10133" xr:uid="{717C0D59-1EEF-4656-A63B-397EAF520279}"/>
    <cellStyle name="_laroux_Revenue Prop Disc Budget 12-21_Black Scholes Valuation - Indigo 71" xfId="10134" xr:uid="{50CFF048-8E0B-4DB1-86CC-F4FAFFE18954}"/>
    <cellStyle name="_laroux_Revenue Prop Disc Budget 12-21_Black Scholes Valuation - Indigo 72" xfId="10135" xr:uid="{76D2F05E-2D71-4728-846C-7F2035403045}"/>
    <cellStyle name="_laroux_Revenue Prop Disc Budget 12-21_Black Scholes Valuation - Indigo 73" xfId="10136" xr:uid="{06958791-0E32-457F-9FAD-AF6BA6F04CB9}"/>
    <cellStyle name="_laroux_Revenue Prop Disc Budget 12-21_Black Scholes Valuation - Indigo 74" xfId="10137" xr:uid="{4C68A7FE-9889-47A8-A842-925E204D9086}"/>
    <cellStyle name="_laroux_Revenue Prop Disc Budget 12-21_Black Scholes Valuation - Indigo 8" xfId="10138" xr:uid="{08D7B336-5CD8-4B93-9125-FB0319C509CA}"/>
    <cellStyle name="_laroux_Revenue Prop Disc Budget 12-21_Black Scholes Valuation - Indigo 9" xfId="10139" xr:uid="{E99E1AD1-942D-401E-AE23-D03714A1EF57}"/>
    <cellStyle name="_laroux_Strategy Meeting 8-22-00b" xfId="10140" xr:uid="{6BDD5BF7-B8F2-43E4-A36A-27A5A0C6623D}"/>
    <cellStyle name="_laroux_Strategy Meeting 8-22-00b 10" xfId="10141" xr:uid="{730556AE-3D3A-4E7D-8F9E-63ED71E025A8}"/>
    <cellStyle name="_laroux_Strategy Meeting 8-22-00b 11" xfId="10142" xr:uid="{52FB719E-9045-473E-B968-50B69CDA9749}"/>
    <cellStyle name="_laroux_Strategy Meeting 8-22-00b 12" xfId="10143" xr:uid="{D0B08AD3-DD6D-47E1-B302-2450ACAA86D1}"/>
    <cellStyle name="_laroux_Strategy Meeting 8-22-00b 13" xfId="10144" xr:uid="{02D04FB7-F86D-442B-AA7C-820D45997F54}"/>
    <cellStyle name="_laroux_Strategy Meeting 8-22-00b 14" xfId="10145" xr:uid="{1D412435-02FC-4A1B-8219-6BB78587E782}"/>
    <cellStyle name="_laroux_Strategy Meeting 8-22-00b 15" xfId="10146" xr:uid="{8C062FAC-6340-4D50-96A0-E56B0900D0EA}"/>
    <cellStyle name="_laroux_Strategy Meeting 8-22-00b 16" xfId="10147" xr:uid="{B21B2DBB-D31D-46D9-8FD2-105ED36B962C}"/>
    <cellStyle name="_laroux_Strategy Meeting 8-22-00b 17" xfId="10148" xr:uid="{AA77F6BA-06D2-43AB-A532-FCA65834DA89}"/>
    <cellStyle name="_laroux_Strategy Meeting 8-22-00b 18" xfId="10149" xr:uid="{BCB10023-83F8-413E-90D3-FCBD136A56FB}"/>
    <cellStyle name="_laroux_Strategy Meeting 8-22-00b 19" xfId="10150" xr:uid="{C79D48C0-1CA7-4D99-AE78-06DEE828C01B}"/>
    <cellStyle name="_laroux_Strategy Meeting 8-22-00b 2" xfId="10151" xr:uid="{D4AC0498-59B6-43F9-923C-590C1F685C4F}"/>
    <cellStyle name="_laroux_Strategy Meeting 8-22-00b 20" xfId="10152" xr:uid="{925EF4B8-167E-4A4B-8398-B69C287970CE}"/>
    <cellStyle name="_laroux_Strategy Meeting 8-22-00b 21" xfId="10153" xr:uid="{65A44C77-7846-4D9D-A8F5-B1423ECF79CA}"/>
    <cellStyle name="_laroux_Strategy Meeting 8-22-00b 22" xfId="10154" xr:uid="{8C7AA5D5-126D-4A44-9B10-911E351F61A5}"/>
    <cellStyle name="_laroux_Strategy Meeting 8-22-00b 23" xfId="10155" xr:uid="{1F834018-B0AB-41B5-A9EF-E4AD0D6B18B8}"/>
    <cellStyle name="_laroux_Strategy Meeting 8-22-00b 24" xfId="10156" xr:uid="{E2B3F2E9-29D5-4148-A88B-D4D0DAD410BB}"/>
    <cellStyle name="_laroux_Strategy Meeting 8-22-00b 25" xfId="10157" xr:uid="{6443DE35-365F-4511-BA7D-F49269A049C6}"/>
    <cellStyle name="_laroux_Strategy Meeting 8-22-00b 26" xfId="10158" xr:uid="{9AF229B8-A8AA-4F4C-BF6F-042272F4A904}"/>
    <cellStyle name="_laroux_Strategy Meeting 8-22-00b 27" xfId="10159" xr:uid="{C75B14B9-8136-4D21-9421-DB428A6ADBC1}"/>
    <cellStyle name="_laroux_Strategy Meeting 8-22-00b 28" xfId="10160" xr:uid="{456FAFEF-A0F4-402A-B1BF-100A6AECEED5}"/>
    <cellStyle name="_laroux_Strategy Meeting 8-22-00b 29" xfId="10161" xr:uid="{66D421A5-4548-433D-8D76-FAA485A4E71F}"/>
    <cellStyle name="_laroux_Strategy Meeting 8-22-00b 3" xfId="10162" xr:uid="{C3C158B0-B45C-4F03-9C28-44CB787EC278}"/>
    <cellStyle name="_laroux_Strategy Meeting 8-22-00b 30" xfId="10163" xr:uid="{1CBF5A56-700E-4B40-85F1-255D12BE99E3}"/>
    <cellStyle name="_laroux_Strategy Meeting 8-22-00b 31" xfId="10164" xr:uid="{816C4529-1317-483E-825C-8BADF1D78FE5}"/>
    <cellStyle name="_laroux_Strategy Meeting 8-22-00b 32" xfId="10165" xr:uid="{DEA7FCBB-23EE-434D-A450-24EA50821AB7}"/>
    <cellStyle name="_laroux_Strategy Meeting 8-22-00b 33" xfId="10166" xr:uid="{5B9FC637-B982-4FC9-B5D4-7F018859F34F}"/>
    <cellStyle name="_laroux_Strategy Meeting 8-22-00b 34" xfId="10167" xr:uid="{B31EB218-3E4C-44B8-9F6D-3A8B80929449}"/>
    <cellStyle name="_laroux_Strategy Meeting 8-22-00b 35" xfId="10168" xr:uid="{7579FB0C-FA6B-43A0-B606-CEE230293723}"/>
    <cellStyle name="_laroux_Strategy Meeting 8-22-00b 36" xfId="10169" xr:uid="{4E04176B-ACD2-45C9-9C9A-3DC916CF97AF}"/>
    <cellStyle name="_laroux_Strategy Meeting 8-22-00b 37" xfId="10170" xr:uid="{703FFA07-898E-40A2-8363-A247A61B41B7}"/>
    <cellStyle name="_laroux_Strategy Meeting 8-22-00b 38" xfId="10171" xr:uid="{E62C5E90-2E8D-459F-8B9A-D6DB0D4C6BDF}"/>
    <cellStyle name="_laroux_Strategy Meeting 8-22-00b 39" xfId="10172" xr:uid="{C494AB0E-D8AF-4D0A-85FA-DF605BD44675}"/>
    <cellStyle name="_laroux_Strategy Meeting 8-22-00b 4" xfId="10173" xr:uid="{E4D79C6B-8513-4892-88FF-5A2646F3F313}"/>
    <cellStyle name="_laroux_Strategy Meeting 8-22-00b 40" xfId="10174" xr:uid="{1752F933-C77E-4CD7-BFAB-95694B18ED89}"/>
    <cellStyle name="_laroux_Strategy Meeting 8-22-00b 41" xfId="10175" xr:uid="{57DC0A68-AB7F-4CE4-8443-651AA81DC081}"/>
    <cellStyle name="_laroux_Strategy Meeting 8-22-00b 42" xfId="10176" xr:uid="{EB485FCA-81D8-49AE-B16C-7166AC6B332F}"/>
    <cellStyle name="_laroux_Strategy Meeting 8-22-00b 43" xfId="10177" xr:uid="{220515C0-D285-4249-B7C5-414A1EA0832C}"/>
    <cellStyle name="_laroux_Strategy Meeting 8-22-00b 44" xfId="10178" xr:uid="{6A72D959-73CD-4513-8D6F-AB8AA517E1EA}"/>
    <cellStyle name="_laroux_Strategy Meeting 8-22-00b 45" xfId="10179" xr:uid="{5AB7A308-B816-4A73-9DBA-A360DBD40093}"/>
    <cellStyle name="_laroux_Strategy Meeting 8-22-00b 46" xfId="10180" xr:uid="{8522E34A-1B53-46CE-B924-3F6761461CFA}"/>
    <cellStyle name="_laroux_Strategy Meeting 8-22-00b 47" xfId="10181" xr:uid="{FA424C2A-4513-418B-BDD5-164F1F1E6B80}"/>
    <cellStyle name="_laroux_Strategy Meeting 8-22-00b 48" xfId="10182" xr:uid="{B8AC7769-20C0-49E0-9E26-CDD1B11DD74E}"/>
    <cellStyle name="_laroux_Strategy Meeting 8-22-00b 49" xfId="10183" xr:uid="{C4804119-E765-4FF6-854B-F3BCAB277291}"/>
    <cellStyle name="_laroux_Strategy Meeting 8-22-00b 5" xfId="10184" xr:uid="{51F231DF-D534-4A26-BC37-453B6087D3B0}"/>
    <cellStyle name="_laroux_Strategy Meeting 8-22-00b 50" xfId="10185" xr:uid="{59C4BF17-BED7-4263-9ACB-B68E248E80F2}"/>
    <cellStyle name="_laroux_Strategy Meeting 8-22-00b 51" xfId="10186" xr:uid="{E9726C98-2858-4598-898C-2159618FB6D3}"/>
    <cellStyle name="_laroux_Strategy Meeting 8-22-00b 52" xfId="10187" xr:uid="{B4ED71E5-8600-4361-B8F6-357ED95C2528}"/>
    <cellStyle name="_laroux_Strategy Meeting 8-22-00b 53" xfId="10188" xr:uid="{149759EB-8AC7-41B5-8488-1B5DB349146E}"/>
    <cellStyle name="_laroux_Strategy Meeting 8-22-00b 54" xfId="10189" xr:uid="{D4C335CA-A577-4065-A67A-DA637D5935F0}"/>
    <cellStyle name="_laroux_Strategy Meeting 8-22-00b 55" xfId="10190" xr:uid="{160422B7-A327-480E-A1F9-33ACFD23E56A}"/>
    <cellStyle name="_laroux_Strategy Meeting 8-22-00b 56" xfId="10191" xr:uid="{839BFB8F-DC9D-4643-959E-546A6867CA85}"/>
    <cellStyle name="_laroux_Strategy Meeting 8-22-00b 57" xfId="10192" xr:uid="{44BA05B8-A4D8-4A3B-B05C-99C379CDA79E}"/>
    <cellStyle name="_laroux_Strategy Meeting 8-22-00b 58" xfId="10193" xr:uid="{8200A0EB-59CD-43B4-8B36-0E4F377F07DD}"/>
    <cellStyle name="_laroux_Strategy Meeting 8-22-00b 59" xfId="10194" xr:uid="{E04BB81E-04FC-44F5-956B-0360E101F5B4}"/>
    <cellStyle name="_laroux_Strategy Meeting 8-22-00b 6" xfId="10195" xr:uid="{61A5BED3-C0F1-43C6-A67E-44C2635135B8}"/>
    <cellStyle name="_laroux_Strategy Meeting 8-22-00b 60" xfId="10196" xr:uid="{7DBE7C73-A6D4-491F-A1EA-E85071AECD1C}"/>
    <cellStyle name="_laroux_Strategy Meeting 8-22-00b 61" xfId="10197" xr:uid="{68C499D1-5358-4EEB-A695-8342BA8EA5C5}"/>
    <cellStyle name="_laroux_Strategy Meeting 8-22-00b 62" xfId="10198" xr:uid="{23BCABB2-AD63-4078-9DCF-B1C4E6CCBCA2}"/>
    <cellStyle name="_laroux_Strategy Meeting 8-22-00b 63" xfId="10199" xr:uid="{0B671003-DB6F-45C8-B295-0CE1508D3D53}"/>
    <cellStyle name="_laroux_Strategy Meeting 8-22-00b 64" xfId="10200" xr:uid="{675223AF-D79C-43AD-AD98-ED20326225FE}"/>
    <cellStyle name="_laroux_Strategy Meeting 8-22-00b 65" xfId="10201" xr:uid="{E4EB54D7-FC12-42A6-BE78-42320394BE26}"/>
    <cellStyle name="_laroux_Strategy Meeting 8-22-00b 66" xfId="10202" xr:uid="{5BC2400E-BE7F-4D1A-A757-02717F348975}"/>
    <cellStyle name="_laroux_Strategy Meeting 8-22-00b 67" xfId="10203" xr:uid="{9C0D529D-D9F3-47C3-A7C1-A5CF8025826F}"/>
    <cellStyle name="_laroux_Strategy Meeting 8-22-00b 68" xfId="10204" xr:uid="{A2DEFE1B-9AC5-407A-A227-365D970B8F30}"/>
    <cellStyle name="_laroux_Strategy Meeting 8-22-00b 69" xfId="10205" xr:uid="{EE53169D-6F43-46CA-BC1E-28B2E9AE0E12}"/>
    <cellStyle name="_laroux_Strategy Meeting 8-22-00b 7" xfId="10206" xr:uid="{7239A6D3-1125-4237-A40C-C656A482B6DA}"/>
    <cellStyle name="_laroux_Strategy Meeting 8-22-00b 70" xfId="10207" xr:uid="{956638C0-919A-4EEB-96CB-83BD5DB799C1}"/>
    <cellStyle name="_laroux_Strategy Meeting 8-22-00b 71" xfId="10208" xr:uid="{61FF9210-CD0E-4B31-B2C4-EBE3458D08D5}"/>
    <cellStyle name="_laroux_Strategy Meeting 8-22-00b 72" xfId="10209" xr:uid="{3139DDA1-6136-4846-89A9-4EB5DE4869A1}"/>
    <cellStyle name="_laroux_Strategy Meeting 8-22-00b 73" xfId="10210" xr:uid="{0F6D72F0-7C35-48C4-B1E6-9F7D96886E3D}"/>
    <cellStyle name="_laroux_Strategy Meeting 8-22-00b 74" xfId="10211" xr:uid="{69952236-C018-45F9-ABF4-BDDAE48485BD}"/>
    <cellStyle name="_laroux_Strategy Meeting 8-22-00b 8" xfId="10212" xr:uid="{2880B85B-A6CF-4A21-8969-A1DE1E8D085C}"/>
    <cellStyle name="_laroux_Strategy Meeting 8-22-00b 9" xfId="10213" xr:uid="{08668CA1-846F-4670-9201-D18FF0B7E81E}"/>
    <cellStyle name="_laroux_Strategy Meeting 8-22-00b_Black Scholes Valuation - Indigo" xfId="10214" xr:uid="{23E58FEE-60DF-4E9A-862F-60782A06811D}"/>
    <cellStyle name="_laroux_Strategy Meeting 8-22-00b_Black Scholes Valuation - Indigo 10" xfId="10215" xr:uid="{9118824B-02BD-4947-BB44-C5747A607DB9}"/>
    <cellStyle name="_laroux_Strategy Meeting 8-22-00b_Black Scholes Valuation - Indigo 11" xfId="10216" xr:uid="{1D57BBF5-1B8A-4F74-915B-C4ADC6A6F194}"/>
    <cellStyle name="_laroux_Strategy Meeting 8-22-00b_Black Scholes Valuation - Indigo 12" xfId="10217" xr:uid="{667151CC-923D-4564-8528-A3DF93BBFF2D}"/>
    <cellStyle name="_laroux_Strategy Meeting 8-22-00b_Black Scholes Valuation - Indigo 13" xfId="10218" xr:uid="{54480A06-D70D-45F4-B67D-D1103C1AB85B}"/>
    <cellStyle name="_laroux_Strategy Meeting 8-22-00b_Black Scholes Valuation - Indigo 14" xfId="10219" xr:uid="{30C4FBF8-8100-4EB3-A3B9-780901556331}"/>
    <cellStyle name="_laroux_Strategy Meeting 8-22-00b_Black Scholes Valuation - Indigo 15" xfId="10220" xr:uid="{8491B83E-5EF0-404A-B7E8-95FCFDBDDD01}"/>
    <cellStyle name="_laroux_Strategy Meeting 8-22-00b_Black Scholes Valuation - Indigo 16" xfId="10221" xr:uid="{61E546BA-35C4-4151-B805-3F3585935746}"/>
    <cellStyle name="_laroux_Strategy Meeting 8-22-00b_Black Scholes Valuation - Indigo 17" xfId="10222" xr:uid="{B9FA9C8C-27DE-486F-9E21-B7D9BC7A1F7D}"/>
    <cellStyle name="_laroux_Strategy Meeting 8-22-00b_Black Scholes Valuation - Indigo 18" xfId="10223" xr:uid="{D1792EF3-ED2F-4407-8611-6678BC7D8210}"/>
    <cellStyle name="_laroux_Strategy Meeting 8-22-00b_Black Scholes Valuation - Indigo 19" xfId="10224" xr:uid="{D61B7F8C-047F-4694-AC38-B54DCC260A83}"/>
    <cellStyle name="_laroux_Strategy Meeting 8-22-00b_Black Scholes Valuation - Indigo 2" xfId="10225" xr:uid="{6AE2A4B1-60D6-42D6-9EB2-5ED657C52632}"/>
    <cellStyle name="_laroux_Strategy Meeting 8-22-00b_Black Scholes Valuation - Indigo 20" xfId="10226" xr:uid="{991309F0-D432-4734-B8A0-6EB32CBD9D63}"/>
    <cellStyle name="_laroux_Strategy Meeting 8-22-00b_Black Scholes Valuation - Indigo 21" xfId="10227" xr:uid="{04C7B7C2-7719-4BE3-9B92-BBB4801B3EDB}"/>
    <cellStyle name="_laroux_Strategy Meeting 8-22-00b_Black Scholes Valuation - Indigo 22" xfId="10228" xr:uid="{A87F1AE3-D193-4767-9210-7B197EC26735}"/>
    <cellStyle name="_laroux_Strategy Meeting 8-22-00b_Black Scholes Valuation - Indigo 23" xfId="10229" xr:uid="{843C3ABC-F19B-43B5-9525-08C14E2B0064}"/>
    <cellStyle name="_laroux_Strategy Meeting 8-22-00b_Black Scholes Valuation - Indigo 24" xfId="10230" xr:uid="{79561EFF-DB04-4CED-8E39-B68502543553}"/>
    <cellStyle name="_laroux_Strategy Meeting 8-22-00b_Black Scholes Valuation - Indigo 25" xfId="10231" xr:uid="{21E27063-6961-42AB-96B3-9D9F963D6F9D}"/>
    <cellStyle name="_laroux_Strategy Meeting 8-22-00b_Black Scholes Valuation - Indigo 26" xfId="10232" xr:uid="{90C188C3-92F8-4715-B2D5-3F0E7BEC4F33}"/>
    <cellStyle name="_laroux_Strategy Meeting 8-22-00b_Black Scholes Valuation - Indigo 27" xfId="10233" xr:uid="{1B634382-8CE0-4F79-B26E-9159660719BB}"/>
    <cellStyle name="_laroux_Strategy Meeting 8-22-00b_Black Scholes Valuation - Indigo 28" xfId="10234" xr:uid="{B0604413-BBF7-40CC-8E2F-EF8A2F0DE472}"/>
    <cellStyle name="_laroux_Strategy Meeting 8-22-00b_Black Scholes Valuation - Indigo 29" xfId="10235" xr:uid="{72735426-F98D-49D9-8A2A-0ED9F549019F}"/>
    <cellStyle name="_laroux_Strategy Meeting 8-22-00b_Black Scholes Valuation - Indigo 3" xfId="10236" xr:uid="{E5333F0A-67CA-428B-B407-FB2E94A21274}"/>
    <cellStyle name="_laroux_Strategy Meeting 8-22-00b_Black Scholes Valuation - Indigo 30" xfId="10237" xr:uid="{41F866A9-D07A-4229-8084-DAE0743E12B1}"/>
    <cellStyle name="_laroux_Strategy Meeting 8-22-00b_Black Scholes Valuation - Indigo 31" xfId="10238" xr:uid="{451BFB6E-6554-4A51-BB9F-0D8949F5E292}"/>
    <cellStyle name="_laroux_Strategy Meeting 8-22-00b_Black Scholes Valuation - Indigo 32" xfId="10239" xr:uid="{42725E5A-6C43-4144-9CA2-07E7327DC804}"/>
    <cellStyle name="_laroux_Strategy Meeting 8-22-00b_Black Scholes Valuation - Indigo 33" xfId="10240" xr:uid="{B0512139-F432-43AC-B183-F34263FB2523}"/>
    <cellStyle name="_laroux_Strategy Meeting 8-22-00b_Black Scholes Valuation - Indigo 34" xfId="10241" xr:uid="{074F09C2-3035-489D-BE21-2D9A2D2DC080}"/>
    <cellStyle name="_laroux_Strategy Meeting 8-22-00b_Black Scholes Valuation - Indigo 35" xfId="10242" xr:uid="{B2B0115E-38B7-4AE5-B176-7E9A123750CB}"/>
    <cellStyle name="_laroux_Strategy Meeting 8-22-00b_Black Scholes Valuation - Indigo 36" xfId="10243" xr:uid="{C6CB3C72-8812-4896-AC6C-49471F069255}"/>
    <cellStyle name="_laroux_Strategy Meeting 8-22-00b_Black Scholes Valuation - Indigo 37" xfId="10244" xr:uid="{47EAD1E8-C0F8-4796-B821-69834322FB20}"/>
    <cellStyle name="_laroux_Strategy Meeting 8-22-00b_Black Scholes Valuation - Indigo 38" xfId="10245" xr:uid="{24A321EF-176C-4B8D-B8D6-230A606B2BCD}"/>
    <cellStyle name="_laroux_Strategy Meeting 8-22-00b_Black Scholes Valuation - Indigo 39" xfId="10246" xr:uid="{4E29D8F8-B6BA-407B-A182-AE13641D0084}"/>
    <cellStyle name="_laroux_Strategy Meeting 8-22-00b_Black Scholes Valuation - Indigo 4" xfId="10247" xr:uid="{26966133-DB40-4687-AD37-0B0E768C4EE3}"/>
    <cellStyle name="_laroux_Strategy Meeting 8-22-00b_Black Scholes Valuation - Indigo 40" xfId="10248" xr:uid="{A1292506-7D81-4D26-835C-E630F6B35E0D}"/>
    <cellStyle name="_laroux_Strategy Meeting 8-22-00b_Black Scholes Valuation - Indigo 41" xfId="10249" xr:uid="{7D164A0C-45C6-490D-A35B-4C66E203E105}"/>
    <cellStyle name="_laroux_Strategy Meeting 8-22-00b_Black Scholes Valuation - Indigo 42" xfId="10250" xr:uid="{2466C930-EFA5-4447-A924-C38F70774060}"/>
    <cellStyle name="_laroux_Strategy Meeting 8-22-00b_Black Scholes Valuation - Indigo 43" xfId="10251" xr:uid="{1C9B5B61-79A9-4810-9B5E-EE4C83727A3E}"/>
    <cellStyle name="_laroux_Strategy Meeting 8-22-00b_Black Scholes Valuation - Indigo 44" xfId="10252" xr:uid="{865DE154-F30F-47AA-AEC7-0C7EAE4B1DDD}"/>
    <cellStyle name="_laroux_Strategy Meeting 8-22-00b_Black Scholes Valuation - Indigo 45" xfId="10253" xr:uid="{0BDE9501-60A1-4160-BE54-051A6C3626DD}"/>
    <cellStyle name="_laroux_Strategy Meeting 8-22-00b_Black Scholes Valuation - Indigo 46" xfId="10254" xr:uid="{9926C2E2-0F90-4AEA-81F1-5C79DE89FF06}"/>
    <cellStyle name="_laroux_Strategy Meeting 8-22-00b_Black Scholes Valuation - Indigo 47" xfId="10255" xr:uid="{09D33BDC-78F9-4F0D-A0E0-C30BED0D8B06}"/>
    <cellStyle name="_laroux_Strategy Meeting 8-22-00b_Black Scholes Valuation - Indigo 48" xfId="10256" xr:uid="{BE4CF30A-DC05-433F-8495-710DF4CC9DB9}"/>
    <cellStyle name="_laroux_Strategy Meeting 8-22-00b_Black Scholes Valuation - Indigo 49" xfId="10257" xr:uid="{08044346-2909-4437-97AF-E0B5DE461EDD}"/>
    <cellStyle name="_laroux_Strategy Meeting 8-22-00b_Black Scholes Valuation - Indigo 5" xfId="10258" xr:uid="{E094A5BA-41DB-4146-8F04-2129D7F5E4E0}"/>
    <cellStyle name="_laroux_Strategy Meeting 8-22-00b_Black Scholes Valuation - Indigo 50" xfId="10259" xr:uid="{C78F4008-08B3-4364-BAE8-418DCEE2EB39}"/>
    <cellStyle name="_laroux_Strategy Meeting 8-22-00b_Black Scholes Valuation - Indigo 51" xfId="10260" xr:uid="{70A6EF65-6CE4-4B18-925E-2BA3DEBD7871}"/>
    <cellStyle name="_laroux_Strategy Meeting 8-22-00b_Black Scholes Valuation - Indigo 52" xfId="10261" xr:uid="{AECE3422-6030-49DD-B5BE-19DF6E5C84FB}"/>
    <cellStyle name="_laroux_Strategy Meeting 8-22-00b_Black Scholes Valuation - Indigo 53" xfId="10262" xr:uid="{9DE8C194-0BD2-4F50-AA04-AEB6BFC617E2}"/>
    <cellStyle name="_laroux_Strategy Meeting 8-22-00b_Black Scholes Valuation - Indigo 54" xfId="10263" xr:uid="{E9495463-0481-46CE-BC96-B4C50071A2BF}"/>
    <cellStyle name="_laroux_Strategy Meeting 8-22-00b_Black Scholes Valuation - Indigo 55" xfId="10264" xr:uid="{6F58D310-07CE-4B79-B415-30101E4F752F}"/>
    <cellStyle name="_laroux_Strategy Meeting 8-22-00b_Black Scholes Valuation - Indigo 56" xfId="10265" xr:uid="{59A7C7B8-8C6B-4BA1-8715-89561C7A9784}"/>
    <cellStyle name="_laroux_Strategy Meeting 8-22-00b_Black Scholes Valuation - Indigo 57" xfId="10266" xr:uid="{7B81E596-CC2B-4230-A64E-2950A8265C14}"/>
    <cellStyle name="_laroux_Strategy Meeting 8-22-00b_Black Scholes Valuation - Indigo 58" xfId="10267" xr:uid="{FC390053-6285-47D6-A9F7-5DED1542CF29}"/>
    <cellStyle name="_laroux_Strategy Meeting 8-22-00b_Black Scholes Valuation - Indigo 59" xfId="10268" xr:uid="{7478E993-4854-44BD-A0B1-64FB100DF0F3}"/>
    <cellStyle name="_laroux_Strategy Meeting 8-22-00b_Black Scholes Valuation - Indigo 6" xfId="10269" xr:uid="{D47A01B6-729A-402B-9B43-4D717AD8B6A4}"/>
    <cellStyle name="_laroux_Strategy Meeting 8-22-00b_Black Scholes Valuation - Indigo 60" xfId="10270" xr:uid="{4375123E-E433-4B19-9F98-25B5A7891C50}"/>
    <cellStyle name="_laroux_Strategy Meeting 8-22-00b_Black Scholes Valuation - Indigo 61" xfId="10271" xr:uid="{465DBDEB-39DA-4079-AB83-2FACAB0969C5}"/>
    <cellStyle name="_laroux_Strategy Meeting 8-22-00b_Black Scholes Valuation - Indigo 62" xfId="10272" xr:uid="{6CA80982-D4DC-4B8B-BD10-05A9718E285E}"/>
    <cellStyle name="_laroux_Strategy Meeting 8-22-00b_Black Scholes Valuation - Indigo 63" xfId="10273" xr:uid="{5CAA7BC9-6F26-49EC-99F9-5E399777E679}"/>
    <cellStyle name="_laroux_Strategy Meeting 8-22-00b_Black Scholes Valuation - Indigo 64" xfId="10274" xr:uid="{CF1651CD-DDF6-4745-81D6-46531671D924}"/>
    <cellStyle name="_laroux_Strategy Meeting 8-22-00b_Black Scholes Valuation - Indigo 65" xfId="10275" xr:uid="{8D619214-3110-457A-8B07-A0AECA52374D}"/>
    <cellStyle name="_laroux_Strategy Meeting 8-22-00b_Black Scholes Valuation - Indigo 66" xfId="10276" xr:uid="{CD17EA1D-5770-4771-9EE6-625AAF91E205}"/>
    <cellStyle name="_laroux_Strategy Meeting 8-22-00b_Black Scholes Valuation - Indigo 67" xfId="10277" xr:uid="{88536C07-F415-427B-ABB1-53376961239D}"/>
    <cellStyle name="_laroux_Strategy Meeting 8-22-00b_Black Scholes Valuation - Indigo 68" xfId="10278" xr:uid="{10EA1F92-0600-4E8C-B328-2AFB7270CBF8}"/>
    <cellStyle name="_laroux_Strategy Meeting 8-22-00b_Black Scholes Valuation - Indigo 69" xfId="10279" xr:uid="{FA99D7BF-787A-49E8-BF38-74D4E43BD089}"/>
    <cellStyle name="_laroux_Strategy Meeting 8-22-00b_Black Scholes Valuation - Indigo 7" xfId="10280" xr:uid="{2202EDEE-0006-44CB-81D2-6EF42957D13E}"/>
    <cellStyle name="_laroux_Strategy Meeting 8-22-00b_Black Scholes Valuation - Indigo 70" xfId="10281" xr:uid="{7ADA275B-11AA-4F14-A295-4052D03CF820}"/>
    <cellStyle name="_laroux_Strategy Meeting 8-22-00b_Black Scholes Valuation - Indigo 71" xfId="10282" xr:uid="{8372F3FE-E092-4974-AC6A-A9F32136EC13}"/>
    <cellStyle name="_laroux_Strategy Meeting 8-22-00b_Black Scholes Valuation - Indigo 72" xfId="10283" xr:uid="{6F8187B2-CEDB-4740-A0DA-5E1A3D31C042}"/>
    <cellStyle name="_laroux_Strategy Meeting 8-22-00b_Black Scholes Valuation - Indigo 73" xfId="10284" xr:uid="{8366D266-064A-40C3-9E4E-B61262D30684}"/>
    <cellStyle name="_laroux_Strategy Meeting 8-22-00b_Black Scholes Valuation - Indigo 74" xfId="10285" xr:uid="{DE81FC7D-0B82-490A-9733-C624390C6A4D}"/>
    <cellStyle name="_laroux_Strategy Meeting 8-22-00b_Black Scholes Valuation - Indigo 8" xfId="10286" xr:uid="{921F5661-5414-488A-9E91-C0012882C007}"/>
    <cellStyle name="_laroux_Strategy Meeting 8-22-00b_Black Scholes Valuation - Indigo 9" xfId="10287" xr:uid="{8E2BE069-C496-4F1D-83D1-59E7E15A61E3}"/>
    <cellStyle name="_laroux_Strategy Meeting Update 10-9-00" xfId="10288" xr:uid="{547520C3-1D3B-4641-A784-5E0C56772A72}"/>
    <cellStyle name="_laroux_Strategy Meeting Update 10-9-00 10" xfId="10289" xr:uid="{E99D574C-BFC3-40E7-BBB1-53D7FDCCB4A7}"/>
    <cellStyle name="_laroux_Strategy Meeting Update 10-9-00 11" xfId="10290" xr:uid="{0CB612FF-20D7-43F7-9BD7-DBCF2748CE31}"/>
    <cellStyle name="_laroux_Strategy Meeting Update 10-9-00 12" xfId="10291" xr:uid="{DD124C3D-CD03-4524-A828-A1A33DA1A319}"/>
    <cellStyle name="_laroux_Strategy Meeting Update 10-9-00 13" xfId="10292" xr:uid="{71251014-84D4-4765-958D-4DBB7C700EEF}"/>
    <cellStyle name="_laroux_Strategy Meeting Update 10-9-00 14" xfId="10293" xr:uid="{76386A13-7243-4175-B6AF-DA661CC5DEC0}"/>
    <cellStyle name="_laroux_Strategy Meeting Update 10-9-00 15" xfId="10294" xr:uid="{A3F62A8A-43E9-4A0B-BF31-36323C65EDAC}"/>
    <cellStyle name="_laroux_Strategy Meeting Update 10-9-00 16" xfId="10295" xr:uid="{BD88848F-2C5D-4AB8-9C8D-A219AED62367}"/>
    <cellStyle name="_laroux_Strategy Meeting Update 10-9-00 17" xfId="10296" xr:uid="{2082A3C4-8769-4BEC-82BE-6C6E42F272C3}"/>
    <cellStyle name="_laroux_Strategy Meeting Update 10-9-00 18" xfId="10297" xr:uid="{C1022613-FB68-412C-8B84-D95087C75E71}"/>
    <cellStyle name="_laroux_Strategy Meeting Update 10-9-00 19" xfId="10298" xr:uid="{9C014398-04D9-4D11-801A-76D90AB4624E}"/>
    <cellStyle name="_laroux_Strategy Meeting Update 10-9-00 2" xfId="10299" xr:uid="{8A55025A-34F3-4AC1-A681-2EF181242017}"/>
    <cellStyle name="_laroux_Strategy Meeting Update 10-9-00 20" xfId="10300" xr:uid="{25206674-7B95-4160-8FC2-A33FDE863FD0}"/>
    <cellStyle name="_laroux_Strategy Meeting Update 10-9-00 21" xfId="10301" xr:uid="{F22E1A58-3531-49E5-8D0B-3F08D7B0C09E}"/>
    <cellStyle name="_laroux_Strategy Meeting Update 10-9-00 22" xfId="10302" xr:uid="{511C7AFA-5E2E-4A3B-87B3-579A9F6417EE}"/>
    <cellStyle name="_laroux_Strategy Meeting Update 10-9-00 23" xfId="10303" xr:uid="{2B477E25-991F-4F9C-AD1E-26F55E324C3A}"/>
    <cellStyle name="_laroux_Strategy Meeting Update 10-9-00 24" xfId="10304" xr:uid="{C8933146-54A1-40CB-B156-241636558706}"/>
    <cellStyle name="_laroux_Strategy Meeting Update 10-9-00 25" xfId="10305" xr:uid="{2D96035E-A0D2-4D5F-9498-46641AA6AE59}"/>
    <cellStyle name="_laroux_Strategy Meeting Update 10-9-00 26" xfId="10306" xr:uid="{4AD55725-7C98-4678-BBC8-D365A1D17FF5}"/>
    <cellStyle name="_laroux_Strategy Meeting Update 10-9-00 27" xfId="10307" xr:uid="{80AEFF78-EA81-4783-8090-262CAC9CF46B}"/>
    <cellStyle name="_laroux_Strategy Meeting Update 10-9-00 28" xfId="10308" xr:uid="{C7964D05-12DB-4E52-B41C-597A730F7E11}"/>
    <cellStyle name="_laroux_Strategy Meeting Update 10-9-00 29" xfId="10309" xr:uid="{76DD1680-2488-40B3-952D-FD96CF729654}"/>
    <cellStyle name="_laroux_Strategy Meeting Update 10-9-00 3" xfId="10310" xr:uid="{E44AEF24-E638-44B8-8E4E-E5D2683102E0}"/>
    <cellStyle name="_laroux_Strategy Meeting Update 10-9-00 30" xfId="10311" xr:uid="{F48827D6-EEBB-4BCA-95EE-89A7D59AB227}"/>
    <cellStyle name="_laroux_Strategy Meeting Update 10-9-00 31" xfId="10312" xr:uid="{825CB1DE-E6AA-4A5D-A2C7-078C386674B2}"/>
    <cellStyle name="_laroux_Strategy Meeting Update 10-9-00 32" xfId="10313" xr:uid="{A6DABB0D-A67A-4D85-8DD5-B902E66CD7D3}"/>
    <cellStyle name="_laroux_Strategy Meeting Update 10-9-00 33" xfId="10314" xr:uid="{1ED518B9-5031-40A0-8763-AA876FF9F50B}"/>
    <cellStyle name="_laroux_Strategy Meeting Update 10-9-00 34" xfId="10315" xr:uid="{0F75B62A-0AC5-4A54-A449-04F454C71CD9}"/>
    <cellStyle name="_laroux_Strategy Meeting Update 10-9-00 35" xfId="10316" xr:uid="{3FD64815-09A8-4D9E-B104-EEA3EF08B7FF}"/>
    <cellStyle name="_laroux_Strategy Meeting Update 10-9-00 36" xfId="10317" xr:uid="{94B2AAAA-EB56-4193-8A0F-CDA0319C185D}"/>
    <cellStyle name="_laroux_Strategy Meeting Update 10-9-00 37" xfId="10318" xr:uid="{62424CD1-2645-4CBD-AC42-A42F9633DFC1}"/>
    <cellStyle name="_laroux_Strategy Meeting Update 10-9-00 38" xfId="10319" xr:uid="{A847BC4C-5DEF-4F03-8E6E-F532A9BA39AA}"/>
    <cellStyle name="_laroux_Strategy Meeting Update 10-9-00 39" xfId="10320" xr:uid="{8F31ECE9-6173-4088-9E59-F1E37B568459}"/>
    <cellStyle name="_laroux_Strategy Meeting Update 10-9-00 4" xfId="10321" xr:uid="{8A45B9C1-F6E2-4775-B9F4-079015629A6C}"/>
    <cellStyle name="_laroux_Strategy Meeting Update 10-9-00 40" xfId="10322" xr:uid="{13243BD3-27AD-4847-B375-1A35216A56BF}"/>
    <cellStyle name="_laroux_Strategy Meeting Update 10-9-00 41" xfId="10323" xr:uid="{CEE175E6-32B0-4EE5-A52D-AEBA0E33C4A2}"/>
    <cellStyle name="_laroux_Strategy Meeting Update 10-9-00 42" xfId="10324" xr:uid="{C202BED4-6E54-4101-AF5B-BD80C27CA149}"/>
    <cellStyle name="_laroux_Strategy Meeting Update 10-9-00 43" xfId="10325" xr:uid="{34E7C61E-CE7A-4EC9-A817-231D2CCEED41}"/>
    <cellStyle name="_laroux_Strategy Meeting Update 10-9-00 44" xfId="10326" xr:uid="{E720D921-6CC1-4187-9B3C-4E68F55F5338}"/>
    <cellStyle name="_laroux_Strategy Meeting Update 10-9-00 45" xfId="10327" xr:uid="{EA05B5C0-4CF8-45E1-8A08-82722A7F3BD7}"/>
    <cellStyle name="_laroux_Strategy Meeting Update 10-9-00 46" xfId="10328" xr:uid="{674B7E74-0276-40F2-B3B4-A9B4C820EF91}"/>
    <cellStyle name="_laroux_Strategy Meeting Update 10-9-00 47" xfId="10329" xr:uid="{FDF66ED7-4CD9-4945-A9EC-9FAF15095A0F}"/>
    <cellStyle name="_laroux_Strategy Meeting Update 10-9-00 48" xfId="10330" xr:uid="{AAF251D1-92AB-4FBC-BEBE-111EF9A539CE}"/>
    <cellStyle name="_laroux_Strategy Meeting Update 10-9-00 49" xfId="10331" xr:uid="{377D9CDB-28D1-4801-A5F3-1F324D343DC1}"/>
    <cellStyle name="_laroux_Strategy Meeting Update 10-9-00 5" xfId="10332" xr:uid="{CE982C20-DFDC-40A6-B95E-95C17DC1AF75}"/>
    <cellStyle name="_laroux_Strategy Meeting Update 10-9-00 50" xfId="10333" xr:uid="{82749EDF-5E09-4A4C-ADB3-7AD60C6E0C62}"/>
    <cellStyle name="_laroux_Strategy Meeting Update 10-9-00 51" xfId="10334" xr:uid="{AE21493E-6F5A-4EBA-9D13-A600CAEE4B26}"/>
    <cellStyle name="_laroux_Strategy Meeting Update 10-9-00 52" xfId="10335" xr:uid="{0D6BBC54-9C87-440A-B4A1-E76E6B6FBC63}"/>
    <cellStyle name="_laroux_Strategy Meeting Update 10-9-00 53" xfId="10336" xr:uid="{13A9E3CE-2930-4FF9-8CA3-E4E82E02CF30}"/>
    <cellStyle name="_laroux_Strategy Meeting Update 10-9-00 54" xfId="10337" xr:uid="{A0CC16DA-50B3-4D2D-B60B-94DF78EE02D2}"/>
    <cellStyle name="_laroux_Strategy Meeting Update 10-9-00 55" xfId="10338" xr:uid="{5AA1FE1D-E759-4A36-8FAA-7B601A658E1A}"/>
    <cellStyle name="_laroux_Strategy Meeting Update 10-9-00 56" xfId="10339" xr:uid="{327C0922-A94D-4A22-8E25-EA59AF0F94F9}"/>
    <cellStyle name="_laroux_Strategy Meeting Update 10-9-00 57" xfId="10340" xr:uid="{6E2DF9C8-9AC3-4AED-A51E-B5E45F2F56F8}"/>
    <cellStyle name="_laroux_Strategy Meeting Update 10-9-00 58" xfId="10341" xr:uid="{F42BFAD8-61E5-4ABD-A763-317AFA57EC8E}"/>
    <cellStyle name="_laroux_Strategy Meeting Update 10-9-00 59" xfId="10342" xr:uid="{CEE967AE-8BC8-4D2F-AE56-9BF590F32E3D}"/>
    <cellStyle name="_laroux_Strategy Meeting Update 10-9-00 6" xfId="10343" xr:uid="{3C779AA9-F670-44DF-B409-9F8A53B1FE7F}"/>
    <cellStyle name="_laroux_Strategy Meeting Update 10-9-00 60" xfId="10344" xr:uid="{3BFD0043-6DE7-4ECE-8580-9A8A03D48CBC}"/>
    <cellStyle name="_laroux_Strategy Meeting Update 10-9-00 61" xfId="10345" xr:uid="{B4DAB02C-08D2-481C-B6A8-A50BFC104892}"/>
    <cellStyle name="_laroux_Strategy Meeting Update 10-9-00 62" xfId="10346" xr:uid="{B5122EED-152D-4183-89A0-A6ED18211685}"/>
    <cellStyle name="_laroux_Strategy Meeting Update 10-9-00 63" xfId="10347" xr:uid="{D587C935-2E3B-4AA7-85B5-C9DD4C1BBBB6}"/>
    <cellStyle name="_laroux_Strategy Meeting Update 10-9-00 64" xfId="10348" xr:uid="{FF5866B7-C4B1-4CE0-8778-6D504BF98F91}"/>
    <cellStyle name="_laroux_Strategy Meeting Update 10-9-00 65" xfId="10349" xr:uid="{E5B1E186-0AF1-487B-A9BC-7C8BB0DEA76E}"/>
    <cellStyle name="_laroux_Strategy Meeting Update 10-9-00 66" xfId="10350" xr:uid="{D5CEF0E6-AE43-4FAB-BD67-FAB00EE34E17}"/>
    <cellStyle name="_laroux_Strategy Meeting Update 10-9-00 67" xfId="10351" xr:uid="{FBAF7AE9-041E-4AE6-A081-1C734EDD6056}"/>
    <cellStyle name="_laroux_Strategy Meeting Update 10-9-00 68" xfId="10352" xr:uid="{604BFF3E-2DF5-46BA-A9E8-58BDCE77BA78}"/>
    <cellStyle name="_laroux_Strategy Meeting Update 10-9-00 69" xfId="10353" xr:uid="{AA8BA220-EEF2-4CD0-B5D6-F85C686ACA3E}"/>
    <cellStyle name="_laroux_Strategy Meeting Update 10-9-00 7" xfId="10354" xr:uid="{0C6515F1-16B0-48B8-943B-9F45C6E36903}"/>
    <cellStyle name="_laroux_Strategy Meeting Update 10-9-00 70" xfId="10355" xr:uid="{FAD39F36-EE30-4B44-B789-AA7C6DEBC266}"/>
    <cellStyle name="_laroux_Strategy Meeting Update 10-9-00 71" xfId="10356" xr:uid="{3300A5C5-CBEA-4B99-90AE-A5F679C127CE}"/>
    <cellStyle name="_laroux_Strategy Meeting Update 10-9-00 72" xfId="10357" xr:uid="{434CEEAF-2BC0-42DA-B0CE-2687D8CDDDB4}"/>
    <cellStyle name="_laroux_Strategy Meeting Update 10-9-00 73" xfId="10358" xr:uid="{9CB052B6-75E4-44C3-9B14-4EC114209AC2}"/>
    <cellStyle name="_laroux_Strategy Meeting Update 10-9-00 74" xfId="10359" xr:uid="{E1FEBDC4-E253-4916-9D46-701C7B5E789A}"/>
    <cellStyle name="_laroux_Strategy Meeting Update 10-9-00 8" xfId="10360" xr:uid="{2FEDA4AB-5CF4-4356-96EC-F214158BA53F}"/>
    <cellStyle name="_laroux_Strategy Meeting Update 10-9-00 9" xfId="10361" xr:uid="{D8BF1C3F-FD07-41FD-AAA2-580434AA085B}"/>
    <cellStyle name="_laroux_Strategy Meeting Update 10-9-00_Black Scholes Valuation - Indigo" xfId="10362" xr:uid="{AB47E2A4-D779-418B-A05B-54ABB94584B2}"/>
    <cellStyle name="_laroux_Strategy Meeting Update 10-9-00_Black Scholes Valuation - Indigo 10" xfId="10363" xr:uid="{40AE666F-A3F7-425C-8711-112D973E7920}"/>
    <cellStyle name="_laroux_Strategy Meeting Update 10-9-00_Black Scholes Valuation - Indigo 11" xfId="10364" xr:uid="{C3D1C803-C79C-4FEE-B4C4-AD49658AD659}"/>
    <cellStyle name="_laroux_Strategy Meeting Update 10-9-00_Black Scholes Valuation - Indigo 12" xfId="10365" xr:uid="{CB58F857-98B7-445D-B364-D7A77FD5276A}"/>
    <cellStyle name="_laroux_Strategy Meeting Update 10-9-00_Black Scholes Valuation - Indigo 13" xfId="10366" xr:uid="{D9EE1E45-E9B1-414C-892D-74ED6162F47D}"/>
    <cellStyle name="_laroux_Strategy Meeting Update 10-9-00_Black Scholes Valuation - Indigo 14" xfId="10367" xr:uid="{08B59FB8-9912-4A08-AFFB-251333DABCC0}"/>
    <cellStyle name="_laroux_Strategy Meeting Update 10-9-00_Black Scholes Valuation - Indigo 15" xfId="10368" xr:uid="{2EB3FB7C-93DB-4793-ABA8-EB2BC7F5D33C}"/>
    <cellStyle name="_laroux_Strategy Meeting Update 10-9-00_Black Scholes Valuation - Indigo 16" xfId="10369" xr:uid="{33F41D50-8335-4B9B-B4AD-34633C255EC7}"/>
    <cellStyle name="_laroux_Strategy Meeting Update 10-9-00_Black Scholes Valuation - Indigo 17" xfId="10370" xr:uid="{3F844AC3-1949-4ED4-BFDA-874F28E2C6F7}"/>
    <cellStyle name="_laroux_Strategy Meeting Update 10-9-00_Black Scholes Valuation - Indigo 18" xfId="10371" xr:uid="{C97F24C7-42B7-47B5-BE03-473906653E7D}"/>
    <cellStyle name="_laroux_Strategy Meeting Update 10-9-00_Black Scholes Valuation - Indigo 19" xfId="10372" xr:uid="{DED7E253-CC3A-4E9F-A158-993A5A9E92E9}"/>
    <cellStyle name="_laroux_Strategy Meeting Update 10-9-00_Black Scholes Valuation - Indigo 2" xfId="10373" xr:uid="{6203EF2E-5A37-4C24-8537-BC370089404F}"/>
    <cellStyle name="_laroux_Strategy Meeting Update 10-9-00_Black Scholes Valuation - Indigo 20" xfId="10374" xr:uid="{EB202D85-3CDF-41D3-AF35-B8607BDE5855}"/>
    <cellStyle name="_laroux_Strategy Meeting Update 10-9-00_Black Scholes Valuation - Indigo 21" xfId="10375" xr:uid="{1A8C065E-15C3-4017-809F-688C91AE9452}"/>
    <cellStyle name="_laroux_Strategy Meeting Update 10-9-00_Black Scholes Valuation - Indigo 22" xfId="10376" xr:uid="{FC683113-9A86-4FFF-B193-0466508BA24A}"/>
    <cellStyle name="_laroux_Strategy Meeting Update 10-9-00_Black Scholes Valuation - Indigo 23" xfId="10377" xr:uid="{90CF983E-3073-4758-A650-73F5ADE34263}"/>
    <cellStyle name="_laroux_Strategy Meeting Update 10-9-00_Black Scholes Valuation - Indigo 24" xfId="10378" xr:uid="{2E739F2A-48AC-4348-9CAF-4D2CA211283A}"/>
    <cellStyle name="_laroux_Strategy Meeting Update 10-9-00_Black Scholes Valuation - Indigo 25" xfId="10379" xr:uid="{2350619C-1080-40C1-87E3-133323C052BC}"/>
    <cellStyle name="_laroux_Strategy Meeting Update 10-9-00_Black Scholes Valuation - Indigo 26" xfId="10380" xr:uid="{201E0C11-146A-44EB-BD21-6407FB88E38E}"/>
    <cellStyle name="_laroux_Strategy Meeting Update 10-9-00_Black Scholes Valuation - Indigo 27" xfId="10381" xr:uid="{9F2BDE7B-6522-4E6F-96AD-4DA5B93D7DDF}"/>
    <cellStyle name="_laroux_Strategy Meeting Update 10-9-00_Black Scholes Valuation - Indigo 28" xfId="10382" xr:uid="{7E3E557C-F5C2-494B-AE01-D509E1F3EB4F}"/>
    <cellStyle name="_laroux_Strategy Meeting Update 10-9-00_Black Scholes Valuation - Indigo 29" xfId="10383" xr:uid="{A5F31A05-DC7E-4E73-B4CF-A8652D672F20}"/>
    <cellStyle name="_laroux_Strategy Meeting Update 10-9-00_Black Scholes Valuation - Indigo 3" xfId="10384" xr:uid="{92C3BE20-8FE0-48C2-8DB3-8B85F033713C}"/>
    <cellStyle name="_laroux_Strategy Meeting Update 10-9-00_Black Scholes Valuation - Indigo 30" xfId="10385" xr:uid="{6836C0F3-9E0E-4367-AE71-B08E81BAFDF2}"/>
    <cellStyle name="_laroux_Strategy Meeting Update 10-9-00_Black Scholes Valuation - Indigo 31" xfId="10386" xr:uid="{41A32622-A45C-4AB0-A96B-FECEBDF8E6C2}"/>
    <cellStyle name="_laroux_Strategy Meeting Update 10-9-00_Black Scholes Valuation - Indigo 32" xfId="10387" xr:uid="{B397B2EE-B9BC-456C-95F1-E25809A9CD83}"/>
    <cellStyle name="_laroux_Strategy Meeting Update 10-9-00_Black Scholes Valuation - Indigo 33" xfId="10388" xr:uid="{098E6524-6CD9-41E5-8DB6-F320CFE744AE}"/>
    <cellStyle name="_laroux_Strategy Meeting Update 10-9-00_Black Scholes Valuation - Indigo 34" xfId="10389" xr:uid="{D56048D2-A93E-4D74-9EAB-77D94341E719}"/>
    <cellStyle name="_laroux_Strategy Meeting Update 10-9-00_Black Scholes Valuation - Indigo 35" xfId="10390" xr:uid="{B3227A3B-60B1-46FB-BFA3-1C21DD30049E}"/>
    <cellStyle name="_laroux_Strategy Meeting Update 10-9-00_Black Scholes Valuation - Indigo 36" xfId="10391" xr:uid="{B522CE11-9695-4BA5-AA36-1974E0DE035B}"/>
    <cellStyle name="_laroux_Strategy Meeting Update 10-9-00_Black Scholes Valuation - Indigo 37" xfId="10392" xr:uid="{4EBC594E-9AE2-42D2-8EDE-E1EE7A60B4CF}"/>
    <cellStyle name="_laroux_Strategy Meeting Update 10-9-00_Black Scholes Valuation - Indigo 38" xfId="10393" xr:uid="{2A63FFB2-1B64-485D-924B-5DBDDEF05DEA}"/>
    <cellStyle name="_laroux_Strategy Meeting Update 10-9-00_Black Scholes Valuation - Indigo 39" xfId="10394" xr:uid="{6128C728-549B-424F-AC28-EF858C75D71B}"/>
    <cellStyle name="_laroux_Strategy Meeting Update 10-9-00_Black Scholes Valuation - Indigo 4" xfId="10395" xr:uid="{4F496D55-3678-4759-9671-C2C85BE39393}"/>
    <cellStyle name="_laroux_Strategy Meeting Update 10-9-00_Black Scholes Valuation - Indigo 40" xfId="10396" xr:uid="{AFB5460E-837F-4CC9-9542-8DAC514B8AB2}"/>
    <cellStyle name="_laroux_Strategy Meeting Update 10-9-00_Black Scholes Valuation - Indigo 41" xfId="10397" xr:uid="{2E61EA2F-ADD2-4262-8AB3-35FDEDA697D3}"/>
    <cellStyle name="_laroux_Strategy Meeting Update 10-9-00_Black Scholes Valuation - Indigo 42" xfId="10398" xr:uid="{87C82045-8E2A-4AAB-9234-0297F1E29C91}"/>
    <cellStyle name="_laroux_Strategy Meeting Update 10-9-00_Black Scholes Valuation - Indigo 43" xfId="10399" xr:uid="{41B0B6DE-4C45-4D86-B66B-D9EE50DE044F}"/>
    <cellStyle name="_laroux_Strategy Meeting Update 10-9-00_Black Scholes Valuation - Indigo 44" xfId="10400" xr:uid="{32D79E96-BE7C-4D46-AE78-60D46FF22A01}"/>
    <cellStyle name="_laroux_Strategy Meeting Update 10-9-00_Black Scholes Valuation - Indigo 45" xfId="10401" xr:uid="{AD78019A-300C-4B0C-B253-851D7E3B0636}"/>
    <cellStyle name="_laroux_Strategy Meeting Update 10-9-00_Black Scholes Valuation - Indigo 46" xfId="10402" xr:uid="{7E76D072-7147-483B-BD10-332516B34D14}"/>
    <cellStyle name="_laroux_Strategy Meeting Update 10-9-00_Black Scholes Valuation - Indigo 47" xfId="10403" xr:uid="{2131F937-8869-4D9D-803A-E5BCBF2F7BA8}"/>
    <cellStyle name="_laroux_Strategy Meeting Update 10-9-00_Black Scholes Valuation - Indigo 48" xfId="10404" xr:uid="{64561306-2E1E-44E3-85B5-6B4D361A145D}"/>
    <cellStyle name="_laroux_Strategy Meeting Update 10-9-00_Black Scholes Valuation - Indigo 49" xfId="10405" xr:uid="{C39DA667-CF39-4DC9-944E-24FAF963A05E}"/>
    <cellStyle name="_laroux_Strategy Meeting Update 10-9-00_Black Scholes Valuation - Indigo 5" xfId="10406" xr:uid="{BC3DB794-ED32-41BD-AA69-89B211BBD389}"/>
    <cellStyle name="_laroux_Strategy Meeting Update 10-9-00_Black Scholes Valuation - Indigo 50" xfId="10407" xr:uid="{AED8E0B9-601A-4DC4-AA61-F2710DF89BF0}"/>
    <cellStyle name="_laroux_Strategy Meeting Update 10-9-00_Black Scholes Valuation - Indigo 51" xfId="10408" xr:uid="{2598B623-5D05-49D5-B921-2345D269D17E}"/>
    <cellStyle name="_laroux_Strategy Meeting Update 10-9-00_Black Scholes Valuation - Indigo 52" xfId="10409" xr:uid="{524753EF-87C0-48B7-B30F-18767E94905B}"/>
    <cellStyle name="_laroux_Strategy Meeting Update 10-9-00_Black Scholes Valuation - Indigo 53" xfId="10410" xr:uid="{D4E9252E-C446-4444-A935-CABC4E06FD9B}"/>
    <cellStyle name="_laroux_Strategy Meeting Update 10-9-00_Black Scholes Valuation - Indigo 54" xfId="10411" xr:uid="{CB967A59-7FBC-4E58-BDC5-A23708527043}"/>
    <cellStyle name="_laroux_Strategy Meeting Update 10-9-00_Black Scholes Valuation - Indigo 55" xfId="10412" xr:uid="{DB2736A7-D0F7-4E5B-8DA4-CE7DEDDD4FED}"/>
    <cellStyle name="_laroux_Strategy Meeting Update 10-9-00_Black Scholes Valuation - Indigo 56" xfId="10413" xr:uid="{EBA578DB-C10B-45BB-AADC-0FDA467060DD}"/>
    <cellStyle name="_laroux_Strategy Meeting Update 10-9-00_Black Scholes Valuation - Indigo 57" xfId="10414" xr:uid="{E85AB3D2-2875-4527-8E39-2E63BCB75270}"/>
    <cellStyle name="_laroux_Strategy Meeting Update 10-9-00_Black Scholes Valuation - Indigo 58" xfId="10415" xr:uid="{EC9A3A6B-15A7-4DAE-A78C-A427D9FCCEA1}"/>
    <cellStyle name="_laroux_Strategy Meeting Update 10-9-00_Black Scholes Valuation - Indigo 59" xfId="10416" xr:uid="{1C6935A6-6F98-4A72-9FE6-4AA407B50486}"/>
    <cellStyle name="_laroux_Strategy Meeting Update 10-9-00_Black Scholes Valuation - Indigo 6" xfId="10417" xr:uid="{162F48F7-4E52-4BF9-919D-83F634B66C4C}"/>
    <cellStyle name="_laroux_Strategy Meeting Update 10-9-00_Black Scholes Valuation - Indigo 60" xfId="10418" xr:uid="{BD0A392F-DF24-4BCE-9015-E8496A246E7A}"/>
    <cellStyle name="_laroux_Strategy Meeting Update 10-9-00_Black Scholes Valuation - Indigo 61" xfId="10419" xr:uid="{0BCD2F99-E73D-4310-802F-521F28EA3BC5}"/>
    <cellStyle name="_laroux_Strategy Meeting Update 10-9-00_Black Scholes Valuation - Indigo 62" xfId="10420" xr:uid="{0B86B67A-5A4D-4057-861E-15C9122F8932}"/>
    <cellStyle name="_laroux_Strategy Meeting Update 10-9-00_Black Scholes Valuation - Indigo 63" xfId="10421" xr:uid="{4E2B0F68-F615-4B7E-B690-9121625DA815}"/>
    <cellStyle name="_laroux_Strategy Meeting Update 10-9-00_Black Scholes Valuation - Indigo 64" xfId="10422" xr:uid="{9D3913AC-8420-42C6-8E31-882739ED3869}"/>
    <cellStyle name="_laroux_Strategy Meeting Update 10-9-00_Black Scholes Valuation - Indigo 65" xfId="10423" xr:uid="{09F96945-4F1B-4D30-A9E0-E22AF7560964}"/>
    <cellStyle name="_laroux_Strategy Meeting Update 10-9-00_Black Scholes Valuation - Indigo 66" xfId="10424" xr:uid="{1A819B23-48E8-4AC4-B469-17407B608861}"/>
    <cellStyle name="_laroux_Strategy Meeting Update 10-9-00_Black Scholes Valuation - Indigo 67" xfId="10425" xr:uid="{F7BCBF28-C448-47C9-958C-6A67B8CCA56A}"/>
    <cellStyle name="_laroux_Strategy Meeting Update 10-9-00_Black Scholes Valuation - Indigo 68" xfId="10426" xr:uid="{C783C712-D7B6-4B5B-9B8B-3C2D87C2F8CC}"/>
    <cellStyle name="_laroux_Strategy Meeting Update 10-9-00_Black Scholes Valuation - Indigo 69" xfId="10427" xr:uid="{1B02AF78-8B6C-401D-97D5-A456A37CAFC3}"/>
    <cellStyle name="_laroux_Strategy Meeting Update 10-9-00_Black Scholes Valuation - Indigo 7" xfId="10428" xr:uid="{BC85756D-9434-4AE5-B420-B83849C241C0}"/>
    <cellStyle name="_laroux_Strategy Meeting Update 10-9-00_Black Scholes Valuation - Indigo 70" xfId="10429" xr:uid="{BAC5576D-F60E-429A-8448-5AFF1B3F6C12}"/>
    <cellStyle name="_laroux_Strategy Meeting Update 10-9-00_Black Scholes Valuation - Indigo 71" xfId="10430" xr:uid="{E8914105-77BC-4220-A079-86D5C1B59653}"/>
    <cellStyle name="_laroux_Strategy Meeting Update 10-9-00_Black Scholes Valuation - Indigo 72" xfId="10431" xr:uid="{FA1DEE4C-96B7-4960-B677-6E1222FE0C82}"/>
    <cellStyle name="_laroux_Strategy Meeting Update 10-9-00_Black Scholes Valuation - Indigo 73" xfId="10432" xr:uid="{11B643A5-A863-43B4-9A88-217F741BF8E9}"/>
    <cellStyle name="_laroux_Strategy Meeting Update 10-9-00_Black Scholes Valuation - Indigo 74" xfId="10433" xr:uid="{C592BFC7-9345-4F07-B149-4DF3CD85486E}"/>
    <cellStyle name="_laroux_Strategy Meeting Update 10-9-00_Black Scholes Valuation - Indigo 8" xfId="10434" xr:uid="{0D1A477B-F26D-4FD2-9CA3-31B53927FFD0}"/>
    <cellStyle name="_laroux_Strategy Meeting Update 10-9-00_Black Scholes Valuation - Indigo 9" xfId="10435" xr:uid="{799CA2B5-443E-417B-986F-772F581BC495}"/>
    <cellStyle name="_laroux_Strategy Meeting Update 11-6-00" xfId="10436" xr:uid="{2675E77C-B6D6-4047-98DF-FC9A9133EA7F}"/>
    <cellStyle name="_laroux_Strategy Meeting Update 11-6-00 10" xfId="10437" xr:uid="{A6B59B2F-C4C6-4960-A16C-5D9C7A54A44F}"/>
    <cellStyle name="_laroux_Strategy Meeting Update 11-6-00 11" xfId="10438" xr:uid="{A3FEF8A0-31A4-4C55-9881-B286A627E1EF}"/>
    <cellStyle name="_laroux_Strategy Meeting Update 11-6-00 12" xfId="10439" xr:uid="{85FD60BE-0C88-4C9B-B1E4-39432BFA0822}"/>
    <cellStyle name="_laroux_Strategy Meeting Update 11-6-00 13" xfId="10440" xr:uid="{4D814B51-0DA1-4759-8E3B-EC882C0485D3}"/>
    <cellStyle name="_laroux_Strategy Meeting Update 11-6-00 14" xfId="10441" xr:uid="{B7ECB9DD-EF4C-4FB2-BEC9-0D49D4A59671}"/>
    <cellStyle name="_laroux_Strategy Meeting Update 11-6-00 15" xfId="10442" xr:uid="{1CB378EA-BF42-41B3-9E3B-E90332A13B5C}"/>
    <cellStyle name="_laroux_Strategy Meeting Update 11-6-00 16" xfId="10443" xr:uid="{83727E7D-7093-4B83-BBC9-1C9F04CD7792}"/>
    <cellStyle name="_laroux_Strategy Meeting Update 11-6-00 17" xfId="10444" xr:uid="{AE7940D7-D459-4DB3-87AF-3CDAE610DB91}"/>
    <cellStyle name="_laroux_Strategy Meeting Update 11-6-00 18" xfId="10445" xr:uid="{D71BD076-EAF3-43CC-9932-87A589C08355}"/>
    <cellStyle name="_laroux_Strategy Meeting Update 11-6-00 19" xfId="10446" xr:uid="{9F832125-76A2-40B5-B720-9BF7AA405B7C}"/>
    <cellStyle name="_laroux_Strategy Meeting Update 11-6-00 2" xfId="10447" xr:uid="{3FDB9471-F75D-4C82-8309-672A393656EC}"/>
    <cellStyle name="_laroux_Strategy Meeting Update 11-6-00 20" xfId="10448" xr:uid="{F2307DEE-37AB-4F30-BFA5-0E80593984D3}"/>
    <cellStyle name="_laroux_Strategy Meeting Update 11-6-00 21" xfId="10449" xr:uid="{D165E841-E03A-443B-85A6-4F3A2708DE6C}"/>
    <cellStyle name="_laroux_Strategy Meeting Update 11-6-00 22" xfId="10450" xr:uid="{6377674D-4E78-4891-84C6-6003BC9925F2}"/>
    <cellStyle name="_laroux_Strategy Meeting Update 11-6-00 23" xfId="10451" xr:uid="{395AF3C0-296B-48A1-AF4D-233184E86F9B}"/>
    <cellStyle name="_laroux_Strategy Meeting Update 11-6-00 24" xfId="10452" xr:uid="{F6F9F669-C409-4436-9C0F-F010CC301C1A}"/>
    <cellStyle name="_laroux_Strategy Meeting Update 11-6-00 25" xfId="10453" xr:uid="{254E67F0-63EC-4ED7-9BB1-9104F721452D}"/>
    <cellStyle name="_laroux_Strategy Meeting Update 11-6-00 26" xfId="10454" xr:uid="{0FDEDF0F-3D19-4974-BC46-982937BD76DC}"/>
    <cellStyle name="_laroux_Strategy Meeting Update 11-6-00 27" xfId="10455" xr:uid="{1CB1375D-43C8-4AD1-B885-CA0FADAABA98}"/>
    <cellStyle name="_laroux_Strategy Meeting Update 11-6-00 28" xfId="10456" xr:uid="{760A4ACC-6547-41C1-B536-A242A01997FC}"/>
    <cellStyle name="_laroux_Strategy Meeting Update 11-6-00 29" xfId="10457" xr:uid="{AF75ADE5-F73E-418D-ABF6-83CF7D809F0A}"/>
    <cellStyle name="_laroux_Strategy Meeting Update 11-6-00 3" xfId="10458" xr:uid="{C4318B5B-0278-4154-8F3B-0320273A4BE7}"/>
    <cellStyle name="_laroux_Strategy Meeting Update 11-6-00 30" xfId="10459" xr:uid="{85775CC0-BD61-4365-BB18-2909A8DA0F8A}"/>
    <cellStyle name="_laroux_Strategy Meeting Update 11-6-00 31" xfId="10460" xr:uid="{07DDDA34-367D-42B0-BD1F-CD08F8EFEBBF}"/>
    <cellStyle name="_laroux_Strategy Meeting Update 11-6-00 32" xfId="10461" xr:uid="{1B0637CB-9F6D-4317-9162-53F32BCBA75B}"/>
    <cellStyle name="_laroux_Strategy Meeting Update 11-6-00 33" xfId="10462" xr:uid="{30DAE822-F903-42B6-BF16-0F9CE9BCAC0F}"/>
    <cellStyle name="_laroux_Strategy Meeting Update 11-6-00 34" xfId="10463" xr:uid="{A92A6C25-CFEB-42E8-9FE3-2D0258D656CC}"/>
    <cellStyle name="_laroux_Strategy Meeting Update 11-6-00 35" xfId="10464" xr:uid="{86EE2E2C-0803-4AE0-BBE1-CAC0C58C8FA0}"/>
    <cellStyle name="_laroux_Strategy Meeting Update 11-6-00 36" xfId="10465" xr:uid="{B773519A-3F74-44B3-854F-9C3A100A8278}"/>
    <cellStyle name="_laroux_Strategy Meeting Update 11-6-00 37" xfId="10466" xr:uid="{FE2EB67B-4054-4C25-8AD9-E65F4C6E3F54}"/>
    <cellStyle name="_laroux_Strategy Meeting Update 11-6-00 38" xfId="10467" xr:uid="{A13E12A8-5D55-483A-A7E6-A0413061BE7B}"/>
    <cellStyle name="_laroux_Strategy Meeting Update 11-6-00 39" xfId="10468" xr:uid="{7BDB9AFD-EC60-4E40-92AD-935A6D4F2F50}"/>
    <cellStyle name="_laroux_Strategy Meeting Update 11-6-00 4" xfId="10469" xr:uid="{041AE0CC-18EB-4771-9F62-278F61EDF079}"/>
    <cellStyle name="_laroux_Strategy Meeting Update 11-6-00 40" xfId="10470" xr:uid="{0134564C-78EF-40D8-8B5E-03BEFCD65998}"/>
    <cellStyle name="_laroux_Strategy Meeting Update 11-6-00 41" xfId="10471" xr:uid="{B087EF50-04CF-4735-A0C6-58B4003FEBE0}"/>
    <cellStyle name="_laroux_Strategy Meeting Update 11-6-00 42" xfId="10472" xr:uid="{716466F8-D90B-4586-8495-4F4D47BD5B82}"/>
    <cellStyle name="_laroux_Strategy Meeting Update 11-6-00 43" xfId="10473" xr:uid="{16B8E03F-EA0D-411E-B250-66B7E7B48956}"/>
    <cellStyle name="_laroux_Strategy Meeting Update 11-6-00 44" xfId="10474" xr:uid="{64CF5612-A9DE-4F22-8AF4-925636796764}"/>
    <cellStyle name="_laroux_Strategy Meeting Update 11-6-00 45" xfId="10475" xr:uid="{95106F1D-3D0F-4E3E-9C52-95520F045576}"/>
    <cellStyle name="_laroux_Strategy Meeting Update 11-6-00 46" xfId="10476" xr:uid="{D3316A8F-A891-44C0-A421-644135E952E5}"/>
    <cellStyle name="_laroux_Strategy Meeting Update 11-6-00 47" xfId="10477" xr:uid="{E3001EC1-E166-414D-858B-9342A1B6ADC0}"/>
    <cellStyle name="_laroux_Strategy Meeting Update 11-6-00 48" xfId="10478" xr:uid="{E056A7CD-6017-4B7C-A47E-5E7CEEAE868A}"/>
    <cellStyle name="_laroux_Strategy Meeting Update 11-6-00 49" xfId="10479" xr:uid="{1239B914-092E-4FD8-A50B-4021C06016D9}"/>
    <cellStyle name="_laroux_Strategy Meeting Update 11-6-00 5" xfId="10480" xr:uid="{26E20EE0-D5F4-4778-9AF9-EB3909A30AA4}"/>
    <cellStyle name="_laroux_Strategy Meeting Update 11-6-00 50" xfId="10481" xr:uid="{E1C9F735-5B13-4929-B66D-1C0F318AEA43}"/>
    <cellStyle name="_laroux_Strategy Meeting Update 11-6-00 51" xfId="10482" xr:uid="{D7E412A2-B694-453E-B8ED-ED8DA3474937}"/>
    <cellStyle name="_laroux_Strategy Meeting Update 11-6-00 52" xfId="10483" xr:uid="{1159701A-01BA-4B1D-8A03-681CE3487CAF}"/>
    <cellStyle name="_laroux_Strategy Meeting Update 11-6-00 53" xfId="10484" xr:uid="{1C66D71C-D08B-4F09-8327-0CBB325F02B1}"/>
    <cellStyle name="_laroux_Strategy Meeting Update 11-6-00 54" xfId="10485" xr:uid="{AE07AF19-0419-4AF5-A38E-0FB7004E75BF}"/>
    <cellStyle name="_laroux_Strategy Meeting Update 11-6-00 55" xfId="10486" xr:uid="{7117B929-3039-4412-B2EA-745B54AE361A}"/>
    <cellStyle name="_laroux_Strategy Meeting Update 11-6-00 56" xfId="10487" xr:uid="{C4E8E007-43AC-4806-9A9C-D8F853929949}"/>
    <cellStyle name="_laroux_Strategy Meeting Update 11-6-00 57" xfId="10488" xr:uid="{C36535B9-AA57-4130-AF5A-6F5D8EFA98CB}"/>
    <cellStyle name="_laroux_Strategy Meeting Update 11-6-00 58" xfId="10489" xr:uid="{89EFB689-0D19-494E-B0AC-986C7546A4D5}"/>
    <cellStyle name="_laroux_Strategy Meeting Update 11-6-00 59" xfId="10490" xr:uid="{0F74C519-9F97-4DE4-A219-0447523AE2E5}"/>
    <cellStyle name="_laroux_Strategy Meeting Update 11-6-00 6" xfId="10491" xr:uid="{B55D273D-4AAE-4826-B831-5A967B5378EA}"/>
    <cellStyle name="_laroux_Strategy Meeting Update 11-6-00 60" xfId="10492" xr:uid="{205B43D8-0D57-4E57-BA31-D2852953EAE3}"/>
    <cellStyle name="_laroux_Strategy Meeting Update 11-6-00 61" xfId="10493" xr:uid="{A3DA8991-C71B-4F45-956A-72EA90F72DD9}"/>
    <cellStyle name="_laroux_Strategy Meeting Update 11-6-00 62" xfId="10494" xr:uid="{2546DEF1-66BE-4619-A786-39429A92E55F}"/>
    <cellStyle name="_laroux_Strategy Meeting Update 11-6-00 63" xfId="10495" xr:uid="{5EE9CC5C-7580-4206-9F55-7BCD9FF6EEE3}"/>
    <cellStyle name="_laroux_Strategy Meeting Update 11-6-00 64" xfId="10496" xr:uid="{9E9B48E1-275F-4167-AA59-5C297FB61B67}"/>
    <cellStyle name="_laroux_Strategy Meeting Update 11-6-00 65" xfId="10497" xr:uid="{9BC63FB4-5197-4EA5-AB22-14545D6A3166}"/>
    <cellStyle name="_laroux_Strategy Meeting Update 11-6-00 66" xfId="10498" xr:uid="{E918B7A6-C407-4C5A-8A2D-F641EAC0DF5F}"/>
    <cellStyle name="_laroux_Strategy Meeting Update 11-6-00 67" xfId="10499" xr:uid="{50674B92-F683-48B9-9CA2-C7D0B94F3407}"/>
    <cellStyle name="_laroux_Strategy Meeting Update 11-6-00 68" xfId="10500" xr:uid="{A3EAFDCB-04B9-4DB2-BE89-068D122C5E47}"/>
    <cellStyle name="_laroux_Strategy Meeting Update 11-6-00 69" xfId="10501" xr:uid="{9C749745-9575-4B8B-8E31-E29937E55BB7}"/>
    <cellStyle name="_laroux_Strategy Meeting Update 11-6-00 7" xfId="10502" xr:uid="{693CE7D7-22FE-4C96-AD2B-8ABC3FD42F6A}"/>
    <cellStyle name="_laroux_Strategy Meeting Update 11-6-00 70" xfId="10503" xr:uid="{40AA228F-4CC7-43C5-A5A3-6E2208BD7AF1}"/>
    <cellStyle name="_laroux_Strategy Meeting Update 11-6-00 71" xfId="10504" xr:uid="{210DCE60-D762-4AE2-8EEF-A5AAB9C03136}"/>
    <cellStyle name="_laroux_Strategy Meeting Update 11-6-00 72" xfId="10505" xr:uid="{C40946FE-82CB-4052-AA98-D49A796F205E}"/>
    <cellStyle name="_laroux_Strategy Meeting Update 11-6-00 73" xfId="10506" xr:uid="{A68988CE-5B6F-477A-A509-D9A42BB28CBF}"/>
    <cellStyle name="_laroux_Strategy Meeting Update 11-6-00 74" xfId="10507" xr:uid="{FEBFF8D1-6154-4FB2-AE31-6E2AE33FD47A}"/>
    <cellStyle name="_laroux_Strategy Meeting Update 11-6-00 8" xfId="10508" xr:uid="{51F6E04F-89B7-4CA7-85BE-7E252A01EC7D}"/>
    <cellStyle name="_laroux_Strategy Meeting Update 11-6-00 9" xfId="10509" xr:uid="{A66D1B57-9618-41AD-92F5-9B511B17F0A9}"/>
    <cellStyle name="_laroux_Strategy Meeting Update 11-6-00_Black Scholes Valuation - Indigo" xfId="10510" xr:uid="{CF71D9A8-7ECD-4807-B261-2A1A61A316E5}"/>
    <cellStyle name="_laroux_Strategy Meeting Update 11-6-00_Black Scholes Valuation - Indigo 10" xfId="10511" xr:uid="{E33630D3-743C-45C3-9E43-4AED420F6EA3}"/>
    <cellStyle name="_laroux_Strategy Meeting Update 11-6-00_Black Scholes Valuation - Indigo 11" xfId="10512" xr:uid="{2E129ED6-A711-4776-A587-60B2AFA36BB2}"/>
    <cellStyle name="_laroux_Strategy Meeting Update 11-6-00_Black Scholes Valuation - Indigo 12" xfId="10513" xr:uid="{10648D4D-3811-4EF2-9FA0-8A67B0E8E00A}"/>
    <cellStyle name="_laroux_Strategy Meeting Update 11-6-00_Black Scholes Valuation - Indigo 13" xfId="10514" xr:uid="{26EB147C-A8F7-4D71-B7CD-37D2D3197866}"/>
    <cellStyle name="_laroux_Strategy Meeting Update 11-6-00_Black Scholes Valuation - Indigo 14" xfId="10515" xr:uid="{091C910A-A361-43AF-A958-CDE57A649BD2}"/>
    <cellStyle name="_laroux_Strategy Meeting Update 11-6-00_Black Scholes Valuation - Indigo 15" xfId="10516" xr:uid="{7077CF45-F4E4-48B0-B42F-0B52B6D520BB}"/>
    <cellStyle name="_laroux_Strategy Meeting Update 11-6-00_Black Scholes Valuation - Indigo 16" xfId="10517" xr:uid="{88733226-102D-44D3-B5AA-717D95FEE617}"/>
    <cellStyle name="_laroux_Strategy Meeting Update 11-6-00_Black Scholes Valuation - Indigo 17" xfId="10518" xr:uid="{DBAA4D59-CDBE-4F89-B4E7-0947DE91EDB0}"/>
    <cellStyle name="_laroux_Strategy Meeting Update 11-6-00_Black Scholes Valuation - Indigo 18" xfId="10519" xr:uid="{320C4F57-36AF-45FD-B42C-FB6A0AD78CC5}"/>
    <cellStyle name="_laroux_Strategy Meeting Update 11-6-00_Black Scholes Valuation - Indigo 19" xfId="10520" xr:uid="{C7939603-6C28-4AFF-A129-0E84EE1957F0}"/>
    <cellStyle name="_laroux_Strategy Meeting Update 11-6-00_Black Scholes Valuation - Indigo 2" xfId="10521" xr:uid="{7589DB99-1AE5-4713-ABF0-5EC4E65A7F3F}"/>
    <cellStyle name="_laroux_Strategy Meeting Update 11-6-00_Black Scholes Valuation - Indigo 20" xfId="10522" xr:uid="{C93350C3-201D-4C6C-8EF3-F5E0CCA40E37}"/>
    <cellStyle name="_laroux_Strategy Meeting Update 11-6-00_Black Scholes Valuation - Indigo 21" xfId="10523" xr:uid="{054641F0-2668-41D5-B4DC-386C5D42FC4C}"/>
    <cellStyle name="_laroux_Strategy Meeting Update 11-6-00_Black Scholes Valuation - Indigo 22" xfId="10524" xr:uid="{9B5DB7A3-9F1B-4B6D-9B50-364BC9A2516F}"/>
    <cellStyle name="_laroux_Strategy Meeting Update 11-6-00_Black Scholes Valuation - Indigo 23" xfId="10525" xr:uid="{5CED5091-6DB7-4D69-94BF-0BA2DD830044}"/>
    <cellStyle name="_laroux_Strategy Meeting Update 11-6-00_Black Scholes Valuation - Indigo 24" xfId="10526" xr:uid="{73598784-423E-45FA-8908-AC32A17FCE24}"/>
    <cellStyle name="_laroux_Strategy Meeting Update 11-6-00_Black Scholes Valuation - Indigo 25" xfId="10527" xr:uid="{9111B426-0C68-454D-9C2F-C0FAE4585225}"/>
    <cellStyle name="_laroux_Strategy Meeting Update 11-6-00_Black Scholes Valuation - Indigo 26" xfId="10528" xr:uid="{DC12CAAA-4B74-40E4-A9D0-413A0A858B66}"/>
    <cellStyle name="_laroux_Strategy Meeting Update 11-6-00_Black Scholes Valuation - Indigo 27" xfId="10529" xr:uid="{06B5CA89-AAC9-4C3D-B929-EB3953778E39}"/>
    <cellStyle name="_laroux_Strategy Meeting Update 11-6-00_Black Scholes Valuation - Indigo 28" xfId="10530" xr:uid="{146E48FE-9E52-4C06-93E0-B61D40DD43D9}"/>
    <cellStyle name="_laroux_Strategy Meeting Update 11-6-00_Black Scholes Valuation - Indigo 29" xfId="10531" xr:uid="{165527DD-3DE0-4450-B00C-89E4F1D638D2}"/>
    <cellStyle name="_laroux_Strategy Meeting Update 11-6-00_Black Scholes Valuation - Indigo 3" xfId="10532" xr:uid="{DABA188E-17C2-4D68-A271-9F77A6675414}"/>
    <cellStyle name="_laroux_Strategy Meeting Update 11-6-00_Black Scholes Valuation - Indigo 30" xfId="10533" xr:uid="{8B81FB2A-B23C-44D9-839F-9D8186F9C2DB}"/>
    <cellStyle name="_laroux_Strategy Meeting Update 11-6-00_Black Scholes Valuation - Indigo 31" xfId="10534" xr:uid="{12F5B98C-5ED3-4B36-993D-379D964B2DC2}"/>
    <cellStyle name="_laroux_Strategy Meeting Update 11-6-00_Black Scholes Valuation - Indigo 32" xfId="10535" xr:uid="{500CDFD2-D8A0-4AC0-A3CA-1129875C33C3}"/>
    <cellStyle name="_laroux_Strategy Meeting Update 11-6-00_Black Scholes Valuation - Indigo 33" xfId="10536" xr:uid="{D2DD1C27-3A0D-4E60-90FD-4C4070E81B9D}"/>
    <cellStyle name="_laroux_Strategy Meeting Update 11-6-00_Black Scholes Valuation - Indigo 34" xfId="10537" xr:uid="{27547C95-7142-4E47-9CDA-4A57696863C1}"/>
    <cellStyle name="_laroux_Strategy Meeting Update 11-6-00_Black Scholes Valuation - Indigo 35" xfId="10538" xr:uid="{B6C56ADF-46CE-4EC2-8DF6-DE60C69DFF1B}"/>
    <cellStyle name="_laroux_Strategy Meeting Update 11-6-00_Black Scholes Valuation - Indigo 36" xfId="10539" xr:uid="{3261CED0-C7C6-47B2-98BD-808DC5E288D2}"/>
    <cellStyle name="_laroux_Strategy Meeting Update 11-6-00_Black Scholes Valuation - Indigo 37" xfId="10540" xr:uid="{E4EB2592-762C-43C8-9E62-52AD574E4BE4}"/>
    <cellStyle name="_laroux_Strategy Meeting Update 11-6-00_Black Scholes Valuation - Indigo 38" xfId="10541" xr:uid="{599B4DD3-20F4-479D-9EDE-711E7B435677}"/>
    <cellStyle name="_laroux_Strategy Meeting Update 11-6-00_Black Scholes Valuation - Indigo 39" xfId="10542" xr:uid="{F9B6406F-B9CA-4235-BA03-87C55E375EDD}"/>
    <cellStyle name="_laroux_Strategy Meeting Update 11-6-00_Black Scholes Valuation - Indigo 4" xfId="10543" xr:uid="{3E05EE65-D559-40B9-9AD1-CC6073BCC1C6}"/>
    <cellStyle name="_laroux_Strategy Meeting Update 11-6-00_Black Scholes Valuation - Indigo 40" xfId="10544" xr:uid="{26CA0BCE-7388-48C0-A07B-25ADEC7BCFCE}"/>
    <cellStyle name="_laroux_Strategy Meeting Update 11-6-00_Black Scholes Valuation - Indigo 41" xfId="10545" xr:uid="{742FFA9E-D80C-473B-AE35-06AADEA11ED9}"/>
    <cellStyle name="_laroux_Strategy Meeting Update 11-6-00_Black Scholes Valuation - Indigo 42" xfId="10546" xr:uid="{A531A58D-3A0C-4174-B200-99AD528C5724}"/>
    <cellStyle name="_laroux_Strategy Meeting Update 11-6-00_Black Scholes Valuation - Indigo 43" xfId="10547" xr:uid="{B89FB539-D369-4203-8B6B-2E46C42C4002}"/>
    <cellStyle name="_laroux_Strategy Meeting Update 11-6-00_Black Scholes Valuation - Indigo 44" xfId="10548" xr:uid="{0272473F-BE83-44CD-A50E-5FBC26C29BB4}"/>
    <cellStyle name="_laroux_Strategy Meeting Update 11-6-00_Black Scholes Valuation - Indigo 45" xfId="10549" xr:uid="{FD8F93CA-2AAD-4437-878A-DD1F6C18C82F}"/>
    <cellStyle name="_laroux_Strategy Meeting Update 11-6-00_Black Scholes Valuation - Indigo 46" xfId="10550" xr:uid="{740BFDF9-EF89-4520-9DD4-E6D933B21E56}"/>
    <cellStyle name="_laroux_Strategy Meeting Update 11-6-00_Black Scholes Valuation - Indigo 47" xfId="10551" xr:uid="{13D594DF-C13B-4B9F-8075-60A53E547AB8}"/>
    <cellStyle name="_laroux_Strategy Meeting Update 11-6-00_Black Scholes Valuation - Indigo 48" xfId="10552" xr:uid="{3F6B9EE8-880B-4A4C-AD60-3B3BCE4BB780}"/>
    <cellStyle name="_laroux_Strategy Meeting Update 11-6-00_Black Scholes Valuation - Indigo 49" xfId="10553" xr:uid="{888D3C9E-FBEF-414F-8D26-E83D15B37BBE}"/>
    <cellStyle name="_laroux_Strategy Meeting Update 11-6-00_Black Scholes Valuation - Indigo 5" xfId="10554" xr:uid="{1AB8E04C-4995-4822-BA35-383FE29A368E}"/>
    <cellStyle name="_laroux_Strategy Meeting Update 11-6-00_Black Scholes Valuation - Indigo 50" xfId="10555" xr:uid="{6D166CA3-96F5-44AC-A17A-CEB387AD0A9A}"/>
    <cellStyle name="_laroux_Strategy Meeting Update 11-6-00_Black Scholes Valuation - Indigo 51" xfId="10556" xr:uid="{542BF804-3F0F-4E2A-9E6B-29FE36DC47C1}"/>
    <cellStyle name="_laroux_Strategy Meeting Update 11-6-00_Black Scholes Valuation - Indigo 52" xfId="10557" xr:uid="{08874C42-5546-45A2-8DDF-BC81A6D7026D}"/>
    <cellStyle name="_laroux_Strategy Meeting Update 11-6-00_Black Scholes Valuation - Indigo 53" xfId="10558" xr:uid="{3B29B956-3871-4DB8-B015-7F586F58DD5D}"/>
    <cellStyle name="_laroux_Strategy Meeting Update 11-6-00_Black Scholes Valuation - Indigo 54" xfId="10559" xr:uid="{986F8245-62BD-42D3-9A82-874A163F88A1}"/>
    <cellStyle name="_laroux_Strategy Meeting Update 11-6-00_Black Scholes Valuation - Indigo 55" xfId="10560" xr:uid="{A5224658-129B-4F0C-A4BB-AEFBAA3A696C}"/>
    <cellStyle name="_laroux_Strategy Meeting Update 11-6-00_Black Scholes Valuation - Indigo 56" xfId="10561" xr:uid="{91EA987B-9D96-455F-804A-5D9936AAC77D}"/>
    <cellStyle name="_laroux_Strategy Meeting Update 11-6-00_Black Scholes Valuation - Indigo 57" xfId="10562" xr:uid="{8B99F713-55E1-4AFA-A519-EC8789C2869C}"/>
    <cellStyle name="_laroux_Strategy Meeting Update 11-6-00_Black Scholes Valuation - Indigo 58" xfId="10563" xr:uid="{73ED2C8E-6BB7-4AB7-8271-754491551AA3}"/>
    <cellStyle name="_laroux_Strategy Meeting Update 11-6-00_Black Scholes Valuation - Indigo 59" xfId="10564" xr:uid="{46E3F0F2-EE71-4731-9F33-328BBF70C076}"/>
    <cellStyle name="_laroux_Strategy Meeting Update 11-6-00_Black Scholes Valuation - Indigo 6" xfId="10565" xr:uid="{CB725AEF-159B-4216-87FD-8A5839984DC5}"/>
    <cellStyle name="_laroux_Strategy Meeting Update 11-6-00_Black Scholes Valuation - Indigo 60" xfId="10566" xr:uid="{35E9031F-537A-40DA-9BC1-CD5329F720D4}"/>
    <cellStyle name="_laroux_Strategy Meeting Update 11-6-00_Black Scholes Valuation - Indigo 61" xfId="10567" xr:uid="{8E5DC3BB-F634-421E-8C31-8464A21A3FEA}"/>
    <cellStyle name="_laroux_Strategy Meeting Update 11-6-00_Black Scholes Valuation - Indigo 62" xfId="10568" xr:uid="{3F0E8281-DDF6-4CC1-8749-BAEB7E90E54B}"/>
    <cellStyle name="_laroux_Strategy Meeting Update 11-6-00_Black Scholes Valuation - Indigo 63" xfId="10569" xr:uid="{1B213C89-11B0-4B58-B88A-D6B758B408FE}"/>
    <cellStyle name="_laroux_Strategy Meeting Update 11-6-00_Black Scholes Valuation - Indigo 64" xfId="10570" xr:uid="{B7450444-0C9A-497E-86FE-EE2074F81232}"/>
    <cellStyle name="_laroux_Strategy Meeting Update 11-6-00_Black Scholes Valuation - Indigo 65" xfId="10571" xr:uid="{FA541AA3-AABA-4A60-8BB8-545E2C847FEF}"/>
    <cellStyle name="_laroux_Strategy Meeting Update 11-6-00_Black Scholes Valuation - Indigo 66" xfId="10572" xr:uid="{4976A02C-AB0D-4210-ABCA-9CEE62F259F8}"/>
    <cellStyle name="_laroux_Strategy Meeting Update 11-6-00_Black Scholes Valuation - Indigo 67" xfId="10573" xr:uid="{56FB5C37-D945-4BDA-9D23-97C175CFFDB4}"/>
    <cellStyle name="_laroux_Strategy Meeting Update 11-6-00_Black Scholes Valuation - Indigo 68" xfId="10574" xr:uid="{609A0E78-2849-4D85-BF73-D4930BA7323D}"/>
    <cellStyle name="_laroux_Strategy Meeting Update 11-6-00_Black Scholes Valuation - Indigo 69" xfId="10575" xr:uid="{8C521892-B205-43FF-AB7D-92E937CCB242}"/>
    <cellStyle name="_laroux_Strategy Meeting Update 11-6-00_Black Scholes Valuation - Indigo 7" xfId="10576" xr:uid="{A250CFC0-EBF7-41BF-ABC3-994F5CD44816}"/>
    <cellStyle name="_laroux_Strategy Meeting Update 11-6-00_Black Scholes Valuation - Indigo 70" xfId="10577" xr:uid="{7C9C94F8-E150-4CD9-8436-BA3318ACDA0F}"/>
    <cellStyle name="_laroux_Strategy Meeting Update 11-6-00_Black Scholes Valuation - Indigo 71" xfId="10578" xr:uid="{F21E48AC-B8E8-407E-A541-BC25052488FD}"/>
    <cellStyle name="_laroux_Strategy Meeting Update 11-6-00_Black Scholes Valuation - Indigo 72" xfId="10579" xr:uid="{ECC56722-5573-4B87-9181-318C9BB6F917}"/>
    <cellStyle name="_laroux_Strategy Meeting Update 11-6-00_Black Scholes Valuation - Indigo 73" xfId="10580" xr:uid="{04CDE201-937D-4850-B5C8-1EEA62BE0F9E}"/>
    <cellStyle name="_laroux_Strategy Meeting Update 11-6-00_Black Scholes Valuation - Indigo 74" xfId="10581" xr:uid="{02B5F08E-A33E-42D0-A372-4D88F1050714}"/>
    <cellStyle name="_laroux_Strategy Meeting Update 11-6-00_Black Scholes Valuation - Indigo 8" xfId="10582" xr:uid="{453FE53A-9B9D-4FAC-B777-33D96FFB5595}"/>
    <cellStyle name="_laroux_Strategy Meeting Update 11-6-00_Black Scholes Valuation - Indigo 9" xfId="10583" xr:uid="{580D824E-62B8-40FD-997A-2576CEE91254}"/>
    <cellStyle name="_Precedent Transactions" xfId="10584" xr:uid="{F29807FA-075A-42E7-BC7F-9B29F3D6DAB8}"/>
    <cellStyle name="_RR Partial Sale" xfId="10585" xr:uid="{B6D68F78-3881-461C-9061-B2D188269780}"/>
    <cellStyle name="_RR Partial Sale 10" xfId="10586" xr:uid="{5D31E6D7-62AA-499D-A795-F4CBDE446C51}"/>
    <cellStyle name="_RR Partial Sale 11" xfId="10587" xr:uid="{9A97AA6C-698C-4E4C-8D7A-DF2C89F9D4C6}"/>
    <cellStyle name="_RR Partial Sale 12" xfId="10588" xr:uid="{98B349B7-17A0-4FC1-94E2-1D47D01F8BB4}"/>
    <cellStyle name="_RR Partial Sale 13" xfId="10589" xr:uid="{332026F2-E2E7-4A63-8B47-51C6B7FD7DAB}"/>
    <cellStyle name="_RR Partial Sale 14" xfId="10590" xr:uid="{E9E9CE1D-DBE3-4CDA-845A-282D4DA21EC5}"/>
    <cellStyle name="_RR Partial Sale 15" xfId="10591" xr:uid="{8A7FBC66-962D-48D3-AF2B-5D990CD89063}"/>
    <cellStyle name="_RR Partial Sale 16" xfId="10592" xr:uid="{835A370F-7003-4F54-AAF0-34307E79DD6F}"/>
    <cellStyle name="_RR Partial Sale 17" xfId="10593" xr:uid="{CD2F7453-476A-4C66-B717-1A134A7BE0CA}"/>
    <cellStyle name="_RR Partial Sale 18" xfId="10594" xr:uid="{4A7B6290-4FBA-4AAC-93DA-E4D62B8954EB}"/>
    <cellStyle name="_RR Partial Sale 19" xfId="10595" xr:uid="{69902E6D-0869-461E-B378-E6D0AC5DC33C}"/>
    <cellStyle name="_RR Partial Sale 2" xfId="10596" xr:uid="{CAFED236-9EC1-49F5-AB7B-E53710648C6F}"/>
    <cellStyle name="_RR Partial Sale 20" xfId="10597" xr:uid="{7E31151F-783E-471D-84B2-5404244AC601}"/>
    <cellStyle name="_RR Partial Sale 21" xfId="10598" xr:uid="{C016F2F0-F5A8-4F9E-8120-B2DC835E0082}"/>
    <cellStyle name="_RR Partial Sale 22" xfId="10599" xr:uid="{39524AF5-5FB3-43C5-938E-70287DED083F}"/>
    <cellStyle name="_RR Partial Sale 23" xfId="10600" xr:uid="{545EAAF1-D3DD-458C-82D1-1B63AD267135}"/>
    <cellStyle name="_RR Partial Sale 24" xfId="10601" xr:uid="{6B2365EE-A3B2-4DCD-B318-ED85A3B71D5D}"/>
    <cellStyle name="_RR Partial Sale 25" xfId="10602" xr:uid="{84098EAA-4A96-44CE-BF99-3B40D958EFB0}"/>
    <cellStyle name="_RR Partial Sale 26" xfId="10603" xr:uid="{AF554022-4428-4099-8260-F548FA661260}"/>
    <cellStyle name="_RR Partial Sale 27" xfId="10604" xr:uid="{C9E28729-D374-4F79-9C55-204E145A2FB9}"/>
    <cellStyle name="_RR Partial Sale 28" xfId="10605" xr:uid="{B1D1F97E-7FAE-4C06-B744-392A91827A81}"/>
    <cellStyle name="_RR Partial Sale 29" xfId="10606" xr:uid="{20E66401-2219-451C-B754-C29ABD2A0CFD}"/>
    <cellStyle name="_RR Partial Sale 3" xfId="10607" xr:uid="{E5C1DB06-FBE8-4B90-87D2-0B10716E9254}"/>
    <cellStyle name="_RR Partial Sale 30" xfId="10608" xr:uid="{44D249FD-8AB0-4960-9A35-50CC07D988F9}"/>
    <cellStyle name="_RR Partial Sale 31" xfId="10609" xr:uid="{AF7541E0-4E3C-4756-A093-BFFA3F4C997E}"/>
    <cellStyle name="_RR Partial Sale 32" xfId="10610" xr:uid="{7D3DDC98-D6A4-4029-A88C-4A09135EAB38}"/>
    <cellStyle name="_RR Partial Sale 33" xfId="10611" xr:uid="{C0210300-CBEE-47BF-8D3D-43B938B83175}"/>
    <cellStyle name="_RR Partial Sale 34" xfId="10612" xr:uid="{86DB4B09-8F9B-4A8A-8B6A-8032B9C06BD9}"/>
    <cellStyle name="_RR Partial Sale 35" xfId="10613" xr:uid="{0DF32FE2-0DD2-4638-9501-C45ED0D8FC7A}"/>
    <cellStyle name="_RR Partial Sale 36" xfId="10614" xr:uid="{964BDD7F-565B-419D-B1D3-5DFB0D902B53}"/>
    <cellStyle name="_RR Partial Sale 37" xfId="10615" xr:uid="{789416AA-5198-4CE1-8C0B-25E755A34270}"/>
    <cellStyle name="_RR Partial Sale 38" xfId="10616" xr:uid="{BA846534-3E19-423B-A1B6-A7C26E16E4F2}"/>
    <cellStyle name="_RR Partial Sale 39" xfId="10617" xr:uid="{23F9191E-8DD7-4694-AB47-5D904F851225}"/>
    <cellStyle name="_RR Partial Sale 4" xfId="10618" xr:uid="{96940A7C-AA8A-41B4-A180-F54F1589B6C8}"/>
    <cellStyle name="_RR Partial Sale 40" xfId="10619" xr:uid="{F6F44B5E-889C-4F6D-94C8-6CFBF49619F6}"/>
    <cellStyle name="_RR Partial Sale 41" xfId="10620" xr:uid="{F8E339B5-8D9A-4CE7-9599-58314904B8C1}"/>
    <cellStyle name="_RR Partial Sale 42" xfId="10621" xr:uid="{06313F59-E4B1-4229-B427-2109F8E6CE0A}"/>
    <cellStyle name="_RR Partial Sale 43" xfId="10622" xr:uid="{E340E2DE-9FD4-4145-B210-5AD134E63391}"/>
    <cellStyle name="_RR Partial Sale 44" xfId="10623" xr:uid="{35144C28-CA9C-4FCC-B374-387229C62457}"/>
    <cellStyle name="_RR Partial Sale 45" xfId="10624" xr:uid="{78D6EE03-7034-4EF5-AD0D-7F4C22D1DC5B}"/>
    <cellStyle name="_RR Partial Sale 46" xfId="10625" xr:uid="{E6DF61E6-5D56-44F9-B1A7-D2C33633EEDC}"/>
    <cellStyle name="_RR Partial Sale 47" xfId="10626" xr:uid="{D1D858F5-36DD-4BA4-A4E3-4B660B46B446}"/>
    <cellStyle name="_RR Partial Sale 48" xfId="10627" xr:uid="{7CAD1581-B827-4181-94D5-1B142BF0A01F}"/>
    <cellStyle name="_RR Partial Sale 49" xfId="10628" xr:uid="{A4A5CCA9-531E-40B9-851D-958FDF9EE010}"/>
    <cellStyle name="_RR Partial Sale 5" xfId="10629" xr:uid="{F3A19F05-E9A0-4AC9-869F-A7335F47794E}"/>
    <cellStyle name="_RR Partial Sale 50" xfId="10630" xr:uid="{435D0B92-5510-43AE-84E9-49F990D85731}"/>
    <cellStyle name="_RR Partial Sale 51" xfId="10631" xr:uid="{14C34FD1-DB31-459B-BF83-DD03375DE004}"/>
    <cellStyle name="_RR Partial Sale 52" xfId="10632" xr:uid="{CC98BA89-AF80-42C0-B2BE-D277F1EED4E2}"/>
    <cellStyle name="_RR Partial Sale 53" xfId="10633" xr:uid="{1EA4F023-3994-4126-866D-DBE8011129CD}"/>
    <cellStyle name="_RR Partial Sale 54" xfId="10634" xr:uid="{1B18AE76-E0B8-47D3-B3C3-02070AF1F418}"/>
    <cellStyle name="_RR Partial Sale 55" xfId="10635" xr:uid="{9A6C8DFA-6B6A-44E4-914E-A0CD91C01688}"/>
    <cellStyle name="_RR Partial Sale 56" xfId="10636" xr:uid="{6D503283-EC4F-41F4-B5AA-613E18E90FBA}"/>
    <cellStyle name="_RR Partial Sale 57" xfId="10637" xr:uid="{FE9F2D12-17D4-4BB5-B9CF-3B6567E53BA4}"/>
    <cellStyle name="_RR Partial Sale 58" xfId="10638" xr:uid="{8ED7767A-B3AA-4B43-940D-B68C62B07708}"/>
    <cellStyle name="_RR Partial Sale 59" xfId="10639" xr:uid="{46DA6113-0D4B-452F-ACAB-2171332E47FB}"/>
    <cellStyle name="_RR Partial Sale 6" xfId="10640" xr:uid="{9D47D9E5-D688-4DF4-9FD1-499592C44E23}"/>
    <cellStyle name="_RR Partial Sale 60" xfId="10641" xr:uid="{F4840840-860A-4872-A87D-D48BCE11F92E}"/>
    <cellStyle name="_RR Partial Sale 61" xfId="10642" xr:uid="{043C746E-C2BA-4C9E-A19D-46BA7B140B5A}"/>
    <cellStyle name="_RR Partial Sale 62" xfId="10643" xr:uid="{BA3FD93A-D890-4E07-B951-DFEE9107C76A}"/>
    <cellStyle name="_RR Partial Sale 63" xfId="10644" xr:uid="{E766AF49-6638-4090-8EBE-157C77400814}"/>
    <cellStyle name="_RR Partial Sale 64" xfId="10645" xr:uid="{46333251-4B0F-49CC-8C96-1BAE8081F870}"/>
    <cellStyle name="_RR Partial Sale 65" xfId="10646" xr:uid="{F57F8077-606D-4B54-86AB-3CD6E6A588D1}"/>
    <cellStyle name="_RR Partial Sale 66" xfId="10647" xr:uid="{998B8B9B-C38E-4BF0-BDB2-A17C5D584339}"/>
    <cellStyle name="_RR Partial Sale 67" xfId="10648" xr:uid="{C164DE93-F42E-458E-A844-1C54725F123B}"/>
    <cellStyle name="_RR Partial Sale 68" xfId="10649" xr:uid="{54A27C1F-723B-48D7-85CB-BB0D943EF916}"/>
    <cellStyle name="_RR Partial Sale 69" xfId="10650" xr:uid="{BB1DE529-73B9-4976-BE10-3002E862B6A4}"/>
    <cellStyle name="_RR Partial Sale 7" xfId="10651" xr:uid="{7D0A012A-22C1-4721-818D-8C792E14BC35}"/>
    <cellStyle name="_RR Partial Sale 70" xfId="10652" xr:uid="{9107C68E-10C8-4650-B10E-8EFBA9605C13}"/>
    <cellStyle name="_RR Partial Sale 71" xfId="10653" xr:uid="{747A6E70-BF84-4198-8CC5-F56301F86EC1}"/>
    <cellStyle name="_RR Partial Sale 72" xfId="10654" xr:uid="{26DF8F35-6E1A-462D-962D-13B62C79357F}"/>
    <cellStyle name="_RR Partial Sale 73" xfId="10655" xr:uid="{C5749C22-4D5E-48E4-BBC4-AB5A953B0FD8}"/>
    <cellStyle name="_RR Partial Sale 74" xfId="10656" xr:uid="{289D4F36-5267-48F9-81B6-E7EEAE5B5CEE}"/>
    <cellStyle name="_RR Partial Sale 8" xfId="10657" xr:uid="{E1E297CE-EBE3-4B4A-84E3-EF4FEBC0B2DE}"/>
    <cellStyle name="_RR Partial Sale 9" xfId="10658" xr:uid="{9681DC7C-D55C-4282-9473-9A2A2731BBC2}"/>
    <cellStyle name="_RR Partial Sale_CHK Mid-Con RR Model Monthly (11.20.07)_Bids_v1" xfId="10659" xr:uid="{106E6BD6-069D-4371-92AC-8C1F1820CA27}"/>
    <cellStyle name="_RR Partial Sale_CHK Mid-Con RR Model Monthly (11.20.07)_Bids_v1 10" xfId="10660" xr:uid="{26B4941B-83C8-4C86-92F3-BE6E0D9A0A15}"/>
    <cellStyle name="_RR Partial Sale_CHK Mid-Con RR Model Monthly (11.20.07)_Bids_v1 11" xfId="10661" xr:uid="{250B6380-9AA3-4D98-88FD-F7363B1BD536}"/>
    <cellStyle name="_RR Partial Sale_CHK Mid-Con RR Model Monthly (11.20.07)_Bids_v1 12" xfId="10662" xr:uid="{88329C61-1B77-422E-AECC-788CEA73B8E7}"/>
    <cellStyle name="_RR Partial Sale_CHK Mid-Con RR Model Monthly (11.20.07)_Bids_v1 13" xfId="10663" xr:uid="{60715222-A42E-424F-AAE3-72D8EF366EDC}"/>
    <cellStyle name="_RR Partial Sale_CHK Mid-Con RR Model Monthly (11.20.07)_Bids_v1 14" xfId="10664" xr:uid="{69591370-B8C5-4A43-B46E-8B37CEB51D7A}"/>
    <cellStyle name="_RR Partial Sale_CHK Mid-Con RR Model Monthly (11.20.07)_Bids_v1 15" xfId="10665" xr:uid="{F5D1B9DE-A8BA-4702-84CC-835BE6F43936}"/>
    <cellStyle name="_RR Partial Sale_CHK Mid-Con RR Model Monthly (11.20.07)_Bids_v1 16" xfId="10666" xr:uid="{5DD81628-910F-4CB6-95E0-10AF908E2331}"/>
    <cellStyle name="_RR Partial Sale_CHK Mid-Con RR Model Monthly (11.20.07)_Bids_v1 17" xfId="10667" xr:uid="{F20177B1-48CD-42E3-B618-997266DEFB3D}"/>
    <cellStyle name="_RR Partial Sale_CHK Mid-Con RR Model Monthly (11.20.07)_Bids_v1 18" xfId="10668" xr:uid="{B500DA82-054C-432E-B318-729D9BDCE3BB}"/>
    <cellStyle name="_RR Partial Sale_CHK Mid-Con RR Model Monthly (11.20.07)_Bids_v1 19" xfId="10669" xr:uid="{1AC341C3-2B65-4BBD-8194-36F06B03B9D4}"/>
    <cellStyle name="_RR Partial Sale_CHK Mid-Con RR Model Monthly (11.20.07)_Bids_v1 2" xfId="10670" xr:uid="{374BE20C-CBCB-4319-99A3-3DFB6BFB58B3}"/>
    <cellStyle name="_RR Partial Sale_CHK Mid-Con RR Model Monthly (11.20.07)_Bids_v1 20" xfId="10671" xr:uid="{45E57EF1-CA26-4811-B017-005504AD07FB}"/>
    <cellStyle name="_RR Partial Sale_CHK Mid-Con RR Model Monthly (11.20.07)_Bids_v1 21" xfId="10672" xr:uid="{0912F826-611F-45C1-8ADC-149D5EA9766E}"/>
    <cellStyle name="_RR Partial Sale_CHK Mid-Con RR Model Monthly (11.20.07)_Bids_v1 22" xfId="10673" xr:uid="{32B422FF-F95A-4E0D-B729-C8C7F5C46305}"/>
    <cellStyle name="_RR Partial Sale_CHK Mid-Con RR Model Monthly (11.20.07)_Bids_v1 23" xfId="10674" xr:uid="{EBEC1E84-494C-402A-AF85-5EC8812117E6}"/>
    <cellStyle name="_RR Partial Sale_CHK Mid-Con RR Model Monthly (11.20.07)_Bids_v1 24" xfId="10675" xr:uid="{39FBB6D7-91C7-4651-9F45-479BAF8F1EE1}"/>
    <cellStyle name="_RR Partial Sale_CHK Mid-Con RR Model Monthly (11.20.07)_Bids_v1 25" xfId="10676" xr:uid="{98B2EFF3-5346-4EDE-B0EF-7CF8CB4DADFC}"/>
    <cellStyle name="_RR Partial Sale_CHK Mid-Con RR Model Monthly (11.20.07)_Bids_v1 26" xfId="10677" xr:uid="{AD242C61-6F81-4BB9-8895-C249005CB282}"/>
    <cellStyle name="_RR Partial Sale_CHK Mid-Con RR Model Monthly (11.20.07)_Bids_v1 27" xfId="10678" xr:uid="{96F3D909-8E51-47D2-BA84-585CC1745F1C}"/>
    <cellStyle name="_RR Partial Sale_CHK Mid-Con RR Model Monthly (11.20.07)_Bids_v1 28" xfId="10679" xr:uid="{1563FB41-C0FD-4B21-AB68-2B165345AE25}"/>
    <cellStyle name="_RR Partial Sale_CHK Mid-Con RR Model Monthly (11.20.07)_Bids_v1 29" xfId="10680" xr:uid="{3FAD1229-F5BA-47EE-9429-21D6E3C61F3C}"/>
    <cellStyle name="_RR Partial Sale_CHK Mid-Con RR Model Monthly (11.20.07)_Bids_v1 3" xfId="10681" xr:uid="{D3E37499-CCF2-45B2-ACCE-EF3D9098D734}"/>
    <cellStyle name="_RR Partial Sale_CHK Mid-Con RR Model Monthly (11.20.07)_Bids_v1 30" xfId="10682" xr:uid="{FE7AEDC3-5E33-450F-8182-5249C32F0922}"/>
    <cellStyle name="_RR Partial Sale_CHK Mid-Con RR Model Monthly (11.20.07)_Bids_v1 31" xfId="10683" xr:uid="{D0111788-2E00-4226-A08D-BF0D41170BF6}"/>
    <cellStyle name="_RR Partial Sale_CHK Mid-Con RR Model Monthly (11.20.07)_Bids_v1 32" xfId="10684" xr:uid="{DD1E6E5F-9642-40BE-B9EC-45CE6541EBB7}"/>
    <cellStyle name="_RR Partial Sale_CHK Mid-Con RR Model Monthly (11.20.07)_Bids_v1 33" xfId="10685" xr:uid="{EE866D70-DC81-4034-B0AF-DB88665F2085}"/>
    <cellStyle name="_RR Partial Sale_CHK Mid-Con RR Model Monthly (11.20.07)_Bids_v1 34" xfId="10686" xr:uid="{48A9E5B7-79FB-4230-B66E-0E212E147903}"/>
    <cellStyle name="_RR Partial Sale_CHK Mid-Con RR Model Monthly (11.20.07)_Bids_v1 35" xfId="10687" xr:uid="{4A7EFF92-7FB5-4861-8607-49A008AEB9D0}"/>
    <cellStyle name="_RR Partial Sale_CHK Mid-Con RR Model Monthly (11.20.07)_Bids_v1 36" xfId="10688" xr:uid="{1251A407-A902-40FB-B47B-A6AB9F7EEA4A}"/>
    <cellStyle name="_RR Partial Sale_CHK Mid-Con RR Model Monthly (11.20.07)_Bids_v1 37" xfId="10689" xr:uid="{9AA833EC-5DCC-44AE-82B6-58A3CC5202DF}"/>
    <cellStyle name="_RR Partial Sale_CHK Mid-Con RR Model Monthly (11.20.07)_Bids_v1 38" xfId="10690" xr:uid="{2FC53C2C-6B20-40D1-B8D7-73D1D5CAA292}"/>
    <cellStyle name="_RR Partial Sale_CHK Mid-Con RR Model Monthly (11.20.07)_Bids_v1 39" xfId="10691" xr:uid="{295C7EFE-9A9B-485A-AEA3-15A0B929CA3A}"/>
    <cellStyle name="_RR Partial Sale_CHK Mid-Con RR Model Monthly (11.20.07)_Bids_v1 4" xfId="10692" xr:uid="{B12385FF-8E1E-4AFF-AC6E-325EFDCBB6A2}"/>
    <cellStyle name="_RR Partial Sale_CHK Mid-Con RR Model Monthly (11.20.07)_Bids_v1 40" xfId="10693" xr:uid="{4DC0E801-8CAC-4ACA-B338-361E4AA363F9}"/>
    <cellStyle name="_RR Partial Sale_CHK Mid-Con RR Model Monthly (11.20.07)_Bids_v1 41" xfId="10694" xr:uid="{34A40D88-C16D-45CC-9DA9-92E7D90574CF}"/>
    <cellStyle name="_RR Partial Sale_CHK Mid-Con RR Model Monthly (11.20.07)_Bids_v1 42" xfId="10695" xr:uid="{81C501EA-61A3-463B-B834-A6CE6C33FE9B}"/>
    <cellStyle name="_RR Partial Sale_CHK Mid-Con RR Model Monthly (11.20.07)_Bids_v1 43" xfId="10696" xr:uid="{195534BE-DBB9-461C-88F6-8CAF93E62D42}"/>
    <cellStyle name="_RR Partial Sale_CHK Mid-Con RR Model Monthly (11.20.07)_Bids_v1 44" xfId="10697" xr:uid="{CD139310-932E-404F-882E-1992D09429F7}"/>
    <cellStyle name="_RR Partial Sale_CHK Mid-Con RR Model Monthly (11.20.07)_Bids_v1 45" xfId="10698" xr:uid="{A68F846F-97F3-411F-9018-AE3C8E0350BA}"/>
    <cellStyle name="_RR Partial Sale_CHK Mid-Con RR Model Monthly (11.20.07)_Bids_v1 46" xfId="10699" xr:uid="{24939D11-93CA-4547-8ABF-7DC54A01F3BD}"/>
    <cellStyle name="_RR Partial Sale_CHK Mid-Con RR Model Monthly (11.20.07)_Bids_v1 47" xfId="10700" xr:uid="{B9F3978A-4028-4B79-9FEE-6AA559DFF1EB}"/>
    <cellStyle name="_RR Partial Sale_CHK Mid-Con RR Model Monthly (11.20.07)_Bids_v1 48" xfId="10701" xr:uid="{375696B8-A02A-4796-912D-943FDC779D5D}"/>
    <cellStyle name="_RR Partial Sale_CHK Mid-Con RR Model Monthly (11.20.07)_Bids_v1 49" xfId="10702" xr:uid="{00464B61-DD1A-4A15-8E48-4AC9AFDD304B}"/>
    <cellStyle name="_RR Partial Sale_CHK Mid-Con RR Model Monthly (11.20.07)_Bids_v1 5" xfId="10703" xr:uid="{A4992934-386B-4758-9A69-0F4740C35FA5}"/>
    <cellStyle name="_RR Partial Sale_CHK Mid-Con RR Model Monthly (11.20.07)_Bids_v1 50" xfId="10704" xr:uid="{1715D2D2-8438-4EBB-BAB8-42091C834EDA}"/>
    <cellStyle name="_RR Partial Sale_CHK Mid-Con RR Model Monthly (11.20.07)_Bids_v1 51" xfId="10705" xr:uid="{2717DD5C-5246-4268-A801-1890D02F6E5E}"/>
    <cellStyle name="_RR Partial Sale_CHK Mid-Con RR Model Monthly (11.20.07)_Bids_v1 52" xfId="10706" xr:uid="{2769B83F-6CEF-46DB-8B9A-68C9EB87B61D}"/>
    <cellStyle name="_RR Partial Sale_CHK Mid-Con RR Model Monthly (11.20.07)_Bids_v1 53" xfId="10707" xr:uid="{149E7228-DA0E-42C4-A2B0-B72FC1D6406C}"/>
    <cellStyle name="_RR Partial Sale_CHK Mid-Con RR Model Monthly (11.20.07)_Bids_v1 54" xfId="10708" xr:uid="{1AAF3375-1850-47A4-A9C7-E8F8E592682C}"/>
    <cellStyle name="_RR Partial Sale_CHK Mid-Con RR Model Monthly (11.20.07)_Bids_v1 55" xfId="10709" xr:uid="{79C061CA-140E-46CB-84B2-D22E5742B713}"/>
    <cellStyle name="_RR Partial Sale_CHK Mid-Con RR Model Monthly (11.20.07)_Bids_v1 56" xfId="10710" xr:uid="{4CCB2A29-7D54-461C-9064-47C501848A7A}"/>
    <cellStyle name="_RR Partial Sale_CHK Mid-Con RR Model Monthly (11.20.07)_Bids_v1 57" xfId="10711" xr:uid="{E035032C-41A0-4B83-A5E0-BCD75B1A6E3C}"/>
    <cellStyle name="_RR Partial Sale_CHK Mid-Con RR Model Monthly (11.20.07)_Bids_v1 58" xfId="10712" xr:uid="{EADC4CA5-DF40-4245-88ED-DC3C8FE108C6}"/>
    <cellStyle name="_RR Partial Sale_CHK Mid-Con RR Model Monthly (11.20.07)_Bids_v1 59" xfId="10713" xr:uid="{3A94CAE4-DEF5-4F3F-8E88-4BC71CB3538D}"/>
    <cellStyle name="_RR Partial Sale_CHK Mid-Con RR Model Monthly (11.20.07)_Bids_v1 6" xfId="10714" xr:uid="{DDC7AC5D-023D-44EA-89E1-60CD28C1CE81}"/>
    <cellStyle name="_RR Partial Sale_CHK Mid-Con RR Model Monthly (11.20.07)_Bids_v1 60" xfId="10715" xr:uid="{61559E31-D921-45D3-92BB-80CA6CC73660}"/>
    <cellStyle name="_RR Partial Sale_CHK Mid-Con RR Model Monthly (11.20.07)_Bids_v1 61" xfId="10716" xr:uid="{B1C3CE1C-D7A6-4D66-A695-9B9D155655C6}"/>
    <cellStyle name="_RR Partial Sale_CHK Mid-Con RR Model Monthly (11.20.07)_Bids_v1 62" xfId="10717" xr:uid="{428A14CB-E690-4357-8D5B-F9FE7E5ED7FF}"/>
    <cellStyle name="_RR Partial Sale_CHK Mid-Con RR Model Monthly (11.20.07)_Bids_v1 63" xfId="10718" xr:uid="{9A174D97-941A-4F47-A649-F8C3307C0852}"/>
    <cellStyle name="_RR Partial Sale_CHK Mid-Con RR Model Monthly (11.20.07)_Bids_v1 64" xfId="10719" xr:uid="{C489A2E1-420C-431E-ABC7-EB4D3389A135}"/>
    <cellStyle name="_RR Partial Sale_CHK Mid-Con RR Model Monthly (11.20.07)_Bids_v1 65" xfId="10720" xr:uid="{39516B08-21BA-4BCE-BF7C-0F2A01212308}"/>
    <cellStyle name="_RR Partial Sale_CHK Mid-Con RR Model Monthly (11.20.07)_Bids_v1 66" xfId="10721" xr:uid="{570A0868-0316-4B1F-9867-9B5F61A89898}"/>
    <cellStyle name="_RR Partial Sale_CHK Mid-Con RR Model Monthly (11.20.07)_Bids_v1 67" xfId="10722" xr:uid="{938EE2CA-EE7F-4F26-992C-A1971E57C818}"/>
    <cellStyle name="_RR Partial Sale_CHK Mid-Con RR Model Monthly (11.20.07)_Bids_v1 68" xfId="10723" xr:uid="{A3D8D522-2FC4-4561-89F7-2F503BD4C2AE}"/>
    <cellStyle name="_RR Partial Sale_CHK Mid-Con RR Model Monthly (11.20.07)_Bids_v1 69" xfId="10724" xr:uid="{E816007C-71E2-48E3-A82A-8D5B6336E7A9}"/>
    <cellStyle name="_RR Partial Sale_CHK Mid-Con RR Model Monthly (11.20.07)_Bids_v1 7" xfId="10725" xr:uid="{27F3506E-FD49-4D85-B6ED-D8B9CBA1CB4F}"/>
    <cellStyle name="_RR Partial Sale_CHK Mid-Con RR Model Monthly (11.20.07)_Bids_v1 70" xfId="10726" xr:uid="{F63F0BD7-E1ED-45D4-B601-6E04DB3F4343}"/>
    <cellStyle name="_RR Partial Sale_CHK Mid-Con RR Model Monthly (11.20.07)_Bids_v1 71" xfId="10727" xr:uid="{3C11D4D9-42C0-4D9D-8DD5-5F649928F7CE}"/>
    <cellStyle name="_RR Partial Sale_CHK Mid-Con RR Model Monthly (11.20.07)_Bids_v1 72" xfId="10728" xr:uid="{4F6AD3E8-8636-46AB-9017-ABA9210ED8F1}"/>
    <cellStyle name="_RR Partial Sale_CHK Mid-Con RR Model Monthly (11.20.07)_Bids_v1 73" xfId="10729" xr:uid="{48B5F4CD-F3B5-40A6-A131-87FA7EB5CA5A}"/>
    <cellStyle name="_RR Partial Sale_CHK Mid-Con RR Model Monthly (11.20.07)_Bids_v1 74" xfId="10730" xr:uid="{3A45A3DC-65E3-4B20-9C4C-B0BECD083220}"/>
    <cellStyle name="_RR Partial Sale_CHK Mid-Con RR Model Monthly (11.20.07)_Bids_v1 8" xfId="10731" xr:uid="{1D852F77-40AB-4C9F-81FA-45428DE0E987}"/>
    <cellStyle name="_RR Partial Sale_CHK Mid-Con RR Model Monthly (11.20.07)_Bids_v1 9" xfId="10732" xr:uid="{428ED6A6-95FA-4E6A-9229-18CC8117F184}"/>
    <cellStyle name="_RR Partial Sale_CHK Mid-Con RR Model Monthly (11.20.07)_Bids_v1_Copy of Aspect VPP model 10 7 2009 new RR v2c jph" xfId="10733" xr:uid="{F58FF623-B2E9-4256-A3BE-0844AE06E324}"/>
    <cellStyle name="_RR Partial Sale_CHK Mid-Con RR Model Monthly (11.20.07)_Bids_v1_Copy of Aspect VPP model 10 7 2009 new RR v2c jph (2)" xfId="10734" xr:uid="{955ACE43-B62E-409D-A297-EF8EAA876535}"/>
    <cellStyle name="_RR Partial Sale_CHK Mid-Con RR Model Monthly (11.20.07)_Bids_v1_Copy of Aspect VPP model 10 7 2009 new RR v2c jph (2) 10" xfId="10735" xr:uid="{CBF82A18-1F5B-4DF0-968D-B5285AC498ED}"/>
    <cellStyle name="_RR Partial Sale_CHK Mid-Con RR Model Monthly (11.20.07)_Bids_v1_Copy of Aspect VPP model 10 7 2009 new RR v2c jph (2) 11" xfId="10736" xr:uid="{6260261B-F5F0-43C3-9525-A6B5A33B5834}"/>
    <cellStyle name="_RR Partial Sale_CHK Mid-Con RR Model Monthly (11.20.07)_Bids_v1_Copy of Aspect VPP model 10 7 2009 new RR v2c jph (2) 12" xfId="10737" xr:uid="{6FDED23C-C68D-41B8-A7F8-53F491C256C7}"/>
    <cellStyle name="_RR Partial Sale_CHK Mid-Con RR Model Monthly (11.20.07)_Bids_v1_Copy of Aspect VPP model 10 7 2009 new RR v2c jph (2) 13" xfId="10738" xr:uid="{7B0053F8-2DA4-4F6A-B440-05CDDE896F6A}"/>
    <cellStyle name="_RR Partial Sale_CHK Mid-Con RR Model Monthly (11.20.07)_Bids_v1_Copy of Aspect VPP model 10 7 2009 new RR v2c jph (2) 14" xfId="10739" xr:uid="{35B5F31E-A9D6-4C5D-81C1-B8C1E37924A4}"/>
    <cellStyle name="_RR Partial Sale_CHK Mid-Con RR Model Monthly (11.20.07)_Bids_v1_Copy of Aspect VPP model 10 7 2009 new RR v2c jph (2) 15" xfId="10740" xr:uid="{B2FA4DD1-7AC6-453A-AB29-8033B8DFF2DC}"/>
    <cellStyle name="_RR Partial Sale_CHK Mid-Con RR Model Monthly (11.20.07)_Bids_v1_Copy of Aspect VPP model 10 7 2009 new RR v2c jph (2) 16" xfId="10741" xr:uid="{95FFD07D-80A4-40D8-90C3-F3F5B2E51A37}"/>
    <cellStyle name="_RR Partial Sale_CHK Mid-Con RR Model Monthly (11.20.07)_Bids_v1_Copy of Aspect VPP model 10 7 2009 new RR v2c jph (2) 17" xfId="10742" xr:uid="{CCE75A4F-1290-48E7-9E8F-EEC5A071766A}"/>
    <cellStyle name="_RR Partial Sale_CHK Mid-Con RR Model Monthly (11.20.07)_Bids_v1_Copy of Aspect VPP model 10 7 2009 new RR v2c jph (2) 18" xfId="10743" xr:uid="{8520FF7F-E5BA-42B2-9953-47A708236833}"/>
    <cellStyle name="_RR Partial Sale_CHK Mid-Con RR Model Monthly (11.20.07)_Bids_v1_Copy of Aspect VPP model 10 7 2009 new RR v2c jph (2) 19" xfId="10744" xr:uid="{B6CF63C8-5A82-4B94-A38B-FC7261AB9C42}"/>
    <cellStyle name="_RR Partial Sale_CHK Mid-Con RR Model Monthly (11.20.07)_Bids_v1_Copy of Aspect VPP model 10 7 2009 new RR v2c jph (2) 2" xfId="10745" xr:uid="{80B9C723-76D9-43C5-9BEF-1369ECD967C4}"/>
    <cellStyle name="_RR Partial Sale_CHK Mid-Con RR Model Monthly (11.20.07)_Bids_v1_Copy of Aspect VPP model 10 7 2009 new RR v2c jph (2) 20" xfId="10746" xr:uid="{16DEFFD2-E376-481F-A94C-62B19A9D68F9}"/>
    <cellStyle name="_RR Partial Sale_CHK Mid-Con RR Model Monthly (11.20.07)_Bids_v1_Copy of Aspect VPP model 10 7 2009 new RR v2c jph (2) 21" xfId="10747" xr:uid="{80BA2A56-01B8-4F93-B9E6-C609FF4220A0}"/>
    <cellStyle name="_RR Partial Sale_CHK Mid-Con RR Model Monthly (11.20.07)_Bids_v1_Copy of Aspect VPP model 10 7 2009 new RR v2c jph (2) 22" xfId="10748" xr:uid="{B2728AAC-427E-488C-B0FA-D1B058075907}"/>
    <cellStyle name="_RR Partial Sale_CHK Mid-Con RR Model Monthly (11.20.07)_Bids_v1_Copy of Aspect VPP model 10 7 2009 new RR v2c jph (2) 23" xfId="10749" xr:uid="{A0447FDD-F872-4A26-A9BF-40E6C052EDED}"/>
    <cellStyle name="_RR Partial Sale_CHK Mid-Con RR Model Monthly (11.20.07)_Bids_v1_Copy of Aspect VPP model 10 7 2009 new RR v2c jph (2) 24" xfId="10750" xr:uid="{36E944E5-BCD3-4415-9353-B88FEC3D2083}"/>
    <cellStyle name="_RR Partial Sale_CHK Mid-Con RR Model Monthly (11.20.07)_Bids_v1_Copy of Aspect VPP model 10 7 2009 new RR v2c jph (2) 25" xfId="10751" xr:uid="{4614A237-68A0-4834-AF75-3A3E6FD73C59}"/>
    <cellStyle name="_RR Partial Sale_CHK Mid-Con RR Model Monthly (11.20.07)_Bids_v1_Copy of Aspect VPP model 10 7 2009 new RR v2c jph (2) 26" xfId="10752" xr:uid="{F39F3FF7-1AF2-470C-828E-06A6CE68F1A6}"/>
    <cellStyle name="_RR Partial Sale_CHK Mid-Con RR Model Monthly (11.20.07)_Bids_v1_Copy of Aspect VPP model 10 7 2009 new RR v2c jph (2) 27" xfId="10753" xr:uid="{31D335E9-3E9E-4DC6-B94B-48369892FEFA}"/>
    <cellStyle name="_RR Partial Sale_CHK Mid-Con RR Model Monthly (11.20.07)_Bids_v1_Copy of Aspect VPP model 10 7 2009 new RR v2c jph (2) 28" xfId="10754" xr:uid="{E8AE82B3-82C1-4DC5-BA1F-F984A418D925}"/>
    <cellStyle name="_RR Partial Sale_CHK Mid-Con RR Model Monthly (11.20.07)_Bids_v1_Copy of Aspect VPP model 10 7 2009 new RR v2c jph (2) 29" xfId="10755" xr:uid="{7C19732A-FAEF-4DC2-B4D9-12310CF77A6B}"/>
    <cellStyle name="_RR Partial Sale_CHK Mid-Con RR Model Monthly (11.20.07)_Bids_v1_Copy of Aspect VPP model 10 7 2009 new RR v2c jph (2) 3" xfId="10756" xr:uid="{4D1E76B5-3B89-4D16-987D-A7B9A1E2333D}"/>
    <cellStyle name="_RR Partial Sale_CHK Mid-Con RR Model Monthly (11.20.07)_Bids_v1_Copy of Aspect VPP model 10 7 2009 new RR v2c jph (2) 30" xfId="10757" xr:uid="{25622B8D-9E55-4E70-B7C9-F6F049987AAC}"/>
    <cellStyle name="_RR Partial Sale_CHK Mid-Con RR Model Monthly (11.20.07)_Bids_v1_Copy of Aspect VPP model 10 7 2009 new RR v2c jph (2) 31" xfId="10758" xr:uid="{82DC828B-FB84-4A98-A42C-5370CA7E1613}"/>
    <cellStyle name="_RR Partial Sale_CHK Mid-Con RR Model Monthly (11.20.07)_Bids_v1_Copy of Aspect VPP model 10 7 2009 new RR v2c jph (2) 32" xfId="10759" xr:uid="{EF1E49FD-0858-427B-BBF8-416637FEC07A}"/>
    <cellStyle name="_RR Partial Sale_CHK Mid-Con RR Model Monthly (11.20.07)_Bids_v1_Copy of Aspect VPP model 10 7 2009 new RR v2c jph (2) 33" xfId="10760" xr:uid="{5CED6B25-D50B-4130-9E52-5329D3548E70}"/>
    <cellStyle name="_RR Partial Sale_CHK Mid-Con RR Model Monthly (11.20.07)_Bids_v1_Copy of Aspect VPP model 10 7 2009 new RR v2c jph (2) 34" xfId="10761" xr:uid="{10D289D5-BDD8-4366-8A4F-4A52D1343AAE}"/>
    <cellStyle name="_RR Partial Sale_CHK Mid-Con RR Model Monthly (11.20.07)_Bids_v1_Copy of Aspect VPP model 10 7 2009 new RR v2c jph (2) 35" xfId="10762" xr:uid="{65B7E897-65D7-4A42-B448-BBDF095E9D2D}"/>
    <cellStyle name="_RR Partial Sale_CHK Mid-Con RR Model Monthly (11.20.07)_Bids_v1_Copy of Aspect VPP model 10 7 2009 new RR v2c jph (2) 36" xfId="10763" xr:uid="{302FAE99-198F-4064-8FC4-25168F5A828F}"/>
    <cellStyle name="_RR Partial Sale_CHK Mid-Con RR Model Monthly (11.20.07)_Bids_v1_Copy of Aspect VPP model 10 7 2009 new RR v2c jph (2) 37" xfId="10764" xr:uid="{D6789122-BEB2-4828-AD7E-479142808BE9}"/>
    <cellStyle name="_RR Partial Sale_CHK Mid-Con RR Model Monthly (11.20.07)_Bids_v1_Copy of Aspect VPP model 10 7 2009 new RR v2c jph (2) 38" xfId="10765" xr:uid="{A1DAB9DC-3D32-4369-84D7-F6617FB16089}"/>
    <cellStyle name="_RR Partial Sale_CHK Mid-Con RR Model Monthly (11.20.07)_Bids_v1_Copy of Aspect VPP model 10 7 2009 new RR v2c jph (2) 39" xfId="10766" xr:uid="{8FCBE2F5-9853-4688-AA30-E694BC25167C}"/>
    <cellStyle name="_RR Partial Sale_CHK Mid-Con RR Model Monthly (11.20.07)_Bids_v1_Copy of Aspect VPP model 10 7 2009 new RR v2c jph (2) 4" xfId="10767" xr:uid="{033BDFCF-73EB-4B1C-A975-96828BC61149}"/>
    <cellStyle name="_RR Partial Sale_CHK Mid-Con RR Model Monthly (11.20.07)_Bids_v1_Copy of Aspect VPP model 10 7 2009 new RR v2c jph (2) 40" xfId="10768" xr:uid="{17FBEED5-AB78-4BA4-AAC0-F3CB861C4814}"/>
    <cellStyle name="_RR Partial Sale_CHK Mid-Con RR Model Monthly (11.20.07)_Bids_v1_Copy of Aspect VPP model 10 7 2009 new RR v2c jph (2) 41" xfId="10769" xr:uid="{DE73AD32-C265-41D9-AE29-E033CA7740FD}"/>
    <cellStyle name="_RR Partial Sale_CHK Mid-Con RR Model Monthly (11.20.07)_Bids_v1_Copy of Aspect VPP model 10 7 2009 new RR v2c jph (2) 42" xfId="10770" xr:uid="{1EC0A557-1DEA-4636-9166-DE2A62E614CC}"/>
    <cellStyle name="_RR Partial Sale_CHK Mid-Con RR Model Monthly (11.20.07)_Bids_v1_Copy of Aspect VPP model 10 7 2009 new RR v2c jph (2) 43" xfId="10771" xr:uid="{6ECCE10E-EFD6-4F0A-9B79-AB63ADB01200}"/>
    <cellStyle name="_RR Partial Sale_CHK Mid-Con RR Model Monthly (11.20.07)_Bids_v1_Copy of Aspect VPP model 10 7 2009 new RR v2c jph (2) 44" xfId="10772" xr:uid="{326F20A9-FB57-4F8E-B89D-6BD8EA7E9B42}"/>
    <cellStyle name="_RR Partial Sale_CHK Mid-Con RR Model Monthly (11.20.07)_Bids_v1_Copy of Aspect VPP model 10 7 2009 new RR v2c jph (2) 45" xfId="10773" xr:uid="{B1BC2E4A-8CE4-42C3-B98F-B757967C18C9}"/>
    <cellStyle name="_RR Partial Sale_CHK Mid-Con RR Model Monthly (11.20.07)_Bids_v1_Copy of Aspect VPP model 10 7 2009 new RR v2c jph (2) 46" xfId="10774" xr:uid="{9C5A9150-F747-4150-98B0-8B5EC9A8C6EC}"/>
    <cellStyle name="_RR Partial Sale_CHK Mid-Con RR Model Monthly (11.20.07)_Bids_v1_Copy of Aspect VPP model 10 7 2009 new RR v2c jph (2) 47" xfId="10775" xr:uid="{08980707-D4E6-4977-BCC3-24950EFC9EE0}"/>
    <cellStyle name="_RR Partial Sale_CHK Mid-Con RR Model Monthly (11.20.07)_Bids_v1_Copy of Aspect VPP model 10 7 2009 new RR v2c jph (2) 48" xfId="10776" xr:uid="{5A67045F-AE93-4857-BEBA-28991DFBDD82}"/>
    <cellStyle name="_RR Partial Sale_CHK Mid-Con RR Model Monthly (11.20.07)_Bids_v1_Copy of Aspect VPP model 10 7 2009 new RR v2c jph (2) 49" xfId="10777" xr:uid="{24163376-F56F-469C-B8F9-50B9537CC4C2}"/>
    <cellStyle name="_RR Partial Sale_CHK Mid-Con RR Model Monthly (11.20.07)_Bids_v1_Copy of Aspect VPP model 10 7 2009 new RR v2c jph (2) 5" xfId="10778" xr:uid="{4BC55D45-5D3F-4800-A0F8-5C6F36A966B9}"/>
    <cellStyle name="_RR Partial Sale_CHK Mid-Con RR Model Monthly (11.20.07)_Bids_v1_Copy of Aspect VPP model 10 7 2009 new RR v2c jph (2) 50" xfId="10779" xr:uid="{67D84E38-BE49-4DD6-9EB3-7AD2A53EF6D3}"/>
    <cellStyle name="_RR Partial Sale_CHK Mid-Con RR Model Monthly (11.20.07)_Bids_v1_Copy of Aspect VPP model 10 7 2009 new RR v2c jph (2) 51" xfId="10780" xr:uid="{F6A907CA-7DFC-41A4-81BE-F87E4049D4F2}"/>
    <cellStyle name="_RR Partial Sale_CHK Mid-Con RR Model Monthly (11.20.07)_Bids_v1_Copy of Aspect VPP model 10 7 2009 new RR v2c jph (2) 52" xfId="10781" xr:uid="{B6FC7B91-F3E3-4091-89B2-BB25B14464A4}"/>
    <cellStyle name="_RR Partial Sale_CHK Mid-Con RR Model Monthly (11.20.07)_Bids_v1_Copy of Aspect VPP model 10 7 2009 new RR v2c jph (2) 53" xfId="10782" xr:uid="{C0804E1F-7A11-41C3-9890-F48E994450F7}"/>
    <cellStyle name="_RR Partial Sale_CHK Mid-Con RR Model Monthly (11.20.07)_Bids_v1_Copy of Aspect VPP model 10 7 2009 new RR v2c jph (2) 54" xfId="10783" xr:uid="{5D164E51-C337-4246-9426-F9CC29C1DAA6}"/>
    <cellStyle name="_RR Partial Sale_CHK Mid-Con RR Model Monthly (11.20.07)_Bids_v1_Copy of Aspect VPP model 10 7 2009 new RR v2c jph (2) 55" xfId="10784" xr:uid="{C96E6C71-1C06-4C17-93C2-2D8A1A81B3EF}"/>
    <cellStyle name="_RR Partial Sale_CHK Mid-Con RR Model Monthly (11.20.07)_Bids_v1_Copy of Aspect VPP model 10 7 2009 new RR v2c jph (2) 56" xfId="10785" xr:uid="{1312CF57-01B2-4554-86DF-7D65E4765369}"/>
    <cellStyle name="_RR Partial Sale_CHK Mid-Con RR Model Monthly (11.20.07)_Bids_v1_Copy of Aspect VPP model 10 7 2009 new RR v2c jph (2) 57" xfId="10786" xr:uid="{F83F1D25-A87F-4804-8F5C-4130CA780AEE}"/>
    <cellStyle name="_RR Partial Sale_CHK Mid-Con RR Model Monthly (11.20.07)_Bids_v1_Copy of Aspect VPP model 10 7 2009 new RR v2c jph (2) 58" xfId="10787" xr:uid="{297AB802-C031-4C56-BE9F-8FBE47E50AE3}"/>
    <cellStyle name="_RR Partial Sale_CHK Mid-Con RR Model Monthly (11.20.07)_Bids_v1_Copy of Aspect VPP model 10 7 2009 new RR v2c jph (2) 59" xfId="10788" xr:uid="{F4904D12-22F5-4C3D-A7D0-A7AEB6495FC2}"/>
    <cellStyle name="_RR Partial Sale_CHK Mid-Con RR Model Monthly (11.20.07)_Bids_v1_Copy of Aspect VPP model 10 7 2009 new RR v2c jph (2) 6" xfId="10789" xr:uid="{154A306E-4ACC-4737-84DC-68E9DDB20E02}"/>
    <cellStyle name="_RR Partial Sale_CHK Mid-Con RR Model Monthly (11.20.07)_Bids_v1_Copy of Aspect VPP model 10 7 2009 new RR v2c jph (2) 60" xfId="10790" xr:uid="{11B69783-328B-4EC7-B39E-9B2E85E366E4}"/>
    <cellStyle name="_RR Partial Sale_CHK Mid-Con RR Model Monthly (11.20.07)_Bids_v1_Copy of Aspect VPP model 10 7 2009 new RR v2c jph (2) 61" xfId="10791" xr:uid="{3A6BB64B-F264-4165-8394-4CCE7F755884}"/>
    <cellStyle name="_RR Partial Sale_CHK Mid-Con RR Model Monthly (11.20.07)_Bids_v1_Copy of Aspect VPP model 10 7 2009 new RR v2c jph (2) 62" xfId="10792" xr:uid="{EADA40C9-0D44-4313-BBAB-352D68D769CD}"/>
    <cellStyle name="_RR Partial Sale_CHK Mid-Con RR Model Monthly (11.20.07)_Bids_v1_Copy of Aspect VPP model 10 7 2009 new RR v2c jph (2) 63" xfId="10793" xr:uid="{5AFCD08D-0884-440D-8F35-A79CBE7468C1}"/>
    <cellStyle name="_RR Partial Sale_CHK Mid-Con RR Model Monthly (11.20.07)_Bids_v1_Copy of Aspect VPP model 10 7 2009 new RR v2c jph (2) 64" xfId="10794" xr:uid="{9FFEE066-FE22-46C6-9DDE-2EDF0F27F93C}"/>
    <cellStyle name="_RR Partial Sale_CHK Mid-Con RR Model Monthly (11.20.07)_Bids_v1_Copy of Aspect VPP model 10 7 2009 new RR v2c jph (2) 65" xfId="10795" xr:uid="{BE519685-C68A-4A7A-8F4A-AC603D016D7D}"/>
    <cellStyle name="_RR Partial Sale_CHK Mid-Con RR Model Monthly (11.20.07)_Bids_v1_Copy of Aspect VPP model 10 7 2009 new RR v2c jph (2) 66" xfId="10796" xr:uid="{12691E5E-7656-483E-8F96-8466EA1A6C4F}"/>
    <cellStyle name="_RR Partial Sale_CHK Mid-Con RR Model Monthly (11.20.07)_Bids_v1_Copy of Aspect VPP model 10 7 2009 new RR v2c jph (2) 67" xfId="10797" xr:uid="{04833403-91E4-4D11-B8C1-F5AC3AB69823}"/>
    <cellStyle name="_RR Partial Sale_CHK Mid-Con RR Model Monthly (11.20.07)_Bids_v1_Copy of Aspect VPP model 10 7 2009 new RR v2c jph (2) 68" xfId="10798" xr:uid="{DB94B3A3-1B41-488E-B641-4AC5EF60186C}"/>
    <cellStyle name="_RR Partial Sale_CHK Mid-Con RR Model Monthly (11.20.07)_Bids_v1_Copy of Aspect VPP model 10 7 2009 new RR v2c jph (2) 69" xfId="10799" xr:uid="{AD6045AB-D120-4508-B505-68D5719B1AB2}"/>
    <cellStyle name="_RR Partial Sale_CHK Mid-Con RR Model Monthly (11.20.07)_Bids_v1_Copy of Aspect VPP model 10 7 2009 new RR v2c jph (2) 7" xfId="10800" xr:uid="{EB047C49-B285-47A6-946F-A2086068BE29}"/>
    <cellStyle name="_RR Partial Sale_CHK Mid-Con RR Model Monthly (11.20.07)_Bids_v1_Copy of Aspect VPP model 10 7 2009 new RR v2c jph (2) 70" xfId="10801" xr:uid="{9BC8E425-F3FB-4B1C-89C9-2CB08D94C46F}"/>
    <cellStyle name="_RR Partial Sale_CHK Mid-Con RR Model Monthly (11.20.07)_Bids_v1_Copy of Aspect VPP model 10 7 2009 new RR v2c jph (2) 71" xfId="10802" xr:uid="{0D07E522-B12A-4260-9878-95B4EEED71E3}"/>
    <cellStyle name="_RR Partial Sale_CHK Mid-Con RR Model Monthly (11.20.07)_Bids_v1_Copy of Aspect VPP model 10 7 2009 new RR v2c jph (2) 72" xfId="10803" xr:uid="{C3A39BAE-CBD3-4BBF-9924-0E89E6FCA3BA}"/>
    <cellStyle name="_RR Partial Sale_CHK Mid-Con RR Model Monthly (11.20.07)_Bids_v1_Copy of Aspect VPP model 10 7 2009 new RR v2c jph (2) 73" xfId="10804" xr:uid="{191E0A97-8AC1-4983-82EC-ECF727185EE5}"/>
    <cellStyle name="_RR Partial Sale_CHK Mid-Con RR Model Monthly (11.20.07)_Bids_v1_Copy of Aspect VPP model 10 7 2009 new RR v2c jph (2) 74" xfId="10805" xr:uid="{7642C0B4-28B1-4D43-A32D-57881697D79B}"/>
    <cellStyle name="_RR Partial Sale_CHK Mid-Con RR Model Monthly (11.20.07)_Bids_v1_Copy of Aspect VPP model 10 7 2009 new RR v2c jph (2) 8" xfId="10806" xr:uid="{F31F00DE-7FC4-4917-92AD-DF4B6A751C3D}"/>
    <cellStyle name="_RR Partial Sale_CHK Mid-Con RR Model Monthly (11.20.07)_Bids_v1_Copy of Aspect VPP model 10 7 2009 new RR v2c jph (2) 9" xfId="10807" xr:uid="{6F0478DD-CE28-4760-B4CB-23DC28AC0736}"/>
    <cellStyle name="_RR Partial Sale_CHK Mid-Con RR Model Monthly (11.20.07)_Bids_v1_Copy of Aspect VPP model 10 7 2009 new RR v2c jph 10" xfId="10808" xr:uid="{B6A6F548-C6D1-4974-884B-7EF32A9DC352}"/>
    <cellStyle name="_RR Partial Sale_CHK Mid-Con RR Model Monthly (11.20.07)_Bids_v1_Copy of Aspect VPP model 10 7 2009 new RR v2c jph 11" xfId="10809" xr:uid="{4E25C4A1-D875-440A-8051-BCA2E25776A9}"/>
    <cellStyle name="_RR Partial Sale_CHK Mid-Con RR Model Monthly (11.20.07)_Bids_v1_Copy of Aspect VPP model 10 7 2009 new RR v2c jph 12" xfId="10810" xr:uid="{3FFCFF80-965F-4C60-A385-D5A6F057D28B}"/>
    <cellStyle name="_RR Partial Sale_CHK Mid-Con RR Model Monthly (11.20.07)_Bids_v1_Copy of Aspect VPP model 10 7 2009 new RR v2c jph 13" xfId="10811" xr:uid="{966B6C7A-B225-4FA9-859A-F0050799D919}"/>
    <cellStyle name="_RR Partial Sale_CHK Mid-Con RR Model Monthly (11.20.07)_Bids_v1_Copy of Aspect VPP model 10 7 2009 new RR v2c jph 14" xfId="10812" xr:uid="{1F107B52-FEAE-4335-A21F-E9B10D46C91A}"/>
    <cellStyle name="_RR Partial Sale_CHK Mid-Con RR Model Monthly (11.20.07)_Bids_v1_Copy of Aspect VPP model 10 7 2009 new RR v2c jph 15" xfId="10813" xr:uid="{4B197313-7E1B-40DE-B19B-9CA88E5006AC}"/>
    <cellStyle name="_RR Partial Sale_CHK Mid-Con RR Model Monthly (11.20.07)_Bids_v1_Copy of Aspect VPP model 10 7 2009 new RR v2c jph 16" xfId="10814" xr:uid="{FB8EEFCC-06FF-4C44-B119-6E5900C7E315}"/>
    <cellStyle name="_RR Partial Sale_CHK Mid-Con RR Model Monthly (11.20.07)_Bids_v1_Copy of Aspect VPP model 10 7 2009 new RR v2c jph 17" xfId="10815" xr:uid="{D532B01F-702F-4BF7-8142-B234A7B5F53D}"/>
    <cellStyle name="_RR Partial Sale_CHK Mid-Con RR Model Monthly (11.20.07)_Bids_v1_Copy of Aspect VPP model 10 7 2009 new RR v2c jph 18" xfId="10816" xr:uid="{F117691E-706C-4844-ACCC-43B3CC7DE282}"/>
    <cellStyle name="_RR Partial Sale_CHK Mid-Con RR Model Monthly (11.20.07)_Bids_v1_Copy of Aspect VPP model 10 7 2009 new RR v2c jph 19" xfId="10817" xr:uid="{306ABA91-605F-48DD-A3AE-82302C21E073}"/>
    <cellStyle name="_RR Partial Sale_CHK Mid-Con RR Model Monthly (11.20.07)_Bids_v1_Copy of Aspect VPP model 10 7 2009 new RR v2c jph 2" xfId="10818" xr:uid="{12BEEBF9-D3A1-442B-A9EE-4C6AD99990D8}"/>
    <cellStyle name="_RR Partial Sale_CHK Mid-Con RR Model Monthly (11.20.07)_Bids_v1_Copy of Aspect VPP model 10 7 2009 new RR v2c jph 20" xfId="10819" xr:uid="{731F43EF-603A-44C0-BE01-2E0C3A9FA2DA}"/>
    <cellStyle name="_RR Partial Sale_CHK Mid-Con RR Model Monthly (11.20.07)_Bids_v1_Copy of Aspect VPP model 10 7 2009 new RR v2c jph 21" xfId="10820" xr:uid="{DC0E56E9-8F2A-4B10-AE14-17D9F7EF8422}"/>
    <cellStyle name="_RR Partial Sale_CHK Mid-Con RR Model Monthly (11.20.07)_Bids_v1_Copy of Aspect VPP model 10 7 2009 new RR v2c jph 22" xfId="10821" xr:uid="{BCF0B28E-BD37-4DFE-BF27-3C4FD624A81C}"/>
    <cellStyle name="_RR Partial Sale_CHK Mid-Con RR Model Monthly (11.20.07)_Bids_v1_Copy of Aspect VPP model 10 7 2009 new RR v2c jph 23" xfId="10822" xr:uid="{AECB515B-B906-43FD-A750-0589FA34BDAC}"/>
    <cellStyle name="_RR Partial Sale_CHK Mid-Con RR Model Monthly (11.20.07)_Bids_v1_Copy of Aspect VPP model 10 7 2009 new RR v2c jph 24" xfId="10823" xr:uid="{0F3F72F7-6178-4767-9553-87C1B46CCEBF}"/>
    <cellStyle name="_RR Partial Sale_CHK Mid-Con RR Model Monthly (11.20.07)_Bids_v1_Copy of Aspect VPP model 10 7 2009 new RR v2c jph 25" xfId="10824" xr:uid="{F3F8B265-C76F-4944-9793-487E076DC711}"/>
    <cellStyle name="_RR Partial Sale_CHK Mid-Con RR Model Monthly (11.20.07)_Bids_v1_Copy of Aspect VPP model 10 7 2009 new RR v2c jph 26" xfId="10825" xr:uid="{629D0907-1492-4A10-8F6C-571D224F783E}"/>
    <cellStyle name="_RR Partial Sale_CHK Mid-Con RR Model Monthly (11.20.07)_Bids_v1_Copy of Aspect VPP model 10 7 2009 new RR v2c jph 27" xfId="10826" xr:uid="{B76BB1E1-FDA8-494F-A13D-E12A8494D498}"/>
    <cellStyle name="_RR Partial Sale_CHK Mid-Con RR Model Monthly (11.20.07)_Bids_v1_Copy of Aspect VPP model 10 7 2009 new RR v2c jph 28" xfId="10827" xr:uid="{AA4D7B53-A313-40E1-AC7F-1608C64B8E68}"/>
    <cellStyle name="_RR Partial Sale_CHK Mid-Con RR Model Monthly (11.20.07)_Bids_v1_Copy of Aspect VPP model 10 7 2009 new RR v2c jph 29" xfId="10828" xr:uid="{FC560ACD-AD33-41E6-AD5F-3CE74B063BCC}"/>
    <cellStyle name="_RR Partial Sale_CHK Mid-Con RR Model Monthly (11.20.07)_Bids_v1_Copy of Aspect VPP model 10 7 2009 new RR v2c jph 3" xfId="10829" xr:uid="{CDAEF436-DD9B-4101-9627-F250CCF2BA3F}"/>
    <cellStyle name="_RR Partial Sale_CHK Mid-Con RR Model Monthly (11.20.07)_Bids_v1_Copy of Aspect VPP model 10 7 2009 new RR v2c jph 30" xfId="10830" xr:uid="{56D657E8-5C85-46B2-AF5B-32E6646F816A}"/>
    <cellStyle name="_RR Partial Sale_CHK Mid-Con RR Model Monthly (11.20.07)_Bids_v1_Copy of Aspect VPP model 10 7 2009 new RR v2c jph 31" xfId="10831" xr:uid="{F2BBCD22-AB51-4BCB-BBFE-1A96745C39E3}"/>
    <cellStyle name="_RR Partial Sale_CHK Mid-Con RR Model Monthly (11.20.07)_Bids_v1_Copy of Aspect VPP model 10 7 2009 new RR v2c jph 32" xfId="10832" xr:uid="{809220D9-4316-4EB8-8E81-33B403189EF6}"/>
    <cellStyle name="_RR Partial Sale_CHK Mid-Con RR Model Monthly (11.20.07)_Bids_v1_Copy of Aspect VPP model 10 7 2009 new RR v2c jph 33" xfId="10833" xr:uid="{21F956F6-DDE6-4CF3-82D9-0671A7D75B75}"/>
    <cellStyle name="_RR Partial Sale_CHK Mid-Con RR Model Monthly (11.20.07)_Bids_v1_Copy of Aspect VPP model 10 7 2009 new RR v2c jph 34" xfId="10834" xr:uid="{6247ACFD-262D-4F42-A0CB-181CB12C09CF}"/>
    <cellStyle name="_RR Partial Sale_CHK Mid-Con RR Model Monthly (11.20.07)_Bids_v1_Copy of Aspect VPP model 10 7 2009 new RR v2c jph 35" xfId="10835" xr:uid="{FAEC7217-4DDC-4257-8FFC-A956BEAD4092}"/>
    <cellStyle name="_RR Partial Sale_CHK Mid-Con RR Model Monthly (11.20.07)_Bids_v1_Copy of Aspect VPP model 10 7 2009 new RR v2c jph 36" xfId="10836" xr:uid="{5423B116-735C-41F6-AF23-3DE00B93988E}"/>
    <cellStyle name="_RR Partial Sale_CHK Mid-Con RR Model Monthly (11.20.07)_Bids_v1_Copy of Aspect VPP model 10 7 2009 new RR v2c jph 37" xfId="10837" xr:uid="{206DE308-9CED-4E3B-97D7-61CF36E01FC1}"/>
    <cellStyle name="_RR Partial Sale_CHK Mid-Con RR Model Monthly (11.20.07)_Bids_v1_Copy of Aspect VPP model 10 7 2009 new RR v2c jph 38" xfId="10838" xr:uid="{40264E13-C6B3-4A8F-AB48-DF812E68DFF3}"/>
    <cellStyle name="_RR Partial Sale_CHK Mid-Con RR Model Monthly (11.20.07)_Bids_v1_Copy of Aspect VPP model 10 7 2009 new RR v2c jph 39" xfId="10839" xr:uid="{FF00475C-0BD0-4ECC-B660-A8EEE9B80A10}"/>
    <cellStyle name="_RR Partial Sale_CHK Mid-Con RR Model Monthly (11.20.07)_Bids_v1_Copy of Aspect VPP model 10 7 2009 new RR v2c jph 4" xfId="10840" xr:uid="{F5D3642F-CA26-478D-8742-BAAAE8054D12}"/>
    <cellStyle name="_RR Partial Sale_CHK Mid-Con RR Model Monthly (11.20.07)_Bids_v1_Copy of Aspect VPP model 10 7 2009 new RR v2c jph 40" xfId="10841" xr:uid="{D18545B4-5364-4D62-A935-C8C18C68E0A1}"/>
    <cellStyle name="_RR Partial Sale_CHK Mid-Con RR Model Monthly (11.20.07)_Bids_v1_Copy of Aspect VPP model 10 7 2009 new RR v2c jph 41" xfId="10842" xr:uid="{D10FCC1E-407A-44A3-ABC3-EA687AF15200}"/>
    <cellStyle name="_RR Partial Sale_CHK Mid-Con RR Model Monthly (11.20.07)_Bids_v1_Copy of Aspect VPP model 10 7 2009 new RR v2c jph 42" xfId="10843" xr:uid="{82F4A316-79E5-471B-8DB7-650BAF20A445}"/>
    <cellStyle name="_RR Partial Sale_CHK Mid-Con RR Model Monthly (11.20.07)_Bids_v1_Copy of Aspect VPP model 10 7 2009 new RR v2c jph 43" xfId="10844" xr:uid="{0251EA4E-4475-47DC-A7F5-93AB8176E4ED}"/>
    <cellStyle name="_RR Partial Sale_CHK Mid-Con RR Model Monthly (11.20.07)_Bids_v1_Copy of Aspect VPP model 10 7 2009 new RR v2c jph 44" xfId="10845" xr:uid="{ED70304E-28CC-4D97-A5B3-19315C8CD24D}"/>
    <cellStyle name="_RR Partial Sale_CHK Mid-Con RR Model Monthly (11.20.07)_Bids_v1_Copy of Aspect VPP model 10 7 2009 new RR v2c jph 45" xfId="10846" xr:uid="{B7A5AC38-792D-4A3A-8420-58BAE192F973}"/>
    <cellStyle name="_RR Partial Sale_CHK Mid-Con RR Model Monthly (11.20.07)_Bids_v1_Copy of Aspect VPP model 10 7 2009 new RR v2c jph 46" xfId="10847" xr:uid="{6028450F-CFA6-433B-AFB6-F0FCBF1A61B6}"/>
    <cellStyle name="_RR Partial Sale_CHK Mid-Con RR Model Monthly (11.20.07)_Bids_v1_Copy of Aspect VPP model 10 7 2009 new RR v2c jph 47" xfId="10848" xr:uid="{13883B09-232F-47BD-BA92-3E94B116D7CA}"/>
    <cellStyle name="_RR Partial Sale_CHK Mid-Con RR Model Monthly (11.20.07)_Bids_v1_Copy of Aspect VPP model 10 7 2009 new RR v2c jph 48" xfId="10849" xr:uid="{2837AD2F-48AE-4A41-96B8-15A4ED8FA6A3}"/>
    <cellStyle name="_RR Partial Sale_CHK Mid-Con RR Model Monthly (11.20.07)_Bids_v1_Copy of Aspect VPP model 10 7 2009 new RR v2c jph 49" xfId="10850" xr:uid="{B0073CA1-40D1-4115-8013-4F75401EF815}"/>
    <cellStyle name="_RR Partial Sale_CHK Mid-Con RR Model Monthly (11.20.07)_Bids_v1_Copy of Aspect VPP model 10 7 2009 new RR v2c jph 5" xfId="10851" xr:uid="{5F0F3F48-E766-448E-AEE3-6FA95D9CF5E2}"/>
    <cellStyle name="_RR Partial Sale_CHK Mid-Con RR Model Monthly (11.20.07)_Bids_v1_Copy of Aspect VPP model 10 7 2009 new RR v2c jph 50" xfId="10852" xr:uid="{07FB662C-3B1A-4C3D-886E-5283E422C574}"/>
    <cellStyle name="_RR Partial Sale_CHK Mid-Con RR Model Monthly (11.20.07)_Bids_v1_Copy of Aspect VPP model 10 7 2009 new RR v2c jph 51" xfId="10853" xr:uid="{1E028051-18FF-48E9-97BD-B368E591DFA0}"/>
    <cellStyle name="_RR Partial Sale_CHK Mid-Con RR Model Monthly (11.20.07)_Bids_v1_Copy of Aspect VPP model 10 7 2009 new RR v2c jph 52" xfId="10854" xr:uid="{CA9C2637-5662-4305-B7AE-2E1D24BB9C78}"/>
    <cellStyle name="_RR Partial Sale_CHK Mid-Con RR Model Monthly (11.20.07)_Bids_v1_Copy of Aspect VPP model 10 7 2009 new RR v2c jph 53" xfId="10855" xr:uid="{5D8D6A68-AB22-48A2-8F27-A1E91FA8E36B}"/>
    <cellStyle name="_RR Partial Sale_CHK Mid-Con RR Model Monthly (11.20.07)_Bids_v1_Copy of Aspect VPP model 10 7 2009 new RR v2c jph 54" xfId="10856" xr:uid="{F3AECB4A-202E-4EF6-90DE-4BF0D2F1324D}"/>
    <cellStyle name="_RR Partial Sale_CHK Mid-Con RR Model Monthly (11.20.07)_Bids_v1_Copy of Aspect VPP model 10 7 2009 new RR v2c jph 55" xfId="10857" xr:uid="{83CC895E-D554-4C21-B030-A1D2867E983F}"/>
    <cellStyle name="_RR Partial Sale_CHK Mid-Con RR Model Monthly (11.20.07)_Bids_v1_Copy of Aspect VPP model 10 7 2009 new RR v2c jph 56" xfId="10858" xr:uid="{CD32F4E4-DD2A-49AA-89EB-CA6460D27D55}"/>
    <cellStyle name="_RR Partial Sale_CHK Mid-Con RR Model Monthly (11.20.07)_Bids_v1_Copy of Aspect VPP model 10 7 2009 new RR v2c jph 57" xfId="10859" xr:uid="{1BF9E978-DEB0-4A66-B6C2-6F526B1F2021}"/>
    <cellStyle name="_RR Partial Sale_CHK Mid-Con RR Model Monthly (11.20.07)_Bids_v1_Copy of Aspect VPP model 10 7 2009 new RR v2c jph 58" xfId="10860" xr:uid="{E5D765DF-743A-4538-8E0C-4EFD3C64F620}"/>
    <cellStyle name="_RR Partial Sale_CHK Mid-Con RR Model Monthly (11.20.07)_Bids_v1_Copy of Aspect VPP model 10 7 2009 new RR v2c jph 59" xfId="10861" xr:uid="{B2221C2F-BB20-429C-BFAD-22E6E922882E}"/>
    <cellStyle name="_RR Partial Sale_CHK Mid-Con RR Model Monthly (11.20.07)_Bids_v1_Copy of Aspect VPP model 10 7 2009 new RR v2c jph 6" xfId="10862" xr:uid="{37099E3E-4B37-4C47-B9D6-1599A40A8371}"/>
    <cellStyle name="_RR Partial Sale_CHK Mid-Con RR Model Monthly (11.20.07)_Bids_v1_Copy of Aspect VPP model 10 7 2009 new RR v2c jph 60" xfId="10863" xr:uid="{C6E964EF-0143-4EB2-8B68-A8E5B8F3FDA6}"/>
    <cellStyle name="_RR Partial Sale_CHK Mid-Con RR Model Monthly (11.20.07)_Bids_v1_Copy of Aspect VPP model 10 7 2009 new RR v2c jph 61" xfId="10864" xr:uid="{101330AC-BFF4-41C1-806D-8606F5CB940B}"/>
    <cellStyle name="_RR Partial Sale_CHK Mid-Con RR Model Monthly (11.20.07)_Bids_v1_Copy of Aspect VPP model 10 7 2009 new RR v2c jph 62" xfId="10865" xr:uid="{55F5ABD0-5D00-4E08-A00C-6FFA9403B2C6}"/>
    <cellStyle name="_RR Partial Sale_CHK Mid-Con RR Model Monthly (11.20.07)_Bids_v1_Copy of Aspect VPP model 10 7 2009 new RR v2c jph 63" xfId="10866" xr:uid="{7EC4E43D-57BC-4AB9-A3BB-42EC1CCC9F54}"/>
    <cellStyle name="_RR Partial Sale_CHK Mid-Con RR Model Monthly (11.20.07)_Bids_v1_Copy of Aspect VPP model 10 7 2009 new RR v2c jph 64" xfId="10867" xr:uid="{3EBD8BC0-703C-4167-A410-BC8057331169}"/>
    <cellStyle name="_RR Partial Sale_CHK Mid-Con RR Model Monthly (11.20.07)_Bids_v1_Copy of Aspect VPP model 10 7 2009 new RR v2c jph 65" xfId="10868" xr:uid="{47E0F153-FC59-44B0-8865-F0EB8C69DB56}"/>
    <cellStyle name="_RR Partial Sale_CHK Mid-Con RR Model Monthly (11.20.07)_Bids_v1_Copy of Aspect VPP model 10 7 2009 new RR v2c jph 66" xfId="10869" xr:uid="{97AFE8BD-5D7E-4FD0-B6F6-D6FD661995BE}"/>
    <cellStyle name="_RR Partial Sale_CHK Mid-Con RR Model Monthly (11.20.07)_Bids_v1_Copy of Aspect VPP model 10 7 2009 new RR v2c jph 67" xfId="10870" xr:uid="{8E9A0412-5247-440A-B417-823AF6B57ADA}"/>
    <cellStyle name="_RR Partial Sale_CHK Mid-Con RR Model Monthly (11.20.07)_Bids_v1_Copy of Aspect VPP model 10 7 2009 new RR v2c jph 68" xfId="10871" xr:uid="{3C1180F9-1F6E-4647-AA17-121C770BE3A8}"/>
    <cellStyle name="_RR Partial Sale_CHK Mid-Con RR Model Monthly (11.20.07)_Bids_v1_Copy of Aspect VPP model 10 7 2009 new RR v2c jph 69" xfId="10872" xr:uid="{B4D7C000-7F91-49DC-ADCC-53493C0EE1CE}"/>
    <cellStyle name="_RR Partial Sale_CHK Mid-Con RR Model Monthly (11.20.07)_Bids_v1_Copy of Aspect VPP model 10 7 2009 new RR v2c jph 7" xfId="10873" xr:uid="{37BBE8DF-3049-4446-B3FE-D3136335F4AA}"/>
    <cellStyle name="_RR Partial Sale_CHK Mid-Con RR Model Monthly (11.20.07)_Bids_v1_Copy of Aspect VPP model 10 7 2009 new RR v2c jph 70" xfId="10874" xr:uid="{6DBB16DA-8AC3-4A1E-A9E3-56C8AC024E7C}"/>
    <cellStyle name="_RR Partial Sale_CHK Mid-Con RR Model Monthly (11.20.07)_Bids_v1_Copy of Aspect VPP model 10 7 2009 new RR v2c jph 71" xfId="10875" xr:uid="{27344B23-7258-44C2-8630-A4802D500840}"/>
    <cellStyle name="_RR Partial Sale_CHK Mid-Con RR Model Monthly (11.20.07)_Bids_v1_Copy of Aspect VPP model 10 7 2009 new RR v2c jph 72" xfId="10876" xr:uid="{40B72533-D85E-4A27-8746-5D5E49D3F24B}"/>
    <cellStyle name="_RR Partial Sale_CHK Mid-Con RR Model Monthly (11.20.07)_Bids_v1_Copy of Aspect VPP model 10 7 2009 new RR v2c jph 73" xfId="10877" xr:uid="{744CDB0E-2C8E-46D0-8F12-EE8E56C3DF7A}"/>
    <cellStyle name="_RR Partial Sale_CHK Mid-Con RR Model Monthly (11.20.07)_Bids_v1_Copy of Aspect VPP model 10 7 2009 new RR v2c jph 74" xfId="10878" xr:uid="{39E5BEBD-D7E1-499D-B961-35FD1A11401A}"/>
    <cellStyle name="_RR Partial Sale_CHK Mid-Con RR Model Monthly (11.20.07)_Bids_v1_Copy of Aspect VPP model 10 7 2009 new RR v2c jph 8" xfId="10879" xr:uid="{7E99D8E2-D378-4579-9506-E4E340834C35}"/>
    <cellStyle name="_RR Partial Sale_CHK Mid-Con RR Model Monthly (11.20.07)_Bids_v1_Copy of Aspect VPP model 10 7 2009 new RR v2c jph 9" xfId="10880" xr:uid="{814E585D-8340-46D4-8F77-1CE6D157B1A5}"/>
    <cellStyle name="_RR Partial Sale_Copy of Aspect VPP model 10 7 2009 new RR v2c jph" xfId="10881" xr:uid="{4FC185DE-AC4B-4FD4-B12A-4B9A1B0CDD28}"/>
    <cellStyle name="_RR Partial Sale_Copy of Aspect VPP model 10 7 2009 new RR v2c jph (2)" xfId="10882" xr:uid="{004AE298-E204-41E4-A681-81EF7B63A378}"/>
    <cellStyle name="_RR Partial Sale_Copy of Aspect VPP model 10 7 2009 new RR v2c jph (2) 10" xfId="10883" xr:uid="{C28603EA-59B3-4867-AA95-DF86B70CAA6C}"/>
    <cellStyle name="_RR Partial Sale_Copy of Aspect VPP model 10 7 2009 new RR v2c jph (2) 11" xfId="10884" xr:uid="{A5EC19FC-9A36-4A64-9469-809EBB87782E}"/>
    <cellStyle name="_RR Partial Sale_Copy of Aspect VPP model 10 7 2009 new RR v2c jph (2) 12" xfId="10885" xr:uid="{E00DA522-FCA6-4DA9-A197-68062C61E4F3}"/>
    <cellStyle name="_RR Partial Sale_Copy of Aspect VPP model 10 7 2009 new RR v2c jph (2) 13" xfId="10886" xr:uid="{7B3EE692-59E9-42AD-8078-6667D20DDFE4}"/>
    <cellStyle name="_RR Partial Sale_Copy of Aspect VPP model 10 7 2009 new RR v2c jph (2) 14" xfId="10887" xr:uid="{21069DDF-DC05-410E-B650-8C5803541BEC}"/>
    <cellStyle name="_RR Partial Sale_Copy of Aspect VPP model 10 7 2009 new RR v2c jph (2) 15" xfId="10888" xr:uid="{C5DBA5E7-3DC0-44B0-8E7C-804A6FB6FF71}"/>
    <cellStyle name="_RR Partial Sale_Copy of Aspect VPP model 10 7 2009 new RR v2c jph (2) 16" xfId="10889" xr:uid="{164F5556-BB68-43EB-82CB-B8AF8B12C809}"/>
    <cellStyle name="_RR Partial Sale_Copy of Aspect VPP model 10 7 2009 new RR v2c jph (2) 17" xfId="10890" xr:uid="{E0FBF454-ADC1-4732-9B46-A2E760721E9A}"/>
    <cellStyle name="_RR Partial Sale_Copy of Aspect VPP model 10 7 2009 new RR v2c jph (2) 18" xfId="10891" xr:uid="{A628860B-0C3D-4AF9-8DC8-15E2F317F8A3}"/>
    <cellStyle name="_RR Partial Sale_Copy of Aspect VPP model 10 7 2009 new RR v2c jph (2) 19" xfId="10892" xr:uid="{01F32E3B-EC71-4EAE-9796-96674A75AE02}"/>
    <cellStyle name="_RR Partial Sale_Copy of Aspect VPP model 10 7 2009 new RR v2c jph (2) 2" xfId="10893" xr:uid="{84178922-882F-416B-9076-6A70067B4009}"/>
    <cellStyle name="_RR Partial Sale_Copy of Aspect VPP model 10 7 2009 new RR v2c jph (2) 20" xfId="10894" xr:uid="{2C847CED-779D-40ED-B88B-651545F983A9}"/>
    <cellStyle name="_RR Partial Sale_Copy of Aspect VPP model 10 7 2009 new RR v2c jph (2) 21" xfId="10895" xr:uid="{827FC932-4021-4776-9F74-164434F736FB}"/>
    <cellStyle name="_RR Partial Sale_Copy of Aspect VPP model 10 7 2009 new RR v2c jph (2) 22" xfId="10896" xr:uid="{740E8811-B298-429B-805C-C8CB348250FF}"/>
    <cellStyle name="_RR Partial Sale_Copy of Aspect VPP model 10 7 2009 new RR v2c jph (2) 23" xfId="10897" xr:uid="{C0AA898B-2DD6-4F0B-B710-4DAAD6DE3F79}"/>
    <cellStyle name="_RR Partial Sale_Copy of Aspect VPP model 10 7 2009 new RR v2c jph (2) 24" xfId="10898" xr:uid="{0E1BE201-E2CA-47A3-BE88-CFFB3D4FF531}"/>
    <cellStyle name="_RR Partial Sale_Copy of Aspect VPP model 10 7 2009 new RR v2c jph (2) 25" xfId="10899" xr:uid="{5127EE24-3300-4FBF-915A-92EDD1E6EE23}"/>
    <cellStyle name="_RR Partial Sale_Copy of Aspect VPP model 10 7 2009 new RR v2c jph (2) 26" xfId="10900" xr:uid="{850BB1FD-0B6A-4C5D-83B4-75EF7DDA5145}"/>
    <cellStyle name="_RR Partial Sale_Copy of Aspect VPP model 10 7 2009 new RR v2c jph (2) 27" xfId="10901" xr:uid="{898235BD-4F83-40DD-BCDD-4F1A511939D2}"/>
    <cellStyle name="_RR Partial Sale_Copy of Aspect VPP model 10 7 2009 new RR v2c jph (2) 28" xfId="10902" xr:uid="{85E63E9F-FE70-488C-A9CE-92356081423C}"/>
    <cellStyle name="_RR Partial Sale_Copy of Aspect VPP model 10 7 2009 new RR v2c jph (2) 29" xfId="10903" xr:uid="{42EB5F4D-B83A-4BE0-85B0-07D0D813B777}"/>
    <cellStyle name="_RR Partial Sale_Copy of Aspect VPP model 10 7 2009 new RR v2c jph (2) 3" xfId="10904" xr:uid="{13C784A5-09D8-4C11-A432-B831924D9725}"/>
    <cellStyle name="_RR Partial Sale_Copy of Aspect VPP model 10 7 2009 new RR v2c jph (2) 30" xfId="10905" xr:uid="{625A65CC-064B-40B4-9DD8-F35B4E07CBD9}"/>
    <cellStyle name="_RR Partial Sale_Copy of Aspect VPP model 10 7 2009 new RR v2c jph (2) 31" xfId="10906" xr:uid="{D087D02D-7860-41CF-9ED8-26C570A9D63C}"/>
    <cellStyle name="_RR Partial Sale_Copy of Aspect VPP model 10 7 2009 new RR v2c jph (2) 32" xfId="10907" xr:uid="{F664D8C8-BF5D-49CB-B9F8-22275153D14A}"/>
    <cellStyle name="_RR Partial Sale_Copy of Aspect VPP model 10 7 2009 new RR v2c jph (2) 33" xfId="10908" xr:uid="{3A7A385B-F3D1-4CA1-BB50-47096E043AC7}"/>
    <cellStyle name="_RR Partial Sale_Copy of Aspect VPP model 10 7 2009 new RR v2c jph (2) 34" xfId="10909" xr:uid="{8E1349D4-63BF-4FE7-A171-66EF27C63133}"/>
    <cellStyle name="_RR Partial Sale_Copy of Aspect VPP model 10 7 2009 new RR v2c jph (2) 35" xfId="10910" xr:uid="{1D889CAC-D70B-437D-8566-C7E1067A19C2}"/>
    <cellStyle name="_RR Partial Sale_Copy of Aspect VPP model 10 7 2009 new RR v2c jph (2) 36" xfId="10911" xr:uid="{33A613CC-BE6C-4164-AC0E-4E8EEAC5E7C4}"/>
    <cellStyle name="_RR Partial Sale_Copy of Aspect VPP model 10 7 2009 new RR v2c jph (2) 37" xfId="10912" xr:uid="{82E975C8-D4E5-4543-8DD5-0A772AA7A03F}"/>
    <cellStyle name="_RR Partial Sale_Copy of Aspect VPP model 10 7 2009 new RR v2c jph (2) 38" xfId="10913" xr:uid="{DF80495A-78BD-4420-A1BD-6F302AFBF9B6}"/>
    <cellStyle name="_RR Partial Sale_Copy of Aspect VPP model 10 7 2009 new RR v2c jph (2) 39" xfId="10914" xr:uid="{A443D946-161C-4429-A6F0-CC23C2937910}"/>
    <cellStyle name="_RR Partial Sale_Copy of Aspect VPP model 10 7 2009 new RR v2c jph (2) 4" xfId="10915" xr:uid="{F866A8DD-D1A1-4BFE-976F-9351DB9120DD}"/>
    <cellStyle name="_RR Partial Sale_Copy of Aspect VPP model 10 7 2009 new RR v2c jph (2) 40" xfId="10916" xr:uid="{5F8BC667-5D3F-40AD-8D48-68CBA9C3E6FC}"/>
    <cellStyle name="_RR Partial Sale_Copy of Aspect VPP model 10 7 2009 new RR v2c jph (2) 41" xfId="10917" xr:uid="{E94C5D2A-8742-4BC2-9871-AE734CC7E4CA}"/>
    <cellStyle name="_RR Partial Sale_Copy of Aspect VPP model 10 7 2009 new RR v2c jph (2) 42" xfId="10918" xr:uid="{C478F13D-82B6-4F9B-B3D0-0AE5FA72AA33}"/>
    <cellStyle name="_RR Partial Sale_Copy of Aspect VPP model 10 7 2009 new RR v2c jph (2) 43" xfId="10919" xr:uid="{221782C8-514C-47E9-8A73-002D54846D87}"/>
    <cellStyle name="_RR Partial Sale_Copy of Aspect VPP model 10 7 2009 new RR v2c jph (2) 44" xfId="10920" xr:uid="{80ABF62A-DBA5-4C78-8757-A753459C614B}"/>
    <cellStyle name="_RR Partial Sale_Copy of Aspect VPP model 10 7 2009 new RR v2c jph (2) 45" xfId="10921" xr:uid="{88E7CD94-81B2-40A5-8071-8F60E09D1529}"/>
    <cellStyle name="_RR Partial Sale_Copy of Aspect VPP model 10 7 2009 new RR v2c jph (2) 46" xfId="10922" xr:uid="{C32B7D8B-26D0-4B1A-9BA0-A625C2059B22}"/>
    <cellStyle name="_RR Partial Sale_Copy of Aspect VPP model 10 7 2009 new RR v2c jph (2) 47" xfId="10923" xr:uid="{CE8142FD-7920-469B-BDA6-5ACACD77EFD5}"/>
    <cellStyle name="_RR Partial Sale_Copy of Aspect VPP model 10 7 2009 new RR v2c jph (2) 48" xfId="10924" xr:uid="{1F9B3CDE-19DD-4DC3-A38C-E0878050DA9D}"/>
    <cellStyle name="_RR Partial Sale_Copy of Aspect VPP model 10 7 2009 new RR v2c jph (2) 49" xfId="10925" xr:uid="{D98CE9D2-A210-4C86-BBB7-8A343965C9B4}"/>
    <cellStyle name="_RR Partial Sale_Copy of Aspect VPP model 10 7 2009 new RR v2c jph (2) 5" xfId="10926" xr:uid="{64D23FF1-D489-4874-9654-D08FC329F556}"/>
    <cellStyle name="_RR Partial Sale_Copy of Aspect VPP model 10 7 2009 new RR v2c jph (2) 50" xfId="10927" xr:uid="{D834E325-6016-4FCE-9F97-8CE296D834C1}"/>
    <cellStyle name="_RR Partial Sale_Copy of Aspect VPP model 10 7 2009 new RR v2c jph (2) 51" xfId="10928" xr:uid="{5F66A1AD-10EA-4756-BA3C-FB1E9794843C}"/>
    <cellStyle name="_RR Partial Sale_Copy of Aspect VPP model 10 7 2009 new RR v2c jph (2) 52" xfId="10929" xr:uid="{B5C9AAD1-A197-47EB-97B2-5C3A48BDB917}"/>
    <cellStyle name="_RR Partial Sale_Copy of Aspect VPP model 10 7 2009 new RR v2c jph (2) 53" xfId="10930" xr:uid="{C4264FCA-E921-463F-AFEB-FA37767F290D}"/>
    <cellStyle name="_RR Partial Sale_Copy of Aspect VPP model 10 7 2009 new RR v2c jph (2) 54" xfId="10931" xr:uid="{F9670B0B-141D-4851-94DF-7EF79881284A}"/>
    <cellStyle name="_RR Partial Sale_Copy of Aspect VPP model 10 7 2009 new RR v2c jph (2) 55" xfId="10932" xr:uid="{34CA082B-225B-42E2-AE04-01D607E3D93D}"/>
    <cellStyle name="_RR Partial Sale_Copy of Aspect VPP model 10 7 2009 new RR v2c jph (2) 56" xfId="10933" xr:uid="{41277B20-0C31-4CCF-BEC3-4A681DB4302F}"/>
    <cellStyle name="_RR Partial Sale_Copy of Aspect VPP model 10 7 2009 new RR v2c jph (2) 57" xfId="10934" xr:uid="{EE6EE9F6-E292-4830-A3F8-25F43B02BD2F}"/>
    <cellStyle name="_RR Partial Sale_Copy of Aspect VPP model 10 7 2009 new RR v2c jph (2) 58" xfId="10935" xr:uid="{62498DD1-23F4-417F-ACEA-C011B7B6912F}"/>
    <cellStyle name="_RR Partial Sale_Copy of Aspect VPP model 10 7 2009 new RR v2c jph (2) 59" xfId="10936" xr:uid="{47D02D79-228B-4544-83B5-1CF1BAFFD227}"/>
    <cellStyle name="_RR Partial Sale_Copy of Aspect VPP model 10 7 2009 new RR v2c jph (2) 6" xfId="10937" xr:uid="{C95662E8-EAC0-41A0-82A6-9382C8044AED}"/>
    <cellStyle name="_RR Partial Sale_Copy of Aspect VPP model 10 7 2009 new RR v2c jph (2) 60" xfId="10938" xr:uid="{3941E0A1-B830-4707-BFEB-F9C74B3B1A65}"/>
    <cellStyle name="_RR Partial Sale_Copy of Aspect VPP model 10 7 2009 new RR v2c jph (2) 61" xfId="10939" xr:uid="{341FD6CA-04DA-451F-8DBC-05842CD75C6D}"/>
    <cellStyle name="_RR Partial Sale_Copy of Aspect VPP model 10 7 2009 new RR v2c jph (2) 62" xfId="10940" xr:uid="{870F586F-C4E3-4497-B186-14C0377D6FB4}"/>
    <cellStyle name="_RR Partial Sale_Copy of Aspect VPP model 10 7 2009 new RR v2c jph (2) 63" xfId="10941" xr:uid="{B19BABA6-69BF-4F8C-A7AE-44D9639D70AF}"/>
    <cellStyle name="_RR Partial Sale_Copy of Aspect VPP model 10 7 2009 new RR v2c jph (2) 64" xfId="10942" xr:uid="{503D3999-0548-421C-9BA4-2666D593FD42}"/>
    <cellStyle name="_RR Partial Sale_Copy of Aspect VPP model 10 7 2009 new RR v2c jph (2) 65" xfId="10943" xr:uid="{1C1B6348-1954-4A16-82B6-D74D19B21469}"/>
    <cellStyle name="_RR Partial Sale_Copy of Aspect VPP model 10 7 2009 new RR v2c jph (2) 66" xfId="10944" xr:uid="{5F80C597-762F-4B2F-920B-1BEB78B1BBAA}"/>
    <cellStyle name="_RR Partial Sale_Copy of Aspect VPP model 10 7 2009 new RR v2c jph (2) 67" xfId="10945" xr:uid="{695D72C9-B0C3-425C-8966-6857169D0142}"/>
    <cellStyle name="_RR Partial Sale_Copy of Aspect VPP model 10 7 2009 new RR v2c jph (2) 68" xfId="10946" xr:uid="{DFD1A6C4-268E-4EB5-8271-3C4C296AA3EA}"/>
    <cellStyle name="_RR Partial Sale_Copy of Aspect VPP model 10 7 2009 new RR v2c jph (2) 69" xfId="10947" xr:uid="{06D48188-4BDE-49A0-B724-2B809B3F174C}"/>
    <cellStyle name="_RR Partial Sale_Copy of Aspect VPP model 10 7 2009 new RR v2c jph (2) 7" xfId="10948" xr:uid="{4697346E-42A7-467A-87A6-396EEC2F32AF}"/>
    <cellStyle name="_RR Partial Sale_Copy of Aspect VPP model 10 7 2009 new RR v2c jph (2) 70" xfId="10949" xr:uid="{E2218B17-843A-459A-8989-713BFF31716F}"/>
    <cellStyle name="_RR Partial Sale_Copy of Aspect VPP model 10 7 2009 new RR v2c jph (2) 71" xfId="10950" xr:uid="{8E87DA1C-FDD8-4874-AF62-47B6B73E9B68}"/>
    <cellStyle name="_RR Partial Sale_Copy of Aspect VPP model 10 7 2009 new RR v2c jph (2) 72" xfId="10951" xr:uid="{C9D6EA67-2DA0-4838-8005-9CAFCC7F22CE}"/>
    <cellStyle name="_RR Partial Sale_Copy of Aspect VPP model 10 7 2009 new RR v2c jph (2) 73" xfId="10952" xr:uid="{52BCBFE3-430C-431F-ABEB-CE6F72DBA66E}"/>
    <cellStyle name="_RR Partial Sale_Copy of Aspect VPP model 10 7 2009 new RR v2c jph (2) 74" xfId="10953" xr:uid="{E5EBBC36-E28D-4749-8871-C611FA60474B}"/>
    <cellStyle name="_RR Partial Sale_Copy of Aspect VPP model 10 7 2009 new RR v2c jph (2) 8" xfId="10954" xr:uid="{ED9EF0EB-E106-4347-A9BF-DBBFE2988B6B}"/>
    <cellStyle name="_RR Partial Sale_Copy of Aspect VPP model 10 7 2009 new RR v2c jph (2) 9" xfId="10955" xr:uid="{3ECE28C7-A3C6-41E4-8394-2AB7FD323A02}"/>
    <cellStyle name="_RR Partial Sale_Copy of Aspect VPP model 10 7 2009 new RR v2c jph 10" xfId="10956" xr:uid="{D0E91C02-693A-402E-8D64-F2AC5734ACC2}"/>
    <cellStyle name="_RR Partial Sale_Copy of Aspect VPP model 10 7 2009 new RR v2c jph 11" xfId="10957" xr:uid="{097B89A7-6DBB-4EEE-9302-719B1ED00F05}"/>
    <cellStyle name="_RR Partial Sale_Copy of Aspect VPP model 10 7 2009 new RR v2c jph 12" xfId="10958" xr:uid="{107C0477-D12C-49E8-A6E5-6BF83E69FD9A}"/>
    <cellStyle name="_RR Partial Sale_Copy of Aspect VPP model 10 7 2009 new RR v2c jph 13" xfId="10959" xr:uid="{2CC8AD18-76C9-4F3F-AA67-6FCEEE72BF3D}"/>
    <cellStyle name="_RR Partial Sale_Copy of Aspect VPP model 10 7 2009 new RR v2c jph 14" xfId="10960" xr:uid="{54FBDC87-7941-486E-88E5-0B43FA615B66}"/>
    <cellStyle name="_RR Partial Sale_Copy of Aspect VPP model 10 7 2009 new RR v2c jph 15" xfId="10961" xr:uid="{C348A164-512A-4D07-82F4-C6CD3B5C24E4}"/>
    <cellStyle name="_RR Partial Sale_Copy of Aspect VPP model 10 7 2009 new RR v2c jph 16" xfId="10962" xr:uid="{C6BAEFAC-8718-4386-A099-7C3166032644}"/>
    <cellStyle name="_RR Partial Sale_Copy of Aspect VPP model 10 7 2009 new RR v2c jph 17" xfId="10963" xr:uid="{CF93E06E-0F0B-40FD-9371-10213D05C40E}"/>
    <cellStyle name="_RR Partial Sale_Copy of Aspect VPP model 10 7 2009 new RR v2c jph 18" xfId="10964" xr:uid="{78B83AD4-7BDB-45DF-8F5F-71B0B9B5200A}"/>
    <cellStyle name="_RR Partial Sale_Copy of Aspect VPP model 10 7 2009 new RR v2c jph 19" xfId="10965" xr:uid="{542C0453-440B-4B6E-AAB5-2FF69BEEE24A}"/>
    <cellStyle name="_RR Partial Sale_Copy of Aspect VPP model 10 7 2009 new RR v2c jph 2" xfId="10966" xr:uid="{AF2330FC-3966-4868-83E8-D81DB79437D3}"/>
    <cellStyle name="_RR Partial Sale_Copy of Aspect VPP model 10 7 2009 new RR v2c jph 20" xfId="10967" xr:uid="{EDA7D3CF-DD1F-44A9-A62C-473A8837C374}"/>
    <cellStyle name="_RR Partial Sale_Copy of Aspect VPP model 10 7 2009 new RR v2c jph 21" xfId="10968" xr:uid="{DC0DF84C-1CC9-48CF-A518-80C9782ACD6C}"/>
    <cellStyle name="_RR Partial Sale_Copy of Aspect VPP model 10 7 2009 new RR v2c jph 22" xfId="10969" xr:uid="{E564A50E-6CB3-4ADE-944B-EA38A0EE8D8F}"/>
    <cellStyle name="_RR Partial Sale_Copy of Aspect VPP model 10 7 2009 new RR v2c jph 23" xfId="10970" xr:uid="{421446B7-53AE-46EA-A0FF-74AC54B89B01}"/>
    <cellStyle name="_RR Partial Sale_Copy of Aspect VPP model 10 7 2009 new RR v2c jph 24" xfId="10971" xr:uid="{CCBCE6E2-EC76-4D25-8E45-795501C28AA8}"/>
    <cellStyle name="_RR Partial Sale_Copy of Aspect VPP model 10 7 2009 new RR v2c jph 25" xfId="10972" xr:uid="{D635ACBD-F535-466A-A2DC-3B88B7DD57C7}"/>
    <cellStyle name="_RR Partial Sale_Copy of Aspect VPP model 10 7 2009 new RR v2c jph 26" xfId="10973" xr:uid="{7B8D0E56-2B84-46BF-95EF-953DD42C8AA8}"/>
    <cellStyle name="_RR Partial Sale_Copy of Aspect VPP model 10 7 2009 new RR v2c jph 27" xfId="10974" xr:uid="{5FFD95D1-8FF4-422B-908C-D9ED9D451D4C}"/>
    <cellStyle name="_RR Partial Sale_Copy of Aspect VPP model 10 7 2009 new RR v2c jph 28" xfId="10975" xr:uid="{A43C8336-CC08-40A0-9891-409EE2CF2105}"/>
    <cellStyle name="_RR Partial Sale_Copy of Aspect VPP model 10 7 2009 new RR v2c jph 29" xfId="10976" xr:uid="{38486E42-E2EB-429A-AF69-7370E16F174D}"/>
    <cellStyle name="_RR Partial Sale_Copy of Aspect VPP model 10 7 2009 new RR v2c jph 3" xfId="10977" xr:uid="{2B60BEA3-95C9-4B36-A2AA-53C8E9D686E2}"/>
    <cellStyle name="_RR Partial Sale_Copy of Aspect VPP model 10 7 2009 new RR v2c jph 30" xfId="10978" xr:uid="{2B301B09-100F-4A70-896C-6DC95A9FA6AC}"/>
    <cellStyle name="_RR Partial Sale_Copy of Aspect VPP model 10 7 2009 new RR v2c jph 31" xfId="10979" xr:uid="{ED22F7CD-5603-4215-8765-D5EF55403E97}"/>
    <cellStyle name="_RR Partial Sale_Copy of Aspect VPP model 10 7 2009 new RR v2c jph 32" xfId="10980" xr:uid="{D4920A95-6D9C-442B-81CF-86F63A748810}"/>
    <cellStyle name="_RR Partial Sale_Copy of Aspect VPP model 10 7 2009 new RR v2c jph 33" xfId="10981" xr:uid="{234A3D43-F975-4F2C-B229-2193170B47BC}"/>
    <cellStyle name="_RR Partial Sale_Copy of Aspect VPP model 10 7 2009 new RR v2c jph 34" xfId="10982" xr:uid="{AB007682-1763-46B8-A299-C6877183F98C}"/>
    <cellStyle name="_RR Partial Sale_Copy of Aspect VPP model 10 7 2009 new RR v2c jph 35" xfId="10983" xr:uid="{E9D0C9F4-6B7C-4819-95D4-75C9E4680DA1}"/>
    <cellStyle name="_RR Partial Sale_Copy of Aspect VPP model 10 7 2009 new RR v2c jph 36" xfId="10984" xr:uid="{07D77045-69F5-4D49-A706-16ADE4E9AFA1}"/>
    <cellStyle name="_RR Partial Sale_Copy of Aspect VPP model 10 7 2009 new RR v2c jph 37" xfId="10985" xr:uid="{4683205A-320F-41B2-8309-22DB7B428BD2}"/>
    <cellStyle name="_RR Partial Sale_Copy of Aspect VPP model 10 7 2009 new RR v2c jph 38" xfId="10986" xr:uid="{4684204F-E968-493F-80AB-86F701510275}"/>
    <cellStyle name="_RR Partial Sale_Copy of Aspect VPP model 10 7 2009 new RR v2c jph 39" xfId="10987" xr:uid="{3C45D47B-4CBA-4FF5-AF98-779F5EAD700C}"/>
    <cellStyle name="_RR Partial Sale_Copy of Aspect VPP model 10 7 2009 new RR v2c jph 4" xfId="10988" xr:uid="{FFC0E068-13E3-41B5-B816-173E70DF1047}"/>
    <cellStyle name="_RR Partial Sale_Copy of Aspect VPP model 10 7 2009 new RR v2c jph 40" xfId="10989" xr:uid="{4B335ABB-7844-4B5C-9519-340D93E19BA1}"/>
    <cellStyle name="_RR Partial Sale_Copy of Aspect VPP model 10 7 2009 new RR v2c jph 41" xfId="10990" xr:uid="{08EF98A8-D56E-4137-8370-9223BDFE1774}"/>
    <cellStyle name="_RR Partial Sale_Copy of Aspect VPP model 10 7 2009 new RR v2c jph 42" xfId="10991" xr:uid="{C70C7ABD-F32D-4F1C-A0ED-A29431F31B42}"/>
    <cellStyle name="_RR Partial Sale_Copy of Aspect VPP model 10 7 2009 new RR v2c jph 43" xfId="10992" xr:uid="{931FBA20-BBAE-47E8-87D1-92ACDE399B08}"/>
    <cellStyle name="_RR Partial Sale_Copy of Aspect VPP model 10 7 2009 new RR v2c jph 44" xfId="10993" xr:uid="{1532D383-A8DD-4AF7-884A-78619E0AAD8C}"/>
    <cellStyle name="_RR Partial Sale_Copy of Aspect VPP model 10 7 2009 new RR v2c jph 45" xfId="10994" xr:uid="{4ACF9CFB-3AA1-425A-BBAF-D58E574D3E6C}"/>
    <cellStyle name="_RR Partial Sale_Copy of Aspect VPP model 10 7 2009 new RR v2c jph 46" xfId="10995" xr:uid="{23E3D666-0E1A-4830-97F8-7D020F017479}"/>
    <cellStyle name="_RR Partial Sale_Copy of Aspect VPP model 10 7 2009 new RR v2c jph 47" xfId="10996" xr:uid="{C95CE11E-05B8-4453-9BD2-B733BCAD5BB8}"/>
    <cellStyle name="_RR Partial Sale_Copy of Aspect VPP model 10 7 2009 new RR v2c jph 48" xfId="10997" xr:uid="{35FFF34D-6997-4F76-B741-F6D81149F64F}"/>
    <cellStyle name="_RR Partial Sale_Copy of Aspect VPP model 10 7 2009 new RR v2c jph 49" xfId="10998" xr:uid="{1BA8E1FF-DD1E-4A9D-91ED-B6DCF7B0857E}"/>
    <cellStyle name="_RR Partial Sale_Copy of Aspect VPP model 10 7 2009 new RR v2c jph 5" xfId="10999" xr:uid="{9D13914C-9479-4EE7-A89A-3F45E80766FA}"/>
    <cellStyle name="_RR Partial Sale_Copy of Aspect VPP model 10 7 2009 new RR v2c jph 50" xfId="11000" xr:uid="{C2F3055B-19B2-4CC3-9E86-89C3467CFD89}"/>
    <cellStyle name="_RR Partial Sale_Copy of Aspect VPP model 10 7 2009 new RR v2c jph 51" xfId="11001" xr:uid="{BEC43339-D3AF-46AA-9D90-22ECB1C39C40}"/>
    <cellStyle name="_RR Partial Sale_Copy of Aspect VPP model 10 7 2009 new RR v2c jph 52" xfId="11002" xr:uid="{874545E3-5291-4DF3-A7FA-BC3951B646FD}"/>
    <cellStyle name="_RR Partial Sale_Copy of Aspect VPP model 10 7 2009 new RR v2c jph 53" xfId="11003" xr:uid="{E18211A4-09B5-43A0-A520-4C8CD9DA4137}"/>
    <cellStyle name="_RR Partial Sale_Copy of Aspect VPP model 10 7 2009 new RR v2c jph 54" xfId="11004" xr:uid="{C7549427-CC29-4A16-AA60-F2677CAD9753}"/>
    <cellStyle name="_RR Partial Sale_Copy of Aspect VPP model 10 7 2009 new RR v2c jph 55" xfId="11005" xr:uid="{6F2EE7E8-E0F5-4087-9982-70CD477B47E4}"/>
    <cellStyle name="_RR Partial Sale_Copy of Aspect VPP model 10 7 2009 new RR v2c jph 56" xfId="11006" xr:uid="{9FC5E309-F245-490D-9EC4-2B1B6CB23442}"/>
    <cellStyle name="_RR Partial Sale_Copy of Aspect VPP model 10 7 2009 new RR v2c jph 57" xfId="11007" xr:uid="{A65A2FAA-7181-4B9D-A561-5E8C54244681}"/>
    <cellStyle name="_RR Partial Sale_Copy of Aspect VPP model 10 7 2009 new RR v2c jph 58" xfId="11008" xr:uid="{44523D22-D3FA-4B85-A218-1F3EE541289A}"/>
    <cellStyle name="_RR Partial Sale_Copy of Aspect VPP model 10 7 2009 new RR v2c jph 59" xfId="11009" xr:uid="{559D26E3-4032-414B-8B13-CFFE279B8F98}"/>
    <cellStyle name="_RR Partial Sale_Copy of Aspect VPP model 10 7 2009 new RR v2c jph 6" xfId="11010" xr:uid="{BA37323B-75AA-4263-B547-CB63FB087690}"/>
    <cellStyle name="_RR Partial Sale_Copy of Aspect VPP model 10 7 2009 new RR v2c jph 60" xfId="11011" xr:uid="{5F607551-31B9-4068-BA69-699D432B52AA}"/>
    <cellStyle name="_RR Partial Sale_Copy of Aspect VPP model 10 7 2009 new RR v2c jph 61" xfId="11012" xr:uid="{8CF913A8-A236-469A-B20A-1432D8D76445}"/>
    <cellStyle name="_RR Partial Sale_Copy of Aspect VPP model 10 7 2009 new RR v2c jph 62" xfId="11013" xr:uid="{139E1E44-1219-4944-9A7B-D8588CB2CF12}"/>
    <cellStyle name="_RR Partial Sale_Copy of Aspect VPP model 10 7 2009 new RR v2c jph 63" xfId="11014" xr:uid="{056FE820-75D2-4C9A-B830-D93AD40346B2}"/>
    <cellStyle name="_RR Partial Sale_Copy of Aspect VPP model 10 7 2009 new RR v2c jph 64" xfId="11015" xr:uid="{96FE832E-21EB-4D2E-9976-AC4E93ACA3CD}"/>
    <cellStyle name="_RR Partial Sale_Copy of Aspect VPP model 10 7 2009 new RR v2c jph 65" xfId="11016" xr:uid="{A1C9A4A7-4BA2-46EC-97D7-EF50446E3743}"/>
    <cellStyle name="_RR Partial Sale_Copy of Aspect VPP model 10 7 2009 new RR v2c jph 66" xfId="11017" xr:uid="{C161182F-E540-454F-8EE2-32B3E66E01ED}"/>
    <cellStyle name="_RR Partial Sale_Copy of Aspect VPP model 10 7 2009 new RR v2c jph 67" xfId="11018" xr:uid="{7F8AEF60-43A3-4650-A770-A9F4FC601CC4}"/>
    <cellStyle name="_RR Partial Sale_Copy of Aspect VPP model 10 7 2009 new RR v2c jph 68" xfId="11019" xr:uid="{CC713BB1-9B74-4FF8-B8B8-562B689907F2}"/>
    <cellStyle name="_RR Partial Sale_Copy of Aspect VPP model 10 7 2009 new RR v2c jph 69" xfId="11020" xr:uid="{0B62E1CF-9BB3-46A3-9887-7E9DD129102B}"/>
    <cellStyle name="_RR Partial Sale_Copy of Aspect VPP model 10 7 2009 new RR v2c jph 7" xfId="11021" xr:uid="{BA5559FD-F683-4EB2-8C03-53A2769950EF}"/>
    <cellStyle name="_RR Partial Sale_Copy of Aspect VPP model 10 7 2009 new RR v2c jph 70" xfId="11022" xr:uid="{A485D100-AA47-4C1E-BC50-7DD34F6F59D1}"/>
    <cellStyle name="_RR Partial Sale_Copy of Aspect VPP model 10 7 2009 new RR v2c jph 71" xfId="11023" xr:uid="{838C5FC0-3F5A-49FC-99D4-5CAEF79252BB}"/>
    <cellStyle name="_RR Partial Sale_Copy of Aspect VPP model 10 7 2009 new RR v2c jph 72" xfId="11024" xr:uid="{31BD5D41-028B-46D0-9A16-02E6BC85B11D}"/>
    <cellStyle name="_RR Partial Sale_Copy of Aspect VPP model 10 7 2009 new RR v2c jph 73" xfId="11025" xr:uid="{0122753D-BDB6-4900-950B-F6E887AC7191}"/>
    <cellStyle name="_RR Partial Sale_Copy of Aspect VPP model 10 7 2009 new RR v2c jph 74" xfId="11026" xr:uid="{D75508CB-AD82-4962-BF24-5CB475EC49A6}"/>
    <cellStyle name="_RR Partial Sale_Copy of Aspect VPP model 10 7 2009 new RR v2c jph 8" xfId="11027" xr:uid="{EAF72FD8-15D0-4EDA-A6E9-C8646448E8FA}"/>
    <cellStyle name="_RR Partial Sale_Copy of Aspect VPP model 10 7 2009 new RR v2c jph 9" xfId="11028" xr:uid="{AE0BA87E-1FF1-4E8E-A736-98C6A14F21B3}"/>
    <cellStyle name="_RR Partial Sale_Equity Comps_ v1" xfId="11029" xr:uid="{7B6AC94A-5AE4-46DB-AC76-4E64F8DF9FA9}"/>
    <cellStyle name="_RR Partial Sale_Equity Comps_ v1 10" xfId="11030" xr:uid="{28CC207E-CA3C-4AE7-93E8-2FDCD5A8FA10}"/>
    <cellStyle name="_RR Partial Sale_Equity Comps_ v1 11" xfId="11031" xr:uid="{DAF02315-827D-48F0-B9E5-8E7F900BEA58}"/>
    <cellStyle name="_RR Partial Sale_Equity Comps_ v1 12" xfId="11032" xr:uid="{830299B7-05FB-41E6-880B-6B14D3FCF091}"/>
    <cellStyle name="_RR Partial Sale_Equity Comps_ v1 13" xfId="11033" xr:uid="{5764F5DB-60DC-43E7-A908-FF05B215A2B6}"/>
    <cellStyle name="_RR Partial Sale_Equity Comps_ v1 14" xfId="11034" xr:uid="{6906F046-C63F-495B-81EB-DBB59586B3EB}"/>
    <cellStyle name="_RR Partial Sale_Equity Comps_ v1 15" xfId="11035" xr:uid="{4D97F0E0-6B58-40CC-9F7A-566D06493B5F}"/>
    <cellStyle name="_RR Partial Sale_Equity Comps_ v1 16" xfId="11036" xr:uid="{BFD041AC-90B4-4A26-8D82-3CCFEF50399C}"/>
    <cellStyle name="_RR Partial Sale_Equity Comps_ v1 17" xfId="11037" xr:uid="{E982F8CD-18D8-4CEE-AAA2-C344D296EFCE}"/>
    <cellStyle name="_RR Partial Sale_Equity Comps_ v1 18" xfId="11038" xr:uid="{383BB726-AF9C-4DD7-8C45-C0B204DEDED4}"/>
    <cellStyle name="_RR Partial Sale_Equity Comps_ v1 19" xfId="11039" xr:uid="{CBFE74EE-FFF4-49C0-9074-973E86BF21AF}"/>
    <cellStyle name="_RR Partial Sale_Equity Comps_ v1 2" xfId="11040" xr:uid="{87027115-616F-44E6-BC05-4CD252E0A44F}"/>
    <cellStyle name="_RR Partial Sale_Equity Comps_ v1 20" xfId="11041" xr:uid="{F1D12A30-F76D-432A-AA23-F9B0A8050C06}"/>
    <cellStyle name="_RR Partial Sale_Equity Comps_ v1 21" xfId="11042" xr:uid="{16F5E67A-CF2A-4788-B054-966F9410CD16}"/>
    <cellStyle name="_RR Partial Sale_Equity Comps_ v1 22" xfId="11043" xr:uid="{02163559-A10E-4012-9508-1441532AA4BE}"/>
    <cellStyle name="_RR Partial Sale_Equity Comps_ v1 23" xfId="11044" xr:uid="{21484628-0A79-4796-92E4-39620C6137D5}"/>
    <cellStyle name="_RR Partial Sale_Equity Comps_ v1 24" xfId="11045" xr:uid="{94198C04-B83F-4F16-B18D-020AEC34AD9D}"/>
    <cellStyle name="_RR Partial Sale_Equity Comps_ v1 25" xfId="11046" xr:uid="{6041E867-0E93-4C4C-BA10-B427D6D49FB9}"/>
    <cellStyle name="_RR Partial Sale_Equity Comps_ v1 26" xfId="11047" xr:uid="{93E36446-4114-493F-96E4-C2EC1F861B83}"/>
    <cellStyle name="_RR Partial Sale_Equity Comps_ v1 27" xfId="11048" xr:uid="{391AC68D-1574-4E80-9EC9-3E8C3D8282AB}"/>
    <cellStyle name="_RR Partial Sale_Equity Comps_ v1 28" xfId="11049" xr:uid="{21A5C1C6-B83D-4767-8C2D-CA4EDF40EA83}"/>
    <cellStyle name="_RR Partial Sale_Equity Comps_ v1 29" xfId="11050" xr:uid="{6C4AAB26-43D4-4F4D-9D02-1E0A1BAF736A}"/>
    <cellStyle name="_RR Partial Sale_Equity Comps_ v1 3" xfId="11051" xr:uid="{1A2E5C34-7881-47A5-96CF-8AC87940E9FB}"/>
    <cellStyle name="_RR Partial Sale_Equity Comps_ v1 30" xfId="11052" xr:uid="{0FFFF9C0-3AAA-4701-90AC-E006BFBEBA4C}"/>
    <cellStyle name="_RR Partial Sale_Equity Comps_ v1 31" xfId="11053" xr:uid="{EC31C44A-DC34-4599-9F4A-DCC2DB0DDA10}"/>
    <cellStyle name="_RR Partial Sale_Equity Comps_ v1 32" xfId="11054" xr:uid="{D92F073F-F0C4-4EEF-80F1-17FB747AF5EA}"/>
    <cellStyle name="_RR Partial Sale_Equity Comps_ v1 33" xfId="11055" xr:uid="{1C6CE571-1972-4A3E-B0D1-D08471E9A52B}"/>
    <cellStyle name="_RR Partial Sale_Equity Comps_ v1 34" xfId="11056" xr:uid="{5CDAD62F-0412-402E-ADDF-F2F09DF64C0B}"/>
    <cellStyle name="_RR Partial Sale_Equity Comps_ v1 35" xfId="11057" xr:uid="{566BDFDC-2CD6-4216-99E9-C397DA482568}"/>
    <cellStyle name="_RR Partial Sale_Equity Comps_ v1 36" xfId="11058" xr:uid="{5A523641-838B-46A8-8047-4BA16BC02AA8}"/>
    <cellStyle name="_RR Partial Sale_Equity Comps_ v1 37" xfId="11059" xr:uid="{CAA26EF5-E7EF-4E52-8FAE-A2D390B17333}"/>
    <cellStyle name="_RR Partial Sale_Equity Comps_ v1 38" xfId="11060" xr:uid="{2571A9CB-AFC6-40FB-9844-FED7823B9EAE}"/>
    <cellStyle name="_RR Partial Sale_Equity Comps_ v1 39" xfId="11061" xr:uid="{AB3FDD43-1887-4508-902F-F564E00E4ABE}"/>
    <cellStyle name="_RR Partial Sale_Equity Comps_ v1 4" xfId="11062" xr:uid="{349F045D-0401-44E4-AA1C-3E8350F2BBA6}"/>
    <cellStyle name="_RR Partial Sale_Equity Comps_ v1 40" xfId="11063" xr:uid="{5F2B092E-E040-4FB3-AE93-2673A06EA6EB}"/>
    <cellStyle name="_RR Partial Sale_Equity Comps_ v1 41" xfId="11064" xr:uid="{72F2BD83-81EF-4F7B-A995-D41BF20E42F7}"/>
    <cellStyle name="_RR Partial Sale_Equity Comps_ v1 42" xfId="11065" xr:uid="{271D0383-AA74-4360-B65F-B55E6E12F174}"/>
    <cellStyle name="_RR Partial Sale_Equity Comps_ v1 43" xfId="11066" xr:uid="{5511A45E-871D-4EB1-B9C0-4537C6FA4626}"/>
    <cellStyle name="_RR Partial Sale_Equity Comps_ v1 44" xfId="11067" xr:uid="{733D3FEC-C434-475D-B4C2-68EFA0A7663D}"/>
    <cellStyle name="_RR Partial Sale_Equity Comps_ v1 45" xfId="11068" xr:uid="{6DB06AFF-28C1-4996-8B1F-5ED3A35024B3}"/>
    <cellStyle name="_RR Partial Sale_Equity Comps_ v1 46" xfId="11069" xr:uid="{44A7C97C-1EDA-4FFC-98C8-486E2E5D22A2}"/>
    <cellStyle name="_RR Partial Sale_Equity Comps_ v1 47" xfId="11070" xr:uid="{9F1F67C5-DB37-41DC-98FC-7A9F769EDB71}"/>
    <cellStyle name="_RR Partial Sale_Equity Comps_ v1 48" xfId="11071" xr:uid="{4A6192AC-9E83-4C62-8F64-1F0DE16178A5}"/>
    <cellStyle name="_RR Partial Sale_Equity Comps_ v1 49" xfId="11072" xr:uid="{B1E22E0D-C559-4B0D-9E83-03EE22CA85F7}"/>
    <cellStyle name="_RR Partial Sale_Equity Comps_ v1 5" xfId="11073" xr:uid="{691F283A-F8C1-45BE-BE8A-7817A1A7B738}"/>
    <cellStyle name="_RR Partial Sale_Equity Comps_ v1 50" xfId="11074" xr:uid="{C30AACF8-8F99-46F0-80D4-CE60AD9B651A}"/>
    <cellStyle name="_RR Partial Sale_Equity Comps_ v1 51" xfId="11075" xr:uid="{3C4D884C-1853-49F0-957F-A728D5B590DC}"/>
    <cellStyle name="_RR Partial Sale_Equity Comps_ v1 52" xfId="11076" xr:uid="{21A1A50C-BF8F-465F-9FB3-D9AF38A03912}"/>
    <cellStyle name="_RR Partial Sale_Equity Comps_ v1 53" xfId="11077" xr:uid="{02F8098D-4EA2-4111-9E77-41EEF264E00B}"/>
    <cellStyle name="_RR Partial Sale_Equity Comps_ v1 54" xfId="11078" xr:uid="{DFFEF723-3E2A-41C0-8EF6-41C7712113D2}"/>
    <cellStyle name="_RR Partial Sale_Equity Comps_ v1 55" xfId="11079" xr:uid="{C69DA47B-FFB2-4B5A-8DE0-479AD932E8A7}"/>
    <cellStyle name="_RR Partial Sale_Equity Comps_ v1 56" xfId="11080" xr:uid="{D4A57218-8545-4AE6-9A03-838FD1685380}"/>
    <cellStyle name="_RR Partial Sale_Equity Comps_ v1 57" xfId="11081" xr:uid="{E5D2CDE7-2E94-458B-9C58-6EDC359F72A3}"/>
    <cellStyle name="_RR Partial Sale_Equity Comps_ v1 58" xfId="11082" xr:uid="{8CC012C8-5B05-4262-AFD1-8F9EE4BD4DF0}"/>
    <cellStyle name="_RR Partial Sale_Equity Comps_ v1 59" xfId="11083" xr:uid="{5F793382-B474-438D-8C75-AA1D02CE8094}"/>
    <cellStyle name="_RR Partial Sale_Equity Comps_ v1 6" xfId="11084" xr:uid="{36BDF491-FD0D-4391-A503-5E70719DE3FB}"/>
    <cellStyle name="_RR Partial Sale_Equity Comps_ v1 60" xfId="11085" xr:uid="{17B33E35-C4E3-4E11-A960-11EFD7FCD620}"/>
    <cellStyle name="_RR Partial Sale_Equity Comps_ v1 61" xfId="11086" xr:uid="{F0F26559-E30B-41DC-834B-F365C9469D34}"/>
    <cellStyle name="_RR Partial Sale_Equity Comps_ v1 62" xfId="11087" xr:uid="{AEFE8CE7-10EA-451E-BBE5-670B360E7C08}"/>
    <cellStyle name="_RR Partial Sale_Equity Comps_ v1 63" xfId="11088" xr:uid="{83CAEFFC-58FA-4899-80D6-BD7B142F2A17}"/>
    <cellStyle name="_RR Partial Sale_Equity Comps_ v1 64" xfId="11089" xr:uid="{A9945850-693B-4B38-9738-674BA36FD0C9}"/>
    <cellStyle name="_RR Partial Sale_Equity Comps_ v1 65" xfId="11090" xr:uid="{4F049988-7450-40AE-BF8A-7007A22EEDED}"/>
    <cellStyle name="_RR Partial Sale_Equity Comps_ v1 66" xfId="11091" xr:uid="{31019CAE-2B36-48EF-9279-EBA29D4792FD}"/>
    <cellStyle name="_RR Partial Sale_Equity Comps_ v1 67" xfId="11092" xr:uid="{4A236280-41A5-4FFD-83B8-D902221AC1CE}"/>
    <cellStyle name="_RR Partial Sale_Equity Comps_ v1 68" xfId="11093" xr:uid="{F65008F2-1A48-42D0-BB39-CA56DE3FF76F}"/>
    <cellStyle name="_RR Partial Sale_Equity Comps_ v1 69" xfId="11094" xr:uid="{984AD574-814F-410E-8338-7EDCFE1A28C9}"/>
    <cellStyle name="_RR Partial Sale_Equity Comps_ v1 7" xfId="11095" xr:uid="{BC035DE5-FFC9-482C-8CB4-A2CAD19A8CCD}"/>
    <cellStyle name="_RR Partial Sale_Equity Comps_ v1 70" xfId="11096" xr:uid="{E4D529BA-1E9B-416C-8989-792528767D4F}"/>
    <cellStyle name="_RR Partial Sale_Equity Comps_ v1 71" xfId="11097" xr:uid="{9C4905D0-98B6-4810-A09A-B6BBE236CD64}"/>
    <cellStyle name="_RR Partial Sale_Equity Comps_ v1 72" xfId="11098" xr:uid="{CCE08973-EC19-42B8-956B-DC2C582E1EDF}"/>
    <cellStyle name="_RR Partial Sale_Equity Comps_ v1 73" xfId="11099" xr:uid="{4FFC417C-1421-4D8D-B3BA-091A3C30C3E4}"/>
    <cellStyle name="_RR Partial Sale_Equity Comps_ v1 74" xfId="11100" xr:uid="{72338770-04C2-462A-905E-C1D4CE94F6A4}"/>
    <cellStyle name="_RR Partial Sale_Equity Comps_ v1 8" xfId="11101" xr:uid="{547F28F9-4484-4F61-910F-E57D3D23F31A}"/>
    <cellStyle name="_RR Partial Sale_Equity Comps_ v1 9" xfId="11102" xr:uid="{3704C486-7080-42E1-8601-EA2D20FDE37B}"/>
    <cellStyle name="_RR Partial Sale_Equity Comps_ v1_Copy of Aspect VPP model 10 7 2009 new RR v2c jph" xfId="11103" xr:uid="{BF941AD6-704F-4477-B7DB-F286BB0AF2FD}"/>
    <cellStyle name="_RR Partial Sale_Equity Comps_ v1_Copy of Aspect VPP model 10 7 2009 new RR v2c jph (2)" xfId="11104" xr:uid="{866BE549-7F5A-4F26-B598-62ACCE16FADC}"/>
    <cellStyle name="_RR Partial Sale_Equity Comps_ v1_Copy of Aspect VPP model 10 7 2009 new RR v2c jph (2) 10" xfId="11105" xr:uid="{0C4067C0-82C7-429F-AB3A-3AF7D11F45E6}"/>
    <cellStyle name="_RR Partial Sale_Equity Comps_ v1_Copy of Aspect VPP model 10 7 2009 new RR v2c jph (2) 11" xfId="11106" xr:uid="{9C9E909E-47F6-43B2-A6C9-5107EFBB36A7}"/>
    <cellStyle name="_RR Partial Sale_Equity Comps_ v1_Copy of Aspect VPP model 10 7 2009 new RR v2c jph (2) 12" xfId="11107" xr:uid="{928AF3C6-8BB5-46BD-BD0E-825593103FDE}"/>
    <cellStyle name="_RR Partial Sale_Equity Comps_ v1_Copy of Aspect VPP model 10 7 2009 new RR v2c jph (2) 13" xfId="11108" xr:uid="{5CAF449C-A17A-4F18-9D30-DD01727DBC28}"/>
    <cellStyle name="_RR Partial Sale_Equity Comps_ v1_Copy of Aspect VPP model 10 7 2009 new RR v2c jph (2) 14" xfId="11109" xr:uid="{674131A5-9834-4C08-B272-C7E8F779B17F}"/>
    <cellStyle name="_RR Partial Sale_Equity Comps_ v1_Copy of Aspect VPP model 10 7 2009 new RR v2c jph (2) 15" xfId="11110" xr:uid="{6454ADC1-6AE6-44F1-90FF-3FBFD8078C40}"/>
    <cellStyle name="_RR Partial Sale_Equity Comps_ v1_Copy of Aspect VPP model 10 7 2009 new RR v2c jph (2) 16" xfId="11111" xr:uid="{3C10531E-646E-48D3-BAA9-01FD17B554AC}"/>
    <cellStyle name="_RR Partial Sale_Equity Comps_ v1_Copy of Aspect VPP model 10 7 2009 new RR v2c jph (2) 17" xfId="11112" xr:uid="{0811D8F8-D1AD-44F9-A521-178E77953CDC}"/>
    <cellStyle name="_RR Partial Sale_Equity Comps_ v1_Copy of Aspect VPP model 10 7 2009 new RR v2c jph (2) 18" xfId="11113" xr:uid="{DCD5F036-1C23-44BF-97EA-9187390A46F7}"/>
    <cellStyle name="_RR Partial Sale_Equity Comps_ v1_Copy of Aspect VPP model 10 7 2009 new RR v2c jph (2) 19" xfId="11114" xr:uid="{C98A7FAA-66F0-407F-9D7A-0C67B60A4109}"/>
    <cellStyle name="_RR Partial Sale_Equity Comps_ v1_Copy of Aspect VPP model 10 7 2009 new RR v2c jph (2) 2" xfId="11115" xr:uid="{4CB8B789-A69F-4E9A-9E6A-41C4C7B3943A}"/>
    <cellStyle name="_RR Partial Sale_Equity Comps_ v1_Copy of Aspect VPP model 10 7 2009 new RR v2c jph (2) 20" xfId="11116" xr:uid="{003E0DE2-7F49-4B61-94F3-568C14A0BA8A}"/>
    <cellStyle name="_RR Partial Sale_Equity Comps_ v1_Copy of Aspect VPP model 10 7 2009 new RR v2c jph (2) 21" xfId="11117" xr:uid="{4E664D8B-B967-43B6-935B-871795BFD596}"/>
    <cellStyle name="_RR Partial Sale_Equity Comps_ v1_Copy of Aspect VPP model 10 7 2009 new RR v2c jph (2) 22" xfId="11118" xr:uid="{05D11F5D-684E-4608-8366-1C0D287C66E2}"/>
    <cellStyle name="_RR Partial Sale_Equity Comps_ v1_Copy of Aspect VPP model 10 7 2009 new RR v2c jph (2) 23" xfId="11119" xr:uid="{DB82CA6F-2CDB-4813-8A04-0164D9CD1C08}"/>
    <cellStyle name="_RR Partial Sale_Equity Comps_ v1_Copy of Aspect VPP model 10 7 2009 new RR v2c jph (2) 24" xfId="11120" xr:uid="{0C0C6AFC-D643-43A6-815E-0A6FA5AAD885}"/>
    <cellStyle name="_RR Partial Sale_Equity Comps_ v1_Copy of Aspect VPP model 10 7 2009 new RR v2c jph (2) 25" xfId="11121" xr:uid="{B8547BC0-73AA-4D8C-9C19-6F2F60FF4CB1}"/>
    <cellStyle name="_RR Partial Sale_Equity Comps_ v1_Copy of Aspect VPP model 10 7 2009 new RR v2c jph (2) 26" xfId="11122" xr:uid="{8A0E9A44-979A-4A4A-A9A6-471F8BE0B531}"/>
    <cellStyle name="_RR Partial Sale_Equity Comps_ v1_Copy of Aspect VPP model 10 7 2009 new RR v2c jph (2) 27" xfId="11123" xr:uid="{04A04C71-D1CF-4796-B6C6-940650717A89}"/>
    <cellStyle name="_RR Partial Sale_Equity Comps_ v1_Copy of Aspect VPP model 10 7 2009 new RR v2c jph (2) 28" xfId="11124" xr:uid="{BEB2660D-2629-48EE-A30B-582BC958BA49}"/>
    <cellStyle name="_RR Partial Sale_Equity Comps_ v1_Copy of Aspect VPP model 10 7 2009 new RR v2c jph (2) 29" xfId="11125" xr:uid="{CE7BF7DF-C250-4A50-8436-52F1EB1859A6}"/>
    <cellStyle name="_RR Partial Sale_Equity Comps_ v1_Copy of Aspect VPP model 10 7 2009 new RR v2c jph (2) 3" xfId="11126" xr:uid="{CDCDAFFD-6644-4A7B-92E7-48FCCF8B66AA}"/>
    <cellStyle name="_RR Partial Sale_Equity Comps_ v1_Copy of Aspect VPP model 10 7 2009 new RR v2c jph (2) 30" xfId="11127" xr:uid="{6CDCBCA8-E1EA-4929-9165-24F000418C6E}"/>
    <cellStyle name="_RR Partial Sale_Equity Comps_ v1_Copy of Aspect VPP model 10 7 2009 new RR v2c jph (2) 31" xfId="11128" xr:uid="{96B7A57D-CFCF-46A4-B3F2-DA5F9A64B701}"/>
    <cellStyle name="_RR Partial Sale_Equity Comps_ v1_Copy of Aspect VPP model 10 7 2009 new RR v2c jph (2) 32" xfId="11129" xr:uid="{69DF165F-B21B-42F8-95F5-1CD3A44CC3C3}"/>
    <cellStyle name="_RR Partial Sale_Equity Comps_ v1_Copy of Aspect VPP model 10 7 2009 new RR v2c jph (2) 33" xfId="11130" xr:uid="{7FCC4897-67DF-4659-86F1-C53D59727BF8}"/>
    <cellStyle name="_RR Partial Sale_Equity Comps_ v1_Copy of Aspect VPP model 10 7 2009 new RR v2c jph (2) 34" xfId="11131" xr:uid="{F0B4152E-686E-473F-A261-8B3C100EA3DB}"/>
    <cellStyle name="_RR Partial Sale_Equity Comps_ v1_Copy of Aspect VPP model 10 7 2009 new RR v2c jph (2) 35" xfId="11132" xr:uid="{3AD00C5A-8537-4650-A5DE-FD02A11AABD0}"/>
    <cellStyle name="_RR Partial Sale_Equity Comps_ v1_Copy of Aspect VPP model 10 7 2009 new RR v2c jph (2) 36" xfId="11133" xr:uid="{2F46E3BE-81F5-4A75-9BE8-CE4597D03307}"/>
    <cellStyle name="_RR Partial Sale_Equity Comps_ v1_Copy of Aspect VPP model 10 7 2009 new RR v2c jph (2) 37" xfId="11134" xr:uid="{C9C7F20A-B451-4931-9C35-114540A498D2}"/>
    <cellStyle name="_RR Partial Sale_Equity Comps_ v1_Copy of Aspect VPP model 10 7 2009 new RR v2c jph (2) 38" xfId="11135" xr:uid="{33CE4691-9AA5-4977-BFEF-8BEA678060FA}"/>
    <cellStyle name="_RR Partial Sale_Equity Comps_ v1_Copy of Aspect VPP model 10 7 2009 new RR v2c jph (2) 39" xfId="11136" xr:uid="{90733C99-D82C-4040-9B8D-604AF3C6DE39}"/>
    <cellStyle name="_RR Partial Sale_Equity Comps_ v1_Copy of Aspect VPP model 10 7 2009 new RR v2c jph (2) 4" xfId="11137" xr:uid="{1CDD5D34-AAED-4F13-83F9-0235746EDCF6}"/>
    <cellStyle name="_RR Partial Sale_Equity Comps_ v1_Copy of Aspect VPP model 10 7 2009 new RR v2c jph (2) 40" xfId="11138" xr:uid="{2DC8A759-428F-47F8-9B55-C3D39FCC3B00}"/>
    <cellStyle name="_RR Partial Sale_Equity Comps_ v1_Copy of Aspect VPP model 10 7 2009 new RR v2c jph (2) 41" xfId="11139" xr:uid="{F0078B9F-30DE-4AD6-8759-78B50AAEDD1C}"/>
    <cellStyle name="_RR Partial Sale_Equity Comps_ v1_Copy of Aspect VPP model 10 7 2009 new RR v2c jph (2) 42" xfId="11140" xr:uid="{0EF16064-6275-406D-868D-D8564FFE7AD3}"/>
    <cellStyle name="_RR Partial Sale_Equity Comps_ v1_Copy of Aspect VPP model 10 7 2009 new RR v2c jph (2) 43" xfId="11141" xr:uid="{7F19F26B-0D64-4DB4-9237-DA7CEBA2B7D2}"/>
    <cellStyle name="_RR Partial Sale_Equity Comps_ v1_Copy of Aspect VPP model 10 7 2009 new RR v2c jph (2) 44" xfId="11142" xr:uid="{FE6B7D0A-558C-460F-9FCC-F613E8F28BAF}"/>
    <cellStyle name="_RR Partial Sale_Equity Comps_ v1_Copy of Aspect VPP model 10 7 2009 new RR v2c jph (2) 45" xfId="11143" xr:uid="{D334A135-DEA0-40B1-BAD0-F86117968EE8}"/>
    <cellStyle name="_RR Partial Sale_Equity Comps_ v1_Copy of Aspect VPP model 10 7 2009 new RR v2c jph (2) 46" xfId="11144" xr:uid="{B2FFAD68-A967-46E4-981D-61AE90EC4D48}"/>
    <cellStyle name="_RR Partial Sale_Equity Comps_ v1_Copy of Aspect VPP model 10 7 2009 new RR v2c jph (2) 47" xfId="11145" xr:uid="{39718052-9435-4DEC-970B-EF1CED61AF73}"/>
    <cellStyle name="_RR Partial Sale_Equity Comps_ v1_Copy of Aspect VPP model 10 7 2009 new RR v2c jph (2) 48" xfId="11146" xr:uid="{5B6D2455-5368-49A9-8D6A-6CADA609E2E2}"/>
    <cellStyle name="_RR Partial Sale_Equity Comps_ v1_Copy of Aspect VPP model 10 7 2009 new RR v2c jph (2) 49" xfId="11147" xr:uid="{6001871A-355D-4A49-9C0C-3C0F7AAAE826}"/>
    <cellStyle name="_RR Partial Sale_Equity Comps_ v1_Copy of Aspect VPP model 10 7 2009 new RR v2c jph (2) 5" xfId="11148" xr:uid="{CF3A2C07-C557-4063-B928-170EB7072677}"/>
    <cellStyle name="_RR Partial Sale_Equity Comps_ v1_Copy of Aspect VPP model 10 7 2009 new RR v2c jph (2) 50" xfId="11149" xr:uid="{5A5911A2-2287-458A-AEBD-45C60A5E71ED}"/>
    <cellStyle name="_RR Partial Sale_Equity Comps_ v1_Copy of Aspect VPP model 10 7 2009 new RR v2c jph (2) 51" xfId="11150" xr:uid="{8AEC602B-526E-4847-AEF2-8160A745BA79}"/>
    <cellStyle name="_RR Partial Sale_Equity Comps_ v1_Copy of Aspect VPP model 10 7 2009 new RR v2c jph (2) 52" xfId="11151" xr:uid="{94385342-9DEF-4809-A8C9-78015BFCC691}"/>
    <cellStyle name="_RR Partial Sale_Equity Comps_ v1_Copy of Aspect VPP model 10 7 2009 new RR v2c jph (2) 53" xfId="11152" xr:uid="{46DEDAB3-9400-4E85-907D-B8E2C7FF258C}"/>
    <cellStyle name="_RR Partial Sale_Equity Comps_ v1_Copy of Aspect VPP model 10 7 2009 new RR v2c jph (2) 54" xfId="11153" xr:uid="{9D265D7B-2DF3-4B22-9FBD-8C5A7AC2BC43}"/>
    <cellStyle name="_RR Partial Sale_Equity Comps_ v1_Copy of Aspect VPP model 10 7 2009 new RR v2c jph (2) 55" xfId="11154" xr:uid="{984C41EE-03C4-4EBF-8CBD-4868BD2B5300}"/>
    <cellStyle name="_RR Partial Sale_Equity Comps_ v1_Copy of Aspect VPP model 10 7 2009 new RR v2c jph (2) 56" xfId="11155" xr:uid="{DE6FA998-7853-4280-AE25-DE6227C59DEF}"/>
    <cellStyle name="_RR Partial Sale_Equity Comps_ v1_Copy of Aspect VPP model 10 7 2009 new RR v2c jph (2) 57" xfId="11156" xr:uid="{21A1D9DD-56D9-4974-8ABC-91A5A6F88D3D}"/>
    <cellStyle name="_RR Partial Sale_Equity Comps_ v1_Copy of Aspect VPP model 10 7 2009 new RR v2c jph (2) 58" xfId="11157" xr:uid="{FED23F44-9BC1-43DA-95F0-A812357B77F7}"/>
    <cellStyle name="_RR Partial Sale_Equity Comps_ v1_Copy of Aspect VPP model 10 7 2009 new RR v2c jph (2) 59" xfId="11158" xr:uid="{FDBC7A5F-8BF1-48AC-90F3-923038600FE2}"/>
    <cellStyle name="_RR Partial Sale_Equity Comps_ v1_Copy of Aspect VPP model 10 7 2009 new RR v2c jph (2) 6" xfId="11159" xr:uid="{4F131286-F08F-4426-92E6-42C4B5A260E7}"/>
    <cellStyle name="_RR Partial Sale_Equity Comps_ v1_Copy of Aspect VPP model 10 7 2009 new RR v2c jph (2) 60" xfId="11160" xr:uid="{B0477882-C865-4990-97F5-B8F38DEBB12C}"/>
    <cellStyle name="_RR Partial Sale_Equity Comps_ v1_Copy of Aspect VPP model 10 7 2009 new RR v2c jph (2) 61" xfId="11161" xr:uid="{D7448893-06F9-4932-8144-DE95DE30124A}"/>
    <cellStyle name="_RR Partial Sale_Equity Comps_ v1_Copy of Aspect VPP model 10 7 2009 new RR v2c jph (2) 62" xfId="11162" xr:uid="{D11B7308-3A1D-47B2-9FE7-25996EF78354}"/>
    <cellStyle name="_RR Partial Sale_Equity Comps_ v1_Copy of Aspect VPP model 10 7 2009 new RR v2c jph (2) 63" xfId="11163" xr:uid="{676B735B-C98A-4896-8C8C-F8948C35F281}"/>
    <cellStyle name="_RR Partial Sale_Equity Comps_ v1_Copy of Aspect VPP model 10 7 2009 new RR v2c jph (2) 64" xfId="11164" xr:uid="{22514150-060E-4917-808F-FC3ECAF26744}"/>
    <cellStyle name="_RR Partial Sale_Equity Comps_ v1_Copy of Aspect VPP model 10 7 2009 new RR v2c jph (2) 65" xfId="11165" xr:uid="{E06C19BC-56F7-4310-BB5E-282598BA0602}"/>
    <cellStyle name="_RR Partial Sale_Equity Comps_ v1_Copy of Aspect VPP model 10 7 2009 new RR v2c jph (2) 66" xfId="11166" xr:uid="{7FC2B01E-2F09-484D-A8B9-D2A8FF9CD0FA}"/>
    <cellStyle name="_RR Partial Sale_Equity Comps_ v1_Copy of Aspect VPP model 10 7 2009 new RR v2c jph (2) 67" xfId="11167" xr:uid="{5F7FEA5C-4A70-4C41-AA8D-EDEDC810F66A}"/>
    <cellStyle name="_RR Partial Sale_Equity Comps_ v1_Copy of Aspect VPP model 10 7 2009 new RR v2c jph (2) 68" xfId="11168" xr:uid="{32A7B557-D8D6-4646-A61F-0FFF223D7BAA}"/>
    <cellStyle name="_RR Partial Sale_Equity Comps_ v1_Copy of Aspect VPP model 10 7 2009 new RR v2c jph (2) 69" xfId="11169" xr:uid="{75205B78-ED87-4C64-BE8A-C453B299D8F3}"/>
    <cellStyle name="_RR Partial Sale_Equity Comps_ v1_Copy of Aspect VPP model 10 7 2009 new RR v2c jph (2) 7" xfId="11170" xr:uid="{5B65623D-A883-4DEB-A8F5-CA981952A7A1}"/>
    <cellStyle name="_RR Partial Sale_Equity Comps_ v1_Copy of Aspect VPP model 10 7 2009 new RR v2c jph (2) 70" xfId="11171" xr:uid="{BCFF92CB-CABF-4193-82AC-5C339E5F9546}"/>
    <cellStyle name="_RR Partial Sale_Equity Comps_ v1_Copy of Aspect VPP model 10 7 2009 new RR v2c jph (2) 71" xfId="11172" xr:uid="{1EF50782-0E85-4186-8B07-B76F7A9B088C}"/>
    <cellStyle name="_RR Partial Sale_Equity Comps_ v1_Copy of Aspect VPP model 10 7 2009 new RR v2c jph (2) 72" xfId="11173" xr:uid="{7B12DB67-C0C1-4349-9C89-8D1C74B3E028}"/>
    <cellStyle name="_RR Partial Sale_Equity Comps_ v1_Copy of Aspect VPP model 10 7 2009 new RR v2c jph (2) 73" xfId="11174" xr:uid="{B329BD3C-E634-4096-92D9-840CEE1125F7}"/>
    <cellStyle name="_RR Partial Sale_Equity Comps_ v1_Copy of Aspect VPP model 10 7 2009 new RR v2c jph (2) 74" xfId="11175" xr:uid="{BE25982B-006A-41CC-807C-CBD5ACCF1BD6}"/>
    <cellStyle name="_RR Partial Sale_Equity Comps_ v1_Copy of Aspect VPP model 10 7 2009 new RR v2c jph (2) 8" xfId="11176" xr:uid="{D1911FF8-5AB1-4047-AC1B-617064F3464A}"/>
    <cellStyle name="_RR Partial Sale_Equity Comps_ v1_Copy of Aspect VPP model 10 7 2009 new RR v2c jph (2) 9" xfId="11177" xr:uid="{A9F2FA7D-3C96-4B4C-A07E-865B3F640C69}"/>
    <cellStyle name="_RR Partial Sale_Equity Comps_ v1_Copy of Aspect VPP model 10 7 2009 new RR v2c jph 10" xfId="11178" xr:uid="{D85E768D-3656-4F8A-BF1D-5D794FF310D7}"/>
    <cellStyle name="_RR Partial Sale_Equity Comps_ v1_Copy of Aspect VPP model 10 7 2009 new RR v2c jph 11" xfId="11179" xr:uid="{70CB4B5B-6107-4F79-9407-722A145F6045}"/>
    <cellStyle name="_RR Partial Sale_Equity Comps_ v1_Copy of Aspect VPP model 10 7 2009 new RR v2c jph 12" xfId="11180" xr:uid="{5DF09E13-65D7-4680-870D-876B2B677F9E}"/>
    <cellStyle name="_RR Partial Sale_Equity Comps_ v1_Copy of Aspect VPP model 10 7 2009 new RR v2c jph 13" xfId="11181" xr:uid="{569AD27D-A67A-4075-9668-1899FDC74D07}"/>
    <cellStyle name="_RR Partial Sale_Equity Comps_ v1_Copy of Aspect VPP model 10 7 2009 new RR v2c jph 14" xfId="11182" xr:uid="{DE1D5DF4-3CBA-495D-A7D3-90D9ABA58134}"/>
    <cellStyle name="_RR Partial Sale_Equity Comps_ v1_Copy of Aspect VPP model 10 7 2009 new RR v2c jph 15" xfId="11183" xr:uid="{BBE0ADD8-E9D8-4BC6-9285-6E7640DCB615}"/>
    <cellStyle name="_RR Partial Sale_Equity Comps_ v1_Copy of Aspect VPP model 10 7 2009 new RR v2c jph 16" xfId="11184" xr:uid="{34635CDC-FA83-4C5E-80FE-633E117A197B}"/>
    <cellStyle name="_RR Partial Sale_Equity Comps_ v1_Copy of Aspect VPP model 10 7 2009 new RR v2c jph 17" xfId="11185" xr:uid="{88EC787A-2865-469E-87D7-E395B45A0792}"/>
    <cellStyle name="_RR Partial Sale_Equity Comps_ v1_Copy of Aspect VPP model 10 7 2009 new RR v2c jph 18" xfId="11186" xr:uid="{F2025A52-B677-42D3-AE3B-4D91828A59A9}"/>
    <cellStyle name="_RR Partial Sale_Equity Comps_ v1_Copy of Aspect VPP model 10 7 2009 new RR v2c jph 19" xfId="11187" xr:uid="{88ED4106-F240-41E4-BBF5-B0F0E6F54750}"/>
    <cellStyle name="_RR Partial Sale_Equity Comps_ v1_Copy of Aspect VPP model 10 7 2009 new RR v2c jph 2" xfId="11188" xr:uid="{E1D1E0DE-94B3-4DFF-A870-0FE7AEF952A7}"/>
    <cellStyle name="_RR Partial Sale_Equity Comps_ v1_Copy of Aspect VPP model 10 7 2009 new RR v2c jph 20" xfId="11189" xr:uid="{0203D179-C955-41E8-B765-E8A3DF8EE990}"/>
    <cellStyle name="_RR Partial Sale_Equity Comps_ v1_Copy of Aspect VPP model 10 7 2009 new RR v2c jph 21" xfId="11190" xr:uid="{900A05D5-E6A5-444C-8AC4-3414D3DBBF14}"/>
    <cellStyle name="_RR Partial Sale_Equity Comps_ v1_Copy of Aspect VPP model 10 7 2009 new RR v2c jph 22" xfId="11191" xr:uid="{20F4898A-03D9-4629-B20B-632501165AE7}"/>
    <cellStyle name="_RR Partial Sale_Equity Comps_ v1_Copy of Aspect VPP model 10 7 2009 new RR v2c jph 23" xfId="11192" xr:uid="{6BAAF831-A39D-454A-BBBC-FE3F3315A11B}"/>
    <cellStyle name="_RR Partial Sale_Equity Comps_ v1_Copy of Aspect VPP model 10 7 2009 new RR v2c jph 24" xfId="11193" xr:uid="{603EDAAB-06F8-4483-ADCB-3F832F8ADFF1}"/>
    <cellStyle name="_RR Partial Sale_Equity Comps_ v1_Copy of Aspect VPP model 10 7 2009 new RR v2c jph 25" xfId="11194" xr:uid="{1815BE2F-E371-466C-97C5-A83FE5691960}"/>
    <cellStyle name="_RR Partial Sale_Equity Comps_ v1_Copy of Aspect VPP model 10 7 2009 new RR v2c jph 26" xfId="11195" xr:uid="{5574F4CD-4D4C-4675-8F5C-88C194888AFB}"/>
    <cellStyle name="_RR Partial Sale_Equity Comps_ v1_Copy of Aspect VPP model 10 7 2009 new RR v2c jph 27" xfId="11196" xr:uid="{D131A0EB-1B66-44BB-A87F-361DDAB1F661}"/>
    <cellStyle name="_RR Partial Sale_Equity Comps_ v1_Copy of Aspect VPP model 10 7 2009 new RR v2c jph 28" xfId="11197" xr:uid="{A76773B0-1B07-410C-B972-09420B220F06}"/>
    <cellStyle name="_RR Partial Sale_Equity Comps_ v1_Copy of Aspect VPP model 10 7 2009 new RR v2c jph 29" xfId="11198" xr:uid="{34974E73-E9EB-433C-B824-CA5EFA9BA884}"/>
    <cellStyle name="_RR Partial Sale_Equity Comps_ v1_Copy of Aspect VPP model 10 7 2009 new RR v2c jph 3" xfId="11199" xr:uid="{45EC4518-8307-47F7-A48E-A8ACE2237E64}"/>
    <cellStyle name="_RR Partial Sale_Equity Comps_ v1_Copy of Aspect VPP model 10 7 2009 new RR v2c jph 30" xfId="11200" xr:uid="{79B6BA6D-9200-40EA-86CA-9DC368B250A5}"/>
    <cellStyle name="_RR Partial Sale_Equity Comps_ v1_Copy of Aspect VPP model 10 7 2009 new RR v2c jph 31" xfId="11201" xr:uid="{FAB8478B-C98A-48AB-9A7C-77AFD22B6E01}"/>
    <cellStyle name="_RR Partial Sale_Equity Comps_ v1_Copy of Aspect VPP model 10 7 2009 new RR v2c jph 32" xfId="11202" xr:uid="{EA56B3A9-9CA1-415F-BF44-9CCAA8E30E19}"/>
    <cellStyle name="_RR Partial Sale_Equity Comps_ v1_Copy of Aspect VPP model 10 7 2009 new RR v2c jph 33" xfId="11203" xr:uid="{9013DF9C-E50D-4B16-A04A-054204378651}"/>
    <cellStyle name="_RR Partial Sale_Equity Comps_ v1_Copy of Aspect VPP model 10 7 2009 new RR v2c jph 34" xfId="11204" xr:uid="{D2A1319D-21EA-41A6-80AE-6552B90D83F2}"/>
    <cellStyle name="_RR Partial Sale_Equity Comps_ v1_Copy of Aspect VPP model 10 7 2009 new RR v2c jph 35" xfId="11205" xr:uid="{5FA285FC-C92F-4D65-92AB-474CBB34940E}"/>
    <cellStyle name="_RR Partial Sale_Equity Comps_ v1_Copy of Aspect VPP model 10 7 2009 new RR v2c jph 36" xfId="11206" xr:uid="{E0283CD2-B84F-4FCF-8058-55FC6F504524}"/>
    <cellStyle name="_RR Partial Sale_Equity Comps_ v1_Copy of Aspect VPP model 10 7 2009 new RR v2c jph 37" xfId="11207" xr:uid="{B257C14C-4EEA-46E4-877B-6B2A7B013D35}"/>
    <cellStyle name="_RR Partial Sale_Equity Comps_ v1_Copy of Aspect VPP model 10 7 2009 new RR v2c jph 38" xfId="11208" xr:uid="{E8A19CA5-34BC-4D3A-B813-17D48BE75D9E}"/>
    <cellStyle name="_RR Partial Sale_Equity Comps_ v1_Copy of Aspect VPP model 10 7 2009 new RR v2c jph 39" xfId="11209" xr:uid="{5B8094DD-2979-4D74-B021-E025724CA303}"/>
    <cellStyle name="_RR Partial Sale_Equity Comps_ v1_Copy of Aspect VPP model 10 7 2009 new RR v2c jph 4" xfId="11210" xr:uid="{156EDE93-299C-4F68-8B59-547C814664A3}"/>
    <cellStyle name="_RR Partial Sale_Equity Comps_ v1_Copy of Aspect VPP model 10 7 2009 new RR v2c jph 40" xfId="11211" xr:uid="{91C0436C-499B-4365-B225-3E396B86E5E7}"/>
    <cellStyle name="_RR Partial Sale_Equity Comps_ v1_Copy of Aspect VPP model 10 7 2009 new RR v2c jph 41" xfId="11212" xr:uid="{CFF66792-2926-45FE-BF5C-A83A3C25DF2B}"/>
    <cellStyle name="_RR Partial Sale_Equity Comps_ v1_Copy of Aspect VPP model 10 7 2009 new RR v2c jph 42" xfId="11213" xr:uid="{6633CA52-BDCE-40F3-B797-0E8BCB5794C1}"/>
    <cellStyle name="_RR Partial Sale_Equity Comps_ v1_Copy of Aspect VPP model 10 7 2009 new RR v2c jph 43" xfId="11214" xr:uid="{A4100C81-74E7-4F52-8CD0-3F7D497490B6}"/>
    <cellStyle name="_RR Partial Sale_Equity Comps_ v1_Copy of Aspect VPP model 10 7 2009 new RR v2c jph 44" xfId="11215" xr:uid="{7C8B852A-AC6C-4E9A-94A6-E534DF2062E6}"/>
    <cellStyle name="_RR Partial Sale_Equity Comps_ v1_Copy of Aspect VPP model 10 7 2009 new RR v2c jph 45" xfId="11216" xr:uid="{A56FBC39-4044-418B-B755-4DFCDFE9997F}"/>
    <cellStyle name="_RR Partial Sale_Equity Comps_ v1_Copy of Aspect VPP model 10 7 2009 new RR v2c jph 46" xfId="11217" xr:uid="{668AF3BF-2575-4722-9DA2-0FC511A79F5B}"/>
    <cellStyle name="_RR Partial Sale_Equity Comps_ v1_Copy of Aspect VPP model 10 7 2009 new RR v2c jph 47" xfId="11218" xr:uid="{C7A9DC1C-6E1C-4F8E-A2DA-982E0429EE6D}"/>
    <cellStyle name="_RR Partial Sale_Equity Comps_ v1_Copy of Aspect VPP model 10 7 2009 new RR v2c jph 48" xfId="11219" xr:uid="{FA6E4CC3-1ED2-48CC-B4F9-3F2E0E3B76DE}"/>
    <cellStyle name="_RR Partial Sale_Equity Comps_ v1_Copy of Aspect VPP model 10 7 2009 new RR v2c jph 49" xfId="11220" xr:uid="{F709EEA4-C473-42B4-B2C6-9D18B91D25A6}"/>
    <cellStyle name="_RR Partial Sale_Equity Comps_ v1_Copy of Aspect VPP model 10 7 2009 new RR v2c jph 5" xfId="11221" xr:uid="{1AB2E2D7-FE4E-4F7C-9FB8-7B8F0FC94016}"/>
    <cellStyle name="_RR Partial Sale_Equity Comps_ v1_Copy of Aspect VPP model 10 7 2009 new RR v2c jph 50" xfId="11222" xr:uid="{69D44DC4-F973-4213-9D0D-94D75E3A9D09}"/>
    <cellStyle name="_RR Partial Sale_Equity Comps_ v1_Copy of Aspect VPP model 10 7 2009 new RR v2c jph 51" xfId="11223" xr:uid="{1B9C1529-C2E7-4BC9-9700-27183033015E}"/>
    <cellStyle name="_RR Partial Sale_Equity Comps_ v1_Copy of Aspect VPP model 10 7 2009 new RR v2c jph 52" xfId="11224" xr:uid="{35A1A51A-A724-40B6-84F8-4E3E021A6EE4}"/>
    <cellStyle name="_RR Partial Sale_Equity Comps_ v1_Copy of Aspect VPP model 10 7 2009 new RR v2c jph 53" xfId="11225" xr:uid="{B3C5BD85-7AA9-4081-A8C2-5DFDB689DD71}"/>
    <cellStyle name="_RR Partial Sale_Equity Comps_ v1_Copy of Aspect VPP model 10 7 2009 new RR v2c jph 54" xfId="11226" xr:uid="{9A4725BD-2B0A-4BCA-B1AE-499E2AE5463A}"/>
    <cellStyle name="_RR Partial Sale_Equity Comps_ v1_Copy of Aspect VPP model 10 7 2009 new RR v2c jph 55" xfId="11227" xr:uid="{7D80BC52-387D-47C9-8AE1-7F268FDD37DC}"/>
    <cellStyle name="_RR Partial Sale_Equity Comps_ v1_Copy of Aspect VPP model 10 7 2009 new RR v2c jph 56" xfId="11228" xr:uid="{50898BE0-788F-476D-BD7E-9ACA6E965098}"/>
    <cellStyle name="_RR Partial Sale_Equity Comps_ v1_Copy of Aspect VPP model 10 7 2009 new RR v2c jph 57" xfId="11229" xr:uid="{C982B77A-0EBE-4B36-AC99-DD27B524884D}"/>
    <cellStyle name="_RR Partial Sale_Equity Comps_ v1_Copy of Aspect VPP model 10 7 2009 new RR v2c jph 58" xfId="11230" xr:uid="{137E07BD-E2FC-4928-AAA2-CD2747DB4770}"/>
    <cellStyle name="_RR Partial Sale_Equity Comps_ v1_Copy of Aspect VPP model 10 7 2009 new RR v2c jph 59" xfId="11231" xr:uid="{CD26650E-FF82-4305-B916-6B6D84A9FDE8}"/>
    <cellStyle name="_RR Partial Sale_Equity Comps_ v1_Copy of Aspect VPP model 10 7 2009 new RR v2c jph 6" xfId="11232" xr:uid="{5B8CE56A-869B-4A0D-9A1D-1BB2E72CA85C}"/>
    <cellStyle name="_RR Partial Sale_Equity Comps_ v1_Copy of Aspect VPP model 10 7 2009 new RR v2c jph 60" xfId="11233" xr:uid="{A0092735-861C-4E3C-BA77-B443B8B7DE0B}"/>
    <cellStyle name="_RR Partial Sale_Equity Comps_ v1_Copy of Aspect VPP model 10 7 2009 new RR v2c jph 61" xfId="11234" xr:uid="{524BDA39-8379-4091-B965-24EA70DDC0F4}"/>
    <cellStyle name="_RR Partial Sale_Equity Comps_ v1_Copy of Aspect VPP model 10 7 2009 new RR v2c jph 62" xfId="11235" xr:uid="{05E5D803-AA2F-4B46-94D2-C36F873312DA}"/>
    <cellStyle name="_RR Partial Sale_Equity Comps_ v1_Copy of Aspect VPP model 10 7 2009 new RR v2c jph 63" xfId="11236" xr:uid="{E94D2BE9-15BF-4DC5-A411-42C6E5E57B90}"/>
    <cellStyle name="_RR Partial Sale_Equity Comps_ v1_Copy of Aspect VPP model 10 7 2009 new RR v2c jph 64" xfId="11237" xr:uid="{ACE20477-8DEC-4E06-9493-516B0CC889EF}"/>
    <cellStyle name="_RR Partial Sale_Equity Comps_ v1_Copy of Aspect VPP model 10 7 2009 new RR v2c jph 65" xfId="11238" xr:uid="{73B36920-6F8A-44B6-A668-62C6FAB4F097}"/>
    <cellStyle name="_RR Partial Sale_Equity Comps_ v1_Copy of Aspect VPP model 10 7 2009 new RR v2c jph 66" xfId="11239" xr:uid="{91AEF69C-65EE-42FD-AEDF-663512DD06B3}"/>
    <cellStyle name="_RR Partial Sale_Equity Comps_ v1_Copy of Aspect VPP model 10 7 2009 new RR v2c jph 67" xfId="11240" xr:uid="{B2CBC4CF-179E-460C-B1BE-EBE42A6949D6}"/>
    <cellStyle name="_RR Partial Sale_Equity Comps_ v1_Copy of Aspect VPP model 10 7 2009 new RR v2c jph 68" xfId="11241" xr:uid="{D89098D5-96F7-4B22-B66E-D19F7FC41FF0}"/>
    <cellStyle name="_RR Partial Sale_Equity Comps_ v1_Copy of Aspect VPP model 10 7 2009 new RR v2c jph 69" xfId="11242" xr:uid="{7A383FA7-EF2E-4D56-914E-AB9DB9DBCE6D}"/>
    <cellStyle name="_RR Partial Sale_Equity Comps_ v1_Copy of Aspect VPP model 10 7 2009 new RR v2c jph 7" xfId="11243" xr:uid="{20A38581-A69E-4D8E-893F-FE1BB52BEF1E}"/>
    <cellStyle name="_RR Partial Sale_Equity Comps_ v1_Copy of Aspect VPP model 10 7 2009 new RR v2c jph 70" xfId="11244" xr:uid="{B231BF88-3D76-4546-95CE-48A5BDC5A28D}"/>
    <cellStyle name="_RR Partial Sale_Equity Comps_ v1_Copy of Aspect VPP model 10 7 2009 new RR v2c jph 71" xfId="11245" xr:uid="{E7AB2996-8384-4671-A5BE-03C8B42B4864}"/>
    <cellStyle name="_RR Partial Sale_Equity Comps_ v1_Copy of Aspect VPP model 10 7 2009 new RR v2c jph 72" xfId="11246" xr:uid="{54A14A97-0314-471D-B0CC-3EA54DCDD836}"/>
    <cellStyle name="_RR Partial Sale_Equity Comps_ v1_Copy of Aspect VPP model 10 7 2009 new RR v2c jph 73" xfId="11247" xr:uid="{F4097C5E-732D-486E-973F-BF5F31BB71DE}"/>
    <cellStyle name="_RR Partial Sale_Equity Comps_ v1_Copy of Aspect VPP model 10 7 2009 new RR v2c jph 74" xfId="11248" xr:uid="{9D6CE013-9667-42CE-A991-99667FE74BE1}"/>
    <cellStyle name="_RR Partial Sale_Equity Comps_ v1_Copy of Aspect VPP model 10 7 2009 new RR v2c jph 8" xfId="11249" xr:uid="{359C938D-3BE2-4A32-BB4A-5EE285903CB8}"/>
    <cellStyle name="_RR Partial Sale_Equity Comps_ v1_Copy of Aspect VPP model 10 7 2009 new RR v2c jph 9" xfId="11250" xr:uid="{75DE399C-8F02-41BB-AE0A-88EF1B59A73A}"/>
    <cellStyle name="_RR Partial Sale_Intermtn VPP" xfId="11251" xr:uid="{B7F234A5-9F80-4597-8252-5E234B070F86}"/>
    <cellStyle name="_RR Partial Sale_Intermtn VPP 10" xfId="11252" xr:uid="{0599D015-0250-4B00-9D45-80AFCE1F4C65}"/>
    <cellStyle name="_RR Partial Sale_Intermtn VPP 11" xfId="11253" xr:uid="{72BD020C-318C-4738-BB31-AE51C1F062AC}"/>
    <cellStyle name="_RR Partial Sale_Intermtn VPP 12" xfId="11254" xr:uid="{208A2580-F6AD-499B-9011-FE285DE13A6F}"/>
    <cellStyle name="_RR Partial Sale_Intermtn VPP 13" xfId="11255" xr:uid="{3FA44AD9-30C2-4736-B98B-C5D59B967FE5}"/>
    <cellStyle name="_RR Partial Sale_Intermtn VPP 14" xfId="11256" xr:uid="{56B2A5FE-8A91-405A-9915-F01D4D55637B}"/>
    <cellStyle name="_RR Partial Sale_Intermtn VPP 15" xfId="11257" xr:uid="{2DA3C0EB-8F19-4EA3-AD92-4AB9CD1F6B59}"/>
    <cellStyle name="_RR Partial Sale_Intermtn VPP 16" xfId="11258" xr:uid="{626F20EC-6FBE-4066-9016-7F5569D95D25}"/>
    <cellStyle name="_RR Partial Sale_Intermtn VPP 17" xfId="11259" xr:uid="{98BCD84B-EB2F-470A-BFF9-81FA615067F6}"/>
    <cellStyle name="_RR Partial Sale_Intermtn VPP 18" xfId="11260" xr:uid="{B4E6D280-5712-4252-A215-6D6A3B391265}"/>
    <cellStyle name="_RR Partial Sale_Intermtn VPP 19" xfId="11261" xr:uid="{4386E1FD-C8EF-4893-B1F7-0F06F0C2AC40}"/>
    <cellStyle name="_RR Partial Sale_Intermtn VPP 2" xfId="11262" xr:uid="{E330E3B0-AD4E-49CE-A098-D2EC9FC41F2B}"/>
    <cellStyle name="_RR Partial Sale_Intermtn VPP 20" xfId="11263" xr:uid="{3E36695D-E58A-41B2-80EE-3C52A9639256}"/>
    <cellStyle name="_RR Partial Sale_Intermtn VPP 21" xfId="11264" xr:uid="{FABEF240-B797-497F-94F7-EFC9CCE2C099}"/>
    <cellStyle name="_RR Partial Sale_Intermtn VPP 22" xfId="11265" xr:uid="{0E234AD8-5256-45CD-A82B-480AAF8EE0E1}"/>
    <cellStyle name="_RR Partial Sale_Intermtn VPP 23" xfId="11266" xr:uid="{423C3904-6BD2-4D75-AE77-0377EB16EA52}"/>
    <cellStyle name="_RR Partial Sale_Intermtn VPP 24" xfId="11267" xr:uid="{FC89E3F4-52CF-4284-A2A5-3EC7DDD14357}"/>
    <cellStyle name="_RR Partial Sale_Intermtn VPP 25" xfId="11268" xr:uid="{A3436435-FACB-4A70-B9EF-D649DAAD6707}"/>
    <cellStyle name="_RR Partial Sale_Intermtn VPP 26" xfId="11269" xr:uid="{6FFAA913-6933-4BBF-856F-CC47B32BD76E}"/>
    <cellStyle name="_RR Partial Sale_Intermtn VPP 27" xfId="11270" xr:uid="{2BF3D03D-539F-4488-BDB0-EC998606BCEA}"/>
    <cellStyle name="_RR Partial Sale_Intermtn VPP 28" xfId="11271" xr:uid="{905DDB2E-76EF-484A-A1C6-69E43513D684}"/>
    <cellStyle name="_RR Partial Sale_Intermtn VPP 29" xfId="11272" xr:uid="{FB0C7E1D-3C7F-4A54-9939-C9D4CC68C3AB}"/>
    <cellStyle name="_RR Partial Sale_Intermtn VPP 3" xfId="11273" xr:uid="{93987310-01D8-46AE-803F-A93116AFB7B2}"/>
    <cellStyle name="_RR Partial Sale_Intermtn VPP 30" xfId="11274" xr:uid="{08141D6D-CA7D-4BED-A93C-709176928CC9}"/>
    <cellStyle name="_RR Partial Sale_Intermtn VPP 31" xfId="11275" xr:uid="{F19C3072-B4ED-4437-AAC8-D253F46979B9}"/>
    <cellStyle name="_RR Partial Sale_Intermtn VPP 32" xfId="11276" xr:uid="{3F035BD2-E74A-416C-91CC-E30A8DFDE6E9}"/>
    <cellStyle name="_RR Partial Sale_Intermtn VPP 33" xfId="11277" xr:uid="{B4D098D7-BD96-4315-B7CE-FF1B134495FD}"/>
    <cellStyle name="_RR Partial Sale_Intermtn VPP 34" xfId="11278" xr:uid="{6BCA3DD3-65E9-41F2-9477-0D9009535176}"/>
    <cellStyle name="_RR Partial Sale_Intermtn VPP 35" xfId="11279" xr:uid="{30879E87-42C2-4410-82D9-2993F944CCDA}"/>
    <cellStyle name="_RR Partial Sale_Intermtn VPP 36" xfId="11280" xr:uid="{565AC416-A805-4104-93ED-604122455C00}"/>
    <cellStyle name="_RR Partial Sale_Intermtn VPP 37" xfId="11281" xr:uid="{C8193FD0-5E0B-4CAE-8984-0841ED963CDF}"/>
    <cellStyle name="_RR Partial Sale_Intermtn VPP 38" xfId="11282" xr:uid="{FF3D7D9F-ED9F-4E0B-9399-54EE5D841BA1}"/>
    <cellStyle name="_RR Partial Sale_Intermtn VPP 39" xfId="11283" xr:uid="{360F6AB1-A06D-464A-ADAC-1A485B06641A}"/>
    <cellStyle name="_RR Partial Sale_Intermtn VPP 4" xfId="11284" xr:uid="{10A6DE44-6631-428E-9705-7FE697ADC0EE}"/>
    <cellStyle name="_RR Partial Sale_Intermtn VPP 40" xfId="11285" xr:uid="{25D8A4F0-C166-4379-8CF2-74F88E725CCF}"/>
    <cellStyle name="_RR Partial Sale_Intermtn VPP 41" xfId="11286" xr:uid="{9A5E17DC-591B-4013-93A4-73B55D9F6E45}"/>
    <cellStyle name="_RR Partial Sale_Intermtn VPP 42" xfId="11287" xr:uid="{345F27D1-371D-48CC-B6EB-EE47F4B1403B}"/>
    <cellStyle name="_RR Partial Sale_Intermtn VPP 43" xfId="11288" xr:uid="{8F55C3AB-F0CE-45F0-9BAC-AA30083339C7}"/>
    <cellStyle name="_RR Partial Sale_Intermtn VPP 44" xfId="11289" xr:uid="{6CD61F91-A0A9-448E-BAA4-C73328447623}"/>
    <cellStyle name="_RR Partial Sale_Intermtn VPP 45" xfId="11290" xr:uid="{0A218E08-91A6-44EA-ADBC-CC95FF127D74}"/>
    <cellStyle name="_RR Partial Sale_Intermtn VPP 46" xfId="11291" xr:uid="{ECD8ABF3-8349-4215-815D-342C8B758139}"/>
    <cellStyle name="_RR Partial Sale_Intermtn VPP 47" xfId="11292" xr:uid="{97E79DED-2B34-4C20-8511-6035D4E28F11}"/>
    <cellStyle name="_RR Partial Sale_Intermtn VPP 48" xfId="11293" xr:uid="{C7CE190A-3B62-4072-A5A2-885A41422724}"/>
    <cellStyle name="_RR Partial Sale_Intermtn VPP 49" xfId="11294" xr:uid="{6C2C06F8-350B-44A0-BA13-4906115D869C}"/>
    <cellStyle name="_RR Partial Sale_Intermtn VPP 5" xfId="11295" xr:uid="{BF36C219-1509-41CA-9D09-0BC03E57D767}"/>
    <cellStyle name="_RR Partial Sale_Intermtn VPP 50" xfId="11296" xr:uid="{A48C11C8-06C1-4461-A34B-459B371D72C2}"/>
    <cellStyle name="_RR Partial Sale_Intermtn VPP 51" xfId="11297" xr:uid="{30AF295E-1250-4C9F-9BFA-4FDED242BA14}"/>
    <cellStyle name="_RR Partial Sale_Intermtn VPP 52" xfId="11298" xr:uid="{ED09F5CD-DCD1-40C2-9E15-7F41F6347310}"/>
    <cellStyle name="_RR Partial Sale_Intermtn VPP 53" xfId="11299" xr:uid="{A58BBBDD-1B47-4FC0-862B-69D883F15933}"/>
    <cellStyle name="_RR Partial Sale_Intermtn VPP 54" xfId="11300" xr:uid="{DAD9DE6E-0334-4519-B09D-0BC137963854}"/>
    <cellStyle name="_RR Partial Sale_Intermtn VPP 55" xfId="11301" xr:uid="{8241BCAB-7C3F-41CC-A1A0-DE9AD2F5D4FA}"/>
    <cellStyle name="_RR Partial Sale_Intermtn VPP 56" xfId="11302" xr:uid="{5F9687A4-303D-4A60-833E-C9E12D76F35D}"/>
    <cellStyle name="_RR Partial Sale_Intermtn VPP 57" xfId="11303" xr:uid="{B4A84BDF-F80F-4D32-A5DD-15D425656F8F}"/>
    <cellStyle name="_RR Partial Sale_Intermtn VPP 58" xfId="11304" xr:uid="{F0D23115-558A-4540-BDED-87DA5C31DBC0}"/>
    <cellStyle name="_RR Partial Sale_Intermtn VPP 59" xfId="11305" xr:uid="{A98E402F-9277-4702-B485-67D69F94D143}"/>
    <cellStyle name="_RR Partial Sale_Intermtn VPP 6" xfId="11306" xr:uid="{1BEE901D-1636-4C99-9957-C0F6A88D63FE}"/>
    <cellStyle name="_RR Partial Sale_Intermtn VPP 60" xfId="11307" xr:uid="{B60E24BC-FC9B-46DC-9C2E-722D78657527}"/>
    <cellStyle name="_RR Partial Sale_Intermtn VPP 61" xfId="11308" xr:uid="{EED220A3-8BA0-449A-9B84-FBDCDB2652A2}"/>
    <cellStyle name="_RR Partial Sale_Intermtn VPP 62" xfId="11309" xr:uid="{8B4345CD-B9E9-44D2-A20F-A94925F4A2DC}"/>
    <cellStyle name="_RR Partial Sale_Intermtn VPP 63" xfId="11310" xr:uid="{DC03AE79-E367-4CA3-9975-4852C736B834}"/>
    <cellStyle name="_RR Partial Sale_Intermtn VPP 64" xfId="11311" xr:uid="{BD07F43D-6859-4944-A52B-5F4F1619D981}"/>
    <cellStyle name="_RR Partial Sale_Intermtn VPP 65" xfId="11312" xr:uid="{3102F351-A4A9-411D-B438-FA55C8EA4B47}"/>
    <cellStyle name="_RR Partial Sale_Intermtn VPP 66" xfId="11313" xr:uid="{C3D8B713-DAD6-4F83-8469-0F9AEAF7C776}"/>
    <cellStyle name="_RR Partial Sale_Intermtn VPP 67" xfId="11314" xr:uid="{4A25C1A8-3D52-449E-B109-C00FC1E9E321}"/>
    <cellStyle name="_RR Partial Sale_Intermtn VPP 68" xfId="11315" xr:uid="{5A27A69E-BF31-49A2-A5F3-A2BBAD0D614D}"/>
    <cellStyle name="_RR Partial Sale_Intermtn VPP 69" xfId="11316" xr:uid="{9C2B1584-4648-42C5-9AB6-D2A0EFCCC946}"/>
    <cellStyle name="_RR Partial Sale_Intermtn VPP 7" xfId="11317" xr:uid="{316710B1-AFC1-40B4-95C0-41B6A93DB40E}"/>
    <cellStyle name="_RR Partial Sale_Intermtn VPP 70" xfId="11318" xr:uid="{FE21C86D-369E-40A2-9A8C-73339C004169}"/>
    <cellStyle name="_RR Partial Sale_Intermtn VPP 71" xfId="11319" xr:uid="{9C2B2533-AF4F-4FA6-8514-584197A286CD}"/>
    <cellStyle name="_RR Partial Sale_Intermtn VPP 72" xfId="11320" xr:uid="{A0B19FF8-0B53-4B54-8706-4711D6D0812A}"/>
    <cellStyle name="_RR Partial Sale_Intermtn VPP 73" xfId="11321" xr:uid="{95998FE9-AE4A-428B-B6C0-1AC5E85410D2}"/>
    <cellStyle name="_RR Partial Sale_Intermtn VPP 74" xfId="11322" xr:uid="{3584D443-E3C9-4191-9F66-1653A851F53D}"/>
    <cellStyle name="_RR Partial Sale_Intermtn VPP 8" xfId="11323" xr:uid="{CD675542-D7C7-4C62-AD15-9293A903E791}"/>
    <cellStyle name="_RR Partial Sale_Intermtn VPP 9" xfId="11324" xr:uid="{3ACA45AF-6778-4B34-B01D-721D68C07C18}"/>
    <cellStyle name="_RR Partial Sale_Intermtn VPP_Copy of Aspect VPP model 10 7 2009 new RR v2c jph" xfId="11325" xr:uid="{B5F7859E-A1F2-47BB-B0D0-D38EC161B259}"/>
    <cellStyle name="_RR Partial Sale_Intermtn VPP_Copy of Aspect VPP model 10 7 2009 new RR v2c jph (2)" xfId="11326" xr:uid="{4E5AA5A7-A6F8-45C0-AA9E-D8C459BDF9D4}"/>
    <cellStyle name="_RR Partial Sale_Intermtn VPP_Copy of Aspect VPP model 10 7 2009 new RR v2c jph (2) 10" xfId="11327" xr:uid="{DC6CF2E0-951D-4B36-AFA6-5D65990BDBD0}"/>
    <cellStyle name="_RR Partial Sale_Intermtn VPP_Copy of Aspect VPP model 10 7 2009 new RR v2c jph (2) 11" xfId="11328" xr:uid="{4F44FD5F-1910-45CE-9922-D3B07698246A}"/>
    <cellStyle name="_RR Partial Sale_Intermtn VPP_Copy of Aspect VPP model 10 7 2009 new RR v2c jph (2) 12" xfId="11329" xr:uid="{24515686-5194-4CBE-870A-368A14F5F0E3}"/>
    <cellStyle name="_RR Partial Sale_Intermtn VPP_Copy of Aspect VPP model 10 7 2009 new RR v2c jph (2) 13" xfId="11330" xr:uid="{750AFD5F-4631-4649-9066-6B3327A553C3}"/>
    <cellStyle name="_RR Partial Sale_Intermtn VPP_Copy of Aspect VPP model 10 7 2009 new RR v2c jph (2) 14" xfId="11331" xr:uid="{EAF81703-271C-4133-A481-2B08C2A67549}"/>
    <cellStyle name="_RR Partial Sale_Intermtn VPP_Copy of Aspect VPP model 10 7 2009 new RR v2c jph (2) 15" xfId="11332" xr:uid="{5B3DD36C-E7C0-44FB-94C1-544F01C99951}"/>
    <cellStyle name="_RR Partial Sale_Intermtn VPP_Copy of Aspect VPP model 10 7 2009 new RR v2c jph (2) 16" xfId="11333" xr:uid="{C682A080-FDBF-4DE3-BB41-D1F8660DDE53}"/>
    <cellStyle name="_RR Partial Sale_Intermtn VPP_Copy of Aspect VPP model 10 7 2009 new RR v2c jph (2) 17" xfId="11334" xr:uid="{E25B7CBB-818B-4A1B-92BC-934461A74CFE}"/>
    <cellStyle name="_RR Partial Sale_Intermtn VPP_Copy of Aspect VPP model 10 7 2009 new RR v2c jph (2) 18" xfId="11335" xr:uid="{12B35CFB-111E-4673-8F85-5D9F860150C8}"/>
    <cellStyle name="_RR Partial Sale_Intermtn VPP_Copy of Aspect VPP model 10 7 2009 new RR v2c jph (2) 19" xfId="11336" xr:uid="{DFC2D370-6EA2-4CD7-A9AE-7FA72BC16538}"/>
    <cellStyle name="_RR Partial Sale_Intermtn VPP_Copy of Aspect VPP model 10 7 2009 new RR v2c jph (2) 2" xfId="11337" xr:uid="{CB11F674-B716-4783-8B1E-40B9609EAC43}"/>
    <cellStyle name="_RR Partial Sale_Intermtn VPP_Copy of Aspect VPP model 10 7 2009 new RR v2c jph (2) 20" xfId="11338" xr:uid="{D41BD0F2-A51A-4893-AC11-8757E0A03B43}"/>
    <cellStyle name="_RR Partial Sale_Intermtn VPP_Copy of Aspect VPP model 10 7 2009 new RR v2c jph (2) 21" xfId="11339" xr:uid="{9405B0BE-8A42-4730-8D53-962890FFBFE7}"/>
    <cellStyle name="_RR Partial Sale_Intermtn VPP_Copy of Aspect VPP model 10 7 2009 new RR v2c jph (2) 22" xfId="11340" xr:uid="{0A365FD7-5C0D-422E-8E4E-64ACA459E010}"/>
    <cellStyle name="_RR Partial Sale_Intermtn VPP_Copy of Aspect VPP model 10 7 2009 new RR v2c jph (2) 23" xfId="11341" xr:uid="{ABD484F4-74FB-472E-915B-8E640AB8300C}"/>
    <cellStyle name="_RR Partial Sale_Intermtn VPP_Copy of Aspect VPP model 10 7 2009 new RR v2c jph (2) 24" xfId="11342" xr:uid="{19EC9ECC-795B-4485-ABF2-42EC310A9DBA}"/>
    <cellStyle name="_RR Partial Sale_Intermtn VPP_Copy of Aspect VPP model 10 7 2009 new RR v2c jph (2) 25" xfId="11343" xr:uid="{0B7EF57B-513A-464F-B05D-0ED7823EFBA0}"/>
    <cellStyle name="_RR Partial Sale_Intermtn VPP_Copy of Aspect VPP model 10 7 2009 new RR v2c jph (2) 26" xfId="11344" xr:uid="{489EE289-2E0B-4623-95EB-57655CC0EE02}"/>
    <cellStyle name="_RR Partial Sale_Intermtn VPP_Copy of Aspect VPP model 10 7 2009 new RR v2c jph (2) 27" xfId="11345" xr:uid="{97790C91-84A6-4102-AB95-77837905EBD3}"/>
    <cellStyle name="_RR Partial Sale_Intermtn VPP_Copy of Aspect VPP model 10 7 2009 new RR v2c jph (2) 28" xfId="11346" xr:uid="{F78E978C-7F24-496B-BFC2-10866D513420}"/>
    <cellStyle name="_RR Partial Sale_Intermtn VPP_Copy of Aspect VPP model 10 7 2009 new RR v2c jph (2) 29" xfId="11347" xr:uid="{7964B9E2-32FB-4D97-ADA6-A9AF1BF5DE41}"/>
    <cellStyle name="_RR Partial Sale_Intermtn VPP_Copy of Aspect VPP model 10 7 2009 new RR v2c jph (2) 3" xfId="11348" xr:uid="{BFCCBBBF-31CE-4A58-9178-2AC7ED47438A}"/>
    <cellStyle name="_RR Partial Sale_Intermtn VPP_Copy of Aspect VPP model 10 7 2009 new RR v2c jph (2) 30" xfId="11349" xr:uid="{61526A91-9EB9-4019-96CB-4F4CD15941B8}"/>
    <cellStyle name="_RR Partial Sale_Intermtn VPP_Copy of Aspect VPP model 10 7 2009 new RR v2c jph (2) 31" xfId="11350" xr:uid="{82104073-256E-4AA2-9B98-6DE8F3294323}"/>
    <cellStyle name="_RR Partial Sale_Intermtn VPP_Copy of Aspect VPP model 10 7 2009 new RR v2c jph (2) 32" xfId="11351" xr:uid="{44510C81-48B3-4E2C-9B8C-9E3D2742A22B}"/>
    <cellStyle name="_RR Partial Sale_Intermtn VPP_Copy of Aspect VPP model 10 7 2009 new RR v2c jph (2) 33" xfId="11352" xr:uid="{64A0EB7D-152A-494A-8418-993E35FB3D8C}"/>
    <cellStyle name="_RR Partial Sale_Intermtn VPP_Copy of Aspect VPP model 10 7 2009 new RR v2c jph (2) 34" xfId="11353" xr:uid="{1D84AFD1-0967-4F67-98A5-FE9BD5E1F33D}"/>
    <cellStyle name="_RR Partial Sale_Intermtn VPP_Copy of Aspect VPP model 10 7 2009 new RR v2c jph (2) 35" xfId="11354" xr:uid="{6A2DB5FC-3B58-4D2D-A213-F100991BC6CA}"/>
    <cellStyle name="_RR Partial Sale_Intermtn VPP_Copy of Aspect VPP model 10 7 2009 new RR v2c jph (2) 36" xfId="11355" xr:uid="{17BFF268-0001-43D3-9A88-E429F820F281}"/>
    <cellStyle name="_RR Partial Sale_Intermtn VPP_Copy of Aspect VPP model 10 7 2009 new RR v2c jph (2) 37" xfId="11356" xr:uid="{CF23ACD2-C60C-4E23-B814-D87C9FDAC157}"/>
    <cellStyle name="_RR Partial Sale_Intermtn VPP_Copy of Aspect VPP model 10 7 2009 new RR v2c jph (2) 38" xfId="11357" xr:uid="{21D48E20-1BA7-4469-8B52-AF9B35A595B9}"/>
    <cellStyle name="_RR Partial Sale_Intermtn VPP_Copy of Aspect VPP model 10 7 2009 new RR v2c jph (2) 39" xfId="11358" xr:uid="{A951AE45-4466-4FDE-8A9D-0AC78C4ED11D}"/>
    <cellStyle name="_RR Partial Sale_Intermtn VPP_Copy of Aspect VPP model 10 7 2009 new RR v2c jph (2) 4" xfId="11359" xr:uid="{2F72F766-DC73-40FF-B2C2-58AB8E420BD2}"/>
    <cellStyle name="_RR Partial Sale_Intermtn VPP_Copy of Aspect VPP model 10 7 2009 new RR v2c jph (2) 40" xfId="11360" xr:uid="{2314AD34-5A23-4664-B14B-578F75D8A16C}"/>
    <cellStyle name="_RR Partial Sale_Intermtn VPP_Copy of Aspect VPP model 10 7 2009 new RR v2c jph (2) 41" xfId="11361" xr:uid="{B6429577-5519-46DE-9C42-CC9EBE7F28C4}"/>
    <cellStyle name="_RR Partial Sale_Intermtn VPP_Copy of Aspect VPP model 10 7 2009 new RR v2c jph (2) 42" xfId="11362" xr:uid="{771CE987-DB1F-4059-804F-D9ECBBC704E2}"/>
    <cellStyle name="_RR Partial Sale_Intermtn VPP_Copy of Aspect VPP model 10 7 2009 new RR v2c jph (2) 43" xfId="11363" xr:uid="{C0FD4A9F-49AA-459D-A06D-476F1D40043B}"/>
    <cellStyle name="_RR Partial Sale_Intermtn VPP_Copy of Aspect VPP model 10 7 2009 new RR v2c jph (2) 44" xfId="11364" xr:uid="{2C42A0C5-DE6A-4D2E-8F88-9983F2EF1542}"/>
    <cellStyle name="_RR Partial Sale_Intermtn VPP_Copy of Aspect VPP model 10 7 2009 new RR v2c jph (2) 45" xfId="11365" xr:uid="{B18992C3-FB0E-46CB-98A9-E7334C508E62}"/>
    <cellStyle name="_RR Partial Sale_Intermtn VPP_Copy of Aspect VPP model 10 7 2009 new RR v2c jph (2) 46" xfId="11366" xr:uid="{E0EDB3FE-26BA-4CBC-8111-7F39C1E77579}"/>
    <cellStyle name="_RR Partial Sale_Intermtn VPP_Copy of Aspect VPP model 10 7 2009 new RR v2c jph (2) 47" xfId="11367" xr:uid="{84C43F0E-93B1-46F0-BBAF-ABFDC73B7FCE}"/>
    <cellStyle name="_RR Partial Sale_Intermtn VPP_Copy of Aspect VPP model 10 7 2009 new RR v2c jph (2) 48" xfId="11368" xr:uid="{CB159DC9-5C94-48D9-B5FA-3679A60AB176}"/>
    <cellStyle name="_RR Partial Sale_Intermtn VPP_Copy of Aspect VPP model 10 7 2009 new RR v2c jph (2) 49" xfId="11369" xr:uid="{957C7143-5937-4A62-A2AA-00AF6048FBB1}"/>
    <cellStyle name="_RR Partial Sale_Intermtn VPP_Copy of Aspect VPP model 10 7 2009 new RR v2c jph (2) 5" xfId="11370" xr:uid="{2872EFA4-CE59-426A-B2CC-5B50A459ED92}"/>
    <cellStyle name="_RR Partial Sale_Intermtn VPP_Copy of Aspect VPP model 10 7 2009 new RR v2c jph (2) 50" xfId="11371" xr:uid="{C3009332-A93E-4C55-99E6-A6226FF54DC9}"/>
    <cellStyle name="_RR Partial Sale_Intermtn VPP_Copy of Aspect VPP model 10 7 2009 new RR v2c jph (2) 51" xfId="11372" xr:uid="{B0A49EC4-74F6-486D-AEC2-854D3B2F36D1}"/>
    <cellStyle name="_RR Partial Sale_Intermtn VPP_Copy of Aspect VPP model 10 7 2009 new RR v2c jph (2) 52" xfId="11373" xr:uid="{76F848F1-9B6E-4F87-BA37-516C8CE2550D}"/>
    <cellStyle name="_RR Partial Sale_Intermtn VPP_Copy of Aspect VPP model 10 7 2009 new RR v2c jph (2) 53" xfId="11374" xr:uid="{B79D6FA6-856B-467E-B06D-B33AD3E19D3A}"/>
    <cellStyle name="_RR Partial Sale_Intermtn VPP_Copy of Aspect VPP model 10 7 2009 new RR v2c jph (2) 54" xfId="11375" xr:uid="{191AC759-AB53-453F-A73C-8A319CA646AA}"/>
    <cellStyle name="_RR Partial Sale_Intermtn VPP_Copy of Aspect VPP model 10 7 2009 new RR v2c jph (2) 55" xfId="11376" xr:uid="{5534A355-C397-48E8-B7D4-F06589CA4955}"/>
    <cellStyle name="_RR Partial Sale_Intermtn VPP_Copy of Aspect VPP model 10 7 2009 new RR v2c jph (2) 56" xfId="11377" xr:uid="{3F92FFC8-CED3-43A6-863F-844A13FD686B}"/>
    <cellStyle name="_RR Partial Sale_Intermtn VPP_Copy of Aspect VPP model 10 7 2009 new RR v2c jph (2) 57" xfId="11378" xr:uid="{A9A66919-72ED-4B8D-A571-9896E7FECBE7}"/>
    <cellStyle name="_RR Partial Sale_Intermtn VPP_Copy of Aspect VPP model 10 7 2009 new RR v2c jph (2) 58" xfId="11379" xr:uid="{0B1E394B-C56C-45FB-B930-B0C409B1B696}"/>
    <cellStyle name="_RR Partial Sale_Intermtn VPP_Copy of Aspect VPP model 10 7 2009 new RR v2c jph (2) 59" xfId="11380" xr:uid="{0F1AEFBA-AA3E-4588-8DF1-160941BE23C4}"/>
    <cellStyle name="_RR Partial Sale_Intermtn VPP_Copy of Aspect VPP model 10 7 2009 new RR v2c jph (2) 6" xfId="11381" xr:uid="{E3DE95B0-DABC-4A8E-A31F-C5D7483118B1}"/>
    <cellStyle name="_RR Partial Sale_Intermtn VPP_Copy of Aspect VPP model 10 7 2009 new RR v2c jph (2) 60" xfId="11382" xr:uid="{2D01FFB9-B8C5-4CCA-8275-47B202B3D5B4}"/>
    <cellStyle name="_RR Partial Sale_Intermtn VPP_Copy of Aspect VPP model 10 7 2009 new RR v2c jph (2) 61" xfId="11383" xr:uid="{6BF8C8D5-27E7-40B6-AD27-D14430139592}"/>
    <cellStyle name="_RR Partial Sale_Intermtn VPP_Copy of Aspect VPP model 10 7 2009 new RR v2c jph (2) 62" xfId="11384" xr:uid="{A2926CCF-6CDD-43A1-ABB0-F7126F1B4A0D}"/>
    <cellStyle name="_RR Partial Sale_Intermtn VPP_Copy of Aspect VPP model 10 7 2009 new RR v2c jph (2) 63" xfId="11385" xr:uid="{6C76EDD5-E6B4-4BC3-9A23-E83675EABEED}"/>
    <cellStyle name="_RR Partial Sale_Intermtn VPP_Copy of Aspect VPP model 10 7 2009 new RR v2c jph (2) 64" xfId="11386" xr:uid="{8330E06C-823B-4461-A6D8-1EB7DCA7B710}"/>
    <cellStyle name="_RR Partial Sale_Intermtn VPP_Copy of Aspect VPP model 10 7 2009 new RR v2c jph (2) 65" xfId="11387" xr:uid="{70EF417E-6DF9-4A82-B7D6-D602E28BC3C8}"/>
    <cellStyle name="_RR Partial Sale_Intermtn VPP_Copy of Aspect VPP model 10 7 2009 new RR v2c jph (2) 66" xfId="11388" xr:uid="{DDFE4834-8CF1-4C0A-BC9E-DB44FA843F29}"/>
    <cellStyle name="_RR Partial Sale_Intermtn VPP_Copy of Aspect VPP model 10 7 2009 new RR v2c jph (2) 67" xfId="11389" xr:uid="{2C03A1AC-AA18-4B3E-9452-4A53F63CB668}"/>
    <cellStyle name="_RR Partial Sale_Intermtn VPP_Copy of Aspect VPP model 10 7 2009 new RR v2c jph (2) 68" xfId="11390" xr:uid="{94ACF88F-4A6A-4100-A180-B04755758438}"/>
    <cellStyle name="_RR Partial Sale_Intermtn VPP_Copy of Aspect VPP model 10 7 2009 new RR v2c jph (2) 69" xfId="11391" xr:uid="{6F97AF74-BE6D-4C3F-8E8B-FEB240DD447A}"/>
    <cellStyle name="_RR Partial Sale_Intermtn VPP_Copy of Aspect VPP model 10 7 2009 new RR v2c jph (2) 7" xfId="11392" xr:uid="{93D03E3A-7795-4DC5-9F92-F0A16F2F5896}"/>
    <cellStyle name="_RR Partial Sale_Intermtn VPP_Copy of Aspect VPP model 10 7 2009 new RR v2c jph (2) 70" xfId="11393" xr:uid="{1C696B30-F8AD-4659-92C5-A0D318F98B24}"/>
    <cellStyle name="_RR Partial Sale_Intermtn VPP_Copy of Aspect VPP model 10 7 2009 new RR v2c jph (2) 71" xfId="11394" xr:uid="{D446E7DD-EB9D-48A2-BC6C-3EB1F5B340BC}"/>
    <cellStyle name="_RR Partial Sale_Intermtn VPP_Copy of Aspect VPP model 10 7 2009 new RR v2c jph (2) 72" xfId="11395" xr:uid="{5E99AD98-2DCE-41DE-A28F-54BEA6DA0F83}"/>
    <cellStyle name="_RR Partial Sale_Intermtn VPP_Copy of Aspect VPP model 10 7 2009 new RR v2c jph (2) 73" xfId="11396" xr:uid="{C46D1191-2A72-48F8-86E5-46F36DFA1275}"/>
    <cellStyle name="_RR Partial Sale_Intermtn VPP_Copy of Aspect VPP model 10 7 2009 new RR v2c jph (2) 74" xfId="11397" xr:uid="{166134D9-990B-4F4B-870E-732445AF230F}"/>
    <cellStyle name="_RR Partial Sale_Intermtn VPP_Copy of Aspect VPP model 10 7 2009 new RR v2c jph (2) 8" xfId="11398" xr:uid="{B39B1B6C-A34C-4A6E-B940-CC4C50C6B1D7}"/>
    <cellStyle name="_RR Partial Sale_Intermtn VPP_Copy of Aspect VPP model 10 7 2009 new RR v2c jph (2) 9" xfId="11399" xr:uid="{1568ECF7-7CED-484A-BD84-10629A8EACBB}"/>
    <cellStyle name="_RR Partial Sale_Intermtn VPP_Copy of Aspect VPP model 10 7 2009 new RR v2c jph 10" xfId="11400" xr:uid="{CC386A85-7478-401E-B1E4-2A982A4757F7}"/>
    <cellStyle name="_RR Partial Sale_Intermtn VPP_Copy of Aspect VPP model 10 7 2009 new RR v2c jph 11" xfId="11401" xr:uid="{19CD862F-00E4-48A9-A2F7-41882DE98859}"/>
    <cellStyle name="_RR Partial Sale_Intermtn VPP_Copy of Aspect VPP model 10 7 2009 new RR v2c jph 12" xfId="11402" xr:uid="{E16BE862-F6F3-40AB-B794-C535DC45A506}"/>
    <cellStyle name="_RR Partial Sale_Intermtn VPP_Copy of Aspect VPP model 10 7 2009 new RR v2c jph 13" xfId="11403" xr:uid="{B83737C2-A57B-4858-A212-94841B44C4F9}"/>
    <cellStyle name="_RR Partial Sale_Intermtn VPP_Copy of Aspect VPP model 10 7 2009 new RR v2c jph 14" xfId="11404" xr:uid="{A4CFEA9F-7AC9-4712-9122-92E8329B8E1B}"/>
    <cellStyle name="_RR Partial Sale_Intermtn VPP_Copy of Aspect VPP model 10 7 2009 new RR v2c jph 15" xfId="11405" xr:uid="{D83D1C22-441F-4884-BA8F-5A4D6B103113}"/>
    <cellStyle name="_RR Partial Sale_Intermtn VPP_Copy of Aspect VPP model 10 7 2009 new RR v2c jph 16" xfId="11406" xr:uid="{0A23B1D3-E757-4A39-A6EB-44D81292C571}"/>
    <cellStyle name="_RR Partial Sale_Intermtn VPP_Copy of Aspect VPP model 10 7 2009 new RR v2c jph 17" xfId="11407" xr:uid="{4E9AA973-6480-49A1-A328-6260F1833C0A}"/>
    <cellStyle name="_RR Partial Sale_Intermtn VPP_Copy of Aspect VPP model 10 7 2009 new RR v2c jph 18" xfId="11408" xr:uid="{0C428971-3C70-4F1E-8B5D-2DC9270CE2DB}"/>
    <cellStyle name="_RR Partial Sale_Intermtn VPP_Copy of Aspect VPP model 10 7 2009 new RR v2c jph 19" xfId="11409" xr:uid="{89CED52B-616F-4D19-8562-3C5A4F53528D}"/>
    <cellStyle name="_RR Partial Sale_Intermtn VPP_Copy of Aspect VPP model 10 7 2009 new RR v2c jph 2" xfId="11410" xr:uid="{AB0C6550-0559-4045-8B28-6D5AFB1450A8}"/>
    <cellStyle name="_RR Partial Sale_Intermtn VPP_Copy of Aspect VPP model 10 7 2009 new RR v2c jph 20" xfId="11411" xr:uid="{67CCA420-57B6-4BFC-B28B-D31449A9DC86}"/>
    <cellStyle name="_RR Partial Sale_Intermtn VPP_Copy of Aspect VPP model 10 7 2009 new RR v2c jph 21" xfId="11412" xr:uid="{2138E5FB-7A5C-4000-8B14-E9243F3A1F1C}"/>
    <cellStyle name="_RR Partial Sale_Intermtn VPP_Copy of Aspect VPP model 10 7 2009 new RR v2c jph 22" xfId="11413" xr:uid="{79EF4C12-C51A-4513-94B7-4DADD060610C}"/>
    <cellStyle name="_RR Partial Sale_Intermtn VPP_Copy of Aspect VPP model 10 7 2009 new RR v2c jph 23" xfId="11414" xr:uid="{5A7FE6C4-925A-41E5-9F6E-B7654D927E4C}"/>
    <cellStyle name="_RR Partial Sale_Intermtn VPP_Copy of Aspect VPP model 10 7 2009 new RR v2c jph 24" xfId="11415" xr:uid="{C027408D-731B-4D7E-B346-399D2911AC7E}"/>
    <cellStyle name="_RR Partial Sale_Intermtn VPP_Copy of Aspect VPP model 10 7 2009 new RR v2c jph 25" xfId="11416" xr:uid="{F72EF42D-C858-4B1F-A486-34DD419A70A4}"/>
    <cellStyle name="_RR Partial Sale_Intermtn VPP_Copy of Aspect VPP model 10 7 2009 new RR v2c jph 26" xfId="11417" xr:uid="{00A4EE4D-B742-4BE5-9E16-F258C656786B}"/>
    <cellStyle name="_RR Partial Sale_Intermtn VPP_Copy of Aspect VPP model 10 7 2009 new RR v2c jph 27" xfId="11418" xr:uid="{E77FD74D-F3BF-471F-83C4-3A482EFF5037}"/>
    <cellStyle name="_RR Partial Sale_Intermtn VPP_Copy of Aspect VPP model 10 7 2009 new RR v2c jph 28" xfId="11419" xr:uid="{29F59ACD-F8DC-4CB2-8CAE-948E8ED43AA4}"/>
    <cellStyle name="_RR Partial Sale_Intermtn VPP_Copy of Aspect VPP model 10 7 2009 new RR v2c jph 29" xfId="11420" xr:uid="{A3C03682-0A25-4A17-BDF9-4027300EE12B}"/>
    <cellStyle name="_RR Partial Sale_Intermtn VPP_Copy of Aspect VPP model 10 7 2009 new RR v2c jph 3" xfId="11421" xr:uid="{113327AE-20C3-471C-86A0-6D5E6C9DDA78}"/>
    <cellStyle name="_RR Partial Sale_Intermtn VPP_Copy of Aspect VPP model 10 7 2009 new RR v2c jph 30" xfId="11422" xr:uid="{5E6FD996-1BD9-4012-BF1E-6273FD078171}"/>
    <cellStyle name="_RR Partial Sale_Intermtn VPP_Copy of Aspect VPP model 10 7 2009 new RR v2c jph 31" xfId="11423" xr:uid="{D74E46D2-31F6-49D7-863D-B2AC756126E3}"/>
    <cellStyle name="_RR Partial Sale_Intermtn VPP_Copy of Aspect VPP model 10 7 2009 new RR v2c jph 32" xfId="11424" xr:uid="{761022DD-A01F-4D42-BDE0-AE80B57FD68F}"/>
    <cellStyle name="_RR Partial Sale_Intermtn VPP_Copy of Aspect VPP model 10 7 2009 new RR v2c jph 33" xfId="11425" xr:uid="{C3B656E8-56C5-43D5-B6D7-8F9F8BF1C9DB}"/>
    <cellStyle name="_RR Partial Sale_Intermtn VPP_Copy of Aspect VPP model 10 7 2009 new RR v2c jph 34" xfId="11426" xr:uid="{C8E37AEB-8BF2-4698-ABE5-31D59655D8B8}"/>
    <cellStyle name="_RR Partial Sale_Intermtn VPP_Copy of Aspect VPP model 10 7 2009 new RR v2c jph 35" xfId="11427" xr:uid="{D50C4B5A-ED9F-40E9-8735-C28D19B312AD}"/>
    <cellStyle name="_RR Partial Sale_Intermtn VPP_Copy of Aspect VPP model 10 7 2009 new RR v2c jph 36" xfId="11428" xr:uid="{CF4D6724-9ECE-4DEA-870E-EA811E930C20}"/>
    <cellStyle name="_RR Partial Sale_Intermtn VPP_Copy of Aspect VPP model 10 7 2009 new RR v2c jph 37" xfId="11429" xr:uid="{88C9831B-D5B4-4FDE-B17C-EC7CD1327525}"/>
    <cellStyle name="_RR Partial Sale_Intermtn VPP_Copy of Aspect VPP model 10 7 2009 new RR v2c jph 38" xfId="11430" xr:uid="{94003600-362B-4802-A2F8-437B94D5C425}"/>
    <cellStyle name="_RR Partial Sale_Intermtn VPP_Copy of Aspect VPP model 10 7 2009 new RR v2c jph 39" xfId="11431" xr:uid="{D82BE040-3783-48A0-A5A0-1D72DC5E45DA}"/>
    <cellStyle name="_RR Partial Sale_Intermtn VPP_Copy of Aspect VPP model 10 7 2009 new RR v2c jph 4" xfId="11432" xr:uid="{427A5D0C-CFB2-4C5C-8DF2-A9A201E6457F}"/>
    <cellStyle name="_RR Partial Sale_Intermtn VPP_Copy of Aspect VPP model 10 7 2009 new RR v2c jph 40" xfId="11433" xr:uid="{D91C1685-3378-48CC-9AD9-4B3B360A09F8}"/>
    <cellStyle name="_RR Partial Sale_Intermtn VPP_Copy of Aspect VPP model 10 7 2009 new RR v2c jph 41" xfId="11434" xr:uid="{8DFAD086-27AD-4F1E-86DC-2E5A39A7AA22}"/>
    <cellStyle name="_RR Partial Sale_Intermtn VPP_Copy of Aspect VPP model 10 7 2009 new RR v2c jph 42" xfId="11435" xr:uid="{5FFEC95B-C482-4C2E-859A-D21826402B84}"/>
    <cellStyle name="_RR Partial Sale_Intermtn VPP_Copy of Aspect VPP model 10 7 2009 new RR v2c jph 43" xfId="11436" xr:uid="{9626324C-185F-4E70-B488-8DB0CBBE423D}"/>
    <cellStyle name="_RR Partial Sale_Intermtn VPP_Copy of Aspect VPP model 10 7 2009 new RR v2c jph 44" xfId="11437" xr:uid="{7729FC99-F83E-4461-A4FF-0E18ECAFDD11}"/>
    <cellStyle name="_RR Partial Sale_Intermtn VPP_Copy of Aspect VPP model 10 7 2009 new RR v2c jph 45" xfId="11438" xr:uid="{E95B82C3-F82B-46E2-82CD-493EFCF780E8}"/>
    <cellStyle name="_RR Partial Sale_Intermtn VPP_Copy of Aspect VPP model 10 7 2009 new RR v2c jph 46" xfId="11439" xr:uid="{9F211DDE-E80F-4F8E-A320-3C4216BFDF8E}"/>
    <cellStyle name="_RR Partial Sale_Intermtn VPP_Copy of Aspect VPP model 10 7 2009 new RR v2c jph 47" xfId="11440" xr:uid="{924BC274-E3FB-468B-A807-2D2907877716}"/>
    <cellStyle name="_RR Partial Sale_Intermtn VPP_Copy of Aspect VPP model 10 7 2009 new RR v2c jph 48" xfId="11441" xr:uid="{0248A248-7145-40EE-828B-22B36FC48D03}"/>
    <cellStyle name="_RR Partial Sale_Intermtn VPP_Copy of Aspect VPP model 10 7 2009 new RR v2c jph 49" xfId="11442" xr:uid="{D0A94184-9FF3-480F-AB4C-C0477B65E4A1}"/>
    <cellStyle name="_RR Partial Sale_Intermtn VPP_Copy of Aspect VPP model 10 7 2009 new RR v2c jph 5" xfId="11443" xr:uid="{E51B855F-C550-4A81-8FFF-E6840E64AFB3}"/>
    <cellStyle name="_RR Partial Sale_Intermtn VPP_Copy of Aspect VPP model 10 7 2009 new RR v2c jph 50" xfId="11444" xr:uid="{13FD4282-06BE-4B55-ABAF-4D0FC0E35469}"/>
    <cellStyle name="_RR Partial Sale_Intermtn VPP_Copy of Aspect VPP model 10 7 2009 new RR v2c jph 51" xfId="11445" xr:uid="{4D8BD3A6-11CA-4916-854A-5228998C6C09}"/>
    <cellStyle name="_RR Partial Sale_Intermtn VPP_Copy of Aspect VPP model 10 7 2009 new RR v2c jph 52" xfId="11446" xr:uid="{9254C6F7-992C-41E1-9C80-B47ABFB30A37}"/>
    <cellStyle name="_RR Partial Sale_Intermtn VPP_Copy of Aspect VPP model 10 7 2009 new RR v2c jph 53" xfId="11447" xr:uid="{201C4F1E-D663-4B8B-98DC-7934B5ED452F}"/>
    <cellStyle name="_RR Partial Sale_Intermtn VPP_Copy of Aspect VPP model 10 7 2009 new RR v2c jph 54" xfId="11448" xr:uid="{5DF7C323-8EFC-45A5-8A5D-3069B03CD3CA}"/>
    <cellStyle name="_RR Partial Sale_Intermtn VPP_Copy of Aspect VPP model 10 7 2009 new RR v2c jph 55" xfId="11449" xr:uid="{9901E9BF-26FD-4FA0-94BA-C46310F7BCA4}"/>
    <cellStyle name="_RR Partial Sale_Intermtn VPP_Copy of Aspect VPP model 10 7 2009 new RR v2c jph 56" xfId="11450" xr:uid="{DC81B7EC-8086-4D6B-B175-5C8C6917626D}"/>
    <cellStyle name="_RR Partial Sale_Intermtn VPP_Copy of Aspect VPP model 10 7 2009 new RR v2c jph 57" xfId="11451" xr:uid="{55268C4E-2C89-4229-A8B7-078A387D360C}"/>
    <cellStyle name="_RR Partial Sale_Intermtn VPP_Copy of Aspect VPP model 10 7 2009 new RR v2c jph 58" xfId="11452" xr:uid="{A86785D9-F236-439F-BBB9-6A11DC1B009E}"/>
    <cellStyle name="_RR Partial Sale_Intermtn VPP_Copy of Aspect VPP model 10 7 2009 new RR v2c jph 59" xfId="11453" xr:uid="{184AFFBD-846D-490F-941B-A07DF78CD0FD}"/>
    <cellStyle name="_RR Partial Sale_Intermtn VPP_Copy of Aspect VPP model 10 7 2009 new RR v2c jph 6" xfId="11454" xr:uid="{033798D3-0355-4733-8AF3-A1B13B3D191B}"/>
    <cellStyle name="_RR Partial Sale_Intermtn VPP_Copy of Aspect VPP model 10 7 2009 new RR v2c jph 60" xfId="11455" xr:uid="{60A7CB2F-38A8-436E-84D8-623EABA23099}"/>
    <cellStyle name="_RR Partial Sale_Intermtn VPP_Copy of Aspect VPP model 10 7 2009 new RR v2c jph 61" xfId="11456" xr:uid="{47403F7F-D9D4-4AF4-B914-7327A42C5B3B}"/>
    <cellStyle name="_RR Partial Sale_Intermtn VPP_Copy of Aspect VPP model 10 7 2009 new RR v2c jph 62" xfId="11457" xr:uid="{268BD4D8-A8D8-4CCB-B8D0-402334A48760}"/>
    <cellStyle name="_RR Partial Sale_Intermtn VPP_Copy of Aspect VPP model 10 7 2009 new RR v2c jph 63" xfId="11458" xr:uid="{22055080-A004-4346-B368-EA0E183284CD}"/>
    <cellStyle name="_RR Partial Sale_Intermtn VPP_Copy of Aspect VPP model 10 7 2009 new RR v2c jph 64" xfId="11459" xr:uid="{35FB3EF2-5E9F-4788-9A24-778F6127611B}"/>
    <cellStyle name="_RR Partial Sale_Intermtn VPP_Copy of Aspect VPP model 10 7 2009 new RR v2c jph 65" xfId="11460" xr:uid="{7897FE3F-2622-4871-8960-CF7966F0AC9D}"/>
    <cellStyle name="_RR Partial Sale_Intermtn VPP_Copy of Aspect VPP model 10 7 2009 new RR v2c jph 66" xfId="11461" xr:uid="{D106A310-4E6C-4819-87C2-94F944408C5B}"/>
    <cellStyle name="_RR Partial Sale_Intermtn VPP_Copy of Aspect VPP model 10 7 2009 new RR v2c jph 67" xfId="11462" xr:uid="{7B97DC33-2442-4CF5-A22E-E98B2DB270CA}"/>
    <cellStyle name="_RR Partial Sale_Intermtn VPP_Copy of Aspect VPP model 10 7 2009 new RR v2c jph 68" xfId="11463" xr:uid="{14D4C221-3948-448D-9015-21358D5E5C76}"/>
    <cellStyle name="_RR Partial Sale_Intermtn VPP_Copy of Aspect VPP model 10 7 2009 new RR v2c jph 69" xfId="11464" xr:uid="{EB4D5794-ACF5-4B3B-8C56-C5A2BC40A12B}"/>
    <cellStyle name="_RR Partial Sale_Intermtn VPP_Copy of Aspect VPP model 10 7 2009 new RR v2c jph 7" xfId="11465" xr:uid="{72ABDEB2-C976-4AA2-A0B4-EAB0F945018C}"/>
    <cellStyle name="_RR Partial Sale_Intermtn VPP_Copy of Aspect VPP model 10 7 2009 new RR v2c jph 70" xfId="11466" xr:uid="{8A5D4C1D-6AFD-48D9-867F-983C83D70BC3}"/>
    <cellStyle name="_RR Partial Sale_Intermtn VPP_Copy of Aspect VPP model 10 7 2009 new RR v2c jph 71" xfId="11467" xr:uid="{5617822C-6E03-4E29-BD22-21F21ED89B4F}"/>
    <cellStyle name="_RR Partial Sale_Intermtn VPP_Copy of Aspect VPP model 10 7 2009 new RR v2c jph 72" xfId="11468" xr:uid="{7CC91BA3-1D97-4BE1-ADE7-F7452A762E02}"/>
    <cellStyle name="_RR Partial Sale_Intermtn VPP_Copy of Aspect VPP model 10 7 2009 new RR v2c jph 73" xfId="11469" xr:uid="{25B7265E-ADB4-4BD9-B339-88FD58530B33}"/>
    <cellStyle name="_RR Partial Sale_Intermtn VPP_Copy of Aspect VPP model 10 7 2009 new RR v2c jph 74" xfId="11470" xr:uid="{996FC2CA-CED5-47A3-9BFE-4DE8A052416A}"/>
    <cellStyle name="_RR Partial Sale_Intermtn VPP_Copy of Aspect VPP model 10 7 2009 new RR v2c jph 8" xfId="11471" xr:uid="{0175DD85-D48C-4807-AD56-FC8F99F6B44B}"/>
    <cellStyle name="_RR Partial Sale_Intermtn VPP_Copy of Aspect VPP model 10 7 2009 new RR v2c jph 9" xfId="11472" xr:uid="{F567AB98-BFED-43F7-8C1D-8554BDCA70BB}"/>
    <cellStyle name="_RR Partial Sale_VPP Model" xfId="11473" xr:uid="{F70B4D06-90BD-4D14-A12E-576744E0D76E}"/>
    <cellStyle name="_RR Partial Sale_VPP Model 10" xfId="11474" xr:uid="{21716C2D-D19F-4F20-A47D-6DAF5EFCA90F}"/>
    <cellStyle name="_RR Partial Sale_VPP Model 11" xfId="11475" xr:uid="{9A33DEA3-E682-47D9-BC28-A726AC1F39BD}"/>
    <cellStyle name="_RR Partial Sale_VPP Model 12" xfId="11476" xr:uid="{77F4D93E-6F6F-4E4F-A17E-AFA5BE67E152}"/>
    <cellStyle name="_RR Partial Sale_VPP Model 13" xfId="11477" xr:uid="{5BBDFD21-B482-4094-902C-B6EE907ACF28}"/>
    <cellStyle name="_RR Partial Sale_VPP Model 14" xfId="11478" xr:uid="{DF29ED6B-6185-4453-824E-3DB3FDAE807F}"/>
    <cellStyle name="_RR Partial Sale_VPP Model 15" xfId="11479" xr:uid="{C208CB1D-8DE6-47A1-B431-B89EAFF06B01}"/>
    <cellStyle name="_RR Partial Sale_VPP Model 16" xfId="11480" xr:uid="{150B416C-3D85-4D57-B02D-E2FFD97BB43F}"/>
    <cellStyle name="_RR Partial Sale_VPP Model 17" xfId="11481" xr:uid="{1960A4AE-7920-4393-A6E3-C22DC0F86CB7}"/>
    <cellStyle name="_RR Partial Sale_VPP Model 18" xfId="11482" xr:uid="{8243B56D-BE5F-46B8-A0EC-11F363F74C57}"/>
    <cellStyle name="_RR Partial Sale_VPP Model 19" xfId="11483" xr:uid="{F0613FC7-10B5-408E-9362-8B02F70FC711}"/>
    <cellStyle name="_RR Partial Sale_VPP Model 2" xfId="11484" xr:uid="{4DE142A8-B67B-49E9-9F32-E76B708C75D7}"/>
    <cellStyle name="_RR Partial Sale_VPP Model 20" xfId="11485" xr:uid="{79434F5E-EC88-4A97-B6D1-A0348F13FBDC}"/>
    <cellStyle name="_RR Partial Sale_VPP Model 21" xfId="11486" xr:uid="{890FF125-D4F0-4C6C-9FDF-8DC7A4A395F7}"/>
    <cellStyle name="_RR Partial Sale_VPP Model 22" xfId="11487" xr:uid="{C9183E69-2BF2-433C-A3AC-3315D157EC6C}"/>
    <cellStyle name="_RR Partial Sale_VPP Model 23" xfId="11488" xr:uid="{00A895D3-9837-4CD1-AAF7-83790E4BD07B}"/>
    <cellStyle name="_RR Partial Sale_VPP Model 24" xfId="11489" xr:uid="{9F360E32-A348-4C87-8AAA-40B1AD10C267}"/>
    <cellStyle name="_RR Partial Sale_VPP Model 25" xfId="11490" xr:uid="{9DF788F8-0758-4174-AB3E-BDB6B81E073B}"/>
    <cellStyle name="_RR Partial Sale_VPP Model 26" xfId="11491" xr:uid="{88973C83-C602-4E6F-B49E-641855D665E4}"/>
    <cellStyle name="_RR Partial Sale_VPP Model 27" xfId="11492" xr:uid="{A1EDBB92-D1A2-4633-B116-A890881DD671}"/>
    <cellStyle name="_RR Partial Sale_VPP Model 28" xfId="11493" xr:uid="{F09E5A99-6DF7-426C-918A-167458DCAD6F}"/>
    <cellStyle name="_RR Partial Sale_VPP Model 29" xfId="11494" xr:uid="{D7979690-C59F-44F4-A804-552358F9A59F}"/>
    <cellStyle name="_RR Partial Sale_VPP Model 3" xfId="11495" xr:uid="{2DB0D5EB-359C-4B5F-9253-FC615CA6C732}"/>
    <cellStyle name="_RR Partial Sale_VPP Model 30" xfId="11496" xr:uid="{732703D9-ED09-4AC8-93B6-1B0A7BA13FE2}"/>
    <cellStyle name="_RR Partial Sale_VPP Model 31" xfId="11497" xr:uid="{093266A0-288A-4173-8BAE-6A5C74AC9CFC}"/>
    <cellStyle name="_RR Partial Sale_VPP Model 32" xfId="11498" xr:uid="{8CCF9A0A-E3E2-437E-AFF9-0AF746596F94}"/>
    <cellStyle name="_RR Partial Sale_VPP Model 33" xfId="11499" xr:uid="{0320571A-D721-40FA-BF46-BA52C930EC12}"/>
    <cellStyle name="_RR Partial Sale_VPP Model 34" xfId="11500" xr:uid="{1D9E9C16-18A2-484F-BAC3-6EEBA39E56D1}"/>
    <cellStyle name="_RR Partial Sale_VPP Model 35" xfId="11501" xr:uid="{29DCC838-FDDE-4B6F-B708-460D836C460F}"/>
    <cellStyle name="_RR Partial Sale_VPP Model 36" xfId="11502" xr:uid="{91F35F55-625E-4FFC-9D95-EA50EA283A7A}"/>
    <cellStyle name="_RR Partial Sale_VPP Model 37" xfId="11503" xr:uid="{28A2BBBB-47C7-4BFD-9E50-DA1FD67DB902}"/>
    <cellStyle name="_RR Partial Sale_VPP Model 38" xfId="11504" xr:uid="{F7003669-6871-4A2D-990D-6BF5FCC4B9CF}"/>
    <cellStyle name="_RR Partial Sale_VPP Model 39" xfId="11505" xr:uid="{256E8CEF-ED96-4A47-827A-A321CD3B07B4}"/>
    <cellStyle name="_RR Partial Sale_VPP Model 4" xfId="11506" xr:uid="{F167A14A-364A-42CC-B06E-FF8B054E5FEB}"/>
    <cellStyle name="_RR Partial Sale_VPP Model 40" xfId="11507" xr:uid="{7711CD63-4D08-46F1-AE60-6C983348CBB4}"/>
    <cellStyle name="_RR Partial Sale_VPP Model 41" xfId="11508" xr:uid="{F9832334-0EC6-4EDE-9B90-2615728B4661}"/>
    <cellStyle name="_RR Partial Sale_VPP Model 42" xfId="11509" xr:uid="{73C60D47-CA54-4517-8D96-F5DF9EB7F909}"/>
    <cellStyle name="_RR Partial Sale_VPP Model 43" xfId="11510" xr:uid="{1C67DEAD-7910-469A-BA89-7075797B61B3}"/>
    <cellStyle name="_RR Partial Sale_VPP Model 44" xfId="11511" xr:uid="{C2BE777E-9B71-4F12-AEFE-F76A6B6FF1BE}"/>
    <cellStyle name="_RR Partial Sale_VPP Model 45" xfId="11512" xr:uid="{EB8A6B92-B5E5-4F09-901C-1DC49D1D0874}"/>
    <cellStyle name="_RR Partial Sale_VPP Model 46" xfId="11513" xr:uid="{BADA2C72-B792-4040-8F08-FDAA9D1F642F}"/>
    <cellStyle name="_RR Partial Sale_VPP Model 47" xfId="11514" xr:uid="{C45C09FD-4846-46AD-B739-6C8BA1A5B5A9}"/>
    <cellStyle name="_RR Partial Sale_VPP Model 48" xfId="11515" xr:uid="{4E57CDFD-59ED-4D5D-8116-D7A2D98762A4}"/>
    <cellStyle name="_RR Partial Sale_VPP Model 49" xfId="11516" xr:uid="{275176D6-04BC-48C0-A100-C04CA4CF33B1}"/>
    <cellStyle name="_RR Partial Sale_VPP Model 5" xfId="11517" xr:uid="{75E80D33-29E0-4222-9DD4-9C4CBEFAAEC9}"/>
    <cellStyle name="_RR Partial Sale_VPP Model 50" xfId="11518" xr:uid="{D4C31E60-34CC-4BC6-866B-B6249345AC99}"/>
    <cellStyle name="_RR Partial Sale_VPP Model 51" xfId="11519" xr:uid="{222C987A-578D-4D3F-BB5C-75EDB5E61F4A}"/>
    <cellStyle name="_RR Partial Sale_VPP Model 52" xfId="11520" xr:uid="{5CC82D6A-E2C6-4820-95A1-F693C81439AE}"/>
    <cellStyle name="_RR Partial Sale_VPP Model 53" xfId="11521" xr:uid="{A29D760D-01CD-43B8-B6A5-3B332D7AF5BB}"/>
    <cellStyle name="_RR Partial Sale_VPP Model 54" xfId="11522" xr:uid="{4DE2EA25-1450-4327-9C76-93B85B55C0AA}"/>
    <cellStyle name="_RR Partial Sale_VPP Model 55" xfId="11523" xr:uid="{D37FEB84-8098-4F1F-8ABA-F22A6BA3E641}"/>
    <cellStyle name="_RR Partial Sale_VPP Model 56" xfId="11524" xr:uid="{B669C925-3505-44E7-9969-7FC69A0DEB70}"/>
    <cellStyle name="_RR Partial Sale_VPP Model 57" xfId="11525" xr:uid="{754A098C-68B0-4A8C-BBE4-13BFA50317EE}"/>
    <cellStyle name="_RR Partial Sale_VPP Model 58" xfId="11526" xr:uid="{78044413-9B59-4C93-B351-BECDF3D6DDFD}"/>
    <cellStyle name="_RR Partial Sale_VPP Model 59" xfId="11527" xr:uid="{C3011637-CB03-416F-98A2-D41ACA26192E}"/>
    <cellStyle name="_RR Partial Sale_VPP Model 6" xfId="11528" xr:uid="{56AD0AC5-D622-4947-998C-449ECC59ADA4}"/>
    <cellStyle name="_RR Partial Sale_VPP Model 60" xfId="11529" xr:uid="{70851029-FC5D-4626-B238-1A60A15F25E6}"/>
    <cellStyle name="_RR Partial Sale_VPP Model 61" xfId="11530" xr:uid="{326F918E-B6DE-453B-BD57-764C90D07E9B}"/>
    <cellStyle name="_RR Partial Sale_VPP Model 62" xfId="11531" xr:uid="{3B25B880-26F9-484E-8B11-6F37D21B5611}"/>
    <cellStyle name="_RR Partial Sale_VPP Model 63" xfId="11532" xr:uid="{5E45627A-3557-4808-B043-3338C4C00A0A}"/>
    <cellStyle name="_RR Partial Sale_VPP Model 64" xfId="11533" xr:uid="{FB89FC54-0138-4F08-B26D-18D95703330D}"/>
    <cellStyle name="_RR Partial Sale_VPP Model 65" xfId="11534" xr:uid="{CF2EEEFF-72CD-48A4-A8E1-46F97048C3F2}"/>
    <cellStyle name="_RR Partial Sale_VPP Model 66" xfId="11535" xr:uid="{64463BBC-E9E3-459D-AF74-8DEB7F156AB5}"/>
    <cellStyle name="_RR Partial Sale_VPP Model 67" xfId="11536" xr:uid="{D3A55E77-4BB8-4E98-8718-ABAC0E1A4AF9}"/>
    <cellStyle name="_RR Partial Sale_VPP Model 68" xfId="11537" xr:uid="{239BDEBC-AC3A-474C-A5D6-8D752AC8895D}"/>
    <cellStyle name="_RR Partial Sale_VPP Model 69" xfId="11538" xr:uid="{A0A56404-AF4B-47DF-A6B0-DAF570EDD5F3}"/>
    <cellStyle name="_RR Partial Sale_VPP Model 7" xfId="11539" xr:uid="{F461D5E2-ABDF-4072-A257-1B15141F7C2A}"/>
    <cellStyle name="_RR Partial Sale_VPP Model 70" xfId="11540" xr:uid="{7959DF15-A09A-46E3-A5DB-CD6660A15594}"/>
    <cellStyle name="_RR Partial Sale_VPP Model 71" xfId="11541" xr:uid="{1F15634E-F019-49BD-B694-F89E68D4A2D8}"/>
    <cellStyle name="_RR Partial Sale_VPP Model 72" xfId="11542" xr:uid="{B148A1FC-5941-4C9B-9EE3-E67135453DDB}"/>
    <cellStyle name="_RR Partial Sale_VPP Model 73" xfId="11543" xr:uid="{2DAEB208-D165-4C28-9BAA-B7C90B55E77E}"/>
    <cellStyle name="_RR Partial Sale_VPP Model 74" xfId="11544" xr:uid="{BD915323-B3AF-4B92-AD6B-E7833E3182B9}"/>
    <cellStyle name="_RR Partial Sale_VPP Model 8" xfId="11545" xr:uid="{E73B3BD3-BC23-4563-AAEC-61B4C0ECDE8B}"/>
    <cellStyle name="_RR Partial Sale_VPP Model 9" xfId="11546" xr:uid="{E44C2703-E498-46AF-87F5-41B5DE42420F}"/>
    <cellStyle name="_RR Partial Sale_VPP Model_Copy of Aspect VPP model 10 7 2009 new RR v2c jph" xfId="11547" xr:uid="{90270D87-FA13-45C4-B36E-E2D4DC86F95C}"/>
    <cellStyle name="_RR Partial Sale_VPP Model_Copy of Aspect VPP model 10 7 2009 new RR v2c jph (2)" xfId="11548" xr:uid="{95E3120B-C574-4334-BC35-25ADA84173EF}"/>
    <cellStyle name="_RR Partial Sale_VPP Model_Copy of Aspect VPP model 10 7 2009 new RR v2c jph (2) 10" xfId="11549" xr:uid="{E4ABDB18-FCDD-423F-BA7D-197BFF5B6BF5}"/>
    <cellStyle name="_RR Partial Sale_VPP Model_Copy of Aspect VPP model 10 7 2009 new RR v2c jph (2) 11" xfId="11550" xr:uid="{37FA1B83-E68E-435A-B376-E56356E43B84}"/>
    <cellStyle name="_RR Partial Sale_VPP Model_Copy of Aspect VPP model 10 7 2009 new RR v2c jph (2) 12" xfId="11551" xr:uid="{177520EA-8B81-4BF3-9D2D-0C7BD6104E12}"/>
    <cellStyle name="_RR Partial Sale_VPP Model_Copy of Aspect VPP model 10 7 2009 new RR v2c jph (2) 13" xfId="11552" xr:uid="{1797D47D-B17A-4508-A318-3D2D54D5902F}"/>
    <cellStyle name="_RR Partial Sale_VPP Model_Copy of Aspect VPP model 10 7 2009 new RR v2c jph (2) 14" xfId="11553" xr:uid="{AFCBC0BE-8D49-4783-97D6-9B7AFEDC1AC1}"/>
    <cellStyle name="_RR Partial Sale_VPP Model_Copy of Aspect VPP model 10 7 2009 new RR v2c jph (2) 15" xfId="11554" xr:uid="{23DE661D-DFA6-4B69-A722-A29F11B58BD0}"/>
    <cellStyle name="_RR Partial Sale_VPP Model_Copy of Aspect VPP model 10 7 2009 new RR v2c jph (2) 16" xfId="11555" xr:uid="{E20DA735-4919-43FD-9216-5110C615B1DD}"/>
    <cellStyle name="_RR Partial Sale_VPP Model_Copy of Aspect VPP model 10 7 2009 new RR v2c jph (2) 17" xfId="11556" xr:uid="{897010F3-9EE5-4C20-BBC6-0501745212B6}"/>
    <cellStyle name="_RR Partial Sale_VPP Model_Copy of Aspect VPP model 10 7 2009 new RR v2c jph (2) 18" xfId="11557" xr:uid="{4D5EF9EA-FBFE-4FB1-BD3F-DDF383943EE8}"/>
    <cellStyle name="_RR Partial Sale_VPP Model_Copy of Aspect VPP model 10 7 2009 new RR v2c jph (2) 19" xfId="11558" xr:uid="{76ADC95E-2E8C-45E8-AC7C-1131F8D3C4B9}"/>
    <cellStyle name="_RR Partial Sale_VPP Model_Copy of Aspect VPP model 10 7 2009 new RR v2c jph (2) 2" xfId="11559" xr:uid="{A27DF25A-50F3-435E-B04C-181B5F81AFAF}"/>
    <cellStyle name="_RR Partial Sale_VPP Model_Copy of Aspect VPP model 10 7 2009 new RR v2c jph (2) 20" xfId="11560" xr:uid="{E8214792-540F-4F94-8F28-073378352371}"/>
    <cellStyle name="_RR Partial Sale_VPP Model_Copy of Aspect VPP model 10 7 2009 new RR v2c jph (2) 21" xfId="11561" xr:uid="{EA0EAB00-17AF-4544-BC79-6A7D475F5724}"/>
    <cellStyle name="_RR Partial Sale_VPP Model_Copy of Aspect VPP model 10 7 2009 new RR v2c jph (2) 22" xfId="11562" xr:uid="{CF16B9B8-70CC-4F19-813B-BD18F8BBC67A}"/>
    <cellStyle name="_RR Partial Sale_VPP Model_Copy of Aspect VPP model 10 7 2009 new RR v2c jph (2) 23" xfId="11563" xr:uid="{BC5B729E-652E-42E3-9DCB-A4480AE8DD4B}"/>
    <cellStyle name="_RR Partial Sale_VPP Model_Copy of Aspect VPP model 10 7 2009 new RR v2c jph (2) 24" xfId="11564" xr:uid="{C0FE704F-BB24-40ED-9B85-8B0615F7CFCA}"/>
    <cellStyle name="_RR Partial Sale_VPP Model_Copy of Aspect VPP model 10 7 2009 new RR v2c jph (2) 25" xfId="11565" xr:uid="{AAA684EF-22BA-4575-9B01-E7DF188358B1}"/>
    <cellStyle name="_RR Partial Sale_VPP Model_Copy of Aspect VPP model 10 7 2009 new RR v2c jph (2) 26" xfId="11566" xr:uid="{7ECBD444-A3BD-4A33-95EE-A1A11ED1B474}"/>
    <cellStyle name="_RR Partial Sale_VPP Model_Copy of Aspect VPP model 10 7 2009 new RR v2c jph (2) 27" xfId="11567" xr:uid="{1A3415EB-D18A-4A3C-AFD3-F4B3CBEA4EC7}"/>
    <cellStyle name="_RR Partial Sale_VPP Model_Copy of Aspect VPP model 10 7 2009 new RR v2c jph (2) 28" xfId="11568" xr:uid="{B801B1C2-367C-4582-9450-F0BDAE088116}"/>
    <cellStyle name="_RR Partial Sale_VPP Model_Copy of Aspect VPP model 10 7 2009 new RR v2c jph (2) 29" xfId="11569" xr:uid="{40F84329-468D-489D-BD6D-B10318DDF62D}"/>
    <cellStyle name="_RR Partial Sale_VPP Model_Copy of Aspect VPP model 10 7 2009 new RR v2c jph (2) 3" xfId="11570" xr:uid="{77E3C6E6-B8C8-408E-B6F3-26BA33D85C02}"/>
    <cellStyle name="_RR Partial Sale_VPP Model_Copy of Aspect VPP model 10 7 2009 new RR v2c jph (2) 30" xfId="11571" xr:uid="{05A1E3E5-3769-4D97-8C07-9D9504FCC70B}"/>
    <cellStyle name="_RR Partial Sale_VPP Model_Copy of Aspect VPP model 10 7 2009 new RR v2c jph (2) 31" xfId="11572" xr:uid="{0F920B86-55EB-4E1E-B10C-46CBA75D01B8}"/>
    <cellStyle name="_RR Partial Sale_VPP Model_Copy of Aspect VPP model 10 7 2009 new RR v2c jph (2) 32" xfId="11573" xr:uid="{C3B97C08-8C5B-437F-8A56-DCE03258DA1E}"/>
    <cellStyle name="_RR Partial Sale_VPP Model_Copy of Aspect VPP model 10 7 2009 new RR v2c jph (2) 33" xfId="11574" xr:uid="{155FBE8B-5698-422A-B48C-BCDB81D39972}"/>
    <cellStyle name="_RR Partial Sale_VPP Model_Copy of Aspect VPP model 10 7 2009 new RR v2c jph (2) 34" xfId="11575" xr:uid="{EE6508CD-A0BE-4088-8B97-ACBF294292C0}"/>
    <cellStyle name="_RR Partial Sale_VPP Model_Copy of Aspect VPP model 10 7 2009 new RR v2c jph (2) 35" xfId="11576" xr:uid="{2E12082A-7F78-4CEF-BE4C-68823A90ECDE}"/>
    <cellStyle name="_RR Partial Sale_VPP Model_Copy of Aspect VPP model 10 7 2009 new RR v2c jph (2) 36" xfId="11577" xr:uid="{D128886D-43CE-42DE-9D8D-DE4DA3A0D9D5}"/>
    <cellStyle name="_RR Partial Sale_VPP Model_Copy of Aspect VPP model 10 7 2009 new RR v2c jph (2) 37" xfId="11578" xr:uid="{E471BD3E-246F-44DA-BB37-D287D826B10D}"/>
    <cellStyle name="_RR Partial Sale_VPP Model_Copy of Aspect VPP model 10 7 2009 new RR v2c jph (2) 38" xfId="11579" xr:uid="{DC3BC62C-1333-4AFB-B21D-27C15143462C}"/>
    <cellStyle name="_RR Partial Sale_VPP Model_Copy of Aspect VPP model 10 7 2009 new RR v2c jph (2) 39" xfId="11580" xr:uid="{1D51158C-71BD-41B0-BC3E-35338FA77D41}"/>
    <cellStyle name="_RR Partial Sale_VPP Model_Copy of Aspect VPP model 10 7 2009 new RR v2c jph (2) 4" xfId="11581" xr:uid="{C473AE04-424E-4306-B7D8-07B19E4DEA62}"/>
    <cellStyle name="_RR Partial Sale_VPP Model_Copy of Aspect VPP model 10 7 2009 new RR v2c jph (2) 40" xfId="11582" xr:uid="{30093A17-97DC-49F2-988F-09D1C6B8BD99}"/>
    <cellStyle name="_RR Partial Sale_VPP Model_Copy of Aspect VPP model 10 7 2009 new RR v2c jph (2) 41" xfId="11583" xr:uid="{70859764-6853-49D0-B369-9A809840DC5E}"/>
    <cellStyle name="_RR Partial Sale_VPP Model_Copy of Aspect VPP model 10 7 2009 new RR v2c jph (2) 42" xfId="11584" xr:uid="{E8F91770-739B-442F-9F2A-008B8CB613FF}"/>
    <cellStyle name="_RR Partial Sale_VPP Model_Copy of Aspect VPP model 10 7 2009 new RR v2c jph (2) 43" xfId="11585" xr:uid="{6C8FD9A1-EDD6-4D3A-975D-408AD1D5E20F}"/>
    <cellStyle name="_RR Partial Sale_VPP Model_Copy of Aspect VPP model 10 7 2009 new RR v2c jph (2) 44" xfId="11586" xr:uid="{EB8C41D8-FB20-4043-A628-43F4D5CA2239}"/>
    <cellStyle name="_RR Partial Sale_VPP Model_Copy of Aspect VPP model 10 7 2009 new RR v2c jph (2) 45" xfId="11587" xr:uid="{66DC6429-AA0B-498E-A501-0A50C11B5CDF}"/>
    <cellStyle name="_RR Partial Sale_VPP Model_Copy of Aspect VPP model 10 7 2009 new RR v2c jph (2) 46" xfId="11588" xr:uid="{3BACDF17-911E-4DC9-BA0B-13A8245F22DF}"/>
    <cellStyle name="_RR Partial Sale_VPP Model_Copy of Aspect VPP model 10 7 2009 new RR v2c jph (2) 47" xfId="11589" xr:uid="{5D1C6D18-8181-4C0F-B8C1-FA2BB2429FD0}"/>
    <cellStyle name="_RR Partial Sale_VPP Model_Copy of Aspect VPP model 10 7 2009 new RR v2c jph (2) 48" xfId="11590" xr:uid="{0D44174E-B67F-4D73-80C0-D08DCFA06CAD}"/>
    <cellStyle name="_RR Partial Sale_VPP Model_Copy of Aspect VPP model 10 7 2009 new RR v2c jph (2) 49" xfId="11591" xr:uid="{476504AF-DA58-4921-80E0-099B5CB1CD1F}"/>
    <cellStyle name="_RR Partial Sale_VPP Model_Copy of Aspect VPP model 10 7 2009 new RR v2c jph (2) 5" xfId="11592" xr:uid="{130C97BB-F9D8-42F5-B73B-EC4A1C7579B6}"/>
    <cellStyle name="_RR Partial Sale_VPP Model_Copy of Aspect VPP model 10 7 2009 new RR v2c jph (2) 50" xfId="11593" xr:uid="{2279B9CF-EB87-47A4-88AF-96D48E9A38E3}"/>
    <cellStyle name="_RR Partial Sale_VPP Model_Copy of Aspect VPP model 10 7 2009 new RR v2c jph (2) 51" xfId="11594" xr:uid="{968DF9F9-08D3-4E53-B3DE-6E0FDB7A41F2}"/>
    <cellStyle name="_RR Partial Sale_VPP Model_Copy of Aspect VPP model 10 7 2009 new RR v2c jph (2) 52" xfId="11595" xr:uid="{87D8922F-E492-480A-A80F-C5666D7A6BDD}"/>
    <cellStyle name="_RR Partial Sale_VPP Model_Copy of Aspect VPP model 10 7 2009 new RR v2c jph (2) 53" xfId="11596" xr:uid="{172D2913-CD15-4173-B2C6-A1F24B70BB98}"/>
    <cellStyle name="_RR Partial Sale_VPP Model_Copy of Aspect VPP model 10 7 2009 new RR v2c jph (2) 54" xfId="11597" xr:uid="{F5CE1843-6496-4866-9196-317E10CCBAE3}"/>
    <cellStyle name="_RR Partial Sale_VPP Model_Copy of Aspect VPP model 10 7 2009 new RR v2c jph (2) 55" xfId="11598" xr:uid="{A8BA0F2F-FB33-4164-9D41-1BD8500294B4}"/>
    <cellStyle name="_RR Partial Sale_VPP Model_Copy of Aspect VPP model 10 7 2009 new RR v2c jph (2) 56" xfId="11599" xr:uid="{488E9698-3DA4-474B-9C80-CF7CD44E0744}"/>
    <cellStyle name="_RR Partial Sale_VPP Model_Copy of Aspect VPP model 10 7 2009 new RR v2c jph (2) 57" xfId="11600" xr:uid="{BEA86F7F-4417-467D-A275-1B0698825B20}"/>
    <cellStyle name="_RR Partial Sale_VPP Model_Copy of Aspect VPP model 10 7 2009 new RR v2c jph (2) 58" xfId="11601" xr:uid="{D73EE6E3-7892-4548-96FB-512DC93242DE}"/>
    <cellStyle name="_RR Partial Sale_VPP Model_Copy of Aspect VPP model 10 7 2009 new RR v2c jph (2) 59" xfId="11602" xr:uid="{FF1E4F25-6509-484F-A793-09DD325304E3}"/>
    <cellStyle name="_RR Partial Sale_VPP Model_Copy of Aspect VPP model 10 7 2009 new RR v2c jph (2) 6" xfId="11603" xr:uid="{5AA047AC-EE9D-492B-B6BE-2FEDF1158246}"/>
    <cellStyle name="_RR Partial Sale_VPP Model_Copy of Aspect VPP model 10 7 2009 new RR v2c jph (2) 60" xfId="11604" xr:uid="{C4960B66-4EB5-4262-88E6-FBD08634D117}"/>
    <cellStyle name="_RR Partial Sale_VPP Model_Copy of Aspect VPP model 10 7 2009 new RR v2c jph (2) 61" xfId="11605" xr:uid="{8E0F4059-03C7-48D5-A038-7B73D48AD0EF}"/>
    <cellStyle name="_RR Partial Sale_VPP Model_Copy of Aspect VPP model 10 7 2009 new RR v2c jph (2) 62" xfId="11606" xr:uid="{BD3FCFD0-7998-4C85-901A-BC32F7BCCEC5}"/>
    <cellStyle name="_RR Partial Sale_VPP Model_Copy of Aspect VPP model 10 7 2009 new RR v2c jph (2) 63" xfId="11607" xr:uid="{6487588E-4132-4B38-9752-7D9D25B75E59}"/>
    <cellStyle name="_RR Partial Sale_VPP Model_Copy of Aspect VPP model 10 7 2009 new RR v2c jph (2) 64" xfId="11608" xr:uid="{73BB8F2C-8429-4C87-A02A-35040500A0DF}"/>
    <cellStyle name="_RR Partial Sale_VPP Model_Copy of Aspect VPP model 10 7 2009 new RR v2c jph (2) 65" xfId="11609" xr:uid="{73180A74-2393-45B6-AAF0-2D56DFE57493}"/>
    <cellStyle name="_RR Partial Sale_VPP Model_Copy of Aspect VPP model 10 7 2009 new RR v2c jph (2) 66" xfId="11610" xr:uid="{59403693-E104-492D-B852-2F780E330153}"/>
    <cellStyle name="_RR Partial Sale_VPP Model_Copy of Aspect VPP model 10 7 2009 new RR v2c jph (2) 67" xfId="11611" xr:uid="{A10BEBF7-49C6-4FE3-8E60-90693C493282}"/>
    <cellStyle name="_RR Partial Sale_VPP Model_Copy of Aspect VPP model 10 7 2009 new RR v2c jph (2) 68" xfId="11612" xr:uid="{47ABB414-419E-4069-B2B5-AA36557BF26E}"/>
    <cellStyle name="_RR Partial Sale_VPP Model_Copy of Aspect VPP model 10 7 2009 new RR v2c jph (2) 69" xfId="11613" xr:uid="{6D111745-78D5-4A1D-B421-C36C5387E141}"/>
    <cellStyle name="_RR Partial Sale_VPP Model_Copy of Aspect VPP model 10 7 2009 new RR v2c jph (2) 7" xfId="11614" xr:uid="{2FA9477B-BE85-4BB6-923A-5545EA744210}"/>
    <cellStyle name="_RR Partial Sale_VPP Model_Copy of Aspect VPP model 10 7 2009 new RR v2c jph (2) 70" xfId="11615" xr:uid="{D1CA209E-93F6-4FE7-9F64-C2F272BF224A}"/>
    <cellStyle name="_RR Partial Sale_VPP Model_Copy of Aspect VPP model 10 7 2009 new RR v2c jph (2) 71" xfId="11616" xr:uid="{E536FDE9-D12E-4606-96D9-8BB4EB3485CE}"/>
    <cellStyle name="_RR Partial Sale_VPP Model_Copy of Aspect VPP model 10 7 2009 new RR v2c jph (2) 72" xfId="11617" xr:uid="{6C4AA428-0FC1-4454-B9C9-81189ADAB985}"/>
    <cellStyle name="_RR Partial Sale_VPP Model_Copy of Aspect VPP model 10 7 2009 new RR v2c jph (2) 73" xfId="11618" xr:uid="{23A2C150-C254-4D15-908E-8D4B55506B2D}"/>
    <cellStyle name="_RR Partial Sale_VPP Model_Copy of Aspect VPP model 10 7 2009 new RR v2c jph (2) 74" xfId="11619" xr:uid="{B9B934CE-9300-4079-B5A5-6081659A8BAF}"/>
    <cellStyle name="_RR Partial Sale_VPP Model_Copy of Aspect VPP model 10 7 2009 new RR v2c jph (2) 8" xfId="11620" xr:uid="{95F80BA9-DBE7-4F2F-AFF5-D32B12E3A068}"/>
    <cellStyle name="_RR Partial Sale_VPP Model_Copy of Aspect VPP model 10 7 2009 new RR v2c jph (2) 9" xfId="11621" xr:uid="{BB42DBD7-0A22-4B03-B1BC-E6BA136A546F}"/>
    <cellStyle name="_RR Partial Sale_VPP Model_Copy of Aspect VPP model 10 7 2009 new RR v2c jph 10" xfId="11622" xr:uid="{C3F9469D-BABF-4459-B120-FF87B676A689}"/>
    <cellStyle name="_RR Partial Sale_VPP Model_Copy of Aspect VPP model 10 7 2009 new RR v2c jph 11" xfId="11623" xr:uid="{C5ED53A7-294A-43FE-8C91-E6BF18BFBBB3}"/>
    <cellStyle name="_RR Partial Sale_VPP Model_Copy of Aspect VPP model 10 7 2009 new RR v2c jph 12" xfId="11624" xr:uid="{1F5514B0-3ABE-4646-87B9-EAD25D8DDF54}"/>
    <cellStyle name="_RR Partial Sale_VPP Model_Copy of Aspect VPP model 10 7 2009 new RR v2c jph 13" xfId="11625" xr:uid="{95EF576A-208E-426C-8FA6-446B40C527DA}"/>
    <cellStyle name="_RR Partial Sale_VPP Model_Copy of Aspect VPP model 10 7 2009 new RR v2c jph 14" xfId="11626" xr:uid="{1FD4F380-323A-41E7-A90A-F6D8F86D3506}"/>
    <cellStyle name="_RR Partial Sale_VPP Model_Copy of Aspect VPP model 10 7 2009 new RR v2c jph 15" xfId="11627" xr:uid="{D24A981E-4E99-49E9-86F2-71F51FF0A88F}"/>
    <cellStyle name="_RR Partial Sale_VPP Model_Copy of Aspect VPP model 10 7 2009 new RR v2c jph 16" xfId="11628" xr:uid="{B53AA99E-8596-4094-AF95-A5BBC8019596}"/>
    <cellStyle name="_RR Partial Sale_VPP Model_Copy of Aspect VPP model 10 7 2009 new RR v2c jph 17" xfId="11629" xr:uid="{713ADE77-B3DE-4628-81F6-5C740AC2434B}"/>
    <cellStyle name="_RR Partial Sale_VPP Model_Copy of Aspect VPP model 10 7 2009 new RR v2c jph 18" xfId="11630" xr:uid="{6419B383-0F2A-4D15-B71F-2B646C5EC520}"/>
    <cellStyle name="_RR Partial Sale_VPP Model_Copy of Aspect VPP model 10 7 2009 new RR v2c jph 19" xfId="11631" xr:uid="{8EFCD1FB-FB5E-4036-83B0-F149AF94F0B0}"/>
    <cellStyle name="_RR Partial Sale_VPP Model_Copy of Aspect VPP model 10 7 2009 new RR v2c jph 2" xfId="11632" xr:uid="{74EC3CA5-C6D9-414D-A3E1-A31A4082DB84}"/>
    <cellStyle name="_RR Partial Sale_VPP Model_Copy of Aspect VPP model 10 7 2009 new RR v2c jph 20" xfId="11633" xr:uid="{481F7650-FC66-4BCD-B018-B4934CE47665}"/>
    <cellStyle name="_RR Partial Sale_VPP Model_Copy of Aspect VPP model 10 7 2009 new RR v2c jph 21" xfId="11634" xr:uid="{7FB95990-9AC1-4809-B1E5-D4D1FACBCB8C}"/>
    <cellStyle name="_RR Partial Sale_VPP Model_Copy of Aspect VPP model 10 7 2009 new RR v2c jph 22" xfId="11635" xr:uid="{52084C1D-E552-4F96-BC58-5667B9DF4E5D}"/>
    <cellStyle name="_RR Partial Sale_VPP Model_Copy of Aspect VPP model 10 7 2009 new RR v2c jph 23" xfId="11636" xr:uid="{6103C1F5-F474-48A8-AB40-1A7881BE11CE}"/>
    <cellStyle name="_RR Partial Sale_VPP Model_Copy of Aspect VPP model 10 7 2009 new RR v2c jph 24" xfId="11637" xr:uid="{379A4F5F-A325-48C1-9FB8-4834305D4208}"/>
    <cellStyle name="_RR Partial Sale_VPP Model_Copy of Aspect VPP model 10 7 2009 new RR v2c jph 25" xfId="11638" xr:uid="{5AF039FB-5BFE-4402-88D5-142C10882B31}"/>
    <cellStyle name="_RR Partial Sale_VPP Model_Copy of Aspect VPP model 10 7 2009 new RR v2c jph 26" xfId="11639" xr:uid="{36CFEB7F-F27E-48FD-8E54-BED64F6A9040}"/>
    <cellStyle name="_RR Partial Sale_VPP Model_Copy of Aspect VPP model 10 7 2009 new RR v2c jph 27" xfId="11640" xr:uid="{E2EDF791-6F17-4D89-B757-CA6A2E632B6A}"/>
    <cellStyle name="_RR Partial Sale_VPP Model_Copy of Aspect VPP model 10 7 2009 new RR v2c jph 28" xfId="11641" xr:uid="{4A7A57E6-48B9-44B0-924B-2EDA3CE536E9}"/>
    <cellStyle name="_RR Partial Sale_VPP Model_Copy of Aspect VPP model 10 7 2009 new RR v2c jph 29" xfId="11642" xr:uid="{68242B0F-638D-41E0-A7B0-F8312BDB4886}"/>
    <cellStyle name="_RR Partial Sale_VPP Model_Copy of Aspect VPP model 10 7 2009 new RR v2c jph 3" xfId="11643" xr:uid="{102A6C16-9EB7-4FD5-B2F1-3D56FA4983E3}"/>
    <cellStyle name="_RR Partial Sale_VPP Model_Copy of Aspect VPP model 10 7 2009 new RR v2c jph 30" xfId="11644" xr:uid="{94E4E3D1-A290-4284-81D6-FCC417702F04}"/>
    <cellStyle name="_RR Partial Sale_VPP Model_Copy of Aspect VPP model 10 7 2009 new RR v2c jph 31" xfId="11645" xr:uid="{C9F85A61-E64C-481B-8D89-9AB3650A5EFB}"/>
    <cellStyle name="_RR Partial Sale_VPP Model_Copy of Aspect VPP model 10 7 2009 new RR v2c jph 32" xfId="11646" xr:uid="{CF0AE705-9E84-4F7A-BEA2-248CD3D4ED34}"/>
    <cellStyle name="_RR Partial Sale_VPP Model_Copy of Aspect VPP model 10 7 2009 new RR v2c jph 33" xfId="11647" xr:uid="{1D67AA5B-F31A-42F8-9F7E-3A9E98297E90}"/>
    <cellStyle name="_RR Partial Sale_VPP Model_Copy of Aspect VPP model 10 7 2009 new RR v2c jph 34" xfId="11648" xr:uid="{17DE3C98-BE09-4E90-956B-24BC3CD6B968}"/>
    <cellStyle name="_RR Partial Sale_VPP Model_Copy of Aspect VPP model 10 7 2009 new RR v2c jph 35" xfId="11649" xr:uid="{A97AFD12-E443-4F57-87F8-CFB0AAA4C7C7}"/>
    <cellStyle name="_RR Partial Sale_VPP Model_Copy of Aspect VPP model 10 7 2009 new RR v2c jph 36" xfId="11650" xr:uid="{2853C52E-567D-4069-89DD-192FEF91878F}"/>
    <cellStyle name="_RR Partial Sale_VPP Model_Copy of Aspect VPP model 10 7 2009 new RR v2c jph 37" xfId="11651" xr:uid="{C34D282C-BCF7-4D79-A12E-FAD2901D16C1}"/>
    <cellStyle name="_RR Partial Sale_VPP Model_Copy of Aspect VPP model 10 7 2009 new RR v2c jph 38" xfId="11652" xr:uid="{D6DE708C-435C-494C-BAA9-4CF7EB32E0AD}"/>
    <cellStyle name="_RR Partial Sale_VPP Model_Copy of Aspect VPP model 10 7 2009 new RR v2c jph 39" xfId="11653" xr:uid="{D785E13A-8F29-4D8E-BD61-A75D3F7780CC}"/>
    <cellStyle name="_RR Partial Sale_VPP Model_Copy of Aspect VPP model 10 7 2009 new RR v2c jph 4" xfId="11654" xr:uid="{168E648C-0271-4126-A037-BD2367609BBC}"/>
    <cellStyle name="_RR Partial Sale_VPP Model_Copy of Aspect VPP model 10 7 2009 new RR v2c jph 40" xfId="11655" xr:uid="{C0462CEC-2254-42D4-865F-E1664359CA4A}"/>
    <cellStyle name="_RR Partial Sale_VPP Model_Copy of Aspect VPP model 10 7 2009 new RR v2c jph 41" xfId="11656" xr:uid="{FFA5ABDB-CFF9-4466-920F-DE9C285D8291}"/>
    <cellStyle name="_RR Partial Sale_VPP Model_Copy of Aspect VPP model 10 7 2009 new RR v2c jph 42" xfId="11657" xr:uid="{202182A3-7F0F-4FA2-AAEA-C547C0BBBF5B}"/>
    <cellStyle name="_RR Partial Sale_VPP Model_Copy of Aspect VPP model 10 7 2009 new RR v2c jph 43" xfId="11658" xr:uid="{F6513BEF-D64F-47A4-BC65-C19FC633D18C}"/>
    <cellStyle name="_RR Partial Sale_VPP Model_Copy of Aspect VPP model 10 7 2009 new RR v2c jph 44" xfId="11659" xr:uid="{3D7CD120-EA40-4A2F-9EB7-188B2219F942}"/>
    <cellStyle name="_RR Partial Sale_VPP Model_Copy of Aspect VPP model 10 7 2009 new RR v2c jph 45" xfId="11660" xr:uid="{9337A712-AFDB-4EDC-B8B0-AE3301BDC8C0}"/>
    <cellStyle name="_RR Partial Sale_VPP Model_Copy of Aspect VPP model 10 7 2009 new RR v2c jph 46" xfId="11661" xr:uid="{57FDAB63-0CD1-4EBF-9A13-AD5BD8AEBBA8}"/>
    <cellStyle name="_RR Partial Sale_VPP Model_Copy of Aspect VPP model 10 7 2009 new RR v2c jph 47" xfId="11662" xr:uid="{311642A8-FC23-4A36-926E-6F1EFC18E83B}"/>
    <cellStyle name="_RR Partial Sale_VPP Model_Copy of Aspect VPP model 10 7 2009 new RR v2c jph 48" xfId="11663" xr:uid="{557AAFDD-2D84-46FC-B32E-BEC4BAE3FBD1}"/>
    <cellStyle name="_RR Partial Sale_VPP Model_Copy of Aspect VPP model 10 7 2009 new RR v2c jph 49" xfId="11664" xr:uid="{303A0E18-7764-48D1-8691-09C5A1FC9A52}"/>
    <cellStyle name="_RR Partial Sale_VPP Model_Copy of Aspect VPP model 10 7 2009 new RR v2c jph 5" xfId="11665" xr:uid="{38C514EE-F5CF-4EEA-B782-75233E0972C4}"/>
    <cellStyle name="_RR Partial Sale_VPP Model_Copy of Aspect VPP model 10 7 2009 new RR v2c jph 50" xfId="11666" xr:uid="{C0F4983F-DACB-4C8E-9A99-D50B231EFEE2}"/>
    <cellStyle name="_RR Partial Sale_VPP Model_Copy of Aspect VPP model 10 7 2009 new RR v2c jph 51" xfId="11667" xr:uid="{2990E9C5-BE58-4656-8E31-EE301F44E010}"/>
    <cellStyle name="_RR Partial Sale_VPP Model_Copy of Aspect VPP model 10 7 2009 new RR v2c jph 52" xfId="11668" xr:uid="{B8E0CC6C-D798-4AEC-8043-CEC44D709E5B}"/>
    <cellStyle name="_RR Partial Sale_VPP Model_Copy of Aspect VPP model 10 7 2009 new RR v2c jph 53" xfId="11669" xr:uid="{F4F7EA43-AA8F-4B86-BA05-07491745217A}"/>
    <cellStyle name="_RR Partial Sale_VPP Model_Copy of Aspect VPP model 10 7 2009 new RR v2c jph 54" xfId="11670" xr:uid="{EE160572-D89B-4091-942B-55934131C16C}"/>
    <cellStyle name="_RR Partial Sale_VPP Model_Copy of Aspect VPP model 10 7 2009 new RR v2c jph 55" xfId="11671" xr:uid="{7AB07563-34FE-4916-A4E1-312180C462EC}"/>
    <cellStyle name="_RR Partial Sale_VPP Model_Copy of Aspect VPP model 10 7 2009 new RR v2c jph 56" xfId="11672" xr:uid="{2A2EE61E-882B-4B33-BCB9-FDDBC6B4F66A}"/>
    <cellStyle name="_RR Partial Sale_VPP Model_Copy of Aspect VPP model 10 7 2009 new RR v2c jph 57" xfId="11673" xr:uid="{DB2933CE-ADA8-4760-B586-A87F98F94A23}"/>
    <cellStyle name="_RR Partial Sale_VPP Model_Copy of Aspect VPP model 10 7 2009 new RR v2c jph 58" xfId="11674" xr:uid="{AE0FAC4E-67F4-47BE-A1E7-02D9994D5056}"/>
    <cellStyle name="_RR Partial Sale_VPP Model_Copy of Aspect VPP model 10 7 2009 new RR v2c jph 59" xfId="11675" xr:uid="{66459099-7A73-4744-9864-FD47412B8C9A}"/>
    <cellStyle name="_RR Partial Sale_VPP Model_Copy of Aspect VPP model 10 7 2009 new RR v2c jph 6" xfId="11676" xr:uid="{5A706336-AE45-453F-BF47-3BFAD5449238}"/>
    <cellStyle name="_RR Partial Sale_VPP Model_Copy of Aspect VPP model 10 7 2009 new RR v2c jph 60" xfId="11677" xr:uid="{C3374427-F306-4303-90A4-7DF798ECE236}"/>
    <cellStyle name="_RR Partial Sale_VPP Model_Copy of Aspect VPP model 10 7 2009 new RR v2c jph 61" xfId="11678" xr:uid="{5B8AB1AA-A1B8-4D3E-8ABB-6D75051EFB38}"/>
    <cellStyle name="_RR Partial Sale_VPP Model_Copy of Aspect VPP model 10 7 2009 new RR v2c jph 62" xfId="11679" xr:uid="{5360651A-FF6B-4053-A6F2-E0CD0D1F6FFB}"/>
    <cellStyle name="_RR Partial Sale_VPP Model_Copy of Aspect VPP model 10 7 2009 new RR v2c jph 63" xfId="11680" xr:uid="{6623C789-C06B-4061-A5D3-789707C949F5}"/>
    <cellStyle name="_RR Partial Sale_VPP Model_Copy of Aspect VPP model 10 7 2009 new RR v2c jph 64" xfId="11681" xr:uid="{A1F03A1D-8229-4208-8C5A-B9108F1F33FE}"/>
    <cellStyle name="_RR Partial Sale_VPP Model_Copy of Aspect VPP model 10 7 2009 new RR v2c jph 65" xfId="11682" xr:uid="{BC405751-EDB8-4D49-8848-E51EA51ABBB9}"/>
    <cellStyle name="_RR Partial Sale_VPP Model_Copy of Aspect VPP model 10 7 2009 new RR v2c jph 66" xfId="11683" xr:uid="{E1E01D0F-CAD3-4CC8-90E0-B174CF919990}"/>
    <cellStyle name="_RR Partial Sale_VPP Model_Copy of Aspect VPP model 10 7 2009 new RR v2c jph 67" xfId="11684" xr:uid="{85B8F1BF-1570-4298-BF54-33B8AB65F35C}"/>
    <cellStyle name="_RR Partial Sale_VPP Model_Copy of Aspect VPP model 10 7 2009 new RR v2c jph 68" xfId="11685" xr:uid="{C69F4006-7CC4-4367-B415-F65E7D949063}"/>
    <cellStyle name="_RR Partial Sale_VPP Model_Copy of Aspect VPP model 10 7 2009 new RR v2c jph 69" xfId="11686" xr:uid="{9231C807-FAFD-45E6-9568-4B187D235D96}"/>
    <cellStyle name="_RR Partial Sale_VPP Model_Copy of Aspect VPP model 10 7 2009 new RR v2c jph 7" xfId="11687" xr:uid="{A62559F3-C74A-4650-ADE9-417D09F3F083}"/>
    <cellStyle name="_RR Partial Sale_VPP Model_Copy of Aspect VPP model 10 7 2009 new RR v2c jph 70" xfId="11688" xr:uid="{57E68A71-FCE8-4FAE-BD35-4347789A727F}"/>
    <cellStyle name="_RR Partial Sale_VPP Model_Copy of Aspect VPP model 10 7 2009 new RR v2c jph 71" xfId="11689" xr:uid="{DF845684-BFD9-42E6-A970-9837CF971F7B}"/>
    <cellStyle name="_RR Partial Sale_VPP Model_Copy of Aspect VPP model 10 7 2009 new RR v2c jph 72" xfId="11690" xr:uid="{72BD389E-D0FC-4E0D-872B-6C6206262EF3}"/>
    <cellStyle name="_RR Partial Sale_VPP Model_Copy of Aspect VPP model 10 7 2009 new RR v2c jph 73" xfId="11691" xr:uid="{31A80059-7547-4177-9215-1A381B78CC4B}"/>
    <cellStyle name="_RR Partial Sale_VPP Model_Copy of Aspect VPP model 10 7 2009 new RR v2c jph 74" xfId="11692" xr:uid="{14946BD5-4D5F-45AB-8706-C0A2C134A8DC}"/>
    <cellStyle name="_RR Partial Sale_VPP Model_Copy of Aspect VPP model 10 7 2009 new RR v2c jph 8" xfId="11693" xr:uid="{E50990DB-AEB4-480E-9CF1-D932EB4F4CA9}"/>
    <cellStyle name="_RR Partial Sale_VPP Model_Copy of Aspect VPP model 10 7 2009 new RR v2c jph 9" xfId="11694" xr:uid="{7AF12B25-B1BA-4236-8B2A-D1D1C094289E}"/>
    <cellStyle name="_Set Fetch" xfId="11695" xr:uid="{F1E2A0CC-CF88-4001-9972-DF4EFE08F396}"/>
    <cellStyle name="_Set Fetch 10" xfId="11696" xr:uid="{EF4A9CA2-772F-4780-A32E-0268552BFB5C}"/>
    <cellStyle name="_Set Fetch 100" xfId="11697" xr:uid="{8529C699-26A3-4CD2-8AC4-81BCEF6A29C6}"/>
    <cellStyle name="_Set Fetch 101" xfId="11698" xr:uid="{C35AE7F9-5119-4025-A924-5D495A7D3584}"/>
    <cellStyle name="_Set Fetch 102" xfId="11699" xr:uid="{9B236AC6-0B87-49E4-B2CC-B6B29CDE7DCC}"/>
    <cellStyle name="_Set Fetch 103" xfId="11700" xr:uid="{28350BD5-A1A0-466D-8144-6373C4002DE6}"/>
    <cellStyle name="_Set Fetch 104" xfId="11701" xr:uid="{5FE5F0D8-8088-4BA4-A821-4207A4293041}"/>
    <cellStyle name="_Set Fetch 105" xfId="11702" xr:uid="{92D0E665-E511-452E-9194-5436E19E7580}"/>
    <cellStyle name="_Set Fetch 106" xfId="11703" xr:uid="{3F323B30-F89E-48FB-937D-AD08340D2EAD}"/>
    <cellStyle name="_Set Fetch 107" xfId="11704" xr:uid="{97B490CE-2964-4296-A01D-E8146DD782DB}"/>
    <cellStyle name="_Set Fetch 108" xfId="11705" xr:uid="{DC0AEACA-437A-4629-8A46-C70E16FC1264}"/>
    <cellStyle name="_Set Fetch 109" xfId="11706" xr:uid="{ACF0F689-999B-496E-A09E-E448F3157E12}"/>
    <cellStyle name="_Set Fetch 11" xfId="11707" xr:uid="{0A1A85FA-B2F6-41C1-A497-29929F115596}"/>
    <cellStyle name="_Set Fetch 110" xfId="11708" xr:uid="{87C51FB8-8529-4371-8DB7-F4E1625EEE45}"/>
    <cellStyle name="_Set Fetch 111" xfId="11709" xr:uid="{C6F56F18-51CB-4205-A91A-485BB7A40CC0}"/>
    <cellStyle name="_Set Fetch 112" xfId="11710" xr:uid="{DD3CBB6F-E360-4DD0-8A4E-FB84C4F33182}"/>
    <cellStyle name="_Set Fetch 113" xfId="11711" xr:uid="{8C6CC06C-43AF-4E34-AFFB-7B24E14188C5}"/>
    <cellStyle name="_Set Fetch 114" xfId="11712" xr:uid="{526E7D67-90D0-4339-919C-61FB6BAE023E}"/>
    <cellStyle name="_Set Fetch 115" xfId="11713" xr:uid="{EBF45EBC-283E-43DB-A23A-AEBC51880CDC}"/>
    <cellStyle name="_Set Fetch 116" xfId="11714" xr:uid="{52C2FC2C-76EB-4B75-B1B6-4B71E52AFF36}"/>
    <cellStyle name="_Set Fetch 117" xfId="11715" xr:uid="{70B9C8DF-2927-4DAB-8E95-E92C32778A27}"/>
    <cellStyle name="_Set Fetch 118" xfId="11716" xr:uid="{65349BE2-57CC-4365-9B36-9B5C300A3A3C}"/>
    <cellStyle name="_Set Fetch 119" xfId="11717" xr:uid="{20A6043B-D718-4E19-A6D6-BD4E6E00C59B}"/>
    <cellStyle name="_Set Fetch 12" xfId="11718" xr:uid="{2BDCD9CA-A6EE-484F-93AE-995E7E74019B}"/>
    <cellStyle name="_Set Fetch 120" xfId="11719" xr:uid="{9DD34DC9-5A32-46ED-B807-D521BB025202}"/>
    <cellStyle name="_Set Fetch 121" xfId="11720" xr:uid="{58C2A925-1C00-4134-B8B1-0E3622E97C28}"/>
    <cellStyle name="_Set Fetch 122" xfId="11721" xr:uid="{09DA2F21-76DE-464B-9404-54B278474A54}"/>
    <cellStyle name="_Set Fetch 123" xfId="11722" xr:uid="{C73D60C1-4F6C-4517-BB8D-2CFC75FEC3B8}"/>
    <cellStyle name="_Set Fetch 124" xfId="11723" xr:uid="{9300FCD9-1FAF-423F-A940-BF8DED4FFC8A}"/>
    <cellStyle name="_Set Fetch 125" xfId="11724" xr:uid="{59F89083-6E5C-4695-9343-E29B04ABE23D}"/>
    <cellStyle name="_Set Fetch 126" xfId="11725" xr:uid="{1C73936A-8941-4E65-A0DD-DD658D4C7493}"/>
    <cellStyle name="_Set Fetch 127" xfId="11726" xr:uid="{8E6ABF66-337A-409B-B68F-B3ADE2641D86}"/>
    <cellStyle name="_Set Fetch 128" xfId="11727" xr:uid="{408DFC6A-44E4-434C-B47B-55498D6D2BD9}"/>
    <cellStyle name="_Set Fetch 129" xfId="11728" xr:uid="{216776CC-3EFA-4793-A279-352B45D757E0}"/>
    <cellStyle name="_Set Fetch 13" xfId="11729" xr:uid="{CABE785E-C03C-406F-94EF-86175E3EFB4E}"/>
    <cellStyle name="_Set Fetch 130" xfId="11730" xr:uid="{6C2F134B-8E1B-4A65-AFE8-23D26B61ADA4}"/>
    <cellStyle name="_Set Fetch 131" xfId="11731" xr:uid="{30F85EB3-1C35-4034-A85E-ECCB30132193}"/>
    <cellStyle name="_Set Fetch 132" xfId="11732" xr:uid="{EC5DDA1B-D97D-484A-A101-AD1D89C60604}"/>
    <cellStyle name="_Set Fetch 133" xfId="11733" xr:uid="{BE043F0E-B617-4A85-8D00-4856B80D6FC6}"/>
    <cellStyle name="_Set Fetch 134" xfId="11734" xr:uid="{18CA8ED0-6D94-4031-928D-27BCEC6B5A7D}"/>
    <cellStyle name="_Set Fetch 135" xfId="11735" xr:uid="{C269F24A-D0F2-452E-9E7A-6E840D7AB205}"/>
    <cellStyle name="_Set Fetch 136" xfId="11736" xr:uid="{58B37ED1-1A85-4CE1-831B-9AA76CED9C6F}"/>
    <cellStyle name="_Set Fetch 137" xfId="11737" xr:uid="{CA56E413-35A7-469A-AD90-590CDD305C95}"/>
    <cellStyle name="_Set Fetch 138" xfId="11738" xr:uid="{7044BA6B-DDFA-42AB-A180-CF8822A06343}"/>
    <cellStyle name="_Set Fetch 139" xfId="11739" xr:uid="{F5EBA176-4EB5-4E77-9C1B-C8D8554F3387}"/>
    <cellStyle name="_Set Fetch 14" xfId="11740" xr:uid="{3E95042F-460F-4AEF-AC80-36A6F59CFCEF}"/>
    <cellStyle name="_Set Fetch 140" xfId="11741" xr:uid="{6813872A-583C-4869-88EB-8CE92FEABF0D}"/>
    <cellStyle name="_Set Fetch 141" xfId="11742" xr:uid="{A66DD7B1-4EBC-4C31-AEA6-582053D7D78B}"/>
    <cellStyle name="_Set Fetch 142" xfId="11743" xr:uid="{6D614AF3-7351-485C-B136-532B7754858D}"/>
    <cellStyle name="_Set Fetch 143" xfId="11744" xr:uid="{9ACA5735-69B4-456A-850D-004BCED10CE3}"/>
    <cellStyle name="_Set Fetch 144" xfId="11745" xr:uid="{C948AB1E-8FBC-4169-91A4-20DBCF977B6B}"/>
    <cellStyle name="_Set Fetch 145" xfId="11746" xr:uid="{F0491629-C5C4-40AC-A268-0A907FB94763}"/>
    <cellStyle name="_Set Fetch 146" xfId="11747" xr:uid="{E3042292-6B3A-4475-AE23-D019AF917159}"/>
    <cellStyle name="_Set Fetch 147" xfId="11748" xr:uid="{5BFEC2DC-63AE-4F0B-89A9-37A228B61D77}"/>
    <cellStyle name="_Set Fetch 148" xfId="11749" xr:uid="{D75DCDF3-6094-4737-AC15-F7A9351C5DAB}"/>
    <cellStyle name="_Set Fetch 149" xfId="11750" xr:uid="{0222CF84-BA42-4990-A7B1-87FC6231E28A}"/>
    <cellStyle name="_Set Fetch 15" xfId="11751" xr:uid="{EFDBF2C0-CEFE-4792-82AD-8D719E7875DF}"/>
    <cellStyle name="_Set Fetch 150" xfId="11752" xr:uid="{E6F62380-2F74-480E-9429-4EA21CBE2910}"/>
    <cellStyle name="_Set Fetch 151" xfId="11753" xr:uid="{6352D82D-6DD1-473A-91D4-9FF60AD748E8}"/>
    <cellStyle name="_Set Fetch 152" xfId="11754" xr:uid="{084BF402-5F7A-4A05-B7CC-94986D295996}"/>
    <cellStyle name="_Set Fetch 153" xfId="11755" xr:uid="{897AA68C-407F-492A-A85F-61980B56AC7F}"/>
    <cellStyle name="_Set Fetch 154" xfId="11756" xr:uid="{D6B1A6C2-C9B4-455A-8324-039E0AB9BA64}"/>
    <cellStyle name="_Set Fetch 155" xfId="11757" xr:uid="{B1A4D292-A875-47B2-85F1-EDE748E2D0FD}"/>
    <cellStyle name="_Set Fetch 156" xfId="11758" xr:uid="{25EF1F5A-E9F3-4101-9281-7961563C70DE}"/>
    <cellStyle name="_Set Fetch 157" xfId="11759" xr:uid="{E64B7CC4-E5C2-44DA-B383-3AA6CA90EB9C}"/>
    <cellStyle name="_Set Fetch 158" xfId="11760" xr:uid="{148C1C0A-B639-4812-AEC6-93A0E324848B}"/>
    <cellStyle name="_Set Fetch 159" xfId="11761" xr:uid="{AE042639-B4B5-4C3F-BB51-3CD43AE252D2}"/>
    <cellStyle name="_Set Fetch 16" xfId="11762" xr:uid="{61E0744E-CB24-49BB-BAC6-9E9E1F8C6FA2}"/>
    <cellStyle name="_Set Fetch 160" xfId="11763" xr:uid="{EBFA97EB-DCC1-45C4-8855-1AB39B6AD97B}"/>
    <cellStyle name="_Set Fetch 161" xfId="11764" xr:uid="{19E1EB0E-2972-482B-B394-B9D24E605286}"/>
    <cellStyle name="_Set Fetch 162" xfId="11765" xr:uid="{21705292-A24B-4C5A-A2D7-E062CBC97238}"/>
    <cellStyle name="_Set Fetch 163" xfId="11766" xr:uid="{64B7C3C5-0B34-433B-903C-D75107E863B8}"/>
    <cellStyle name="_Set Fetch 164" xfId="11767" xr:uid="{34825147-CEDC-49C9-955F-32B1C00E987A}"/>
    <cellStyle name="_Set Fetch 165" xfId="11768" xr:uid="{9E23C169-F6D1-4593-A621-BD4D291F5A6C}"/>
    <cellStyle name="_Set Fetch 166" xfId="11769" xr:uid="{C689BA0B-C2D5-4E9D-BCDA-03407C84C5B6}"/>
    <cellStyle name="_Set Fetch 167" xfId="11770" xr:uid="{EC58C146-26AF-4C03-A988-A54E88624BDB}"/>
    <cellStyle name="_Set Fetch 168" xfId="11771" xr:uid="{2B24D921-CBC1-4EEC-BACF-008AE66065A3}"/>
    <cellStyle name="_Set Fetch 169" xfId="11772" xr:uid="{C070A1AD-C10D-4389-88DE-E7E65C28C322}"/>
    <cellStyle name="_Set Fetch 17" xfId="11773" xr:uid="{8C0E41DA-41C2-45A6-B417-7BEDC127E9DA}"/>
    <cellStyle name="_Set Fetch 170" xfId="11774" xr:uid="{5710FB2B-19EF-4A26-B927-89F66D6E969B}"/>
    <cellStyle name="_Set Fetch 171" xfId="11775" xr:uid="{9FEF4A3E-CCE7-4F25-832B-E69975FB21CA}"/>
    <cellStyle name="_Set Fetch 172" xfId="11776" xr:uid="{5F43468A-9654-4EA7-89E1-249A5E016A70}"/>
    <cellStyle name="_Set Fetch 173" xfId="11777" xr:uid="{445C49CA-6AA4-4514-B9AE-FFA008479C14}"/>
    <cellStyle name="_Set Fetch 174" xfId="11778" xr:uid="{647BB4C7-1AB4-4BDA-9A8B-3F2C578435B6}"/>
    <cellStyle name="_Set Fetch 175" xfId="11779" xr:uid="{F1A8F0B8-969F-4214-9D20-888026AAC2AF}"/>
    <cellStyle name="_Set Fetch 176" xfId="11780" xr:uid="{EBDCF4C7-BA8F-4917-8488-D9454B1682A6}"/>
    <cellStyle name="_Set Fetch 177" xfId="11781" xr:uid="{5E67BD5E-6E4E-4E91-A1C6-2C2151584B5A}"/>
    <cellStyle name="_Set Fetch 18" xfId="11782" xr:uid="{0F3B9853-ACC3-4BB0-A786-60A2628FCCB7}"/>
    <cellStyle name="_Set Fetch 19" xfId="11783" xr:uid="{5BD121B6-69D2-4417-A8C4-D8644D926F7B}"/>
    <cellStyle name="_Set Fetch 2" xfId="11784" xr:uid="{24167574-B25C-4FDE-9A12-A12DF573BC0A}"/>
    <cellStyle name="_Set Fetch 20" xfId="11785" xr:uid="{B0A504A6-14B4-4FD4-9273-18ADCC5CBBA7}"/>
    <cellStyle name="_Set Fetch 21" xfId="11786" xr:uid="{1BFA156B-ED71-44CF-97AF-25F4BEDBA7C8}"/>
    <cellStyle name="_Set Fetch 22" xfId="11787" xr:uid="{5D6E54F0-BDE8-4935-A5A7-6122CA7FBE06}"/>
    <cellStyle name="_Set Fetch 23" xfId="11788" xr:uid="{AA9A71A7-2587-4851-B3D6-E637E35663E5}"/>
    <cellStyle name="_Set Fetch 24" xfId="11789" xr:uid="{AE2AEAF1-DEA3-47D7-B41D-58BFC5920420}"/>
    <cellStyle name="_Set Fetch 25" xfId="11790" xr:uid="{9F0BED35-2A26-4D6E-8034-BD31D8F7A974}"/>
    <cellStyle name="_Set Fetch 26" xfId="11791" xr:uid="{43A746C0-B74D-4EA9-9D98-CA87A142A176}"/>
    <cellStyle name="_Set Fetch 27" xfId="11792" xr:uid="{F40F9EF0-16DB-4870-90C5-D11DC15CE66D}"/>
    <cellStyle name="_Set Fetch 28" xfId="11793" xr:uid="{DCB89201-4449-4BCD-915E-7F96FE99CCDC}"/>
    <cellStyle name="_Set Fetch 29" xfId="11794" xr:uid="{98408D80-851A-4D28-9994-C622FF1EE35C}"/>
    <cellStyle name="_Set Fetch 3" xfId="11795" xr:uid="{8EA0CA44-A743-4CC0-95E9-B14ED9132276}"/>
    <cellStyle name="_Set Fetch 3 10" xfId="11796" xr:uid="{EB0C00D3-2AC4-499C-8E38-177E85039CFF}"/>
    <cellStyle name="_Set Fetch 3 11" xfId="11797" xr:uid="{108FC018-351B-4FF5-8610-F0EC17AA6AE4}"/>
    <cellStyle name="_Set Fetch 3 12" xfId="11798" xr:uid="{4BEBAA72-DE8D-462C-AC44-C947105BACE1}"/>
    <cellStyle name="_Set Fetch 3 13" xfId="11799" xr:uid="{CFE57CC5-3792-437D-92C8-409BFEA97846}"/>
    <cellStyle name="_Set Fetch 3 14" xfId="11800" xr:uid="{D7B492E3-15D5-4480-8A95-8C02E6D26407}"/>
    <cellStyle name="_Set Fetch 3 15" xfId="11801" xr:uid="{CA12924E-2D5E-4A93-B081-FBB930EEB161}"/>
    <cellStyle name="_Set Fetch 3 16" xfId="11802" xr:uid="{1273BBC1-F8F7-4DE6-BFCD-F18F73993BA6}"/>
    <cellStyle name="_Set Fetch 3 17" xfId="11803" xr:uid="{F839188C-36D7-4C8E-ADBA-8F0E9B8A363B}"/>
    <cellStyle name="_Set Fetch 3 18" xfId="11804" xr:uid="{12D96A0A-2CEB-4F99-B983-FFBED7746748}"/>
    <cellStyle name="_Set Fetch 3 19" xfId="11805" xr:uid="{5E387D12-B9B1-4C5A-B809-E48F572E85E9}"/>
    <cellStyle name="_Set Fetch 3 2" xfId="11806" xr:uid="{56903032-2DC8-429C-B2B9-3264BDB319FE}"/>
    <cellStyle name="_Set Fetch 3 20" xfId="11807" xr:uid="{81F9E86B-92BD-4E04-B602-25EB21992B43}"/>
    <cellStyle name="_Set Fetch 3 21" xfId="11808" xr:uid="{F540E7F5-8E3A-4B58-BE54-0A875485E94C}"/>
    <cellStyle name="_Set Fetch 3 22" xfId="11809" xr:uid="{602831A3-0617-4BA8-8A8E-00996F12A154}"/>
    <cellStyle name="_Set Fetch 3 23" xfId="11810" xr:uid="{D82BDD33-D0BA-43BF-9D56-A1CFB2B1F87A}"/>
    <cellStyle name="_Set Fetch 3 24" xfId="11811" xr:uid="{842C13FD-CF86-4557-9C21-9CFC5EDB41B3}"/>
    <cellStyle name="_Set Fetch 3 25" xfId="11812" xr:uid="{F8668E77-08A2-4AF8-8BFB-B72173871812}"/>
    <cellStyle name="_Set Fetch 3 26" xfId="11813" xr:uid="{169C3707-94FA-41F0-88D3-0FC85214CE4D}"/>
    <cellStyle name="_Set Fetch 3 27" xfId="11814" xr:uid="{C87A7B29-91C1-4352-8482-ACD86CAB5620}"/>
    <cellStyle name="_Set Fetch 3 28" xfId="11815" xr:uid="{6EF6DAC0-7E9D-4151-87FC-245381FDB829}"/>
    <cellStyle name="_Set Fetch 3 29" xfId="11816" xr:uid="{E63AEAF9-5FF3-4245-8409-9A39C3650BF6}"/>
    <cellStyle name="_Set Fetch 3 3" xfId="11817" xr:uid="{1484A518-278B-483F-A2A7-34D63768C9ED}"/>
    <cellStyle name="_Set Fetch 3 30" xfId="11818" xr:uid="{6B56495E-ACE4-4484-9C86-2F10F9D1D64F}"/>
    <cellStyle name="_Set Fetch 3 31" xfId="11819" xr:uid="{A3FCFCD3-2BB2-4DD2-A081-3672534CE8F4}"/>
    <cellStyle name="_Set Fetch 3 32" xfId="11820" xr:uid="{E895AB1D-D6EB-492B-AFD8-DDCAD7D6B172}"/>
    <cellStyle name="_Set Fetch 3 33" xfId="11821" xr:uid="{7A86CCF2-FCCB-4494-A69C-F53959510A31}"/>
    <cellStyle name="_Set Fetch 3 34" xfId="11822" xr:uid="{4E909FAD-AAFE-4F8C-B314-E9238807FA2C}"/>
    <cellStyle name="_Set Fetch 3 35" xfId="11823" xr:uid="{BCDF59AB-CF2A-4699-9A08-5C193CEFC70D}"/>
    <cellStyle name="_Set Fetch 3 36" xfId="11824" xr:uid="{8322D727-27B7-48B9-9F44-7C3A380DD972}"/>
    <cellStyle name="_Set Fetch 3 37" xfId="11825" xr:uid="{F9D8C207-B98E-4808-9D8E-4B131E24B440}"/>
    <cellStyle name="_Set Fetch 3 38" xfId="11826" xr:uid="{DB3BF809-487C-4C18-876E-B59EDD76AF32}"/>
    <cellStyle name="_Set Fetch 3 39" xfId="11827" xr:uid="{E72EF7B7-F28D-4CBA-B58C-24D31D3A3D2F}"/>
    <cellStyle name="_Set Fetch 3 4" xfId="11828" xr:uid="{6456F984-9014-4267-A9F4-BBBB6B6FBAFE}"/>
    <cellStyle name="_Set Fetch 3 40" xfId="11829" xr:uid="{00188397-549B-4317-836F-E38FD3A029BA}"/>
    <cellStyle name="_Set Fetch 3 41" xfId="11830" xr:uid="{EDC5366A-035D-4B64-977D-AE66D0696A26}"/>
    <cellStyle name="_Set Fetch 3 42" xfId="11831" xr:uid="{7FDFE374-7930-4C7D-AD17-D6E9DB3DFE6D}"/>
    <cellStyle name="_Set Fetch 3 43" xfId="11832" xr:uid="{99B783B6-D9AE-4E51-8692-67CADCBF42E3}"/>
    <cellStyle name="_Set Fetch 3 44" xfId="11833" xr:uid="{DF2ACEFB-E46C-4240-B629-410B8D1A0E6D}"/>
    <cellStyle name="_Set Fetch 3 45" xfId="11834" xr:uid="{83EF8141-F67A-4987-8C65-5F1E870274F3}"/>
    <cellStyle name="_Set Fetch 3 46" xfId="11835" xr:uid="{88EF2F23-A52A-47E0-B1FE-F7EC44C9D74F}"/>
    <cellStyle name="_Set Fetch 3 47" xfId="11836" xr:uid="{DA24C809-2A61-4FFF-B624-1259EE8CB578}"/>
    <cellStyle name="_Set Fetch 3 48" xfId="11837" xr:uid="{C3AC83AD-2CEA-4433-BFD4-2DF4BE4F0225}"/>
    <cellStyle name="_Set Fetch 3 49" xfId="11838" xr:uid="{BCF2166E-C7BE-4290-A05D-103D8ABAE60D}"/>
    <cellStyle name="_Set Fetch 3 5" xfId="11839" xr:uid="{889C0339-8A2D-4196-9A78-D47B4F7C4377}"/>
    <cellStyle name="_Set Fetch 3 50" xfId="11840" xr:uid="{DDB226C9-A6F7-4527-AABC-E89B5E00F39D}"/>
    <cellStyle name="_Set Fetch 3 51" xfId="11841" xr:uid="{25505261-80CA-4FEE-8D80-5926160BD2E9}"/>
    <cellStyle name="_Set Fetch 3 52" xfId="11842" xr:uid="{492CDBED-015B-4769-BE3B-50157E29D6A0}"/>
    <cellStyle name="_Set Fetch 3 53" xfId="11843" xr:uid="{B3CD546B-AC34-4C01-9C3E-410A51F24EA8}"/>
    <cellStyle name="_Set Fetch 3 54" xfId="11844" xr:uid="{8E82966C-92C8-4307-B8AB-939B5F7C8CC3}"/>
    <cellStyle name="_Set Fetch 3 55" xfId="11845" xr:uid="{B761A45F-9F91-4677-9CAD-DEB63E75B346}"/>
    <cellStyle name="_Set Fetch 3 56" xfId="11846" xr:uid="{4D9469BC-B311-44EF-A31E-7916481E1FF1}"/>
    <cellStyle name="_Set Fetch 3 57" xfId="11847" xr:uid="{50E12A28-A55D-4B82-BF22-B14DB620F0F5}"/>
    <cellStyle name="_Set Fetch 3 58" xfId="11848" xr:uid="{73C4CAC0-A628-443F-98D3-0B71776227C2}"/>
    <cellStyle name="_Set Fetch 3 59" xfId="11849" xr:uid="{78B4613A-D0F8-4283-AC8B-1A4CF1CCDD92}"/>
    <cellStyle name="_Set Fetch 3 6" xfId="11850" xr:uid="{19866E87-F078-4E1F-B15E-3FBA6ADF82C6}"/>
    <cellStyle name="_Set Fetch 3 60" xfId="11851" xr:uid="{C4E02959-EF9A-480B-ACE5-8B6DFF1636F9}"/>
    <cellStyle name="_Set Fetch 3 61" xfId="11852" xr:uid="{849A8FFB-FF0A-49D0-B9B7-32F8DBADA833}"/>
    <cellStyle name="_Set Fetch 3 62" xfId="11853" xr:uid="{015717E6-7AAC-411B-88FD-1E48D2BE50CB}"/>
    <cellStyle name="_Set Fetch 3 63" xfId="11854" xr:uid="{8907A0B8-A541-4135-9739-A8B9FCC60795}"/>
    <cellStyle name="_Set Fetch 3 64" xfId="11855" xr:uid="{54564368-0F3E-4FD4-9E4A-1E2B71CDCEA1}"/>
    <cellStyle name="_Set Fetch 3 65" xfId="11856" xr:uid="{306A19D0-2205-4808-817F-DE270A9F4DDC}"/>
    <cellStyle name="_Set Fetch 3 66" xfId="11857" xr:uid="{202E020E-CD0D-4B64-AF38-049CF5A593BA}"/>
    <cellStyle name="_Set Fetch 3 67" xfId="11858" xr:uid="{08564B79-CDCD-4664-81B3-332A392772F0}"/>
    <cellStyle name="_Set Fetch 3 68" xfId="11859" xr:uid="{904241CD-30D5-412F-88F7-0CBEB83D462B}"/>
    <cellStyle name="_Set Fetch 3 69" xfId="11860" xr:uid="{39A1AB34-DE78-4FD7-B8E6-A7ABF8549D0A}"/>
    <cellStyle name="_Set Fetch 3 7" xfId="11861" xr:uid="{FB7F67AD-6FC4-4810-94F8-863B2B4C7D93}"/>
    <cellStyle name="_Set Fetch 3 70" xfId="11862" xr:uid="{0CA5D2EC-D11B-41A2-B9D7-28B82DA23A26}"/>
    <cellStyle name="_Set Fetch 3 71" xfId="11863" xr:uid="{75C28831-7359-4551-A83B-5D021BEE44BB}"/>
    <cellStyle name="_Set Fetch 3 72" xfId="11864" xr:uid="{CA6DFE35-8D51-491D-ACF0-952328127ED7}"/>
    <cellStyle name="_Set Fetch 3 73" xfId="11865" xr:uid="{8249B227-1BDA-4C3B-BAF0-E34F8D86664E}"/>
    <cellStyle name="_Set Fetch 3 74" xfId="11866" xr:uid="{85A0E1FE-1046-4C0E-B761-0EA15F69AB16}"/>
    <cellStyle name="_Set Fetch 3 8" xfId="11867" xr:uid="{B3F8DEFA-7568-4468-962B-09205E606D05}"/>
    <cellStyle name="_Set Fetch 3 9" xfId="11868" xr:uid="{B506AFBA-09ED-472A-91F1-506379798904}"/>
    <cellStyle name="_Set Fetch 30" xfId="11869" xr:uid="{0B361C08-5644-43CA-B9A8-DDD41F6828F7}"/>
    <cellStyle name="_Set Fetch 31" xfId="11870" xr:uid="{0075D248-6A67-41B6-ADAA-16F6E807F71C}"/>
    <cellStyle name="_Set Fetch 32" xfId="11871" xr:uid="{632032F1-498C-4C0B-8ECA-6EFB26C49A3E}"/>
    <cellStyle name="_Set Fetch 33" xfId="11872" xr:uid="{DFA9DA1E-70C9-4335-A093-FE22E156D34B}"/>
    <cellStyle name="_Set Fetch 34" xfId="11873" xr:uid="{573299A0-B07D-433F-A51E-C8D38F49251F}"/>
    <cellStyle name="_Set Fetch 35" xfId="11874" xr:uid="{8D26478A-C976-4324-80A4-7CFF5C358059}"/>
    <cellStyle name="_Set Fetch 36" xfId="11875" xr:uid="{F500A018-611F-41C1-A405-0A5BBD2E6DCC}"/>
    <cellStyle name="_Set Fetch 37" xfId="11876" xr:uid="{DEA71B04-DC0E-4082-87AE-0D84BBBC71DE}"/>
    <cellStyle name="_Set Fetch 38" xfId="11877" xr:uid="{4642CADD-8397-4494-9437-C7FBA2FAFCF1}"/>
    <cellStyle name="_Set Fetch 39" xfId="11878" xr:uid="{850004D0-C2D6-45AC-B5A0-A61B0523E76B}"/>
    <cellStyle name="_Set Fetch 4" xfId="11879" xr:uid="{0A7807C3-CB83-483B-B28F-E24D5279827D}"/>
    <cellStyle name="_Set Fetch 40" xfId="11880" xr:uid="{6CDED0E0-F473-494A-A4E1-7896A2E4EECC}"/>
    <cellStyle name="_Set Fetch 41" xfId="11881" xr:uid="{5813A623-C21E-475E-A431-463E4ED8E9AB}"/>
    <cellStyle name="_Set Fetch 42" xfId="11882" xr:uid="{6D7235FD-4827-44D8-B7AA-970C195B38EA}"/>
    <cellStyle name="_Set Fetch 43" xfId="11883" xr:uid="{1373AD4C-7252-4BCF-B58A-0ACCC434A259}"/>
    <cellStyle name="_Set Fetch 44" xfId="11884" xr:uid="{C023F567-6FDD-4EC0-ABE5-2C228E589A3D}"/>
    <cellStyle name="_Set Fetch 45" xfId="11885" xr:uid="{C0EBCFA1-E0B6-49DF-B61F-E8736FBAECDA}"/>
    <cellStyle name="_Set Fetch 46" xfId="11886" xr:uid="{C28E0A1F-E23E-4201-BC43-51C5FC70F8D7}"/>
    <cellStyle name="_Set Fetch 47" xfId="11887" xr:uid="{2595B787-95C2-4477-84CC-AB52B09A620A}"/>
    <cellStyle name="_Set Fetch 48" xfId="11888" xr:uid="{3F95A8FB-8D6B-4CB9-AA80-CF479342813B}"/>
    <cellStyle name="_Set Fetch 49" xfId="11889" xr:uid="{FA7E1576-0670-4E57-95A3-31BDCD1149FD}"/>
    <cellStyle name="_Set Fetch 5" xfId="11890" xr:uid="{E5C480ED-4301-444D-9776-B7DE32246288}"/>
    <cellStyle name="_Set Fetch 50" xfId="11891" xr:uid="{8797C54F-0552-47D2-9AE8-F0611A53DFC6}"/>
    <cellStyle name="_Set Fetch 51" xfId="11892" xr:uid="{D53E428C-121A-4096-876B-3C06D6015856}"/>
    <cellStyle name="_Set Fetch 52" xfId="11893" xr:uid="{D6C7727C-1A7A-4437-9A5B-712EC0287792}"/>
    <cellStyle name="_Set Fetch 53" xfId="11894" xr:uid="{C3854319-C005-442B-859E-E64AEABBEA27}"/>
    <cellStyle name="_Set Fetch 54" xfId="11895" xr:uid="{F449963B-BDF4-4EDE-9921-011A9A328AA2}"/>
    <cellStyle name="_Set Fetch 55" xfId="11896" xr:uid="{CE1E8691-FF83-4F42-97E4-E2E739B7F679}"/>
    <cellStyle name="_Set Fetch 56" xfId="11897" xr:uid="{17A5B18F-D9ED-4B5A-9D0F-0B6E9EDAFB2B}"/>
    <cellStyle name="_Set Fetch 57" xfId="11898" xr:uid="{2F20964B-E02B-4489-AF18-649C246B0569}"/>
    <cellStyle name="_Set Fetch 58" xfId="11899" xr:uid="{F4258BD0-86EE-4BEF-BAF3-1E99BD52910F}"/>
    <cellStyle name="_Set Fetch 59" xfId="11900" xr:uid="{5A8CBCC5-AC07-4113-B8ED-0A85F7656D3B}"/>
    <cellStyle name="_Set Fetch 6" xfId="11901" xr:uid="{D1384CD8-ECF2-48B9-BAF4-77D25991D509}"/>
    <cellStyle name="_Set Fetch 60" xfId="11902" xr:uid="{7372FC6D-7884-4CD9-BD65-CD0532DDA8E8}"/>
    <cellStyle name="_Set Fetch 61" xfId="11903" xr:uid="{699D0BCD-B94C-4969-8FA5-2DE84CD247CD}"/>
    <cellStyle name="_Set Fetch 62" xfId="11904" xr:uid="{FA5E34BF-9E46-4DEA-AC81-D1F382D4DD9B}"/>
    <cellStyle name="_Set Fetch 63" xfId="11905" xr:uid="{35E3E47A-E4F2-4885-9488-C85EDCCDFE9A}"/>
    <cellStyle name="_Set Fetch 64" xfId="11906" xr:uid="{0020EAEC-7DC3-4C90-B1E3-2230AB23B25F}"/>
    <cellStyle name="_Set Fetch 65" xfId="11907" xr:uid="{A68A69AB-95FB-46ED-9080-2CAEAADDA9B3}"/>
    <cellStyle name="_Set Fetch 66" xfId="11908" xr:uid="{7EC23EA7-D3C7-476F-9B49-D0BA349F3FDA}"/>
    <cellStyle name="_Set Fetch 67" xfId="11909" xr:uid="{E10DB525-F8E8-4AEB-A290-1315569C433D}"/>
    <cellStyle name="_Set Fetch 68" xfId="11910" xr:uid="{482B560B-8B00-4733-BFD8-C8BBAA43CB9C}"/>
    <cellStyle name="_Set Fetch 69" xfId="11911" xr:uid="{558C042B-7523-4180-9564-C4C594302C20}"/>
    <cellStyle name="_Set Fetch 7" xfId="11912" xr:uid="{1311BE3C-455E-48F8-8C35-638143BC791F}"/>
    <cellStyle name="_Set Fetch 70" xfId="11913" xr:uid="{844E5885-812B-47BA-97D8-FDA5E1759B72}"/>
    <cellStyle name="_Set Fetch 71" xfId="11914" xr:uid="{7FA738EA-A775-4D65-B35A-456D306614DB}"/>
    <cellStyle name="_Set Fetch 72" xfId="11915" xr:uid="{1FEFCD8B-4EF8-406F-853E-9FF7F8533B55}"/>
    <cellStyle name="_Set Fetch 73" xfId="11916" xr:uid="{69073FD8-C08E-44D7-AE12-C7D5C58DDA74}"/>
    <cellStyle name="_Set Fetch 74" xfId="11917" xr:uid="{1F817599-6F19-4D8A-99E3-3BC44F67AB9D}"/>
    <cellStyle name="_Set Fetch 75" xfId="11918" xr:uid="{6B7FEE3F-CB15-4F9E-B6B0-3703B7B27818}"/>
    <cellStyle name="_Set Fetch 76" xfId="11919" xr:uid="{5CC43730-FFE2-4A5C-B45A-E40C4F7B50DF}"/>
    <cellStyle name="_Set Fetch 77" xfId="11920" xr:uid="{2789B435-6700-496C-AE02-4FA75F80AD4C}"/>
    <cellStyle name="_Set Fetch 78" xfId="11921" xr:uid="{AE6F61DB-FC0F-4ED5-A0ED-EE93F950A454}"/>
    <cellStyle name="_Set Fetch 79" xfId="11922" xr:uid="{3918C26F-BEC7-41EF-B64F-45B73489FA97}"/>
    <cellStyle name="_Set Fetch 8" xfId="11923" xr:uid="{C25EFF86-0AAA-4637-AA5C-B4473AD5443B}"/>
    <cellStyle name="_Set Fetch 80" xfId="11924" xr:uid="{4DE15DB6-F64E-464C-8436-13ED6B8D5CEA}"/>
    <cellStyle name="_Set Fetch 81" xfId="11925" xr:uid="{8DDA247F-624A-48EF-B311-C3810C5A9AFC}"/>
    <cellStyle name="_Set Fetch 82" xfId="11926" xr:uid="{A3207F33-2693-4849-851D-1BE4EDC070E2}"/>
    <cellStyle name="_Set Fetch 83" xfId="11927" xr:uid="{21C2ABD8-FBB8-4A5E-838B-792CDAEE2335}"/>
    <cellStyle name="_Set Fetch 84" xfId="11928" xr:uid="{42E71889-B4A4-4C25-826C-BA534DE3231F}"/>
    <cellStyle name="_Set Fetch 85" xfId="11929" xr:uid="{8B3BA5DE-CD87-44C0-8AEA-FFB3F0662824}"/>
    <cellStyle name="_Set Fetch 86" xfId="11930" xr:uid="{A5A18D4D-CF18-4C7C-890B-3A7DF420655F}"/>
    <cellStyle name="_Set Fetch 87" xfId="11931" xr:uid="{74FE5106-3E50-4F59-A6EB-F7A84A4ED2CC}"/>
    <cellStyle name="_Set Fetch 88" xfId="11932" xr:uid="{2A84F465-1AA6-497D-B9AC-E1E1758A7D99}"/>
    <cellStyle name="_Set Fetch 89" xfId="11933" xr:uid="{DCC4519E-E2F2-49E6-B9FB-8709CA3593B3}"/>
    <cellStyle name="_Set Fetch 9" xfId="11934" xr:uid="{6169A1AE-BEA2-484A-B252-BD64B1DE9CF2}"/>
    <cellStyle name="_Set Fetch 90" xfId="11935" xr:uid="{22ABE443-E9CC-4D6A-BFB2-075A8669362E}"/>
    <cellStyle name="_Set Fetch 91" xfId="11936" xr:uid="{EDAA1571-24A8-4505-BECF-1BF97A714A61}"/>
    <cellStyle name="_Set Fetch 92" xfId="11937" xr:uid="{F8C24DB7-D434-475A-8D05-29B649C39CAC}"/>
    <cellStyle name="_Set Fetch 93" xfId="11938" xr:uid="{09DFF355-40B5-4AEC-A91D-AB3CB1D14316}"/>
    <cellStyle name="_Set Fetch 94" xfId="11939" xr:uid="{6ED274F4-4042-4907-A6BD-AF5EE6F3F409}"/>
    <cellStyle name="_Set Fetch 95" xfId="11940" xr:uid="{1647ADF0-0279-40D1-BFAF-B33DC1EBFF9B}"/>
    <cellStyle name="_Set Fetch 96" xfId="11941" xr:uid="{EF2F3461-F8A6-44CF-8F0B-CC87C5E7A770}"/>
    <cellStyle name="_Set Fetch 97" xfId="11942" xr:uid="{4A9DFC44-8AC9-4189-8E00-5416D4BA9F41}"/>
    <cellStyle name="_Set Fetch 98" xfId="11943" xr:uid="{F705B038-01A8-4AA5-AEB1-32FEA73D7787}"/>
    <cellStyle name="_Set Fetch 99" xfId="11944" xr:uid="{219E9D03-EBB6-4DF3-AA09-5BCB592A2567}"/>
    <cellStyle name="_SGY Model" xfId="11945" xr:uid="{071EC3B6-CB1E-4A94-A873-0ED921DA5920}"/>
    <cellStyle name="_SGY Model 10" xfId="11946" xr:uid="{A5567FF3-E513-4E8E-A48D-AF9C16EE3C2D}"/>
    <cellStyle name="_SGY Model 11" xfId="11947" xr:uid="{B912A491-119F-4980-8078-981881E058F6}"/>
    <cellStyle name="_SGY Model 12" xfId="11948" xr:uid="{38C1E3A8-D0E2-4C72-B746-F59A6ABC1F0C}"/>
    <cellStyle name="_SGY Model 13" xfId="11949" xr:uid="{60CE6669-906A-4DBE-9BAD-6CF73EBAEC52}"/>
    <cellStyle name="_SGY Model 14" xfId="11950" xr:uid="{34275357-56C2-43A9-A387-A06CA84BEE16}"/>
    <cellStyle name="_SGY Model 15" xfId="11951" xr:uid="{36DA062D-85F0-4C4C-8727-2F717F15BC26}"/>
    <cellStyle name="_SGY Model 16" xfId="11952" xr:uid="{8F78B2A5-1C2A-49AA-A140-6524E6EFDFB3}"/>
    <cellStyle name="_SGY Model 17" xfId="11953" xr:uid="{DA77ED7C-0D08-4B82-B31C-E2E2DB269E54}"/>
    <cellStyle name="_SGY Model 18" xfId="11954" xr:uid="{30931BC7-4182-48D1-A8B8-B9FCE37D1B06}"/>
    <cellStyle name="_SGY Model 19" xfId="11955" xr:uid="{47EBD5F0-D2C0-45E8-A6FB-3480C73177CC}"/>
    <cellStyle name="_SGY Model 2" xfId="11956" xr:uid="{BE0F2F7D-D6A7-4B3A-A7EB-D76858F656C6}"/>
    <cellStyle name="_SGY Model 20" xfId="11957" xr:uid="{1FFC5C22-F18F-4A26-9F1B-DDD4F8359B72}"/>
    <cellStyle name="_SGY Model 21" xfId="11958" xr:uid="{35168D00-CF2C-4B7F-9F8A-53D9AE268344}"/>
    <cellStyle name="_SGY Model 22" xfId="11959" xr:uid="{14FB97DB-4EA7-4B2D-9FFA-157A41352E1E}"/>
    <cellStyle name="_SGY Model 23" xfId="11960" xr:uid="{B411456B-4C79-49B2-953E-B354294D1453}"/>
    <cellStyle name="_SGY Model 24" xfId="11961" xr:uid="{6EBB07A6-805E-429E-9F69-AB7B6C6644CD}"/>
    <cellStyle name="_SGY Model 25" xfId="11962" xr:uid="{C62A1BD7-EA54-4AE5-B946-4C87C02293DF}"/>
    <cellStyle name="_SGY Model 26" xfId="11963" xr:uid="{29F13C52-7678-462E-9339-0333E24C018F}"/>
    <cellStyle name="_SGY Model 27" xfId="11964" xr:uid="{5B209584-BB4F-4A27-AB50-7CBF3A20BE42}"/>
    <cellStyle name="_SGY Model 28" xfId="11965" xr:uid="{D5F93A7C-5920-464F-8A9C-4DAB34D83E9C}"/>
    <cellStyle name="_SGY Model 29" xfId="11966" xr:uid="{53B0B799-93F3-41ED-844D-A6E64BA4146E}"/>
    <cellStyle name="_SGY Model 3" xfId="11967" xr:uid="{46568182-1836-4000-9214-60CBC33608CE}"/>
    <cellStyle name="_SGY Model 30" xfId="11968" xr:uid="{5CD74994-3B66-42CB-849B-154F0168CA6F}"/>
    <cellStyle name="_SGY Model 31" xfId="11969" xr:uid="{630837A0-4E84-47D1-BA8A-C2B7B7F752A9}"/>
    <cellStyle name="_SGY Model 32" xfId="11970" xr:uid="{3164B00E-01FD-4127-9AB8-BDBC6DF71E12}"/>
    <cellStyle name="_SGY Model 33" xfId="11971" xr:uid="{2F573726-DCA3-41DA-A4D0-76D27CDC6B23}"/>
    <cellStyle name="_SGY Model 34" xfId="11972" xr:uid="{7FF848A6-4355-45E9-BE71-EC38BE4035F1}"/>
    <cellStyle name="_SGY Model 35" xfId="11973" xr:uid="{17C4F832-457F-450F-9995-5D4D9C6828E8}"/>
    <cellStyle name="_SGY Model 36" xfId="11974" xr:uid="{1FDDC1E9-4B81-4CAA-973E-903ECB28EC2F}"/>
    <cellStyle name="_SGY Model 37" xfId="11975" xr:uid="{10051B76-7D7B-437D-BFEE-38A5FF16D35D}"/>
    <cellStyle name="_SGY Model 38" xfId="11976" xr:uid="{8C910693-7B76-4763-918E-AC15ED860DA3}"/>
    <cellStyle name="_SGY Model 39" xfId="11977" xr:uid="{490009F3-835A-48CE-9B17-B684A4C3E4AB}"/>
    <cellStyle name="_SGY Model 4" xfId="11978" xr:uid="{CE302EE7-DB50-4FE1-8B42-65C2FFF91A1A}"/>
    <cellStyle name="_SGY Model 40" xfId="11979" xr:uid="{80B7ECF0-E895-4C69-B930-164EE0A390AE}"/>
    <cellStyle name="_SGY Model 41" xfId="11980" xr:uid="{6654F075-EB7D-4239-8415-30689273BCF8}"/>
    <cellStyle name="_SGY Model 42" xfId="11981" xr:uid="{60282B80-FCD9-45B7-BCD5-0A6A0D4ED59B}"/>
    <cellStyle name="_SGY Model 43" xfId="11982" xr:uid="{3764D88C-7034-472A-B629-701E89692F33}"/>
    <cellStyle name="_SGY Model 44" xfId="11983" xr:uid="{1CC6A98D-A1AA-4440-B5A4-805C4CA4CC8D}"/>
    <cellStyle name="_SGY Model 45" xfId="11984" xr:uid="{5C2FFB88-C24F-4104-9916-169BA1A18BF6}"/>
    <cellStyle name="_SGY Model 46" xfId="11985" xr:uid="{129D6141-6F83-4358-8FCF-75A5C438DE90}"/>
    <cellStyle name="_SGY Model 47" xfId="11986" xr:uid="{79F24F15-7CDD-44E1-8895-3493CD01B586}"/>
    <cellStyle name="_SGY Model 48" xfId="11987" xr:uid="{A3B66611-A4A6-432C-9BC4-BA26075163D0}"/>
    <cellStyle name="_SGY Model 49" xfId="11988" xr:uid="{E9FB22E3-032A-42EB-90B3-09950B3894C4}"/>
    <cellStyle name="_SGY Model 5" xfId="11989" xr:uid="{F6620F9A-B083-43D7-BBAC-8AB681405F71}"/>
    <cellStyle name="_SGY Model 50" xfId="11990" xr:uid="{4CDF0878-A713-4B0C-A7A6-8EC1942C7FE1}"/>
    <cellStyle name="_SGY Model 51" xfId="11991" xr:uid="{15CCEE14-7507-4A11-B654-B9FC91CA1BD7}"/>
    <cellStyle name="_SGY Model 52" xfId="11992" xr:uid="{B8E886EE-F583-4975-8796-884B53DBD618}"/>
    <cellStyle name="_SGY Model 53" xfId="11993" xr:uid="{43F9FF9A-47F5-455A-A0E8-B0B0B03938D2}"/>
    <cellStyle name="_SGY Model 54" xfId="11994" xr:uid="{293775B4-E100-4D5E-BDBE-F09925D233B2}"/>
    <cellStyle name="_SGY Model 55" xfId="11995" xr:uid="{4372F8DD-C921-4FB6-B575-589FF916DBEB}"/>
    <cellStyle name="_SGY Model 56" xfId="11996" xr:uid="{8CCB4DDD-DA6E-41DB-AC99-F141B0E36569}"/>
    <cellStyle name="_SGY Model 57" xfId="11997" xr:uid="{DF659A98-BE11-43B8-AB65-10BBF9623B30}"/>
    <cellStyle name="_SGY Model 58" xfId="11998" xr:uid="{93F8F16A-B49F-4D93-A7E7-12E22588E0FC}"/>
    <cellStyle name="_SGY Model 59" xfId="11999" xr:uid="{C0501474-7A77-49F7-8185-316B46477392}"/>
    <cellStyle name="_SGY Model 6" xfId="12000" xr:uid="{67769D63-BF24-4AE2-B982-612A42C0C296}"/>
    <cellStyle name="_SGY Model 60" xfId="12001" xr:uid="{06986E65-FB2F-4B28-93C5-03CABF78A237}"/>
    <cellStyle name="_SGY Model 61" xfId="12002" xr:uid="{7A9F5E2A-A2E6-4D0F-8CA3-023C09795257}"/>
    <cellStyle name="_SGY Model 62" xfId="12003" xr:uid="{EAE16882-F2FF-4A66-909D-20676B84973D}"/>
    <cellStyle name="_SGY Model 63" xfId="12004" xr:uid="{001CFB7E-798B-4B96-B14C-04CE8F44927A}"/>
    <cellStyle name="_SGY Model 64" xfId="12005" xr:uid="{7DDF3F41-6108-4674-9050-090CE493ED3F}"/>
    <cellStyle name="_SGY Model 65" xfId="12006" xr:uid="{FA407669-7DEB-4122-92F8-A2DEB37450C2}"/>
    <cellStyle name="_SGY Model 66" xfId="12007" xr:uid="{279AD2D0-62E7-477D-A84C-4A21965EAEFF}"/>
    <cellStyle name="_SGY Model 67" xfId="12008" xr:uid="{9EDF4CDA-F0A2-4A3A-845D-2F7225ECE07B}"/>
    <cellStyle name="_SGY Model 68" xfId="12009" xr:uid="{F1EDD803-D289-4EDF-A2BA-879906BE7113}"/>
    <cellStyle name="_SGY Model 69" xfId="12010" xr:uid="{BA36B857-9DE8-49A6-B8DA-28E0470FF0FF}"/>
    <cellStyle name="_SGY Model 7" xfId="12011" xr:uid="{AB1F4008-EEB3-4AFA-AD37-0C5292D285A2}"/>
    <cellStyle name="_SGY Model 70" xfId="12012" xr:uid="{9D1CCDA0-A1B8-49F5-A790-405D655E20E1}"/>
    <cellStyle name="_SGY Model 71" xfId="12013" xr:uid="{D4FCA78D-CB2A-43C6-9984-676392FE74BC}"/>
    <cellStyle name="_SGY Model 72" xfId="12014" xr:uid="{5BF1D690-CEAE-481A-9253-2C95B50E4294}"/>
    <cellStyle name="_SGY Model 73" xfId="12015" xr:uid="{C4617488-C5A3-4CD2-9910-539289B7B89F}"/>
    <cellStyle name="_SGY Model 74" xfId="12016" xr:uid="{B6CB10DB-6CA5-4992-A0B2-159BA12526A7}"/>
    <cellStyle name="_SGY Model 8" xfId="12017" xr:uid="{A3429256-387F-4090-9037-5E85AB755E8E}"/>
    <cellStyle name="_SGY Model 9" xfId="12018" xr:uid="{426DD0B3-7DBE-4159-9C97-9721C561F671}"/>
    <cellStyle name="_SGY Model_CHK Mid-Con RR Model Monthly (11.20.07)_Bids_v1" xfId="12019" xr:uid="{C5DD9956-3497-4C7E-A387-32A3AE5C9DB5}"/>
    <cellStyle name="_SGY Model_CHK Mid-Con RR Model Monthly (11.20.07)_Bids_v1 10" xfId="12020" xr:uid="{25F8448D-8E20-4C9D-8DEF-E853633F8D24}"/>
    <cellStyle name="_SGY Model_CHK Mid-Con RR Model Monthly (11.20.07)_Bids_v1 11" xfId="12021" xr:uid="{B9A17B3C-4AFF-4855-9E60-287794DDB786}"/>
    <cellStyle name="_SGY Model_CHK Mid-Con RR Model Monthly (11.20.07)_Bids_v1 12" xfId="12022" xr:uid="{33A0ADA1-5FA6-4095-816F-F8D9C907155D}"/>
    <cellStyle name="_SGY Model_CHK Mid-Con RR Model Monthly (11.20.07)_Bids_v1 13" xfId="12023" xr:uid="{DDC5A20F-EE3E-43E5-A5E9-A6C50976D799}"/>
    <cellStyle name="_SGY Model_CHK Mid-Con RR Model Monthly (11.20.07)_Bids_v1 14" xfId="12024" xr:uid="{5C13625E-DDE7-42B6-A2B0-38D32EEBF0DF}"/>
    <cellStyle name="_SGY Model_CHK Mid-Con RR Model Monthly (11.20.07)_Bids_v1 15" xfId="12025" xr:uid="{59F24C0F-EE46-45BC-B585-25D59135F6C1}"/>
    <cellStyle name="_SGY Model_CHK Mid-Con RR Model Monthly (11.20.07)_Bids_v1 16" xfId="12026" xr:uid="{A14A4EFD-9122-4522-8C42-3902B224C2E0}"/>
    <cellStyle name="_SGY Model_CHK Mid-Con RR Model Monthly (11.20.07)_Bids_v1 17" xfId="12027" xr:uid="{FC3489D5-43FF-4F6E-963D-DBBE49FA7FFD}"/>
    <cellStyle name="_SGY Model_CHK Mid-Con RR Model Monthly (11.20.07)_Bids_v1 18" xfId="12028" xr:uid="{F6ED75AE-E956-46F9-B59A-C0C452627953}"/>
    <cellStyle name="_SGY Model_CHK Mid-Con RR Model Monthly (11.20.07)_Bids_v1 19" xfId="12029" xr:uid="{A42B5A8D-9051-497D-9B78-80C5D231DB03}"/>
    <cellStyle name="_SGY Model_CHK Mid-Con RR Model Monthly (11.20.07)_Bids_v1 2" xfId="12030" xr:uid="{C472CC4E-82E5-4B80-B230-DC926A936C4A}"/>
    <cellStyle name="_SGY Model_CHK Mid-Con RR Model Monthly (11.20.07)_Bids_v1 20" xfId="12031" xr:uid="{F98BCE2E-9244-4B0C-AA84-7805AE40D96B}"/>
    <cellStyle name="_SGY Model_CHK Mid-Con RR Model Monthly (11.20.07)_Bids_v1 21" xfId="12032" xr:uid="{AFD35A58-8D49-4A5C-A5A0-966EF971C781}"/>
    <cellStyle name="_SGY Model_CHK Mid-Con RR Model Monthly (11.20.07)_Bids_v1 22" xfId="12033" xr:uid="{FF741A2E-D08A-4D41-9D3C-8EE0070D16EA}"/>
    <cellStyle name="_SGY Model_CHK Mid-Con RR Model Monthly (11.20.07)_Bids_v1 23" xfId="12034" xr:uid="{CE93E123-DAFD-4B95-B6F7-693508F72BF6}"/>
    <cellStyle name="_SGY Model_CHK Mid-Con RR Model Monthly (11.20.07)_Bids_v1 24" xfId="12035" xr:uid="{AF29B472-59AD-4E02-83CD-D224EE282072}"/>
    <cellStyle name="_SGY Model_CHK Mid-Con RR Model Monthly (11.20.07)_Bids_v1 25" xfId="12036" xr:uid="{48FD89FD-5113-40CB-A627-D06E2C12A610}"/>
    <cellStyle name="_SGY Model_CHK Mid-Con RR Model Monthly (11.20.07)_Bids_v1 26" xfId="12037" xr:uid="{354A5334-2EF7-4250-B3EE-2DCA818A73D8}"/>
    <cellStyle name="_SGY Model_CHK Mid-Con RR Model Monthly (11.20.07)_Bids_v1 27" xfId="12038" xr:uid="{6555747D-904B-4078-8835-0F61850D9FF5}"/>
    <cellStyle name="_SGY Model_CHK Mid-Con RR Model Monthly (11.20.07)_Bids_v1 28" xfId="12039" xr:uid="{4F3AEBB5-186B-4950-9B87-993493F83570}"/>
    <cellStyle name="_SGY Model_CHK Mid-Con RR Model Monthly (11.20.07)_Bids_v1 29" xfId="12040" xr:uid="{63983625-3F2A-4B5B-A3FB-6A3F982EDCE0}"/>
    <cellStyle name="_SGY Model_CHK Mid-Con RR Model Monthly (11.20.07)_Bids_v1 3" xfId="12041" xr:uid="{DED0FEBB-1389-4049-ADCD-6BF9518C225B}"/>
    <cellStyle name="_SGY Model_CHK Mid-Con RR Model Monthly (11.20.07)_Bids_v1 30" xfId="12042" xr:uid="{93E1552C-B586-4A9D-B30A-21881A18F9C9}"/>
    <cellStyle name="_SGY Model_CHK Mid-Con RR Model Monthly (11.20.07)_Bids_v1 31" xfId="12043" xr:uid="{5CE8A609-8883-40F8-B347-533910EA930C}"/>
    <cellStyle name="_SGY Model_CHK Mid-Con RR Model Monthly (11.20.07)_Bids_v1 32" xfId="12044" xr:uid="{7442DCBB-7691-422B-9CDE-357CDDBA9689}"/>
    <cellStyle name="_SGY Model_CHK Mid-Con RR Model Monthly (11.20.07)_Bids_v1 33" xfId="12045" xr:uid="{7CA8B17D-8368-4AB9-A71C-514836436CD1}"/>
    <cellStyle name="_SGY Model_CHK Mid-Con RR Model Monthly (11.20.07)_Bids_v1 34" xfId="12046" xr:uid="{2971C3EE-8B61-4CD7-82CF-1D58424CFB36}"/>
    <cellStyle name="_SGY Model_CHK Mid-Con RR Model Monthly (11.20.07)_Bids_v1 35" xfId="12047" xr:uid="{10AF1766-4809-4DE3-A2E1-AFCBBDBF5700}"/>
    <cellStyle name="_SGY Model_CHK Mid-Con RR Model Monthly (11.20.07)_Bids_v1 36" xfId="12048" xr:uid="{5DAFF42A-0E91-4B5F-B17A-907BD34A2C9A}"/>
    <cellStyle name="_SGY Model_CHK Mid-Con RR Model Monthly (11.20.07)_Bids_v1 37" xfId="12049" xr:uid="{4FA6C14D-E7FD-440E-B864-915CC4B4EA2D}"/>
    <cellStyle name="_SGY Model_CHK Mid-Con RR Model Monthly (11.20.07)_Bids_v1 38" xfId="12050" xr:uid="{E297D87D-B0B2-470B-AC13-4961C1C04619}"/>
    <cellStyle name="_SGY Model_CHK Mid-Con RR Model Monthly (11.20.07)_Bids_v1 39" xfId="12051" xr:uid="{B11497A7-067F-4766-BE5F-B10EFCFC4D2D}"/>
    <cellStyle name="_SGY Model_CHK Mid-Con RR Model Monthly (11.20.07)_Bids_v1 4" xfId="12052" xr:uid="{B5561ACF-ABEB-4A4B-B074-228A8579777F}"/>
    <cellStyle name="_SGY Model_CHK Mid-Con RR Model Monthly (11.20.07)_Bids_v1 40" xfId="12053" xr:uid="{6C322C80-5A18-4307-B890-41C82F269B08}"/>
    <cellStyle name="_SGY Model_CHK Mid-Con RR Model Monthly (11.20.07)_Bids_v1 41" xfId="12054" xr:uid="{A82E23A6-205F-4EB5-9442-AA6D9A1BA366}"/>
    <cellStyle name="_SGY Model_CHK Mid-Con RR Model Monthly (11.20.07)_Bids_v1 42" xfId="12055" xr:uid="{F50A8F9E-4BF2-4323-8705-E0A5D2BB0088}"/>
    <cellStyle name="_SGY Model_CHK Mid-Con RR Model Monthly (11.20.07)_Bids_v1 43" xfId="12056" xr:uid="{36B9C131-22EA-41FE-8A67-A2F3535DD489}"/>
    <cellStyle name="_SGY Model_CHK Mid-Con RR Model Monthly (11.20.07)_Bids_v1 44" xfId="12057" xr:uid="{01CFABA0-25B6-44F6-8EF8-CAFB3891D67D}"/>
    <cellStyle name="_SGY Model_CHK Mid-Con RR Model Monthly (11.20.07)_Bids_v1 45" xfId="12058" xr:uid="{75723A08-8A34-4F79-B160-1EB419141442}"/>
    <cellStyle name="_SGY Model_CHK Mid-Con RR Model Monthly (11.20.07)_Bids_v1 46" xfId="12059" xr:uid="{555AE579-FBB3-44DA-AF9C-62BCA646BA23}"/>
    <cellStyle name="_SGY Model_CHK Mid-Con RR Model Monthly (11.20.07)_Bids_v1 47" xfId="12060" xr:uid="{317C3B60-2DE3-4207-BA41-00CF61330FE6}"/>
    <cellStyle name="_SGY Model_CHK Mid-Con RR Model Monthly (11.20.07)_Bids_v1 48" xfId="12061" xr:uid="{4AD6B9BB-A728-4E83-9F10-8A8DF0005EAF}"/>
    <cellStyle name="_SGY Model_CHK Mid-Con RR Model Monthly (11.20.07)_Bids_v1 49" xfId="12062" xr:uid="{BCD3D364-BCDE-409F-B146-0A34B3E0DF76}"/>
    <cellStyle name="_SGY Model_CHK Mid-Con RR Model Monthly (11.20.07)_Bids_v1 5" xfId="12063" xr:uid="{F9F27BEE-4AFC-4746-8BCE-13C46C3BA146}"/>
    <cellStyle name="_SGY Model_CHK Mid-Con RR Model Monthly (11.20.07)_Bids_v1 50" xfId="12064" xr:uid="{D530B158-DBF6-4D89-AA83-5908111F69B1}"/>
    <cellStyle name="_SGY Model_CHK Mid-Con RR Model Monthly (11.20.07)_Bids_v1 51" xfId="12065" xr:uid="{9C468A88-D172-498D-97E7-C5DEF60FE2BF}"/>
    <cellStyle name="_SGY Model_CHK Mid-Con RR Model Monthly (11.20.07)_Bids_v1 52" xfId="12066" xr:uid="{04910714-7079-404C-A8E7-C9E942F45BCA}"/>
    <cellStyle name="_SGY Model_CHK Mid-Con RR Model Monthly (11.20.07)_Bids_v1 53" xfId="12067" xr:uid="{C2B92076-DB11-4E88-99EC-87579B2F23A6}"/>
    <cellStyle name="_SGY Model_CHK Mid-Con RR Model Monthly (11.20.07)_Bids_v1 54" xfId="12068" xr:uid="{0CF39FF6-9DAE-4FB1-BE4C-9C288049F4EE}"/>
    <cellStyle name="_SGY Model_CHK Mid-Con RR Model Monthly (11.20.07)_Bids_v1 55" xfId="12069" xr:uid="{E002BB7D-F516-4AAA-A61E-B576675EEAB8}"/>
    <cellStyle name="_SGY Model_CHK Mid-Con RR Model Monthly (11.20.07)_Bids_v1 56" xfId="12070" xr:uid="{8DAFB8D7-9C77-4082-BDFE-F2EB48F1B2D9}"/>
    <cellStyle name="_SGY Model_CHK Mid-Con RR Model Monthly (11.20.07)_Bids_v1 57" xfId="12071" xr:uid="{5DDB5D32-0545-4C89-B75D-528C6ADF5DD0}"/>
    <cellStyle name="_SGY Model_CHK Mid-Con RR Model Monthly (11.20.07)_Bids_v1 58" xfId="12072" xr:uid="{7B5AF716-57B1-4EE9-8990-15EB6E5D686E}"/>
    <cellStyle name="_SGY Model_CHK Mid-Con RR Model Monthly (11.20.07)_Bids_v1 59" xfId="12073" xr:uid="{3C729050-9190-4E43-AC29-C428D283415F}"/>
    <cellStyle name="_SGY Model_CHK Mid-Con RR Model Monthly (11.20.07)_Bids_v1 6" xfId="12074" xr:uid="{2E4B98B7-0AA1-4EB4-A9FF-507D30EBA8C1}"/>
    <cellStyle name="_SGY Model_CHK Mid-Con RR Model Monthly (11.20.07)_Bids_v1 60" xfId="12075" xr:uid="{296B939D-1CF5-4CC5-934F-635EBE64181D}"/>
    <cellStyle name="_SGY Model_CHK Mid-Con RR Model Monthly (11.20.07)_Bids_v1 61" xfId="12076" xr:uid="{EE8BD5AF-3C52-4378-9623-F5C5EFE6301E}"/>
    <cellStyle name="_SGY Model_CHK Mid-Con RR Model Monthly (11.20.07)_Bids_v1 62" xfId="12077" xr:uid="{7AA5132B-8EB2-4FAF-AA88-CBCCFB982234}"/>
    <cellStyle name="_SGY Model_CHK Mid-Con RR Model Monthly (11.20.07)_Bids_v1 63" xfId="12078" xr:uid="{001958E8-2D0F-4514-9466-F9E8CEE15725}"/>
    <cellStyle name="_SGY Model_CHK Mid-Con RR Model Monthly (11.20.07)_Bids_v1 64" xfId="12079" xr:uid="{D0E256FA-1514-4D49-A774-90CC7A08CB54}"/>
    <cellStyle name="_SGY Model_CHK Mid-Con RR Model Monthly (11.20.07)_Bids_v1 65" xfId="12080" xr:uid="{A4FD239A-D21F-4F4C-AE50-ACADFFB77C27}"/>
    <cellStyle name="_SGY Model_CHK Mid-Con RR Model Monthly (11.20.07)_Bids_v1 66" xfId="12081" xr:uid="{F6758FB8-59B7-4577-AA05-2074BD7D1B31}"/>
    <cellStyle name="_SGY Model_CHK Mid-Con RR Model Monthly (11.20.07)_Bids_v1 67" xfId="12082" xr:uid="{AD6C761D-CAE4-44E0-B9FC-73DFAFD10BCA}"/>
    <cellStyle name="_SGY Model_CHK Mid-Con RR Model Monthly (11.20.07)_Bids_v1 68" xfId="12083" xr:uid="{5A2CF220-9451-4E67-81F2-8F8DA2576971}"/>
    <cellStyle name="_SGY Model_CHK Mid-Con RR Model Monthly (11.20.07)_Bids_v1 69" xfId="12084" xr:uid="{CDD8151E-170C-48C9-8A9B-9D37A7A361C0}"/>
    <cellStyle name="_SGY Model_CHK Mid-Con RR Model Monthly (11.20.07)_Bids_v1 7" xfId="12085" xr:uid="{E1C18E77-550B-4FE8-BF74-021865FB0BC5}"/>
    <cellStyle name="_SGY Model_CHK Mid-Con RR Model Monthly (11.20.07)_Bids_v1 70" xfId="12086" xr:uid="{2761ADEB-39D8-430F-9A85-98DA6F98E833}"/>
    <cellStyle name="_SGY Model_CHK Mid-Con RR Model Monthly (11.20.07)_Bids_v1 71" xfId="12087" xr:uid="{8143186A-AF51-4829-AAB2-63CBBEA3991E}"/>
    <cellStyle name="_SGY Model_CHK Mid-Con RR Model Monthly (11.20.07)_Bids_v1 72" xfId="12088" xr:uid="{DD1C46DF-0AE2-4A13-BC16-9046D4FEE638}"/>
    <cellStyle name="_SGY Model_CHK Mid-Con RR Model Monthly (11.20.07)_Bids_v1 73" xfId="12089" xr:uid="{93757354-DAA0-4BF0-839A-16C5F41047CB}"/>
    <cellStyle name="_SGY Model_CHK Mid-Con RR Model Monthly (11.20.07)_Bids_v1 74" xfId="12090" xr:uid="{BFAD3E00-0020-48DC-9E26-952435199751}"/>
    <cellStyle name="_SGY Model_CHK Mid-Con RR Model Monthly (11.20.07)_Bids_v1 8" xfId="12091" xr:uid="{50206A6F-A260-440E-AF1B-02F1C67A1732}"/>
    <cellStyle name="_SGY Model_CHK Mid-Con RR Model Monthly (11.20.07)_Bids_v1 9" xfId="12092" xr:uid="{CFECD033-E428-4D6E-9A32-5CCDAB6388E9}"/>
    <cellStyle name="_SGY Model_CHK Mid-Con RR Model Monthly (11.20.07)_Bids_v1_Copy of Aspect VPP model 10 7 2009 new RR v2c jph" xfId="12093" xr:uid="{13C4ABAD-637E-4E38-B058-19BE70050117}"/>
    <cellStyle name="_SGY Model_CHK Mid-Con RR Model Monthly (11.20.07)_Bids_v1_Copy of Aspect VPP model 10 7 2009 new RR v2c jph (2)" xfId="12094" xr:uid="{569AD9C8-CA2F-4043-A79D-9F6BA39F0435}"/>
    <cellStyle name="_SGY Model_CHK Mid-Con RR Model Monthly (11.20.07)_Bids_v1_Copy of Aspect VPP model 10 7 2009 new RR v2c jph (2) 10" xfId="12095" xr:uid="{FB11A235-8CA8-4F9A-BD5B-E92F7A8EEF95}"/>
    <cellStyle name="_SGY Model_CHK Mid-Con RR Model Monthly (11.20.07)_Bids_v1_Copy of Aspect VPP model 10 7 2009 new RR v2c jph (2) 11" xfId="12096" xr:uid="{FA2F4DCA-E7F5-47F9-B658-511B54EFD242}"/>
    <cellStyle name="_SGY Model_CHK Mid-Con RR Model Monthly (11.20.07)_Bids_v1_Copy of Aspect VPP model 10 7 2009 new RR v2c jph (2) 12" xfId="12097" xr:uid="{5CB0491C-D171-441B-8EDB-A50B191A6F0A}"/>
    <cellStyle name="_SGY Model_CHK Mid-Con RR Model Monthly (11.20.07)_Bids_v1_Copy of Aspect VPP model 10 7 2009 new RR v2c jph (2) 13" xfId="12098" xr:uid="{7D5A2F2F-2BF1-4998-B3E8-1F9F691E7DE3}"/>
    <cellStyle name="_SGY Model_CHK Mid-Con RR Model Monthly (11.20.07)_Bids_v1_Copy of Aspect VPP model 10 7 2009 new RR v2c jph (2) 14" xfId="12099" xr:uid="{39086668-ABC4-4E7C-857E-112CF001BB1A}"/>
    <cellStyle name="_SGY Model_CHK Mid-Con RR Model Monthly (11.20.07)_Bids_v1_Copy of Aspect VPP model 10 7 2009 new RR v2c jph (2) 15" xfId="12100" xr:uid="{BA2BA61E-05A1-479E-AC24-00C0BCF1F9A5}"/>
    <cellStyle name="_SGY Model_CHK Mid-Con RR Model Monthly (11.20.07)_Bids_v1_Copy of Aspect VPP model 10 7 2009 new RR v2c jph (2) 16" xfId="12101" xr:uid="{E2EA68F7-9EB9-455D-B767-DFA4C48921C9}"/>
    <cellStyle name="_SGY Model_CHK Mid-Con RR Model Monthly (11.20.07)_Bids_v1_Copy of Aspect VPP model 10 7 2009 new RR v2c jph (2) 17" xfId="12102" xr:uid="{191DEFDE-A369-4D97-89B4-FC4F58960066}"/>
    <cellStyle name="_SGY Model_CHK Mid-Con RR Model Monthly (11.20.07)_Bids_v1_Copy of Aspect VPP model 10 7 2009 new RR v2c jph (2) 18" xfId="12103" xr:uid="{E2345FB0-14CA-42B3-A4C7-B0698B6C89F7}"/>
    <cellStyle name="_SGY Model_CHK Mid-Con RR Model Monthly (11.20.07)_Bids_v1_Copy of Aspect VPP model 10 7 2009 new RR v2c jph (2) 19" xfId="12104" xr:uid="{27E9926B-3ADB-4D05-8AFC-6140C5E81785}"/>
    <cellStyle name="_SGY Model_CHK Mid-Con RR Model Monthly (11.20.07)_Bids_v1_Copy of Aspect VPP model 10 7 2009 new RR v2c jph (2) 2" xfId="12105" xr:uid="{5E01861B-E7C1-424B-9895-C3E4C469FD9F}"/>
    <cellStyle name="_SGY Model_CHK Mid-Con RR Model Monthly (11.20.07)_Bids_v1_Copy of Aspect VPP model 10 7 2009 new RR v2c jph (2) 20" xfId="12106" xr:uid="{E59F75F8-7D17-428F-BA7D-4740BDB7D21B}"/>
    <cellStyle name="_SGY Model_CHK Mid-Con RR Model Monthly (11.20.07)_Bids_v1_Copy of Aspect VPP model 10 7 2009 new RR v2c jph (2) 21" xfId="12107" xr:uid="{D3FDA75C-A903-4EFC-B494-111E11977230}"/>
    <cellStyle name="_SGY Model_CHK Mid-Con RR Model Monthly (11.20.07)_Bids_v1_Copy of Aspect VPP model 10 7 2009 new RR v2c jph (2) 22" xfId="12108" xr:uid="{BDA42776-A8EF-490C-B5DA-E38EC6D401CD}"/>
    <cellStyle name="_SGY Model_CHK Mid-Con RR Model Monthly (11.20.07)_Bids_v1_Copy of Aspect VPP model 10 7 2009 new RR v2c jph (2) 23" xfId="12109" xr:uid="{48E37302-671D-4795-8DA0-C28BA33FC0AD}"/>
    <cellStyle name="_SGY Model_CHK Mid-Con RR Model Monthly (11.20.07)_Bids_v1_Copy of Aspect VPP model 10 7 2009 new RR v2c jph (2) 24" xfId="12110" xr:uid="{8D68C0BA-0949-4A54-8042-66CF879EBC59}"/>
    <cellStyle name="_SGY Model_CHK Mid-Con RR Model Monthly (11.20.07)_Bids_v1_Copy of Aspect VPP model 10 7 2009 new RR v2c jph (2) 25" xfId="12111" xr:uid="{F4F4775D-B64A-41DB-9227-5EBE76AF0F9A}"/>
    <cellStyle name="_SGY Model_CHK Mid-Con RR Model Monthly (11.20.07)_Bids_v1_Copy of Aspect VPP model 10 7 2009 new RR v2c jph (2) 26" xfId="12112" xr:uid="{5FB6C4E2-8AD5-4856-AADB-58ADFD40A49A}"/>
    <cellStyle name="_SGY Model_CHK Mid-Con RR Model Monthly (11.20.07)_Bids_v1_Copy of Aspect VPP model 10 7 2009 new RR v2c jph (2) 27" xfId="12113" xr:uid="{0C76359D-F3D7-47B1-BE87-48975CAD1A77}"/>
    <cellStyle name="_SGY Model_CHK Mid-Con RR Model Monthly (11.20.07)_Bids_v1_Copy of Aspect VPP model 10 7 2009 new RR v2c jph (2) 28" xfId="12114" xr:uid="{617A4175-D328-4364-9954-7B8558BA4928}"/>
    <cellStyle name="_SGY Model_CHK Mid-Con RR Model Monthly (11.20.07)_Bids_v1_Copy of Aspect VPP model 10 7 2009 new RR v2c jph (2) 29" xfId="12115" xr:uid="{3B2340E4-B76D-4800-96E1-0644B3B15A65}"/>
    <cellStyle name="_SGY Model_CHK Mid-Con RR Model Monthly (11.20.07)_Bids_v1_Copy of Aspect VPP model 10 7 2009 new RR v2c jph (2) 3" xfId="12116" xr:uid="{8276B248-7839-41FD-B65C-074AE0C89A6D}"/>
    <cellStyle name="_SGY Model_CHK Mid-Con RR Model Monthly (11.20.07)_Bids_v1_Copy of Aspect VPP model 10 7 2009 new RR v2c jph (2) 30" xfId="12117" xr:uid="{BF84ADF9-910D-4C80-A6DD-C5038C62338F}"/>
    <cellStyle name="_SGY Model_CHK Mid-Con RR Model Monthly (11.20.07)_Bids_v1_Copy of Aspect VPP model 10 7 2009 new RR v2c jph (2) 31" xfId="12118" xr:uid="{0F79B83E-350A-448C-A70E-110FAB25BABF}"/>
    <cellStyle name="_SGY Model_CHK Mid-Con RR Model Monthly (11.20.07)_Bids_v1_Copy of Aspect VPP model 10 7 2009 new RR v2c jph (2) 32" xfId="12119" xr:uid="{2AE12D2F-F9AC-4551-AA71-B1B20983E3FC}"/>
    <cellStyle name="_SGY Model_CHK Mid-Con RR Model Monthly (11.20.07)_Bids_v1_Copy of Aspect VPP model 10 7 2009 new RR v2c jph (2) 33" xfId="12120" xr:uid="{2BF01213-BE41-40A4-8311-B3E2F62C1236}"/>
    <cellStyle name="_SGY Model_CHK Mid-Con RR Model Monthly (11.20.07)_Bids_v1_Copy of Aspect VPP model 10 7 2009 new RR v2c jph (2) 34" xfId="12121" xr:uid="{28248B20-CA78-4EF4-A5EA-9B90488F3351}"/>
    <cellStyle name="_SGY Model_CHK Mid-Con RR Model Monthly (11.20.07)_Bids_v1_Copy of Aspect VPP model 10 7 2009 new RR v2c jph (2) 35" xfId="12122" xr:uid="{C9E9CBBB-2500-46D5-A03D-78DD9A996981}"/>
    <cellStyle name="_SGY Model_CHK Mid-Con RR Model Monthly (11.20.07)_Bids_v1_Copy of Aspect VPP model 10 7 2009 new RR v2c jph (2) 36" xfId="12123" xr:uid="{3A7C621D-39B3-4C8B-9D98-46C4D6E76CDE}"/>
    <cellStyle name="_SGY Model_CHK Mid-Con RR Model Monthly (11.20.07)_Bids_v1_Copy of Aspect VPP model 10 7 2009 new RR v2c jph (2) 37" xfId="12124" xr:uid="{5878C69A-66E6-4B47-8217-631CFF299899}"/>
    <cellStyle name="_SGY Model_CHK Mid-Con RR Model Monthly (11.20.07)_Bids_v1_Copy of Aspect VPP model 10 7 2009 new RR v2c jph (2) 38" xfId="12125" xr:uid="{D8FF83BE-D693-4AEF-B301-950308168E32}"/>
    <cellStyle name="_SGY Model_CHK Mid-Con RR Model Monthly (11.20.07)_Bids_v1_Copy of Aspect VPP model 10 7 2009 new RR v2c jph (2) 39" xfId="12126" xr:uid="{A7A5D6BF-5F82-4E10-BFF4-9915B43F1596}"/>
    <cellStyle name="_SGY Model_CHK Mid-Con RR Model Monthly (11.20.07)_Bids_v1_Copy of Aspect VPP model 10 7 2009 new RR v2c jph (2) 4" xfId="12127" xr:uid="{E7D07255-DE86-4221-B23A-1A747302238F}"/>
    <cellStyle name="_SGY Model_CHK Mid-Con RR Model Monthly (11.20.07)_Bids_v1_Copy of Aspect VPP model 10 7 2009 new RR v2c jph (2) 40" xfId="12128" xr:uid="{EDAC229F-A6DE-4C42-87BD-D8725570DECA}"/>
    <cellStyle name="_SGY Model_CHK Mid-Con RR Model Monthly (11.20.07)_Bids_v1_Copy of Aspect VPP model 10 7 2009 new RR v2c jph (2) 41" xfId="12129" xr:uid="{F7AD846B-80F1-4AF6-B359-7AF55A5DD627}"/>
    <cellStyle name="_SGY Model_CHK Mid-Con RR Model Monthly (11.20.07)_Bids_v1_Copy of Aspect VPP model 10 7 2009 new RR v2c jph (2) 42" xfId="12130" xr:uid="{91192E53-8938-4B6A-AC1E-DA0E2C943539}"/>
    <cellStyle name="_SGY Model_CHK Mid-Con RR Model Monthly (11.20.07)_Bids_v1_Copy of Aspect VPP model 10 7 2009 new RR v2c jph (2) 43" xfId="12131" xr:uid="{D51DD881-479E-49D4-84F4-4C90FBDCF150}"/>
    <cellStyle name="_SGY Model_CHK Mid-Con RR Model Monthly (11.20.07)_Bids_v1_Copy of Aspect VPP model 10 7 2009 new RR v2c jph (2) 44" xfId="12132" xr:uid="{0F05926B-1D03-43D4-8B63-8852ED450FC2}"/>
    <cellStyle name="_SGY Model_CHK Mid-Con RR Model Monthly (11.20.07)_Bids_v1_Copy of Aspect VPP model 10 7 2009 new RR v2c jph (2) 45" xfId="12133" xr:uid="{4A64288A-AE4B-4EEB-8476-DCDBD2B3115B}"/>
    <cellStyle name="_SGY Model_CHK Mid-Con RR Model Monthly (11.20.07)_Bids_v1_Copy of Aspect VPP model 10 7 2009 new RR v2c jph (2) 46" xfId="12134" xr:uid="{43E333F9-FAEB-4462-A5AC-BD539A4359F6}"/>
    <cellStyle name="_SGY Model_CHK Mid-Con RR Model Monthly (11.20.07)_Bids_v1_Copy of Aspect VPP model 10 7 2009 new RR v2c jph (2) 47" xfId="12135" xr:uid="{D0FC915C-01B1-44C0-92FD-D667F5AD2FE7}"/>
    <cellStyle name="_SGY Model_CHK Mid-Con RR Model Monthly (11.20.07)_Bids_v1_Copy of Aspect VPP model 10 7 2009 new RR v2c jph (2) 48" xfId="12136" xr:uid="{02AA1CFD-8835-4A73-A491-CFA071ECBD4C}"/>
    <cellStyle name="_SGY Model_CHK Mid-Con RR Model Monthly (11.20.07)_Bids_v1_Copy of Aspect VPP model 10 7 2009 new RR v2c jph (2) 49" xfId="12137" xr:uid="{D36F601F-4715-4AC3-A09F-23824EE135A3}"/>
    <cellStyle name="_SGY Model_CHK Mid-Con RR Model Monthly (11.20.07)_Bids_v1_Copy of Aspect VPP model 10 7 2009 new RR v2c jph (2) 5" xfId="12138" xr:uid="{74AF43D7-840D-4F07-86BE-E67B0E0DBC3D}"/>
    <cellStyle name="_SGY Model_CHK Mid-Con RR Model Monthly (11.20.07)_Bids_v1_Copy of Aspect VPP model 10 7 2009 new RR v2c jph (2) 50" xfId="12139" xr:uid="{EAA88385-719C-4DF9-98F0-E10B6A342830}"/>
    <cellStyle name="_SGY Model_CHK Mid-Con RR Model Monthly (11.20.07)_Bids_v1_Copy of Aspect VPP model 10 7 2009 new RR v2c jph (2) 51" xfId="12140" xr:uid="{A75CF181-C1C7-464C-B68A-5254FE4F1DFD}"/>
    <cellStyle name="_SGY Model_CHK Mid-Con RR Model Monthly (11.20.07)_Bids_v1_Copy of Aspect VPP model 10 7 2009 new RR v2c jph (2) 52" xfId="12141" xr:uid="{301B0B52-9723-4597-9BDA-79B9C7744FDE}"/>
    <cellStyle name="_SGY Model_CHK Mid-Con RR Model Monthly (11.20.07)_Bids_v1_Copy of Aspect VPP model 10 7 2009 new RR v2c jph (2) 53" xfId="12142" xr:uid="{FE79065D-C126-4C36-9255-5DFBB39D4A13}"/>
    <cellStyle name="_SGY Model_CHK Mid-Con RR Model Monthly (11.20.07)_Bids_v1_Copy of Aspect VPP model 10 7 2009 new RR v2c jph (2) 54" xfId="12143" xr:uid="{F23F3171-A119-4770-8D65-E9D546099AF6}"/>
    <cellStyle name="_SGY Model_CHK Mid-Con RR Model Monthly (11.20.07)_Bids_v1_Copy of Aspect VPP model 10 7 2009 new RR v2c jph (2) 55" xfId="12144" xr:uid="{1F1EF27C-AAAC-4B98-9D42-162AC5D03144}"/>
    <cellStyle name="_SGY Model_CHK Mid-Con RR Model Monthly (11.20.07)_Bids_v1_Copy of Aspect VPP model 10 7 2009 new RR v2c jph (2) 56" xfId="12145" xr:uid="{B3B2BA0F-D534-48A3-B056-D1AFA33EE7C7}"/>
    <cellStyle name="_SGY Model_CHK Mid-Con RR Model Monthly (11.20.07)_Bids_v1_Copy of Aspect VPP model 10 7 2009 new RR v2c jph (2) 57" xfId="12146" xr:uid="{849F0D1A-77E1-43FA-B834-E052BDBEFFCC}"/>
    <cellStyle name="_SGY Model_CHK Mid-Con RR Model Monthly (11.20.07)_Bids_v1_Copy of Aspect VPP model 10 7 2009 new RR v2c jph (2) 58" xfId="12147" xr:uid="{92D3DDBE-CAA0-4173-95BF-C98383514858}"/>
    <cellStyle name="_SGY Model_CHK Mid-Con RR Model Monthly (11.20.07)_Bids_v1_Copy of Aspect VPP model 10 7 2009 new RR v2c jph (2) 59" xfId="12148" xr:uid="{BE7EBD75-53FC-49DC-9AFA-8E17346E580F}"/>
    <cellStyle name="_SGY Model_CHK Mid-Con RR Model Monthly (11.20.07)_Bids_v1_Copy of Aspect VPP model 10 7 2009 new RR v2c jph (2) 6" xfId="12149" xr:uid="{ADC89FB0-9694-4FAA-909D-AA799A753B80}"/>
    <cellStyle name="_SGY Model_CHK Mid-Con RR Model Monthly (11.20.07)_Bids_v1_Copy of Aspect VPP model 10 7 2009 new RR v2c jph (2) 60" xfId="12150" xr:uid="{8C00C459-8DF4-474F-B05D-312488D95551}"/>
    <cellStyle name="_SGY Model_CHK Mid-Con RR Model Monthly (11.20.07)_Bids_v1_Copy of Aspect VPP model 10 7 2009 new RR v2c jph (2) 61" xfId="12151" xr:uid="{CE896E5B-0AAB-4E45-B404-3AD12B071E94}"/>
    <cellStyle name="_SGY Model_CHK Mid-Con RR Model Monthly (11.20.07)_Bids_v1_Copy of Aspect VPP model 10 7 2009 new RR v2c jph (2) 62" xfId="12152" xr:uid="{ABCB8FB8-974C-4FA5-88B6-5268EA28DBFE}"/>
    <cellStyle name="_SGY Model_CHK Mid-Con RR Model Monthly (11.20.07)_Bids_v1_Copy of Aspect VPP model 10 7 2009 new RR v2c jph (2) 63" xfId="12153" xr:uid="{FA009730-41C2-453C-814B-45B9E781EED2}"/>
    <cellStyle name="_SGY Model_CHK Mid-Con RR Model Monthly (11.20.07)_Bids_v1_Copy of Aspect VPP model 10 7 2009 new RR v2c jph (2) 64" xfId="12154" xr:uid="{8F3B23C5-A6F8-4F11-82C4-DA5574106025}"/>
    <cellStyle name="_SGY Model_CHK Mid-Con RR Model Monthly (11.20.07)_Bids_v1_Copy of Aspect VPP model 10 7 2009 new RR v2c jph (2) 65" xfId="12155" xr:uid="{8FEF7B93-FE70-4262-8D09-2F365A28ADA0}"/>
    <cellStyle name="_SGY Model_CHK Mid-Con RR Model Monthly (11.20.07)_Bids_v1_Copy of Aspect VPP model 10 7 2009 new RR v2c jph (2) 66" xfId="12156" xr:uid="{C4C750EA-D59F-485C-85A4-FEAC01B731C5}"/>
    <cellStyle name="_SGY Model_CHK Mid-Con RR Model Monthly (11.20.07)_Bids_v1_Copy of Aspect VPP model 10 7 2009 new RR v2c jph (2) 67" xfId="12157" xr:uid="{1D132547-66A2-499C-BF32-DA7A6B2353A0}"/>
    <cellStyle name="_SGY Model_CHK Mid-Con RR Model Monthly (11.20.07)_Bids_v1_Copy of Aspect VPP model 10 7 2009 new RR v2c jph (2) 68" xfId="12158" xr:uid="{8746B0F5-CE05-4708-B064-6A4DD05F8916}"/>
    <cellStyle name="_SGY Model_CHK Mid-Con RR Model Monthly (11.20.07)_Bids_v1_Copy of Aspect VPP model 10 7 2009 new RR v2c jph (2) 69" xfId="12159" xr:uid="{4BCE4478-473B-47E6-AA56-68DFB8C818B7}"/>
    <cellStyle name="_SGY Model_CHK Mid-Con RR Model Monthly (11.20.07)_Bids_v1_Copy of Aspect VPP model 10 7 2009 new RR v2c jph (2) 7" xfId="12160" xr:uid="{BFC79F3E-779C-434B-813E-A4AA80273752}"/>
    <cellStyle name="_SGY Model_CHK Mid-Con RR Model Monthly (11.20.07)_Bids_v1_Copy of Aspect VPP model 10 7 2009 new RR v2c jph (2) 70" xfId="12161" xr:uid="{3A165982-2CF4-41DA-8511-42B68E40E36E}"/>
    <cellStyle name="_SGY Model_CHK Mid-Con RR Model Monthly (11.20.07)_Bids_v1_Copy of Aspect VPP model 10 7 2009 new RR v2c jph (2) 71" xfId="12162" xr:uid="{02B27354-C8CE-474A-B342-D645B3BDD710}"/>
    <cellStyle name="_SGY Model_CHK Mid-Con RR Model Monthly (11.20.07)_Bids_v1_Copy of Aspect VPP model 10 7 2009 new RR v2c jph (2) 72" xfId="12163" xr:uid="{9C629FA6-8286-4E73-8ADB-D9A2FC6893E1}"/>
    <cellStyle name="_SGY Model_CHK Mid-Con RR Model Monthly (11.20.07)_Bids_v1_Copy of Aspect VPP model 10 7 2009 new RR v2c jph (2) 73" xfId="12164" xr:uid="{0D5C4143-3716-4748-86B2-75D9F929D256}"/>
    <cellStyle name="_SGY Model_CHK Mid-Con RR Model Monthly (11.20.07)_Bids_v1_Copy of Aspect VPP model 10 7 2009 new RR v2c jph (2) 74" xfId="12165" xr:uid="{8CF14E2A-A67C-43C4-BCC3-2D74CFF870E1}"/>
    <cellStyle name="_SGY Model_CHK Mid-Con RR Model Monthly (11.20.07)_Bids_v1_Copy of Aspect VPP model 10 7 2009 new RR v2c jph (2) 8" xfId="12166" xr:uid="{625DCC3E-7F47-4021-B681-999838A2D3BD}"/>
    <cellStyle name="_SGY Model_CHK Mid-Con RR Model Monthly (11.20.07)_Bids_v1_Copy of Aspect VPP model 10 7 2009 new RR v2c jph (2) 9" xfId="12167" xr:uid="{39ACC39F-B824-4924-A7EA-F795B5F0A926}"/>
    <cellStyle name="_SGY Model_CHK Mid-Con RR Model Monthly (11.20.07)_Bids_v1_Copy of Aspect VPP model 10 7 2009 new RR v2c jph 10" xfId="12168" xr:uid="{EDA655F2-1188-48A4-98DC-E81F181FC3AB}"/>
    <cellStyle name="_SGY Model_CHK Mid-Con RR Model Monthly (11.20.07)_Bids_v1_Copy of Aspect VPP model 10 7 2009 new RR v2c jph 11" xfId="12169" xr:uid="{988B4607-9E6C-4260-8D8C-0713FD792F82}"/>
    <cellStyle name="_SGY Model_CHK Mid-Con RR Model Monthly (11.20.07)_Bids_v1_Copy of Aspect VPP model 10 7 2009 new RR v2c jph 12" xfId="12170" xr:uid="{3175813A-330D-4C66-9E9D-DFBE617B4765}"/>
    <cellStyle name="_SGY Model_CHK Mid-Con RR Model Monthly (11.20.07)_Bids_v1_Copy of Aspect VPP model 10 7 2009 new RR v2c jph 13" xfId="12171" xr:uid="{AC91AC38-0D3F-40A7-A382-CAA27DEAED4F}"/>
    <cellStyle name="_SGY Model_CHK Mid-Con RR Model Monthly (11.20.07)_Bids_v1_Copy of Aspect VPP model 10 7 2009 new RR v2c jph 14" xfId="12172" xr:uid="{16E70B6B-60A8-4163-9A86-A77895BD388D}"/>
    <cellStyle name="_SGY Model_CHK Mid-Con RR Model Monthly (11.20.07)_Bids_v1_Copy of Aspect VPP model 10 7 2009 new RR v2c jph 15" xfId="12173" xr:uid="{B811210B-4C24-4946-9E14-7032A1158A83}"/>
    <cellStyle name="_SGY Model_CHK Mid-Con RR Model Monthly (11.20.07)_Bids_v1_Copy of Aspect VPP model 10 7 2009 new RR v2c jph 16" xfId="12174" xr:uid="{084A1271-1E47-42A9-8086-E753DBA20060}"/>
    <cellStyle name="_SGY Model_CHK Mid-Con RR Model Monthly (11.20.07)_Bids_v1_Copy of Aspect VPP model 10 7 2009 new RR v2c jph 17" xfId="12175" xr:uid="{82BAA951-69E9-4ABB-AD9E-7291FB568729}"/>
    <cellStyle name="_SGY Model_CHK Mid-Con RR Model Monthly (11.20.07)_Bids_v1_Copy of Aspect VPP model 10 7 2009 new RR v2c jph 18" xfId="12176" xr:uid="{1A3BE8FD-C5A4-433D-A98B-88696E6463F4}"/>
    <cellStyle name="_SGY Model_CHK Mid-Con RR Model Monthly (11.20.07)_Bids_v1_Copy of Aspect VPP model 10 7 2009 new RR v2c jph 19" xfId="12177" xr:uid="{BEA228F5-A0D2-465C-8562-C41E842406CB}"/>
    <cellStyle name="_SGY Model_CHK Mid-Con RR Model Monthly (11.20.07)_Bids_v1_Copy of Aspect VPP model 10 7 2009 new RR v2c jph 2" xfId="12178" xr:uid="{7441A8F6-9E9F-4F73-8F05-C77CC5DE0096}"/>
    <cellStyle name="_SGY Model_CHK Mid-Con RR Model Monthly (11.20.07)_Bids_v1_Copy of Aspect VPP model 10 7 2009 new RR v2c jph 20" xfId="12179" xr:uid="{FEBF99A0-5C62-4216-83CC-2B50B6B159E3}"/>
    <cellStyle name="_SGY Model_CHK Mid-Con RR Model Monthly (11.20.07)_Bids_v1_Copy of Aspect VPP model 10 7 2009 new RR v2c jph 21" xfId="12180" xr:uid="{31389FB8-860D-4147-ACB9-B045C72249CE}"/>
    <cellStyle name="_SGY Model_CHK Mid-Con RR Model Monthly (11.20.07)_Bids_v1_Copy of Aspect VPP model 10 7 2009 new RR v2c jph 22" xfId="12181" xr:uid="{307F3829-F9AA-40A2-A559-E5F3117AE309}"/>
    <cellStyle name="_SGY Model_CHK Mid-Con RR Model Monthly (11.20.07)_Bids_v1_Copy of Aspect VPP model 10 7 2009 new RR v2c jph 23" xfId="12182" xr:uid="{F6B7D146-A23B-46AF-917C-BDF7D627CB70}"/>
    <cellStyle name="_SGY Model_CHK Mid-Con RR Model Monthly (11.20.07)_Bids_v1_Copy of Aspect VPP model 10 7 2009 new RR v2c jph 24" xfId="12183" xr:uid="{9C289EEA-6DDF-42CE-9A58-7DC9064B6E6A}"/>
    <cellStyle name="_SGY Model_CHK Mid-Con RR Model Monthly (11.20.07)_Bids_v1_Copy of Aspect VPP model 10 7 2009 new RR v2c jph 25" xfId="12184" xr:uid="{91EFB42C-5089-463B-8842-EA9A405B6748}"/>
    <cellStyle name="_SGY Model_CHK Mid-Con RR Model Monthly (11.20.07)_Bids_v1_Copy of Aspect VPP model 10 7 2009 new RR v2c jph 26" xfId="12185" xr:uid="{FEE120EE-1D34-42A5-B8E9-A1B008370B1B}"/>
    <cellStyle name="_SGY Model_CHK Mid-Con RR Model Monthly (11.20.07)_Bids_v1_Copy of Aspect VPP model 10 7 2009 new RR v2c jph 27" xfId="12186" xr:uid="{32DCC77C-B4FF-443A-A102-4763DD9B9EE6}"/>
    <cellStyle name="_SGY Model_CHK Mid-Con RR Model Monthly (11.20.07)_Bids_v1_Copy of Aspect VPP model 10 7 2009 new RR v2c jph 28" xfId="12187" xr:uid="{6263E095-3BF0-470F-B65D-FAA178642A80}"/>
    <cellStyle name="_SGY Model_CHK Mid-Con RR Model Monthly (11.20.07)_Bids_v1_Copy of Aspect VPP model 10 7 2009 new RR v2c jph 29" xfId="12188" xr:uid="{5C64442C-8FEC-49D0-A7A3-E2741721F30D}"/>
    <cellStyle name="_SGY Model_CHK Mid-Con RR Model Monthly (11.20.07)_Bids_v1_Copy of Aspect VPP model 10 7 2009 new RR v2c jph 3" xfId="12189" xr:uid="{AA78F585-D8E1-44CA-88EC-F1F8535EA667}"/>
    <cellStyle name="_SGY Model_CHK Mid-Con RR Model Monthly (11.20.07)_Bids_v1_Copy of Aspect VPP model 10 7 2009 new RR v2c jph 30" xfId="12190" xr:uid="{2D85DD11-772F-4053-8E81-2694F063A87E}"/>
    <cellStyle name="_SGY Model_CHK Mid-Con RR Model Monthly (11.20.07)_Bids_v1_Copy of Aspect VPP model 10 7 2009 new RR v2c jph 31" xfId="12191" xr:uid="{FE1DAE7B-65F4-4FF8-8F8C-F9D437B73AEC}"/>
    <cellStyle name="_SGY Model_CHK Mid-Con RR Model Monthly (11.20.07)_Bids_v1_Copy of Aspect VPP model 10 7 2009 new RR v2c jph 32" xfId="12192" xr:uid="{F03436A3-DFF6-4802-93F5-50251A1F3480}"/>
    <cellStyle name="_SGY Model_CHK Mid-Con RR Model Monthly (11.20.07)_Bids_v1_Copy of Aspect VPP model 10 7 2009 new RR v2c jph 33" xfId="12193" xr:uid="{6704E195-E259-409E-A903-56B8D346CDFD}"/>
    <cellStyle name="_SGY Model_CHK Mid-Con RR Model Monthly (11.20.07)_Bids_v1_Copy of Aspect VPP model 10 7 2009 new RR v2c jph 34" xfId="12194" xr:uid="{0D96EBF5-EE2D-4C3F-B44C-CBC767CEBD46}"/>
    <cellStyle name="_SGY Model_CHK Mid-Con RR Model Monthly (11.20.07)_Bids_v1_Copy of Aspect VPP model 10 7 2009 new RR v2c jph 35" xfId="12195" xr:uid="{3E17BD87-0971-4CA0-9872-9D8AD9B865F9}"/>
    <cellStyle name="_SGY Model_CHK Mid-Con RR Model Monthly (11.20.07)_Bids_v1_Copy of Aspect VPP model 10 7 2009 new RR v2c jph 36" xfId="12196" xr:uid="{C69AD381-9415-4343-9688-78802625E78E}"/>
    <cellStyle name="_SGY Model_CHK Mid-Con RR Model Monthly (11.20.07)_Bids_v1_Copy of Aspect VPP model 10 7 2009 new RR v2c jph 37" xfId="12197" xr:uid="{7AC0A9F7-424A-4EFA-9ABF-7D6FB5D604A1}"/>
    <cellStyle name="_SGY Model_CHK Mid-Con RR Model Monthly (11.20.07)_Bids_v1_Copy of Aspect VPP model 10 7 2009 new RR v2c jph 38" xfId="12198" xr:uid="{494258E1-DD35-4BB1-82A7-A79327205E6A}"/>
    <cellStyle name="_SGY Model_CHK Mid-Con RR Model Monthly (11.20.07)_Bids_v1_Copy of Aspect VPP model 10 7 2009 new RR v2c jph 39" xfId="12199" xr:uid="{AF4AAE65-16C5-4BDA-A8F6-B91A407C2781}"/>
    <cellStyle name="_SGY Model_CHK Mid-Con RR Model Monthly (11.20.07)_Bids_v1_Copy of Aspect VPP model 10 7 2009 new RR v2c jph 4" xfId="12200" xr:uid="{499E33C2-A7A5-46F6-9646-1FC2AFFB9D90}"/>
    <cellStyle name="_SGY Model_CHK Mid-Con RR Model Monthly (11.20.07)_Bids_v1_Copy of Aspect VPP model 10 7 2009 new RR v2c jph 40" xfId="12201" xr:uid="{D4D1A467-8065-44B4-A1F5-068255F220D5}"/>
    <cellStyle name="_SGY Model_CHK Mid-Con RR Model Monthly (11.20.07)_Bids_v1_Copy of Aspect VPP model 10 7 2009 new RR v2c jph 41" xfId="12202" xr:uid="{903C5E31-56E5-4256-B9E6-ED4D52A74FE4}"/>
    <cellStyle name="_SGY Model_CHK Mid-Con RR Model Monthly (11.20.07)_Bids_v1_Copy of Aspect VPP model 10 7 2009 new RR v2c jph 42" xfId="12203" xr:uid="{836D4C92-36FB-4527-AC6A-88DF7F79EE31}"/>
    <cellStyle name="_SGY Model_CHK Mid-Con RR Model Monthly (11.20.07)_Bids_v1_Copy of Aspect VPP model 10 7 2009 new RR v2c jph 43" xfId="12204" xr:uid="{D36F6449-2491-4944-8FA5-AFF9CB27B430}"/>
    <cellStyle name="_SGY Model_CHK Mid-Con RR Model Monthly (11.20.07)_Bids_v1_Copy of Aspect VPP model 10 7 2009 new RR v2c jph 44" xfId="12205" xr:uid="{B70715F8-866D-492B-BDEA-47761AF59F82}"/>
    <cellStyle name="_SGY Model_CHK Mid-Con RR Model Monthly (11.20.07)_Bids_v1_Copy of Aspect VPP model 10 7 2009 new RR v2c jph 45" xfId="12206" xr:uid="{185D7AEB-1366-4C50-865F-2F526DC46811}"/>
    <cellStyle name="_SGY Model_CHK Mid-Con RR Model Monthly (11.20.07)_Bids_v1_Copy of Aspect VPP model 10 7 2009 new RR v2c jph 46" xfId="12207" xr:uid="{6BFD4F17-C346-4A95-82EC-2C6243E78C4D}"/>
    <cellStyle name="_SGY Model_CHK Mid-Con RR Model Monthly (11.20.07)_Bids_v1_Copy of Aspect VPP model 10 7 2009 new RR v2c jph 47" xfId="12208" xr:uid="{B35D5A33-1013-4416-9848-8AF807A7C506}"/>
    <cellStyle name="_SGY Model_CHK Mid-Con RR Model Monthly (11.20.07)_Bids_v1_Copy of Aspect VPP model 10 7 2009 new RR v2c jph 48" xfId="12209" xr:uid="{96C7AB3D-DA0E-49FD-99B2-ADD696D4957C}"/>
    <cellStyle name="_SGY Model_CHK Mid-Con RR Model Monthly (11.20.07)_Bids_v1_Copy of Aspect VPP model 10 7 2009 new RR v2c jph 49" xfId="12210" xr:uid="{4BD59BA2-F179-4D75-8E1B-5E2D28FE958E}"/>
    <cellStyle name="_SGY Model_CHK Mid-Con RR Model Monthly (11.20.07)_Bids_v1_Copy of Aspect VPP model 10 7 2009 new RR v2c jph 5" xfId="12211" xr:uid="{97D87471-3E3D-4E0B-827C-DF3B1122C89D}"/>
    <cellStyle name="_SGY Model_CHK Mid-Con RR Model Monthly (11.20.07)_Bids_v1_Copy of Aspect VPP model 10 7 2009 new RR v2c jph 50" xfId="12212" xr:uid="{6E91B98C-5CD4-46FC-AF9A-DEC6CD88BA8C}"/>
    <cellStyle name="_SGY Model_CHK Mid-Con RR Model Monthly (11.20.07)_Bids_v1_Copy of Aspect VPP model 10 7 2009 new RR v2c jph 51" xfId="12213" xr:uid="{9E1FA718-2A19-47AD-8E60-A5D06123A5DE}"/>
    <cellStyle name="_SGY Model_CHK Mid-Con RR Model Monthly (11.20.07)_Bids_v1_Copy of Aspect VPP model 10 7 2009 new RR v2c jph 52" xfId="12214" xr:uid="{F1883727-CF78-4C78-9463-1E99190518B0}"/>
    <cellStyle name="_SGY Model_CHK Mid-Con RR Model Monthly (11.20.07)_Bids_v1_Copy of Aspect VPP model 10 7 2009 new RR v2c jph 53" xfId="12215" xr:uid="{94B37D8B-043D-4C10-BDA9-96390B54F515}"/>
    <cellStyle name="_SGY Model_CHK Mid-Con RR Model Monthly (11.20.07)_Bids_v1_Copy of Aspect VPP model 10 7 2009 new RR v2c jph 54" xfId="12216" xr:uid="{867C50E5-203F-4ED8-8ECF-BE2A8C46157D}"/>
    <cellStyle name="_SGY Model_CHK Mid-Con RR Model Monthly (11.20.07)_Bids_v1_Copy of Aspect VPP model 10 7 2009 new RR v2c jph 55" xfId="12217" xr:uid="{4BAA1CA9-F7B8-43E4-8A44-B4DAE1CA26EB}"/>
    <cellStyle name="_SGY Model_CHK Mid-Con RR Model Monthly (11.20.07)_Bids_v1_Copy of Aspect VPP model 10 7 2009 new RR v2c jph 56" xfId="12218" xr:uid="{A60CF2C6-5BF7-4968-9A03-0194BF524E68}"/>
    <cellStyle name="_SGY Model_CHK Mid-Con RR Model Monthly (11.20.07)_Bids_v1_Copy of Aspect VPP model 10 7 2009 new RR v2c jph 57" xfId="12219" xr:uid="{2212EE4F-1A9A-454D-84D2-5A3D83AACDC9}"/>
    <cellStyle name="_SGY Model_CHK Mid-Con RR Model Monthly (11.20.07)_Bids_v1_Copy of Aspect VPP model 10 7 2009 new RR v2c jph 58" xfId="12220" xr:uid="{981880C2-8FAB-4800-9EBF-FC9BE17D0FB0}"/>
    <cellStyle name="_SGY Model_CHK Mid-Con RR Model Monthly (11.20.07)_Bids_v1_Copy of Aspect VPP model 10 7 2009 new RR v2c jph 59" xfId="12221" xr:uid="{032A9455-EC41-43C8-8C9B-8487E8B5F291}"/>
    <cellStyle name="_SGY Model_CHK Mid-Con RR Model Monthly (11.20.07)_Bids_v1_Copy of Aspect VPP model 10 7 2009 new RR v2c jph 6" xfId="12222" xr:uid="{06ED8C8E-2E43-4896-A01E-B5A2650383F9}"/>
    <cellStyle name="_SGY Model_CHK Mid-Con RR Model Monthly (11.20.07)_Bids_v1_Copy of Aspect VPP model 10 7 2009 new RR v2c jph 60" xfId="12223" xr:uid="{60CD2426-E3FD-4152-97D5-99369FD51997}"/>
    <cellStyle name="_SGY Model_CHK Mid-Con RR Model Monthly (11.20.07)_Bids_v1_Copy of Aspect VPP model 10 7 2009 new RR v2c jph 61" xfId="12224" xr:uid="{EB92591C-0C9D-4DAC-9455-D4BCC356B9DA}"/>
    <cellStyle name="_SGY Model_CHK Mid-Con RR Model Monthly (11.20.07)_Bids_v1_Copy of Aspect VPP model 10 7 2009 new RR v2c jph 62" xfId="12225" xr:uid="{8342B44F-1AFD-4D68-806D-42C23A64D8F3}"/>
    <cellStyle name="_SGY Model_CHK Mid-Con RR Model Monthly (11.20.07)_Bids_v1_Copy of Aspect VPP model 10 7 2009 new RR v2c jph 63" xfId="12226" xr:uid="{2F5E395D-241B-4D7F-A172-0736F7ED96C4}"/>
    <cellStyle name="_SGY Model_CHK Mid-Con RR Model Monthly (11.20.07)_Bids_v1_Copy of Aspect VPP model 10 7 2009 new RR v2c jph 64" xfId="12227" xr:uid="{DB6C0E98-E65C-4835-8FCE-F4E7D4CF8684}"/>
    <cellStyle name="_SGY Model_CHK Mid-Con RR Model Monthly (11.20.07)_Bids_v1_Copy of Aspect VPP model 10 7 2009 new RR v2c jph 65" xfId="12228" xr:uid="{310003F6-655B-4544-882A-DEED2AD35F79}"/>
    <cellStyle name="_SGY Model_CHK Mid-Con RR Model Monthly (11.20.07)_Bids_v1_Copy of Aspect VPP model 10 7 2009 new RR v2c jph 66" xfId="12229" xr:uid="{C182B9B9-CDE0-40D6-91E1-06EFDEE6D5FE}"/>
    <cellStyle name="_SGY Model_CHK Mid-Con RR Model Monthly (11.20.07)_Bids_v1_Copy of Aspect VPP model 10 7 2009 new RR v2c jph 67" xfId="12230" xr:uid="{0E5EDB51-3B8A-4C75-85E8-83DD136A2FF4}"/>
    <cellStyle name="_SGY Model_CHK Mid-Con RR Model Monthly (11.20.07)_Bids_v1_Copy of Aspect VPP model 10 7 2009 new RR v2c jph 68" xfId="12231" xr:uid="{892962FD-FDB0-4BD9-B8DC-C45B50AFEA1A}"/>
    <cellStyle name="_SGY Model_CHK Mid-Con RR Model Monthly (11.20.07)_Bids_v1_Copy of Aspect VPP model 10 7 2009 new RR v2c jph 69" xfId="12232" xr:uid="{D1A8BF55-54F2-4523-9DD6-4E7377C801B5}"/>
    <cellStyle name="_SGY Model_CHK Mid-Con RR Model Monthly (11.20.07)_Bids_v1_Copy of Aspect VPP model 10 7 2009 new RR v2c jph 7" xfId="12233" xr:uid="{4EAD9664-7CC1-483C-B4E0-F25E8D4CE170}"/>
    <cellStyle name="_SGY Model_CHK Mid-Con RR Model Monthly (11.20.07)_Bids_v1_Copy of Aspect VPP model 10 7 2009 new RR v2c jph 70" xfId="12234" xr:uid="{1EB9203F-7273-46D6-A89F-AB865AAD395D}"/>
    <cellStyle name="_SGY Model_CHK Mid-Con RR Model Monthly (11.20.07)_Bids_v1_Copy of Aspect VPP model 10 7 2009 new RR v2c jph 71" xfId="12235" xr:uid="{D9971097-0622-460B-B5DC-C9278EB3472C}"/>
    <cellStyle name="_SGY Model_CHK Mid-Con RR Model Monthly (11.20.07)_Bids_v1_Copy of Aspect VPP model 10 7 2009 new RR v2c jph 72" xfId="12236" xr:uid="{EE268E62-427E-4E7B-9838-57AE23FAE3BD}"/>
    <cellStyle name="_SGY Model_CHK Mid-Con RR Model Monthly (11.20.07)_Bids_v1_Copy of Aspect VPP model 10 7 2009 new RR v2c jph 73" xfId="12237" xr:uid="{B9A813F8-DB93-41EA-9B10-DDC8D6994ED1}"/>
    <cellStyle name="_SGY Model_CHK Mid-Con RR Model Monthly (11.20.07)_Bids_v1_Copy of Aspect VPP model 10 7 2009 new RR v2c jph 74" xfId="12238" xr:uid="{3B227B9E-D1F9-4E1E-929E-46BF51655733}"/>
    <cellStyle name="_SGY Model_CHK Mid-Con RR Model Monthly (11.20.07)_Bids_v1_Copy of Aspect VPP model 10 7 2009 new RR v2c jph 8" xfId="12239" xr:uid="{12177BD6-47AC-4834-9BE9-2521D6BF9790}"/>
    <cellStyle name="_SGY Model_CHK Mid-Con RR Model Monthly (11.20.07)_Bids_v1_Copy of Aspect VPP model 10 7 2009 new RR v2c jph 9" xfId="12240" xr:uid="{102BCF38-38FE-4919-8971-5765F6474286}"/>
    <cellStyle name="_SGY Model_Copy of Aspect VPP model 10 7 2009 new RR v2c jph" xfId="12241" xr:uid="{B7C06CCF-E91D-4090-B777-6E9070A80B82}"/>
    <cellStyle name="_SGY Model_Copy of Aspect VPP model 10 7 2009 new RR v2c jph (2)" xfId="12242" xr:uid="{3D73F603-6BE6-40FA-9882-CDE7EE30692F}"/>
    <cellStyle name="_SGY Model_Copy of Aspect VPP model 10 7 2009 new RR v2c jph (2) 10" xfId="12243" xr:uid="{D03A3A44-1358-4E63-B66F-8BC7E93098B6}"/>
    <cellStyle name="_SGY Model_Copy of Aspect VPP model 10 7 2009 new RR v2c jph (2) 11" xfId="12244" xr:uid="{AA3D5C98-138F-4E46-9413-7EFF67681727}"/>
    <cellStyle name="_SGY Model_Copy of Aspect VPP model 10 7 2009 new RR v2c jph (2) 12" xfId="12245" xr:uid="{4C2C822A-5309-47B5-80A9-0FCBDB969740}"/>
    <cellStyle name="_SGY Model_Copy of Aspect VPP model 10 7 2009 new RR v2c jph (2) 13" xfId="12246" xr:uid="{992D2152-81BC-45DB-8AB3-4BA54E8ECC3C}"/>
    <cellStyle name="_SGY Model_Copy of Aspect VPP model 10 7 2009 new RR v2c jph (2) 14" xfId="12247" xr:uid="{C21F5799-5716-4570-895E-4388BE1D88A0}"/>
    <cellStyle name="_SGY Model_Copy of Aspect VPP model 10 7 2009 new RR v2c jph (2) 15" xfId="12248" xr:uid="{93E8E09E-5C8D-45B3-8306-419D141F022A}"/>
    <cellStyle name="_SGY Model_Copy of Aspect VPP model 10 7 2009 new RR v2c jph (2) 16" xfId="12249" xr:uid="{0D05981D-BAB0-4549-AE4E-E9435A50226E}"/>
    <cellStyle name="_SGY Model_Copy of Aspect VPP model 10 7 2009 new RR v2c jph (2) 17" xfId="12250" xr:uid="{012E3D23-C93E-411C-9FE6-490721C16B14}"/>
    <cellStyle name="_SGY Model_Copy of Aspect VPP model 10 7 2009 new RR v2c jph (2) 18" xfId="12251" xr:uid="{073E2107-3217-4943-A22B-290D6980A47A}"/>
    <cellStyle name="_SGY Model_Copy of Aspect VPP model 10 7 2009 new RR v2c jph (2) 19" xfId="12252" xr:uid="{D346802D-B0D4-470C-AEF5-B3CF385E2B7A}"/>
    <cellStyle name="_SGY Model_Copy of Aspect VPP model 10 7 2009 new RR v2c jph (2) 2" xfId="12253" xr:uid="{6FE11614-99E0-4B01-8A94-E155EACAF33F}"/>
    <cellStyle name="_SGY Model_Copy of Aspect VPP model 10 7 2009 new RR v2c jph (2) 20" xfId="12254" xr:uid="{1D46B644-0E46-4171-8833-86686B2AAD8E}"/>
    <cellStyle name="_SGY Model_Copy of Aspect VPP model 10 7 2009 new RR v2c jph (2) 21" xfId="12255" xr:uid="{CDC49610-8CF2-4CCD-BBF4-61E4513C9BE5}"/>
    <cellStyle name="_SGY Model_Copy of Aspect VPP model 10 7 2009 new RR v2c jph (2) 22" xfId="12256" xr:uid="{AD78F5DB-1684-4C47-8B0C-96DA3E7F60CC}"/>
    <cellStyle name="_SGY Model_Copy of Aspect VPP model 10 7 2009 new RR v2c jph (2) 23" xfId="12257" xr:uid="{7F9FF792-B3FE-4A17-BAB3-79BE960F6140}"/>
    <cellStyle name="_SGY Model_Copy of Aspect VPP model 10 7 2009 new RR v2c jph (2) 24" xfId="12258" xr:uid="{14978546-088B-4E56-8861-EC5C2DFC2329}"/>
    <cellStyle name="_SGY Model_Copy of Aspect VPP model 10 7 2009 new RR v2c jph (2) 25" xfId="12259" xr:uid="{BD225CEF-35A6-446E-A939-52A5C092B289}"/>
    <cellStyle name="_SGY Model_Copy of Aspect VPP model 10 7 2009 new RR v2c jph (2) 26" xfId="12260" xr:uid="{3AB60183-1691-400F-BF3F-297F120B5FF1}"/>
    <cellStyle name="_SGY Model_Copy of Aspect VPP model 10 7 2009 new RR v2c jph (2) 27" xfId="12261" xr:uid="{E2C5E3D5-3AF9-49DF-9C23-601A30D1B7AF}"/>
    <cellStyle name="_SGY Model_Copy of Aspect VPP model 10 7 2009 new RR v2c jph (2) 28" xfId="12262" xr:uid="{7166AEE6-BA60-47BC-A38B-F4A443A6B1E8}"/>
    <cellStyle name="_SGY Model_Copy of Aspect VPP model 10 7 2009 new RR v2c jph (2) 29" xfId="12263" xr:uid="{C5FA350A-92F7-48A4-9E01-441E9159AF30}"/>
    <cellStyle name="_SGY Model_Copy of Aspect VPP model 10 7 2009 new RR v2c jph (2) 3" xfId="12264" xr:uid="{CF9DE403-C63E-4A30-B053-FA349EEC750B}"/>
    <cellStyle name="_SGY Model_Copy of Aspect VPP model 10 7 2009 new RR v2c jph (2) 30" xfId="12265" xr:uid="{29C67C30-4EA1-4AB1-9B61-ED5FF40B9F66}"/>
    <cellStyle name="_SGY Model_Copy of Aspect VPP model 10 7 2009 new RR v2c jph (2) 31" xfId="12266" xr:uid="{01FE91AE-B00A-41A2-A38A-50D21232B824}"/>
    <cellStyle name="_SGY Model_Copy of Aspect VPP model 10 7 2009 new RR v2c jph (2) 32" xfId="12267" xr:uid="{E036892B-E7E9-4E24-A4EC-4F8D32E8C8A7}"/>
    <cellStyle name="_SGY Model_Copy of Aspect VPP model 10 7 2009 new RR v2c jph (2) 33" xfId="12268" xr:uid="{DDC852C0-3E3F-452B-9412-3302686F57DC}"/>
    <cellStyle name="_SGY Model_Copy of Aspect VPP model 10 7 2009 new RR v2c jph (2) 34" xfId="12269" xr:uid="{F8F1A6D5-1E91-4E3B-8FFF-61C8F41C3143}"/>
    <cellStyle name="_SGY Model_Copy of Aspect VPP model 10 7 2009 new RR v2c jph (2) 35" xfId="12270" xr:uid="{CC28B55A-A08D-4A60-AB51-60E45F2FA222}"/>
    <cellStyle name="_SGY Model_Copy of Aspect VPP model 10 7 2009 new RR v2c jph (2) 36" xfId="12271" xr:uid="{1E0C774E-58CB-4D65-9809-71BB86612904}"/>
    <cellStyle name="_SGY Model_Copy of Aspect VPP model 10 7 2009 new RR v2c jph (2) 37" xfId="12272" xr:uid="{6869F9B9-3D24-4594-ABAD-93F082C35341}"/>
    <cellStyle name="_SGY Model_Copy of Aspect VPP model 10 7 2009 new RR v2c jph (2) 38" xfId="12273" xr:uid="{3E42683F-A379-4755-BC48-CE8EA0AE08B3}"/>
    <cellStyle name="_SGY Model_Copy of Aspect VPP model 10 7 2009 new RR v2c jph (2) 39" xfId="12274" xr:uid="{21AD2219-C860-4972-9DE9-A0AB17729482}"/>
    <cellStyle name="_SGY Model_Copy of Aspect VPP model 10 7 2009 new RR v2c jph (2) 4" xfId="12275" xr:uid="{44727497-832C-407A-88E0-57ABEA2F9694}"/>
    <cellStyle name="_SGY Model_Copy of Aspect VPP model 10 7 2009 new RR v2c jph (2) 40" xfId="12276" xr:uid="{9BC23B88-4218-4079-8316-7B77C03C105E}"/>
    <cellStyle name="_SGY Model_Copy of Aspect VPP model 10 7 2009 new RR v2c jph (2) 41" xfId="12277" xr:uid="{8BDEDD56-CED2-4358-9B05-E8907E12990B}"/>
    <cellStyle name="_SGY Model_Copy of Aspect VPP model 10 7 2009 new RR v2c jph (2) 42" xfId="12278" xr:uid="{211AD1DC-49E9-418B-BC66-35F903E18722}"/>
    <cellStyle name="_SGY Model_Copy of Aspect VPP model 10 7 2009 new RR v2c jph (2) 43" xfId="12279" xr:uid="{D47C1015-D2DF-412D-A3A6-7ED8A7F8A847}"/>
    <cellStyle name="_SGY Model_Copy of Aspect VPP model 10 7 2009 new RR v2c jph (2) 44" xfId="12280" xr:uid="{42499696-174B-4F0B-8135-635B192B91DE}"/>
    <cellStyle name="_SGY Model_Copy of Aspect VPP model 10 7 2009 new RR v2c jph (2) 45" xfId="12281" xr:uid="{A6E8D73F-CDA0-4700-81F0-07D6862FF112}"/>
    <cellStyle name="_SGY Model_Copy of Aspect VPP model 10 7 2009 new RR v2c jph (2) 46" xfId="12282" xr:uid="{F170A714-DC50-4C03-9349-E39333A0A2EA}"/>
    <cellStyle name="_SGY Model_Copy of Aspect VPP model 10 7 2009 new RR v2c jph (2) 47" xfId="12283" xr:uid="{C4B008F2-01B9-447E-8E94-E9A6F829035F}"/>
    <cellStyle name="_SGY Model_Copy of Aspect VPP model 10 7 2009 new RR v2c jph (2) 48" xfId="12284" xr:uid="{13F3F552-333D-4408-B577-A13F3681C4F6}"/>
    <cellStyle name="_SGY Model_Copy of Aspect VPP model 10 7 2009 new RR v2c jph (2) 49" xfId="12285" xr:uid="{DEF5B8C0-05A8-48B7-86BC-1535F168F3E3}"/>
    <cellStyle name="_SGY Model_Copy of Aspect VPP model 10 7 2009 new RR v2c jph (2) 5" xfId="12286" xr:uid="{E9DC24DB-828A-4CF7-ADDF-8AC7AFD1F760}"/>
    <cellStyle name="_SGY Model_Copy of Aspect VPP model 10 7 2009 new RR v2c jph (2) 50" xfId="12287" xr:uid="{BBD25AB3-BB3F-4429-978C-F710B5F513D0}"/>
    <cellStyle name="_SGY Model_Copy of Aspect VPP model 10 7 2009 new RR v2c jph (2) 51" xfId="12288" xr:uid="{A76D9D7F-EB46-4428-9E44-669EA337F99C}"/>
    <cellStyle name="_SGY Model_Copy of Aspect VPP model 10 7 2009 new RR v2c jph (2) 52" xfId="12289" xr:uid="{85D4B09A-9FC3-4D9B-8232-12319FA61853}"/>
    <cellStyle name="_SGY Model_Copy of Aspect VPP model 10 7 2009 new RR v2c jph (2) 53" xfId="12290" xr:uid="{32443E88-FE25-48D2-BF08-3A1BBCC0AE60}"/>
    <cellStyle name="_SGY Model_Copy of Aspect VPP model 10 7 2009 new RR v2c jph (2) 54" xfId="12291" xr:uid="{06A883F6-B81E-4759-A97D-87AC67D96948}"/>
    <cellStyle name="_SGY Model_Copy of Aspect VPP model 10 7 2009 new RR v2c jph (2) 55" xfId="12292" xr:uid="{B939CCCD-EED4-457E-867B-D6B310322DF9}"/>
    <cellStyle name="_SGY Model_Copy of Aspect VPP model 10 7 2009 new RR v2c jph (2) 56" xfId="12293" xr:uid="{1B92B3B1-3854-4074-AACD-8923F24B7BB2}"/>
    <cellStyle name="_SGY Model_Copy of Aspect VPP model 10 7 2009 new RR v2c jph (2) 57" xfId="12294" xr:uid="{EA1BF98B-84E4-47A9-8070-1AACB9EFA77F}"/>
    <cellStyle name="_SGY Model_Copy of Aspect VPP model 10 7 2009 new RR v2c jph (2) 58" xfId="12295" xr:uid="{E10792CC-3978-4434-85D8-6CC27606BCC4}"/>
    <cellStyle name="_SGY Model_Copy of Aspect VPP model 10 7 2009 new RR v2c jph (2) 59" xfId="12296" xr:uid="{D06CAE69-7D3E-4EB1-AB51-B280D0915924}"/>
    <cellStyle name="_SGY Model_Copy of Aspect VPP model 10 7 2009 new RR v2c jph (2) 6" xfId="12297" xr:uid="{BD073749-8324-46D0-A00F-35BF26BA1F62}"/>
    <cellStyle name="_SGY Model_Copy of Aspect VPP model 10 7 2009 new RR v2c jph (2) 60" xfId="12298" xr:uid="{40929897-B803-426F-B910-317679A665F1}"/>
    <cellStyle name="_SGY Model_Copy of Aspect VPP model 10 7 2009 new RR v2c jph (2) 61" xfId="12299" xr:uid="{4F83B7A5-0F6E-4590-9B01-77BD42CABFA5}"/>
    <cellStyle name="_SGY Model_Copy of Aspect VPP model 10 7 2009 new RR v2c jph (2) 62" xfId="12300" xr:uid="{0FAE8406-8446-4AE4-A909-FCE27689C2E9}"/>
    <cellStyle name="_SGY Model_Copy of Aspect VPP model 10 7 2009 new RR v2c jph (2) 63" xfId="12301" xr:uid="{7E7128E8-FE5F-48F1-8EA2-163072E77F09}"/>
    <cellStyle name="_SGY Model_Copy of Aspect VPP model 10 7 2009 new RR v2c jph (2) 64" xfId="12302" xr:uid="{FABF0870-465A-485D-BE45-7B6F124F603F}"/>
    <cellStyle name="_SGY Model_Copy of Aspect VPP model 10 7 2009 new RR v2c jph (2) 65" xfId="12303" xr:uid="{72071A9E-08E1-447D-8C8D-5B918499CC56}"/>
    <cellStyle name="_SGY Model_Copy of Aspect VPP model 10 7 2009 new RR v2c jph (2) 66" xfId="12304" xr:uid="{5453F1F9-800F-4709-8ADB-BCBBAF371E3A}"/>
    <cellStyle name="_SGY Model_Copy of Aspect VPP model 10 7 2009 new RR v2c jph (2) 67" xfId="12305" xr:uid="{A17DA8A3-D84D-4A4A-A584-41ED8B8E4CD9}"/>
    <cellStyle name="_SGY Model_Copy of Aspect VPP model 10 7 2009 new RR v2c jph (2) 68" xfId="12306" xr:uid="{AD3256B5-D898-40A3-AE4C-D62507DFFDC3}"/>
    <cellStyle name="_SGY Model_Copy of Aspect VPP model 10 7 2009 new RR v2c jph (2) 69" xfId="12307" xr:uid="{7CD6FB52-E8A8-42DE-AF40-4F0A697696C5}"/>
    <cellStyle name="_SGY Model_Copy of Aspect VPP model 10 7 2009 new RR v2c jph (2) 7" xfId="12308" xr:uid="{012345D1-E78F-4AAC-AE86-7C8186EA7B4B}"/>
    <cellStyle name="_SGY Model_Copy of Aspect VPP model 10 7 2009 new RR v2c jph (2) 70" xfId="12309" xr:uid="{ECE43101-49A6-49E1-90B2-E1FC2EE89D46}"/>
    <cellStyle name="_SGY Model_Copy of Aspect VPP model 10 7 2009 new RR v2c jph (2) 71" xfId="12310" xr:uid="{ED2910BF-FF1F-4E7D-818E-60EF0779FFC0}"/>
    <cellStyle name="_SGY Model_Copy of Aspect VPP model 10 7 2009 new RR v2c jph (2) 72" xfId="12311" xr:uid="{CC28A8EE-676A-4DEB-944A-695BE51A8594}"/>
    <cellStyle name="_SGY Model_Copy of Aspect VPP model 10 7 2009 new RR v2c jph (2) 73" xfId="12312" xr:uid="{BDAC174E-A34B-444D-B16C-DCA0AE26E473}"/>
    <cellStyle name="_SGY Model_Copy of Aspect VPP model 10 7 2009 new RR v2c jph (2) 74" xfId="12313" xr:uid="{78632C92-D66D-474E-9CB0-28A10943BA75}"/>
    <cellStyle name="_SGY Model_Copy of Aspect VPP model 10 7 2009 new RR v2c jph (2) 8" xfId="12314" xr:uid="{5772A9E4-D879-47AB-9C4C-03A745E85A10}"/>
    <cellStyle name="_SGY Model_Copy of Aspect VPP model 10 7 2009 new RR v2c jph (2) 9" xfId="12315" xr:uid="{2ACB5116-5EC4-432A-989D-CA5DF64B05A8}"/>
    <cellStyle name="_SGY Model_Copy of Aspect VPP model 10 7 2009 new RR v2c jph 10" xfId="12316" xr:uid="{799220E3-D247-4326-BF41-36FD3122B891}"/>
    <cellStyle name="_SGY Model_Copy of Aspect VPP model 10 7 2009 new RR v2c jph 11" xfId="12317" xr:uid="{4679E694-55C9-4D2B-A045-FBA41838CC9A}"/>
    <cellStyle name="_SGY Model_Copy of Aspect VPP model 10 7 2009 new RR v2c jph 12" xfId="12318" xr:uid="{0F540837-5F90-4D28-AB7B-23783B4E7CCE}"/>
    <cellStyle name="_SGY Model_Copy of Aspect VPP model 10 7 2009 new RR v2c jph 13" xfId="12319" xr:uid="{ED0BF9E8-30F7-4495-84BB-C00892F422B7}"/>
    <cellStyle name="_SGY Model_Copy of Aspect VPP model 10 7 2009 new RR v2c jph 14" xfId="12320" xr:uid="{F67776A2-02A9-4640-B9DC-B2F540698C62}"/>
    <cellStyle name="_SGY Model_Copy of Aspect VPP model 10 7 2009 new RR v2c jph 15" xfId="12321" xr:uid="{4DB446D7-D4BB-415C-85F0-0CB2D6A560CD}"/>
    <cellStyle name="_SGY Model_Copy of Aspect VPP model 10 7 2009 new RR v2c jph 16" xfId="12322" xr:uid="{2EFB1CB3-4445-4086-A6F7-264374612393}"/>
    <cellStyle name="_SGY Model_Copy of Aspect VPP model 10 7 2009 new RR v2c jph 17" xfId="12323" xr:uid="{98CF7D79-CE5B-4107-BE49-D95300CBEAF8}"/>
    <cellStyle name="_SGY Model_Copy of Aspect VPP model 10 7 2009 new RR v2c jph 18" xfId="12324" xr:uid="{3CB82679-6CAC-4B0A-9831-4982552C7F7F}"/>
    <cellStyle name="_SGY Model_Copy of Aspect VPP model 10 7 2009 new RR v2c jph 19" xfId="12325" xr:uid="{4BA88897-11DE-4407-AFAF-F8F9EA71059D}"/>
    <cellStyle name="_SGY Model_Copy of Aspect VPP model 10 7 2009 new RR v2c jph 2" xfId="12326" xr:uid="{7F655A9A-75FD-4C68-ADF7-8E48C88DDD3C}"/>
    <cellStyle name="_SGY Model_Copy of Aspect VPP model 10 7 2009 new RR v2c jph 20" xfId="12327" xr:uid="{033C3A22-2B46-4957-AC1E-7E901F360A3A}"/>
    <cellStyle name="_SGY Model_Copy of Aspect VPP model 10 7 2009 new RR v2c jph 21" xfId="12328" xr:uid="{C1EC958B-6D13-4297-BF2C-C843645D166B}"/>
    <cellStyle name="_SGY Model_Copy of Aspect VPP model 10 7 2009 new RR v2c jph 22" xfId="12329" xr:uid="{63C7F9AC-F1DC-4884-A621-96FC7C2CF6D7}"/>
    <cellStyle name="_SGY Model_Copy of Aspect VPP model 10 7 2009 new RR v2c jph 23" xfId="12330" xr:uid="{CDA46478-C361-496C-867F-0A1ACE5B5BFE}"/>
    <cellStyle name="_SGY Model_Copy of Aspect VPP model 10 7 2009 new RR v2c jph 24" xfId="12331" xr:uid="{3DB57A6B-794B-41AB-8655-8E2154C36549}"/>
    <cellStyle name="_SGY Model_Copy of Aspect VPP model 10 7 2009 new RR v2c jph 25" xfId="12332" xr:uid="{D96D4FDD-6636-4DE9-9C35-0AF90737E59A}"/>
    <cellStyle name="_SGY Model_Copy of Aspect VPP model 10 7 2009 new RR v2c jph 26" xfId="12333" xr:uid="{DD5644D9-429E-4171-A53D-0B3F2A0D5BE5}"/>
    <cellStyle name="_SGY Model_Copy of Aspect VPP model 10 7 2009 new RR v2c jph 27" xfId="12334" xr:uid="{DBFC3845-DC5F-441B-A0F0-E44AFF241A15}"/>
    <cellStyle name="_SGY Model_Copy of Aspect VPP model 10 7 2009 new RR v2c jph 28" xfId="12335" xr:uid="{AECAC284-7449-4DB1-86CE-CA1E53A7A875}"/>
    <cellStyle name="_SGY Model_Copy of Aspect VPP model 10 7 2009 new RR v2c jph 29" xfId="12336" xr:uid="{0D70AB02-A64F-4759-B5B6-559BCB240CA5}"/>
    <cellStyle name="_SGY Model_Copy of Aspect VPP model 10 7 2009 new RR v2c jph 3" xfId="12337" xr:uid="{D404DE30-F9EF-4CC1-B171-B1A85133B7F8}"/>
    <cellStyle name="_SGY Model_Copy of Aspect VPP model 10 7 2009 new RR v2c jph 30" xfId="12338" xr:uid="{91681389-46F3-43FB-B474-33DF65191AFE}"/>
    <cellStyle name="_SGY Model_Copy of Aspect VPP model 10 7 2009 new RR v2c jph 31" xfId="12339" xr:uid="{AC98EF8E-92ED-4C64-9B91-8924D434C077}"/>
    <cellStyle name="_SGY Model_Copy of Aspect VPP model 10 7 2009 new RR v2c jph 32" xfId="12340" xr:uid="{8C91B9A9-0C64-4E59-BEF9-65A7BE369FC6}"/>
    <cellStyle name="_SGY Model_Copy of Aspect VPP model 10 7 2009 new RR v2c jph 33" xfId="12341" xr:uid="{8C2BCB56-9A89-49E1-82AF-657EB0658B69}"/>
    <cellStyle name="_SGY Model_Copy of Aspect VPP model 10 7 2009 new RR v2c jph 34" xfId="12342" xr:uid="{0725C20A-4D1C-4A67-87E2-14A12231E132}"/>
    <cellStyle name="_SGY Model_Copy of Aspect VPP model 10 7 2009 new RR v2c jph 35" xfId="12343" xr:uid="{9F4DA198-1F75-4860-A600-3D228A4C6DEC}"/>
    <cellStyle name="_SGY Model_Copy of Aspect VPP model 10 7 2009 new RR v2c jph 36" xfId="12344" xr:uid="{36DD9D37-2F62-4856-9778-D6E07BE537CB}"/>
    <cellStyle name="_SGY Model_Copy of Aspect VPP model 10 7 2009 new RR v2c jph 37" xfId="12345" xr:uid="{45330963-8D60-4685-96FD-AB6C0CA57F10}"/>
    <cellStyle name="_SGY Model_Copy of Aspect VPP model 10 7 2009 new RR v2c jph 38" xfId="12346" xr:uid="{2AA9F121-8228-4180-B3FE-2A57F63F522B}"/>
    <cellStyle name="_SGY Model_Copy of Aspect VPP model 10 7 2009 new RR v2c jph 39" xfId="12347" xr:uid="{2CEFE0EA-11F2-40F2-8601-1BCE1F0087B7}"/>
    <cellStyle name="_SGY Model_Copy of Aspect VPP model 10 7 2009 new RR v2c jph 4" xfId="12348" xr:uid="{8DF880CC-32B6-48AA-BFF2-D58D828B2C91}"/>
    <cellStyle name="_SGY Model_Copy of Aspect VPP model 10 7 2009 new RR v2c jph 40" xfId="12349" xr:uid="{113CFE39-77B0-4CFE-8DDC-7D0D4FF0E293}"/>
    <cellStyle name="_SGY Model_Copy of Aspect VPP model 10 7 2009 new RR v2c jph 41" xfId="12350" xr:uid="{E7B270EA-440F-42C8-9B78-5A2803AD9433}"/>
    <cellStyle name="_SGY Model_Copy of Aspect VPP model 10 7 2009 new RR v2c jph 42" xfId="12351" xr:uid="{B716BCD4-8D42-447F-BA06-521BE5111500}"/>
    <cellStyle name="_SGY Model_Copy of Aspect VPP model 10 7 2009 new RR v2c jph 43" xfId="12352" xr:uid="{9FC45B4B-4E2F-4026-AD3C-6EADCC3362A4}"/>
    <cellStyle name="_SGY Model_Copy of Aspect VPP model 10 7 2009 new RR v2c jph 44" xfId="12353" xr:uid="{93777E03-F6FF-40DC-A193-00FE1BCE33DE}"/>
    <cellStyle name="_SGY Model_Copy of Aspect VPP model 10 7 2009 new RR v2c jph 45" xfId="12354" xr:uid="{4834D3E1-5294-4F5E-B49B-DCB554F727F5}"/>
    <cellStyle name="_SGY Model_Copy of Aspect VPP model 10 7 2009 new RR v2c jph 46" xfId="12355" xr:uid="{86CCE1BE-742D-4229-A479-587D0961CEB7}"/>
    <cellStyle name="_SGY Model_Copy of Aspect VPP model 10 7 2009 new RR v2c jph 47" xfId="12356" xr:uid="{46D2B800-A291-4B92-918D-5FC8CD643BB8}"/>
    <cellStyle name="_SGY Model_Copy of Aspect VPP model 10 7 2009 new RR v2c jph 48" xfId="12357" xr:uid="{E49A9764-88C4-43FB-AD82-BDF6C6DAB893}"/>
    <cellStyle name="_SGY Model_Copy of Aspect VPP model 10 7 2009 new RR v2c jph 49" xfId="12358" xr:uid="{5E289C2B-FBDE-4BB2-B1FB-D6197D12CA62}"/>
    <cellStyle name="_SGY Model_Copy of Aspect VPP model 10 7 2009 new RR v2c jph 5" xfId="12359" xr:uid="{DE184DB8-1C5F-4F57-8839-CFCC21235876}"/>
    <cellStyle name="_SGY Model_Copy of Aspect VPP model 10 7 2009 new RR v2c jph 50" xfId="12360" xr:uid="{F5A05E54-6489-4BDF-820E-0DA2947D8229}"/>
    <cellStyle name="_SGY Model_Copy of Aspect VPP model 10 7 2009 new RR v2c jph 51" xfId="12361" xr:uid="{A55F6762-56F6-44B4-B16A-479C831C5F24}"/>
    <cellStyle name="_SGY Model_Copy of Aspect VPP model 10 7 2009 new RR v2c jph 52" xfId="12362" xr:uid="{A743E6D9-6F1B-4CE2-90EF-F8117D89CAD5}"/>
    <cellStyle name="_SGY Model_Copy of Aspect VPP model 10 7 2009 new RR v2c jph 53" xfId="12363" xr:uid="{0EEF3002-64C8-4E58-A366-DF54E02024AE}"/>
    <cellStyle name="_SGY Model_Copy of Aspect VPP model 10 7 2009 new RR v2c jph 54" xfId="12364" xr:uid="{8EB934A6-E222-42F4-9A66-3DA899F03C1D}"/>
    <cellStyle name="_SGY Model_Copy of Aspect VPP model 10 7 2009 new RR v2c jph 55" xfId="12365" xr:uid="{C494C984-7619-482B-ABAE-83881584AFAB}"/>
    <cellStyle name="_SGY Model_Copy of Aspect VPP model 10 7 2009 new RR v2c jph 56" xfId="12366" xr:uid="{0AA185B4-8F53-42DA-9319-2BC231AB0CFC}"/>
    <cellStyle name="_SGY Model_Copy of Aspect VPP model 10 7 2009 new RR v2c jph 57" xfId="12367" xr:uid="{C3F7CAD9-66A4-4C92-9ED4-E94FE24C81E9}"/>
    <cellStyle name="_SGY Model_Copy of Aspect VPP model 10 7 2009 new RR v2c jph 58" xfId="12368" xr:uid="{8F349AA3-463A-4A81-85E6-590AC59A632F}"/>
    <cellStyle name="_SGY Model_Copy of Aspect VPP model 10 7 2009 new RR v2c jph 59" xfId="12369" xr:uid="{5345D49B-9419-4870-8988-E37DD1794605}"/>
    <cellStyle name="_SGY Model_Copy of Aspect VPP model 10 7 2009 new RR v2c jph 6" xfId="12370" xr:uid="{0A1888B5-925A-4358-AE67-EF63B26F1AA7}"/>
    <cellStyle name="_SGY Model_Copy of Aspect VPP model 10 7 2009 new RR v2c jph 60" xfId="12371" xr:uid="{16453AB9-8901-4CA5-9D22-012780AFEEE4}"/>
    <cellStyle name="_SGY Model_Copy of Aspect VPP model 10 7 2009 new RR v2c jph 61" xfId="12372" xr:uid="{C0AC4980-8F71-4962-A92F-64FCB0E92261}"/>
    <cellStyle name="_SGY Model_Copy of Aspect VPP model 10 7 2009 new RR v2c jph 62" xfId="12373" xr:uid="{0987B12D-6E0D-40F1-B457-1E928EE3B420}"/>
    <cellStyle name="_SGY Model_Copy of Aspect VPP model 10 7 2009 new RR v2c jph 63" xfId="12374" xr:uid="{A04D1CC7-90CE-49F3-8AF9-8536F57AB555}"/>
    <cellStyle name="_SGY Model_Copy of Aspect VPP model 10 7 2009 new RR v2c jph 64" xfId="12375" xr:uid="{0970B151-3401-4D57-91EC-5EED8F0F88E3}"/>
    <cellStyle name="_SGY Model_Copy of Aspect VPP model 10 7 2009 new RR v2c jph 65" xfId="12376" xr:uid="{FEE803AF-2BE2-40F0-88C6-44BEC78B4F57}"/>
    <cellStyle name="_SGY Model_Copy of Aspect VPP model 10 7 2009 new RR v2c jph 66" xfId="12377" xr:uid="{704A92CC-E86B-46ED-B407-EB919D6A06BE}"/>
    <cellStyle name="_SGY Model_Copy of Aspect VPP model 10 7 2009 new RR v2c jph 67" xfId="12378" xr:uid="{655EB0B5-35B3-4047-BEE0-007F2CF87C0D}"/>
    <cellStyle name="_SGY Model_Copy of Aspect VPP model 10 7 2009 new RR v2c jph 68" xfId="12379" xr:uid="{663219DB-223F-45AA-B611-B8BBFD8D3B87}"/>
    <cellStyle name="_SGY Model_Copy of Aspect VPP model 10 7 2009 new RR v2c jph 69" xfId="12380" xr:uid="{2217C64E-FB07-47EB-88FF-56578CAE3A3B}"/>
    <cellStyle name="_SGY Model_Copy of Aspect VPP model 10 7 2009 new RR v2c jph 7" xfId="12381" xr:uid="{8CBCA3C1-DD21-4D00-965F-4882435DE23F}"/>
    <cellStyle name="_SGY Model_Copy of Aspect VPP model 10 7 2009 new RR v2c jph 70" xfId="12382" xr:uid="{D35F8165-A319-4A4C-ACAF-7E7DDBD5D7A8}"/>
    <cellStyle name="_SGY Model_Copy of Aspect VPP model 10 7 2009 new RR v2c jph 71" xfId="12383" xr:uid="{A13EACDB-9992-47AD-98CD-122218F6E654}"/>
    <cellStyle name="_SGY Model_Copy of Aspect VPP model 10 7 2009 new RR v2c jph 72" xfId="12384" xr:uid="{BEED5C91-3417-45E3-B7EC-86F39DFD4D5C}"/>
    <cellStyle name="_SGY Model_Copy of Aspect VPP model 10 7 2009 new RR v2c jph 73" xfId="12385" xr:uid="{020AF2AD-9069-4CB3-B56E-24582FD6C632}"/>
    <cellStyle name="_SGY Model_Copy of Aspect VPP model 10 7 2009 new RR v2c jph 74" xfId="12386" xr:uid="{B88DACF2-CE0F-4E8F-A8C4-C2018067C6B8}"/>
    <cellStyle name="_SGY Model_Copy of Aspect VPP model 10 7 2009 new RR v2c jph 8" xfId="12387" xr:uid="{D794F747-41A0-4130-A46A-F83F0FC7E803}"/>
    <cellStyle name="_SGY Model_Copy of Aspect VPP model 10 7 2009 new RR v2c jph 9" xfId="12388" xr:uid="{70EDF7BC-30AD-454F-B7E2-F367258DA5B3}"/>
    <cellStyle name="_SGY Model_Equity Comps_ v1" xfId="12389" xr:uid="{AE10BF53-404A-46F9-9BDF-364A0900017C}"/>
    <cellStyle name="_SGY Model_Equity Comps_ v1 10" xfId="12390" xr:uid="{7062E21E-B031-42F9-BEB1-992426769FA0}"/>
    <cellStyle name="_SGY Model_Equity Comps_ v1 11" xfId="12391" xr:uid="{493A39F8-5BD9-4FF7-AB18-B45C266B8F5C}"/>
    <cellStyle name="_SGY Model_Equity Comps_ v1 12" xfId="12392" xr:uid="{E1A17E39-DA8F-47B1-935C-D62B5D5462C9}"/>
    <cellStyle name="_SGY Model_Equity Comps_ v1 13" xfId="12393" xr:uid="{46EE6412-FB84-463F-8F42-D55316CE0F5E}"/>
    <cellStyle name="_SGY Model_Equity Comps_ v1 14" xfId="12394" xr:uid="{5D2F3BF1-12C2-4187-A235-8DBADB73E809}"/>
    <cellStyle name="_SGY Model_Equity Comps_ v1 15" xfId="12395" xr:uid="{4D66F89F-EBAA-41A6-B701-86511B5AEF19}"/>
    <cellStyle name="_SGY Model_Equity Comps_ v1 16" xfId="12396" xr:uid="{6B247926-BE78-45EF-9528-67AE4138AF34}"/>
    <cellStyle name="_SGY Model_Equity Comps_ v1 17" xfId="12397" xr:uid="{82EB4E69-F645-4249-98D5-D6E38D785664}"/>
    <cellStyle name="_SGY Model_Equity Comps_ v1 18" xfId="12398" xr:uid="{BF128759-3E93-484D-93EE-50C05D9A2BBC}"/>
    <cellStyle name="_SGY Model_Equity Comps_ v1 19" xfId="12399" xr:uid="{FDF0DF63-3B79-4EF0-A471-B401904EF604}"/>
    <cellStyle name="_SGY Model_Equity Comps_ v1 2" xfId="12400" xr:uid="{A2C77231-676E-4967-90F7-E8280E523126}"/>
    <cellStyle name="_SGY Model_Equity Comps_ v1 20" xfId="12401" xr:uid="{4396C403-EF96-477C-B204-9C315EB67EB1}"/>
    <cellStyle name="_SGY Model_Equity Comps_ v1 21" xfId="12402" xr:uid="{CACCB4CC-9B75-4754-9DCF-551B53571090}"/>
    <cellStyle name="_SGY Model_Equity Comps_ v1 22" xfId="12403" xr:uid="{3392F2B7-0A5F-4628-9315-2F50C7C74459}"/>
    <cellStyle name="_SGY Model_Equity Comps_ v1 23" xfId="12404" xr:uid="{886B6E02-28C6-4D3E-866D-F5F1C505B72B}"/>
    <cellStyle name="_SGY Model_Equity Comps_ v1 24" xfId="12405" xr:uid="{B0E0B681-C283-4A01-90A6-468A592C7CC3}"/>
    <cellStyle name="_SGY Model_Equity Comps_ v1 25" xfId="12406" xr:uid="{98D3F1E3-19AD-4062-8992-DA71FD8032BD}"/>
    <cellStyle name="_SGY Model_Equity Comps_ v1 26" xfId="12407" xr:uid="{22A38D56-1312-4097-89A5-BDF6123256B9}"/>
    <cellStyle name="_SGY Model_Equity Comps_ v1 27" xfId="12408" xr:uid="{0BA68F1E-11A3-43A8-B9F9-CB9A4B76BB0F}"/>
    <cellStyle name="_SGY Model_Equity Comps_ v1 28" xfId="12409" xr:uid="{5532DC44-E2B8-4563-A243-B144E7F5A68A}"/>
    <cellStyle name="_SGY Model_Equity Comps_ v1 29" xfId="12410" xr:uid="{D606849E-5BE8-4EEA-9195-185EEFDBC5DF}"/>
    <cellStyle name="_SGY Model_Equity Comps_ v1 3" xfId="12411" xr:uid="{A83D12FC-D41F-413B-A5DF-3AB31976789A}"/>
    <cellStyle name="_SGY Model_Equity Comps_ v1 30" xfId="12412" xr:uid="{4E5B7F1F-5DE1-46EC-9603-E96FDE94A359}"/>
    <cellStyle name="_SGY Model_Equity Comps_ v1 31" xfId="12413" xr:uid="{A0FF67C3-1066-4AF6-9012-F81A2554F507}"/>
    <cellStyle name="_SGY Model_Equity Comps_ v1 32" xfId="12414" xr:uid="{2B471A21-C5FE-4D97-9E91-F17A1DF99B57}"/>
    <cellStyle name="_SGY Model_Equity Comps_ v1 33" xfId="12415" xr:uid="{E8054F47-84DE-45F8-932A-D3E82EB751D7}"/>
    <cellStyle name="_SGY Model_Equity Comps_ v1 34" xfId="12416" xr:uid="{4605CD25-B2E6-4BD0-9B29-2EA3FCD56960}"/>
    <cellStyle name="_SGY Model_Equity Comps_ v1 35" xfId="12417" xr:uid="{BEA2CA6C-432B-490F-B9F7-47A8323BA9D8}"/>
    <cellStyle name="_SGY Model_Equity Comps_ v1 36" xfId="12418" xr:uid="{D6D6C122-C589-47CB-ADD1-9CACB32C4B4C}"/>
    <cellStyle name="_SGY Model_Equity Comps_ v1 37" xfId="12419" xr:uid="{10447529-EF04-4DE0-B713-C4A8D6C635DA}"/>
    <cellStyle name="_SGY Model_Equity Comps_ v1 38" xfId="12420" xr:uid="{8CFC2332-A4C7-4D28-AC48-AC1F4253839A}"/>
    <cellStyle name="_SGY Model_Equity Comps_ v1 39" xfId="12421" xr:uid="{8FE3DDAE-E350-47FA-88A5-4BECF8CB35E1}"/>
    <cellStyle name="_SGY Model_Equity Comps_ v1 4" xfId="12422" xr:uid="{803208C4-8B85-4508-A7C1-5B73BD98C602}"/>
    <cellStyle name="_SGY Model_Equity Comps_ v1 40" xfId="12423" xr:uid="{C35ACF18-EA15-457D-AE48-ADA8990AA2C2}"/>
    <cellStyle name="_SGY Model_Equity Comps_ v1 41" xfId="12424" xr:uid="{A59F6D93-33A1-4A9B-B31A-D081507BCC17}"/>
    <cellStyle name="_SGY Model_Equity Comps_ v1 42" xfId="12425" xr:uid="{E08468BE-9456-4FF4-8222-9EAEEA89DE53}"/>
    <cellStyle name="_SGY Model_Equity Comps_ v1 43" xfId="12426" xr:uid="{DF6B3B41-C745-4832-8708-748BCC6D4CB2}"/>
    <cellStyle name="_SGY Model_Equity Comps_ v1 44" xfId="12427" xr:uid="{03655419-D806-43DA-8817-77AF98687473}"/>
    <cellStyle name="_SGY Model_Equity Comps_ v1 45" xfId="12428" xr:uid="{AE41215B-3A03-4B3F-9333-9A2B9C78AD2F}"/>
    <cellStyle name="_SGY Model_Equity Comps_ v1 46" xfId="12429" xr:uid="{76567213-C3C1-4EDB-8D4D-9FA47D5AA4DB}"/>
    <cellStyle name="_SGY Model_Equity Comps_ v1 47" xfId="12430" xr:uid="{E37A1470-5587-4EC3-84C9-77B516F3F79A}"/>
    <cellStyle name="_SGY Model_Equity Comps_ v1 48" xfId="12431" xr:uid="{FDED4F59-7DB0-4B2E-AC76-1C3CBECD1530}"/>
    <cellStyle name="_SGY Model_Equity Comps_ v1 49" xfId="12432" xr:uid="{6B68680C-9F95-47E4-A37E-6332DD8311F2}"/>
    <cellStyle name="_SGY Model_Equity Comps_ v1 5" xfId="12433" xr:uid="{AABD686D-A4D3-4A35-A63B-39F586CF1D6C}"/>
    <cellStyle name="_SGY Model_Equity Comps_ v1 50" xfId="12434" xr:uid="{7F60B726-A7F0-46B4-8C96-5EF0A7038A40}"/>
    <cellStyle name="_SGY Model_Equity Comps_ v1 51" xfId="12435" xr:uid="{8CE9CB58-A7E2-4F3A-8967-DC3DC2003714}"/>
    <cellStyle name="_SGY Model_Equity Comps_ v1 52" xfId="12436" xr:uid="{F2AF3C4E-123B-4702-B5D8-FB59F52A6148}"/>
    <cellStyle name="_SGY Model_Equity Comps_ v1 53" xfId="12437" xr:uid="{ACD003D9-A1A8-4A1F-B8F4-4FC26442471F}"/>
    <cellStyle name="_SGY Model_Equity Comps_ v1 54" xfId="12438" xr:uid="{3A6FDCA6-8885-43A0-97C7-AD63659CC8D4}"/>
    <cellStyle name="_SGY Model_Equity Comps_ v1 55" xfId="12439" xr:uid="{7EA5CC3A-9EF1-4876-AC2C-ECFBC84B1234}"/>
    <cellStyle name="_SGY Model_Equity Comps_ v1 56" xfId="12440" xr:uid="{2BDB79C4-0471-4642-849A-D28874CABFC5}"/>
    <cellStyle name="_SGY Model_Equity Comps_ v1 57" xfId="12441" xr:uid="{26B247C1-DC8F-457D-89A1-67FE4C720995}"/>
    <cellStyle name="_SGY Model_Equity Comps_ v1 58" xfId="12442" xr:uid="{ECE5A044-F894-43FE-B942-18B89C3A2765}"/>
    <cellStyle name="_SGY Model_Equity Comps_ v1 59" xfId="12443" xr:uid="{DF85323B-397B-43D5-9568-AB59624D213A}"/>
    <cellStyle name="_SGY Model_Equity Comps_ v1 6" xfId="12444" xr:uid="{341720F2-DB24-49CC-8376-29A825888D01}"/>
    <cellStyle name="_SGY Model_Equity Comps_ v1 60" xfId="12445" xr:uid="{9EE31153-EB4F-46D5-A364-B98B01F25521}"/>
    <cellStyle name="_SGY Model_Equity Comps_ v1 61" xfId="12446" xr:uid="{7A0BC528-6662-46F2-8E74-33C3D2BE04D4}"/>
    <cellStyle name="_SGY Model_Equity Comps_ v1 62" xfId="12447" xr:uid="{EDB17FBE-D344-48DC-A664-391DE955A9D8}"/>
    <cellStyle name="_SGY Model_Equity Comps_ v1 63" xfId="12448" xr:uid="{E906E2A9-0BBE-4F45-8BC5-8694A09B5C82}"/>
    <cellStyle name="_SGY Model_Equity Comps_ v1 64" xfId="12449" xr:uid="{E1E7983A-E1F7-4FDD-A3AD-E60406C88AF0}"/>
    <cellStyle name="_SGY Model_Equity Comps_ v1 65" xfId="12450" xr:uid="{1CFDB071-8338-4E7C-B9C0-29A03A415AB7}"/>
    <cellStyle name="_SGY Model_Equity Comps_ v1 66" xfId="12451" xr:uid="{B109F4A6-354D-4350-8F70-2FB91CEDD71B}"/>
    <cellStyle name="_SGY Model_Equity Comps_ v1 67" xfId="12452" xr:uid="{BD140143-0531-4779-823A-2B4A7BDC5A12}"/>
    <cellStyle name="_SGY Model_Equity Comps_ v1 68" xfId="12453" xr:uid="{B6859CD6-F6EE-44E9-9AFD-D18281FBED90}"/>
    <cellStyle name="_SGY Model_Equity Comps_ v1 69" xfId="12454" xr:uid="{CFE12679-9816-4103-A963-65116C223766}"/>
    <cellStyle name="_SGY Model_Equity Comps_ v1 7" xfId="12455" xr:uid="{7DB76B17-F2C7-40D8-95DD-D86F35EB6EE0}"/>
    <cellStyle name="_SGY Model_Equity Comps_ v1 70" xfId="12456" xr:uid="{6AF9545C-19C7-46B6-9344-4E1F9453C22C}"/>
    <cellStyle name="_SGY Model_Equity Comps_ v1 71" xfId="12457" xr:uid="{9C7B9E35-6FAF-4AB1-A18A-C8272AADD02A}"/>
    <cellStyle name="_SGY Model_Equity Comps_ v1 72" xfId="12458" xr:uid="{2B5AD654-C016-4F0D-9491-5A7E7CAEFA0F}"/>
    <cellStyle name="_SGY Model_Equity Comps_ v1 73" xfId="12459" xr:uid="{E50A7246-B880-418A-B097-F57F9624B152}"/>
    <cellStyle name="_SGY Model_Equity Comps_ v1 74" xfId="12460" xr:uid="{33E7995E-4045-48A2-B322-75309385A840}"/>
    <cellStyle name="_SGY Model_Equity Comps_ v1 8" xfId="12461" xr:uid="{03F7E82C-849D-4050-9542-FF4CA992982D}"/>
    <cellStyle name="_SGY Model_Equity Comps_ v1 9" xfId="12462" xr:uid="{45E8A2FB-E6B6-4EC9-B7E1-D7C2470BE5E7}"/>
    <cellStyle name="_SGY Model_Equity Comps_ v1_Copy of Aspect VPP model 10 7 2009 new RR v2c jph" xfId="12463" xr:uid="{D7681904-615E-4227-9B9A-82DE6AB97569}"/>
    <cellStyle name="_SGY Model_Equity Comps_ v1_Copy of Aspect VPP model 10 7 2009 new RR v2c jph (2)" xfId="12464" xr:uid="{3D915AC4-2A89-47C0-9013-9BC66C189540}"/>
    <cellStyle name="_SGY Model_Equity Comps_ v1_Copy of Aspect VPP model 10 7 2009 new RR v2c jph (2) 10" xfId="12465" xr:uid="{D5DD5E32-53E2-407C-A970-E57BF8498A3F}"/>
    <cellStyle name="_SGY Model_Equity Comps_ v1_Copy of Aspect VPP model 10 7 2009 new RR v2c jph (2) 11" xfId="12466" xr:uid="{B4FB7172-E11B-4C5F-BC6D-989814FA46F3}"/>
    <cellStyle name="_SGY Model_Equity Comps_ v1_Copy of Aspect VPP model 10 7 2009 new RR v2c jph (2) 12" xfId="12467" xr:uid="{D4E2A57F-A45C-4816-91C6-331DD8030306}"/>
    <cellStyle name="_SGY Model_Equity Comps_ v1_Copy of Aspect VPP model 10 7 2009 new RR v2c jph (2) 13" xfId="12468" xr:uid="{1149D16D-1AD8-4AC7-9344-90ED714B9F02}"/>
    <cellStyle name="_SGY Model_Equity Comps_ v1_Copy of Aspect VPP model 10 7 2009 new RR v2c jph (2) 14" xfId="12469" xr:uid="{DF387334-B355-4196-8086-584C4FAB0989}"/>
    <cellStyle name="_SGY Model_Equity Comps_ v1_Copy of Aspect VPP model 10 7 2009 new RR v2c jph (2) 15" xfId="12470" xr:uid="{93915E5F-D98E-4310-A67C-5DBB0ED05A58}"/>
    <cellStyle name="_SGY Model_Equity Comps_ v1_Copy of Aspect VPP model 10 7 2009 new RR v2c jph (2) 16" xfId="12471" xr:uid="{7ADDB11C-4C2D-4709-8C2C-DF486A841109}"/>
    <cellStyle name="_SGY Model_Equity Comps_ v1_Copy of Aspect VPP model 10 7 2009 new RR v2c jph (2) 17" xfId="12472" xr:uid="{69D8CD37-0109-46C6-AE39-76FAC9682E28}"/>
    <cellStyle name="_SGY Model_Equity Comps_ v1_Copy of Aspect VPP model 10 7 2009 new RR v2c jph (2) 18" xfId="12473" xr:uid="{FE3E64EF-DFFE-4BDF-B7C9-9CCEAC8DC63D}"/>
    <cellStyle name="_SGY Model_Equity Comps_ v1_Copy of Aspect VPP model 10 7 2009 new RR v2c jph (2) 19" xfId="12474" xr:uid="{E9651263-7AE0-423B-BDF4-091C6C6C2F49}"/>
    <cellStyle name="_SGY Model_Equity Comps_ v1_Copy of Aspect VPP model 10 7 2009 new RR v2c jph (2) 2" xfId="12475" xr:uid="{3C7E2193-48A8-4BDE-8C2B-7FD206C7B144}"/>
    <cellStyle name="_SGY Model_Equity Comps_ v1_Copy of Aspect VPP model 10 7 2009 new RR v2c jph (2) 20" xfId="12476" xr:uid="{50229F8E-C7A3-41BC-928B-CFBE6DECB7E8}"/>
    <cellStyle name="_SGY Model_Equity Comps_ v1_Copy of Aspect VPP model 10 7 2009 new RR v2c jph (2) 21" xfId="12477" xr:uid="{79E7C006-8493-4C91-BD57-7728B3906AC2}"/>
    <cellStyle name="_SGY Model_Equity Comps_ v1_Copy of Aspect VPP model 10 7 2009 new RR v2c jph (2) 22" xfId="12478" xr:uid="{A7A4E516-30F3-4B10-AD43-6F89A8545314}"/>
    <cellStyle name="_SGY Model_Equity Comps_ v1_Copy of Aspect VPP model 10 7 2009 new RR v2c jph (2) 23" xfId="12479" xr:uid="{81BBA50F-9D79-41BE-8AE9-C00CFA6CDBD3}"/>
    <cellStyle name="_SGY Model_Equity Comps_ v1_Copy of Aspect VPP model 10 7 2009 new RR v2c jph (2) 24" xfId="12480" xr:uid="{187D2D90-C04A-494C-822D-B9B092A81A70}"/>
    <cellStyle name="_SGY Model_Equity Comps_ v1_Copy of Aspect VPP model 10 7 2009 new RR v2c jph (2) 25" xfId="12481" xr:uid="{E1D071C3-79A8-4AD7-9901-6924A807700F}"/>
    <cellStyle name="_SGY Model_Equity Comps_ v1_Copy of Aspect VPP model 10 7 2009 new RR v2c jph (2) 26" xfId="12482" xr:uid="{896B1F60-B2ED-4470-A044-1196278736FC}"/>
    <cellStyle name="_SGY Model_Equity Comps_ v1_Copy of Aspect VPP model 10 7 2009 new RR v2c jph (2) 27" xfId="12483" xr:uid="{170FCCB9-6AF9-4716-A924-BF492E882695}"/>
    <cellStyle name="_SGY Model_Equity Comps_ v1_Copy of Aspect VPP model 10 7 2009 new RR v2c jph (2) 28" xfId="12484" xr:uid="{8CDB290D-772C-4686-A660-615B708B8464}"/>
    <cellStyle name="_SGY Model_Equity Comps_ v1_Copy of Aspect VPP model 10 7 2009 new RR v2c jph (2) 29" xfId="12485" xr:uid="{4CF92560-A6B9-4A92-98F1-2C021E071D14}"/>
    <cellStyle name="_SGY Model_Equity Comps_ v1_Copy of Aspect VPP model 10 7 2009 new RR v2c jph (2) 3" xfId="12486" xr:uid="{3017DDB6-0676-4A68-BDE6-8AF46EDC081A}"/>
    <cellStyle name="_SGY Model_Equity Comps_ v1_Copy of Aspect VPP model 10 7 2009 new RR v2c jph (2) 30" xfId="12487" xr:uid="{6C8C8B0B-18DB-4633-9EF0-543EE201E97C}"/>
    <cellStyle name="_SGY Model_Equity Comps_ v1_Copy of Aspect VPP model 10 7 2009 new RR v2c jph (2) 31" xfId="12488" xr:uid="{D7F9EA63-4BF6-4D32-B9E4-BDAF2604E757}"/>
    <cellStyle name="_SGY Model_Equity Comps_ v1_Copy of Aspect VPP model 10 7 2009 new RR v2c jph (2) 32" xfId="12489" xr:uid="{E88BA7DD-79D9-49D7-8496-F5E8A4667DE2}"/>
    <cellStyle name="_SGY Model_Equity Comps_ v1_Copy of Aspect VPP model 10 7 2009 new RR v2c jph (2) 33" xfId="12490" xr:uid="{60102861-8C61-4C75-9494-68C76A3339FC}"/>
    <cellStyle name="_SGY Model_Equity Comps_ v1_Copy of Aspect VPP model 10 7 2009 new RR v2c jph (2) 34" xfId="12491" xr:uid="{C5FBB5DA-E625-4E03-9204-4B570041DB49}"/>
    <cellStyle name="_SGY Model_Equity Comps_ v1_Copy of Aspect VPP model 10 7 2009 new RR v2c jph (2) 35" xfId="12492" xr:uid="{DC0905C9-7B48-46AB-B2E3-D4903F8D71B7}"/>
    <cellStyle name="_SGY Model_Equity Comps_ v1_Copy of Aspect VPP model 10 7 2009 new RR v2c jph (2) 36" xfId="12493" xr:uid="{7754C5E3-5A3D-49E9-B94D-15EC2CD544F9}"/>
    <cellStyle name="_SGY Model_Equity Comps_ v1_Copy of Aspect VPP model 10 7 2009 new RR v2c jph (2) 37" xfId="12494" xr:uid="{6E2D7772-0DD4-471B-B6A6-D0E3FF19628D}"/>
    <cellStyle name="_SGY Model_Equity Comps_ v1_Copy of Aspect VPP model 10 7 2009 new RR v2c jph (2) 38" xfId="12495" xr:uid="{07813EC7-1C94-44EB-8AA7-810971EEC8B0}"/>
    <cellStyle name="_SGY Model_Equity Comps_ v1_Copy of Aspect VPP model 10 7 2009 new RR v2c jph (2) 39" xfId="12496" xr:uid="{4C483B77-B63E-4AFB-A416-678159BFFAA1}"/>
    <cellStyle name="_SGY Model_Equity Comps_ v1_Copy of Aspect VPP model 10 7 2009 new RR v2c jph (2) 4" xfId="12497" xr:uid="{BBD7A0DB-CF79-4EE7-8CBE-FB4873DDA99C}"/>
    <cellStyle name="_SGY Model_Equity Comps_ v1_Copy of Aspect VPP model 10 7 2009 new RR v2c jph (2) 40" xfId="12498" xr:uid="{3537F3DD-BDD0-493A-8698-9F7D0634454C}"/>
    <cellStyle name="_SGY Model_Equity Comps_ v1_Copy of Aspect VPP model 10 7 2009 new RR v2c jph (2) 41" xfId="12499" xr:uid="{E61A9382-371A-449F-A87E-39CC351E4C7C}"/>
    <cellStyle name="_SGY Model_Equity Comps_ v1_Copy of Aspect VPP model 10 7 2009 new RR v2c jph (2) 42" xfId="12500" xr:uid="{1F5CB3D9-7968-427A-8F32-F18AE4913143}"/>
    <cellStyle name="_SGY Model_Equity Comps_ v1_Copy of Aspect VPP model 10 7 2009 new RR v2c jph (2) 43" xfId="12501" xr:uid="{13F24A05-A0D0-47F1-BEAD-609CD81EA22A}"/>
    <cellStyle name="_SGY Model_Equity Comps_ v1_Copy of Aspect VPP model 10 7 2009 new RR v2c jph (2) 44" xfId="12502" xr:uid="{0C8EAA64-D4CC-4A06-911A-A549118519F5}"/>
    <cellStyle name="_SGY Model_Equity Comps_ v1_Copy of Aspect VPP model 10 7 2009 new RR v2c jph (2) 45" xfId="12503" xr:uid="{436A7BC4-DE98-41D1-8FFD-BC486D63FC9B}"/>
    <cellStyle name="_SGY Model_Equity Comps_ v1_Copy of Aspect VPP model 10 7 2009 new RR v2c jph (2) 46" xfId="12504" xr:uid="{35821895-088F-4D63-8BB7-C345F6A5F7DC}"/>
    <cellStyle name="_SGY Model_Equity Comps_ v1_Copy of Aspect VPP model 10 7 2009 new RR v2c jph (2) 47" xfId="12505" xr:uid="{201B18C0-A8FA-4D0A-A21A-45827BABF6BE}"/>
    <cellStyle name="_SGY Model_Equity Comps_ v1_Copy of Aspect VPP model 10 7 2009 new RR v2c jph (2) 48" xfId="12506" xr:uid="{F02EC883-4C0B-46C3-B00E-857CDF6D1130}"/>
    <cellStyle name="_SGY Model_Equity Comps_ v1_Copy of Aspect VPP model 10 7 2009 new RR v2c jph (2) 49" xfId="12507" xr:uid="{71791769-0C8A-4F57-B670-D24182AFB52A}"/>
    <cellStyle name="_SGY Model_Equity Comps_ v1_Copy of Aspect VPP model 10 7 2009 new RR v2c jph (2) 5" xfId="12508" xr:uid="{A5683871-19F9-4106-A887-A82ECECEA448}"/>
    <cellStyle name="_SGY Model_Equity Comps_ v1_Copy of Aspect VPP model 10 7 2009 new RR v2c jph (2) 50" xfId="12509" xr:uid="{5D3E7FB7-5862-4D2F-8F52-CCE3F751E656}"/>
    <cellStyle name="_SGY Model_Equity Comps_ v1_Copy of Aspect VPP model 10 7 2009 new RR v2c jph (2) 51" xfId="12510" xr:uid="{F6902E7A-0448-4D44-B828-D5F13C58BF72}"/>
    <cellStyle name="_SGY Model_Equity Comps_ v1_Copy of Aspect VPP model 10 7 2009 new RR v2c jph (2) 52" xfId="12511" xr:uid="{07572847-90E9-443B-AC05-5695FD49D8B9}"/>
    <cellStyle name="_SGY Model_Equity Comps_ v1_Copy of Aspect VPP model 10 7 2009 new RR v2c jph (2) 53" xfId="12512" xr:uid="{4B256EBC-6DA9-40E8-B951-9646E876C070}"/>
    <cellStyle name="_SGY Model_Equity Comps_ v1_Copy of Aspect VPP model 10 7 2009 new RR v2c jph (2) 54" xfId="12513" xr:uid="{BCBCB3CD-22E5-4BA2-A0C0-DC5C62EF6347}"/>
    <cellStyle name="_SGY Model_Equity Comps_ v1_Copy of Aspect VPP model 10 7 2009 new RR v2c jph (2) 55" xfId="12514" xr:uid="{A2FC227C-7FF8-426D-8229-CB87BBF96904}"/>
    <cellStyle name="_SGY Model_Equity Comps_ v1_Copy of Aspect VPP model 10 7 2009 new RR v2c jph (2) 56" xfId="12515" xr:uid="{6BA3923F-EF57-4521-AFEF-F03B67753A2A}"/>
    <cellStyle name="_SGY Model_Equity Comps_ v1_Copy of Aspect VPP model 10 7 2009 new RR v2c jph (2) 57" xfId="12516" xr:uid="{1EB164E6-C96D-4338-8E97-C203835C4C10}"/>
    <cellStyle name="_SGY Model_Equity Comps_ v1_Copy of Aspect VPP model 10 7 2009 new RR v2c jph (2) 58" xfId="12517" xr:uid="{E4701928-B5D5-4856-A0FF-C40AFD83475E}"/>
    <cellStyle name="_SGY Model_Equity Comps_ v1_Copy of Aspect VPP model 10 7 2009 new RR v2c jph (2) 59" xfId="12518" xr:uid="{F8D4A2DE-A5E8-4DD6-8E54-43A4B52DDE0B}"/>
    <cellStyle name="_SGY Model_Equity Comps_ v1_Copy of Aspect VPP model 10 7 2009 new RR v2c jph (2) 6" xfId="12519" xr:uid="{ED86CD5F-1C65-46C1-83D0-B9D7CFB08803}"/>
    <cellStyle name="_SGY Model_Equity Comps_ v1_Copy of Aspect VPP model 10 7 2009 new RR v2c jph (2) 60" xfId="12520" xr:uid="{38B6CE81-8E2F-43E3-A3B4-BBF5964DA8B7}"/>
    <cellStyle name="_SGY Model_Equity Comps_ v1_Copy of Aspect VPP model 10 7 2009 new RR v2c jph (2) 61" xfId="12521" xr:uid="{F9BA0324-0A8D-4D04-94D9-FC2F9A2D5003}"/>
    <cellStyle name="_SGY Model_Equity Comps_ v1_Copy of Aspect VPP model 10 7 2009 new RR v2c jph (2) 62" xfId="12522" xr:uid="{EBE8C928-A640-4E18-AC72-B29AA7805674}"/>
    <cellStyle name="_SGY Model_Equity Comps_ v1_Copy of Aspect VPP model 10 7 2009 new RR v2c jph (2) 63" xfId="12523" xr:uid="{151F39BD-EA65-4139-9249-900B68517565}"/>
    <cellStyle name="_SGY Model_Equity Comps_ v1_Copy of Aspect VPP model 10 7 2009 new RR v2c jph (2) 64" xfId="12524" xr:uid="{AE327B10-880D-4F03-952F-ABF72A3C342E}"/>
    <cellStyle name="_SGY Model_Equity Comps_ v1_Copy of Aspect VPP model 10 7 2009 new RR v2c jph (2) 65" xfId="12525" xr:uid="{8B3D243D-F6FA-4CC6-8393-75815A1154EA}"/>
    <cellStyle name="_SGY Model_Equity Comps_ v1_Copy of Aspect VPP model 10 7 2009 new RR v2c jph (2) 66" xfId="12526" xr:uid="{68699AE9-CFB1-404B-847C-CE74B72F3C33}"/>
    <cellStyle name="_SGY Model_Equity Comps_ v1_Copy of Aspect VPP model 10 7 2009 new RR v2c jph (2) 67" xfId="12527" xr:uid="{F508F782-8B5C-4D53-AEE7-96653598399C}"/>
    <cellStyle name="_SGY Model_Equity Comps_ v1_Copy of Aspect VPP model 10 7 2009 new RR v2c jph (2) 68" xfId="12528" xr:uid="{4C7E8671-29FD-4BC1-8DBD-E795E403F2D5}"/>
    <cellStyle name="_SGY Model_Equity Comps_ v1_Copy of Aspect VPP model 10 7 2009 new RR v2c jph (2) 69" xfId="12529" xr:uid="{31654B1F-CFAF-4EFD-AE19-B825525A9D97}"/>
    <cellStyle name="_SGY Model_Equity Comps_ v1_Copy of Aspect VPP model 10 7 2009 new RR v2c jph (2) 7" xfId="12530" xr:uid="{F06A0295-1FA2-46B3-AF77-DEA0F982A393}"/>
    <cellStyle name="_SGY Model_Equity Comps_ v1_Copy of Aspect VPP model 10 7 2009 new RR v2c jph (2) 70" xfId="12531" xr:uid="{6F54D412-04B6-4F99-A483-DA788AC6C73B}"/>
    <cellStyle name="_SGY Model_Equity Comps_ v1_Copy of Aspect VPP model 10 7 2009 new RR v2c jph (2) 71" xfId="12532" xr:uid="{48997533-5681-4006-9194-4A10F7B9D0C1}"/>
    <cellStyle name="_SGY Model_Equity Comps_ v1_Copy of Aspect VPP model 10 7 2009 new RR v2c jph (2) 72" xfId="12533" xr:uid="{77CEB34E-69A3-458A-80B0-99A50B1E0894}"/>
    <cellStyle name="_SGY Model_Equity Comps_ v1_Copy of Aspect VPP model 10 7 2009 new RR v2c jph (2) 73" xfId="12534" xr:uid="{D5D9AECF-D057-41BE-A1B5-A98DCA57B856}"/>
    <cellStyle name="_SGY Model_Equity Comps_ v1_Copy of Aspect VPP model 10 7 2009 new RR v2c jph (2) 74" xfId="12535" xr:uid="{5B63863B-B300-460E-86F4-DC609DDF598E}"/>
    <cellStyle name="_SGY Model_Equity Comps_ v1_Copy of Aspect VPP model 10 7 2009 new RR v2c jph (2) 8" xfId="12536" xr:uid="{0B154C02-86E1-4DF9-A18E-902CDD92FCA7}"/>
    <cellStyle name="_SGY Model_Equity Comps_ v1_Copy of Aspect VPP model 10 7 2009 new RR v2c jph (2) 9" xfId="12537" xr:uid="{D9474AE9-080B-40F6-8764-C3A98D6ECA6C}"/>
    <cellStyle name="_SGY Model_Equity Comps_ v1_Copy of Aspect VPP model 10 7 2009 new RR v2c jph 10" xfId="12538" xr:uid="{65F7DE2D-9FF4-4F99-A4DF-7AE4928A4291}"/>
    <cellStyle name="_SGY Model_Equity Comps_ v1_Copy of Aspect VPP model 10 7 2009 new RR v2c jph 11" xfId="12539" xr:uid="{B161C2A3-43D8-4AFF-BAA0-A9C37B6E1566}"/>
    <cellStyle name="_SGY Model_Equity Comps_ v1_Copy of Aspect VPP model 10 7 2009 new RR v2c jph 12" xfId="12540" xr:uid="{D96169FD-A61F-446F-89A3-F0541AB05CC3}"/>
    <cellStyle name="_SGY Model_Equity Comps_ v1_Copy of Aspect VPP model 10 7 2009 new RR v2c jph 13" xfId="12541" xr:uid="{B30A2428-373A-488F-AE94-96CB55E8A353}"/>
    <cellStyle name="_SGY Model_Equity Comps_ v1_Copy of Aspect VPP model 10 7 2009 new RR v2c jph 14" xfId="12542" xr:uid="{E32AD927-C9F3-4A91-A123-492FF37D6CD4}"/>
    <cellStyle name="_SGY Model_Equity Comps_ v1_Copy of Aspect VPP model 10 7 2009 new RR v2c jph 15" xfId="12543" xr:uid="{39DA6640-A8A9-4931-9A2F-3CE3A187E951}"/>
    <cellStyle name="_SGY Model_Equity Comps_ v1_Copy of Aspect VPP model 10 7 2009 new RR v2c jph 16" xfId="12544" xr:uid="{404A2384-BB24-4E22-8E53-433D88117216}"/>
    <cellStyle name="_SGY Model_Equity Comps_ v1_Copy of Aspect VPP model 10 7 2009 new RR v2c jph 17" xfId="12545" xr:uid="{2212327E-D538-4EE0-9654-F9383B09C5D3}"/>
    <cellStyle name="_SGY Model_Equity Comps_ v1_Copy of Aspect VPP model 10 7 2009 new RR v2c jph 18" xfId="12546" xr:uid="{20C3782F-F879-4FB0-9AA9-CABA7B6C213F}"/>
    <cellStyle name="_SGY Model_Equity Comps_ v1_Copy of Aspect VPP model 10 7 2009 new RR v2c jph 19" xfId="12547" xr:uid="{5A981E0D-21A7-4946-90A6-6EC0FA27FC3D}"/>
    <cellStyle name="_SGY Model_Equity Comps_ v1_Copy of Aspect VPP model 10 7 2009 new RR v2c jph 2" xfId="12548" xr:uid="{5F5F1B0F-F92E-420C-A381-0AA7BDFF8D8B}"/>
    <cellStyle name="_SGY Model_Equity Comps_ v1_Copy of Aspect VPP model 10 7 2009 new RR v2c jph 20" xfId="12549" xr:uid="{F1680EDF-2387-4FB0-B146-198F48D19AA7}"/>
    <cellStyle name="_SGY Model_Equity Comps_ v1_Copy of Aspect VPP model 10 7 2009 new RR v2c jph 21" xfId="12550" xr:uid="{3A5DC73B-B0C9-403A-B141-4C8A58D4FBB3}"/>
    <cellStyle name="_SGY Model_Equity Comps_ v1_Copy of Aspect VPP model 10 7 2009 new RR v2c jph 22" xfId="12551" xr:uid="{F373DB41-881F-4B2E-A67F-FE63DDB3FBC0}"/>
    <cellStyle name="_SGY Model_Equity Comps_ v1_Copy of Aspect VPP model 10 7 2009 new RR v2c jph 23" xfId="12552" xr:uid="{1F38E1B2-2B37-4809-8EF0-EA80036EA6EF}"/>
    <cellStyle name="_SGY Model_Equity Comps_ v1_Copy of Aspect VPP model 10 7 2009 new RR v2c jph 24" xfId="12553" xr:uid="{B1C76F6D-0E17-4463-B69D-6940C7C4F13B}"/>
    <cellStyle name="_SGY Model_Equity Comps_ v1_Copy of Aspect VPP model 10 7 2009 new RR v2c jph 25" xfId="12554" xr:uid="{7524A3D0-3C27-4148-A966-5B4DF7A5BAFC}"/>
    <cellStyle name="_SGY Model_Equity Comps_ v1_Copy of Aspect VPP model 10 7 2009 new RR v2c jph 26" xfId="12555" xr:uid="{4D2744E5-3D10-4617-AE6D-9CD7EF429C75}"/>
    <cellStyle name="_SGY Model_Equity Comps_ v1_Copy of Aspect VPP model 10 7 2009 new RR v2c jph 27" xfId="12556" xr:uid="{84178A2D-096F-4260-BC1C-2E526A3748C7}"/>
    <cellStyle name="_SGY Model_Equity Comps_ v1_Copy of Aspect VPP model 10 7 2009 new RR v2c jph 28" xfId="12557" xr:uid="{58E89258-0213-49F0-9155-704CEB0074A9}"/>
    <cellStyle name="_SGY Model_Equity Comps_ v1_Copy of Aspect VPP model 10 7 2009 new RR v2c jph 29" xfId="12558" xr:uid="{540D7389-1563-4CD3-A411-7334BEDB9270}"/>
    <cellStyle name="_SGY Model_Equity Comps_ v1_Copy of Aspect VPP model 10 7 2009 new RR v2c jph 3" xfId="12559" xr:uid="{08511CCE-1EDE-41D6-A207-5B6333646903}"/>
    <cellStyle name="_SGY Model_Equity Comps_ v1_Copy of Aspect VPP model 10 7 2009 new RR v2c jph 30" xfId="12560" xr:uid="{7573E9D9-C43D-4D49-AE19-9C1CA60D32DC}"/>
    <cellStyle name="_SGY Model_Equity Comps_ v1_Copy of Aspect VPP model 10 7 2009 new RR v2c jph 31" xfId="12561" xr:uid="{D68BC9EB-5091-4AE7-9E76-1C8F6223075E}"/>
    <cellStyle name="_SGY Model_Equity Comps_ v1_Copy of Aspect VPP model 10 7 2009 new RR v2c jph 32" xfId="12562" xr:uid="{5568D55B-A1BC-4BEA-8E4F-A5BE9545C957}"/>
    <cellStyle name="_SGY Model_Equity Comps_ v1_Copy of Aspect VPP model 10 7 2009 new RR v2c jph 33" xfId="12563" xr:uid="{F586FAC9-CECA-42BC-A062-158BE33557A0}"/>
    <cellStyle name="_SGY Model_Equity Comps_ v1_Copy of Aspect VPP model 10 7 2009 new RR v2c jph 34" xfId="12564" xr:uid="{527EF393-B068-4806-9382-96A2D0F23DC9}"/>
    <cellStyle name="_SGY Model_Equity Comps_ v1_Copy of Aspect VPP model 10 7 2009 new RR v2c jph 35" xfId="12565" xr:uid="{06ED278E-53CF-4E12-A492-933CB146F27D}"/>
    <cellStyle name="_SGY Model_Equity Comps_ v1_Copy of Aspect VPP model 10 7 2009 new RR v2c jph 36" xfId="12566" xr:uid="{01D8E7E0-7389-41D8-A702-3583B12AC5FA}"/>
    <cellStyle name="_SGY Model_Equity Comps_ v1_Copy of Aspect VPP model 10 7 2009 new RR v2c jph 37" xfId="12567" xr:uid="{E019D8C9-F2A0-4F49-8BFF-0AD1B9B9A312}"/>
    <cellStyle name="_SGY Model_Equity Comps_ v1_Copy of Aspect VPP model 10 7 2009 new RR v2c jph 38" xfId="12568" xr:uid="{7248B69D-E1A2-4088-B00F-1C405D859308}"/>
    <cellStyle name="_SGY Model_Equity Comps_ v1_Copy of Aspect VPP model 10 7 2009 new RR v2c jph 39" xfId="12569" xr:uid="{FB43FFF9-0CCA-41D7-809C-B98F1E020873}"/>
    <cellStyle name="_SGY Model_Equity Comps_ v1_Copy of Aspect VPP model 10 7 2009 new RR v2c jph 4" xfId="12570" xr:uid="{C3D11853-8D12-4606-B4E7-4DD24A870B93}"/>
    <cellStyle name="_SGY Model_Equity Comps_ v1_Copy of Aspect VPP model 10 7 2009 new RR v2c jph 40" xfId="12571" xr:uid="{4E2C420A-1FA7-4884-9645-54F3027A0EFB}"/>
    <cellStyle name="_SGY Model_Equity Comps_ v1_Copy of Aspect VPP model 10 7 2009 new RR v2c jph 41" xfId="12572" xr:uid="{BEB39619-5E8F-4C0B-9A55-43D597CE3D00}"/>
    <cellStyle name="_SGY Model_Equity Comps_ v1_Copy of Aspect VPP model 10 7 2009 new RR v2c jph 42" xfId="12573" xr:uid="{1D9660EF-F20C-4100-ACF1-8FA5D42A2FB4}"/>
    <cellStyle name="_SGY Model_Equity Comps_ v1_Copy of Aspect VPP model 10 7 2009 new RR v2c jph 43" xfId="12574" xr:uid="{82D2B82B-A121-4304-A9BB-EF28ABB55F08}"/>
    <cellStyle name="_SGY Model_Equity Comps_ v1_Copy of Aspect VPP model 10 7 2009 new RR v2c jph 44" xfId="12575" xr:uid="{24FA5113-1CDF-4525-96DF-5271CA963599}"/>
    <cellStyle name="_SGY Model_Equity Comps_ v1_Copy of Aspect VPP model 10 7 2009 new RR v2c jph 45" xfId="12576" xr:uid="{F6401317-66F3-4F44-87A2-97A0ED1EF305}"/>
    <cellStyle name="_SGY Model_Equity Comps_ v1_Copy of Aspect VPP model 10 7 2009 new RR v2c jph 46" xfId="12577" xr:uid="{4668E346-0B39-4CE1-BF60-EC6E58428C2B}"/>
    <cellStyle name="_SGY Model_Equity Comps_ v1_Copy of Aspect VPP model 10 7 2009 new RR v2c jph 47" xfId="12578" xr:uid="{367B03D3-D99F-4AE9-A117-49B4DFE743C7}"/>
    <cellStyle name="_SGY Model_Equity Comps_ v1_Copy of Aspect VPP model 10 7 2009 new RR v2c jph 48" xfId="12579" xr:uid="{EBC635FF-1462-45D4-9FB8-9DBE78E86F9A}"/>
    <cellStyle name="_SGY Model_Equity Comps_ v1_Copy of Aspect VPP model 10 7 2009 new RR v2c jph 49" xfId="12580" xr:uid="{94BD122F-4E77-4741-92D8-6B60A5C03896}"/>
    <cellStyle name="_SGY Model_Equity Comps_ v1_Copy of Aspect VPP model 10 7 2009 new RR v2c jph 5" xfId="12581" xr:uid="{63BD2E56-BAF8-4DD1-A705-088BCC0CB94F}"/>
    <cellStyle name="_SGY Model_Equity Comps_ v1_Copy of Aspect VPP model 10 7 2009 new RR v2c jph 50" xfId="12582" xr:uid="{6729EB09-2C19-4B28-9B2D-D0291D204E1F}"/>
    <cellStyle name="_SGY Model_Equity Comps_ v1_Copy of Aspect VPP model 10 7 2009 new RR v2c jph 51" xfId="12583" xr:uid="{F8430C4A-EE0A-4C1D-B3F7-276A510C2583}"/>
    <cellStyle name="_SGY Model_Equity Comps_ v1_Copy of Aspect VPP model 10 7 2009 new RR v2c jph 52" xfId="12584" xr:uid="{E1660927-B670-488A-9B0C-5F292360741F}"/>
    <cellStyle name="_SGY Model_Equity Comps_ v1_Copy of Aspect VPP model 10 7 2009 new RR v2c jph 53" xfId="12585" xr:uid="{D41A1FF8-CE86-47E7-95DB-B4ED6AECAACD}"/>
    <cellStyle name="_SGY Model_Equity Comps_ v1_Copy of Aspect VPP model 10 7 2009 new RR v2c jph 54" xfId="12586" xr:uid="{E0A488BC-8A44-4694-A72A-DAD621D0F143}"/>
    <cellStyle name="_SGY Model_Equity Comps_ v1_Copy of Aspect VPP model 10 7 2009 new RR v2c jph 55" xfId="12587" xr:uid="{5973DDEF-3208-4A8A-B4DF-E1C7EB5081F6}"/>
    <cellStyle name="_SGY Model_Equity Comps_ v1_Copy of Aspect VPP model 10 7 2009 new RR v2c jph 56" xfId="12588" xr:uid="{DBC57A21-D3F8-4D56-AC68-4657CB5AE74C}"/>
    <cellStyle name="_SGY Model_Equity Comps_ v1_Copy of Aspect VPP model 10 7 2009 new RR v2c jph 57" xfId="12589" xr:uid="{2A40C403-4973-4CEC-9785-A8D2A855386A}"/>
    <cellStyle name="_SGY Model_Equity Comps_ v1_Copy of Aspect VPP model 10 7 2009 new RR v2c jph 58" xfId="12590" xr:uid="{48BDFA38-F4C6-4A60-9043-AF4094793021}"/>
    <cellStyle name="_SGY Model_Equity Comps_ v1_Copy of Aspect VPP model 10 7 2009 new RR v2c jph 59" xfId="12591" xr:uid="{DD94F426-0166-479B-B959-41DA9E1B9AF8}"/>
    <cellStyle name="_SGY Model_Equity Comps_ v1_Copy of Aspect VPP model 10 7 2009 new RR v2c jph 6" xfId="12592" xr:uid="{9DD80DBD-E5AF-4F80-8DB6-C1DE923F347E}"/>
    <cellStyle name="_SGY Model_Equity Comps_ v1_Copy of Aspect VPP model 10 7 2009 new RR v2c jph 60" xfId="12593" xr:uid="{ECB25BDC-EF25-45A2-AB9B-FFFB3DA21F1F}"/>
    <cellStyle name="_SGY Model_Equity Comps_ v1_Copy of Aspect VPP model 10 7 2009 new RR v2c jph 61" xfId="12594" xr:uid="{D3AC0A85-EAAE-494A-9F6E-B0B2280C5168}"/>
    <cellStyle name="_SGY Model_Equity Comps_ v1_Copy of Aspect VPP model 10 7 2009 new RR v2c jph 62" xfId="12595" xr:uid="{59A88436-D548-4A8A-8F6C-694830B24838}"/>
    <cellStyle name="_SGY Model_Equity Comps_ v1_Copy of Aspect VPP model 10 7 2009 new RR v2c jph 63" xfId="12596" xr:uid="{72C4E8BC-7837-4AA4-9406-F0D1100A65FC}"/>
    <cellStyle name="_SGY Model_Equity Comps_ v1_Copy of Aspect VPP model 10 7 2009 new RR v2c jph 64" xfId="12597" xr:uid="{77CB2165-9110-43DB-98D6-5CB54F28721B}"/>
    <cellStyle name="_SGY Model_Equity Comps_ v1_Copy of Aspect VPP model 10 7 2009 new RR v2c jph 65" xfId="12598" xr:uid="{BECB83F9-54C4-4A3D-AFA5-12D855A7EBA1}"/>
    <cellStyle name="_SGY Model_Equity Comps_ v1_Copy of Aspect VPP model 10 7 2009 new RR v2c jph 66" xfId="12599" xr:uid="{EF4717DC-6928-405E-B17B-E43F0AF99E34}"/>
    <cellStyle name="_SGY Model_Equity Comps_ v1_Copy of Aspect VPP model 10 7 2009 new RR v2c jph 67" xfId="12600" xr:uid="{BF1E4BD9-DBC2-4F9C-A81B-47A91F1F5F66}"/>
    <cellStyle name="_SGY Model_Equity Comps_ v1_Copy of Aspect VPP model 10 7 2009 new RR v2c jph 68" xfId="12601" xr:uid="{61EDCB47-7480-4602-9E46-B952273608F5}"/>
    <cellStyle name="_SGY Model_Equity Comps_ v1_Copy of Aspect VPP model 10 7 2009 new RR v2c jph 69" xfId="12602" xr:uid="{653DBB9A-26CF-4FA6-9F3E-2C140245E437}"/>
    <cellStyle name="_SGY Model_Equity Comps_ v1_Copy of Aspect VPP model 10 7 2009 new RR v2c jph 7" xfId="12603" xr:uid="{012C68EA-8A62-49FA-B51F-2BC34B422D96}"/>
    <cellStyle name="_SGY Model_Equity Comps_ v1_Copy of Aspect VPP model 10 7 2009 new RR v2c jph 70" xfId="12604" xr:uid="{9DF827EB-A166-4592-80B6-FA3157549116}"/>
    <cellStyle name="_SGY Model_Equity Comps_ v1_Copy of Aspect VPP model 10 7 2009 new RR v2c jph 71" xfId="12605" xr:uid="{7B918A6C-4D53-41C5-9F7D-948DB17A7CE4}"/>
    <cellStyle name="_SGY Model_Equity Comps_ v1_Copy of Aspect VPP model 10 7 2009 new RR v2c jph 72" xfId="12606" xr:uid="{520499DA-1A1C-4795-A016-BA81525CB503}"/>
    <cellStyle name="_SGY Model_Equity Comps_ v1_Copy of Aspect VPP model 10 7 2009 new RR v2c jph 73" xfId="12607" xr:uid="{17639B44-AC6A-41AD-B799-AFFCCC023A26}"/>
    <cellStyle name="_SGY Model_Equity Comps_ v1_Copy of Aspect VPP model 10 7 2009 new RR v2c jph 74" xfId="12608" xr:uid="{0D9DD893-2548-403A-B768-B063D4710416}"/>
    <cellStyle name="_SGY Model_Equity Comps_ v1_Copy of Aspect VPP model 10 7 2009 new RR v2c jph 8" xfId="12609" xr:uid="{EBE5B089-9787-43B7-A07D-F056B81C55A6}"/>
    <cellStyle name="_SGY Model_Equity Comps_ v1_Copy of Aspect VPP model 10 7 2009 new RR v2c jph 9" xfId="12610" xr:uid="{1E1436D0-4615-483D-ABC6-7ABC1FA0848C}"/>
    <cellStyle name="_SGY Model_Intermtn VPP" xfId="12611" xr:uid="{D23107F8-04C9-45BE-80F8-57FEE8268D7B}"/>
    <cellStyle name="_SGY Model_Intermtn VPP 10" xfId="12612" xr:uid="{609C35EE-EB01-4685-BFB6-F40604461A3A}"/>
    <cellStyle name="_SGY Model_Intermtn VPP 11" xfId="12613" xr:uid="{58A23D29-A9FD-45B2-8394-2C47357BA0B9}"/>
    <cellStyle name="_SGY Model_Intermtn VPP 12" xfId="12614" xr:uid="{CA11A350-2BC8-46E5-820E-4D2D29E6B011}"/>
    <cellStyle name="_SGY Model_Intermtn VPP 13" xfId="12615" xr:uid="{78D06603-F17B-4F21-B89E-E986D372D13B}"/>
    <cellStyle name="_SGY Model_Intermtn VPP 14" xfId="12616" xr:uid="{9579D173-2307-4091-A816-8DFC2A3A3EF2}"/>
    <cellStyle name="_SGY Model_Intermtn VPP 15" xfId="12617" xr:uid="{ED2059E0-8B2F-4E89-B282-644D36815076}"/>
    <cellStyle name="_SGY Model_Intermtn VPP 16" xfId="12618" xr:uid="{AF5B421F-3004-413C-9FDF-DE9F95C9D0E5}"/>
    <cellStyle name="_SGY Model_Intermtn VPP 17" xfId="12619" xr:uid="{227C2073-571D-4086-988A-3E47F066B55E}"/>
    <cellStyle name="_SGY Model_Intermtn VPP 18" xfId="12620" xr:uid="{E74C6F55-EA08-4797-8208-7F5604D7CB35}"/>
    <cellStyle name="_SGY Model_Intermtn VPP 19" xfId="12621" xr:uid="{ED2BF476-3FA8-44C3-AC48-E652B1677180}"/>
    <cellStyle name="_SGY Model_Intermtn VPP 2" xfId="12622" xr:uid="{5BF5576D-1C88-403B-B6EC-A886B1B6CA42}"/>
    <cellStyle name="_SGY Model_Intermtn VPP 20" xfId="12623" xr:uid="{3C3BB4D1-A047-4359-A516-70E0A834486D}"/>
    <cellStyle name="_SGY Model_Intermtn VPP 21" xfId="12624" xr:uid="{AC408E15-ABFB-41C8-A1D5-A6D6D94948F3}"/>
    <cellStyle name="_SGY Model_Intermtn VPP 22" xfId="12625" xr:uid="{A79D5378-DCD7-4B7C-BC28-D6B6EE795A43}"/>
    <cellStyle name="_SGY Model_Intermtn VPP 23" xfId="12626" xr:uid="{511E37DA-D721-4912-A1AC-C84673312736}"/>
    <cellStyle name="_SGY Model_Intermtn VPP 24" xfId="12627" xr:uid="{E10815A2-269D-4A66-AFC4-025FC7FA836A}"/>
    <cellStyle name="_SGY Model_Intermtn VPP 25" xfId="12628" xr:uid="{79810FC4-FD88-46E1-87CA-4436B3EAEE44}"/>
    <cellStyle name="_SGY Model_Intermtn VPP 26" xfId="12629" xr:uid="{BA80BF39-59F1-45C0-9CB0-3122E4FAEC68}"/>
    <cellStyle name="_SGY Model_Intermtn VPP 27" xfId="12630" xr:uid="{E25B9414-A4CB-4EE5-8890-AFFA07B1910D}"/>
    <cellStyle name="_SGY Model_Intermtn VPP 28" xfId="12631" xr:uid="{5B6A1642-0365-4CBE-B8B4-041CAC30A753}"/>
    <cellStyle name="_SGY Model_Intermtn VPP 29" xfId="12632" xr:uid="{FAFB147B-B881-46CF-B75F-AD0FF35B1504}"/>
    <cellStyle name="_SGY Model_Intermtn VPP 3" xfId="12633" xr:uid="{3B5F7CA0-CAD7-4F0A-8978-C62A58EE2EC2}"/>
    <cellStyle name="_SGY Model_Intermtn VPP 30" xfId="12634" xr:uid="{CF0C81B7-4EAE-4449-8B42-C411C0AFC292}"/>
    <cellStyle name="_SGY Model_Intermtn VPP 31" xfId="12635" xr:uid="{5E712C33-6CD1-484A-8AA0-8C25A6DA3B16}"/>
    <cellStyle name="_SGY Model_Intermtn VPP 32" xfId="12636" xr:uid="{621F395C-7A14-4BAE-8B96-F59E5DE3C4B3}"/>
    <cellStyle name="_SGY Model_Intermtn VPP 33" xfId="12637" xr:uid="{4630DDC7-7FC2-4E3C-AC80-4896B8CAEBA5}"/>
    <cellStyle name="_SGY Model_Intermtn VPP 34" xfId="12638" xr:uid="{1C4A8116-A5AC-4B9C-82C2-179BE7724BD1}"/>
    <cellStyle name="_SGY Model_Intermtn VPP 35" xfId="12639" xr:uid="{806BA0EA-EE1D-4F2C-93BD-D435254A5CE0}"/>
    <cellStyle name="_SGY Model_Intermtn VPP 36" xfId="12640" xr:uid="{811C0256-B770-47A5-B2C8-9F6C12CE6D6D}"/>
    <cellStyle name="_SGY Model_Intermtn VPP 37" xfId="12641" xr:uid="{7EC0BDAB-FD33-4B45-A024-831DC55252BD}"/>
    <cellStyle name="_SGY Model_Intermtn VPP 38" xfId="12642" xr:uid="{135193CA-3F87-4452-B155-119256657D30}"/>
    <cellStyle name="_SGY Model_Intermtn VPP 39" xfId="12643" xr:uid="{D1F25E3A-A88A-4B90-8A60-9B1659343BF8}"/>
    <cellStyle name="_SGY Model_Intermtn VPP 4" xfId="12644" xr:uid="{8EE3DA50-7F04-471F-873B-A2FA6306EBEC}"/>
    <cellStyle name="_SGY Model_Intermtn VPP 40" xfId="12645" xr:uid="{6D18A948-7B9D-46DA-925A-8AFBB943F373}"/>
    <cellStyle name="_SGY Model_Intermtn VPP 41" xfId="12646" xr:uid="{8B5301C0-E50B-4171-AF15-433C95C6A6D1}"/>
    <cellStyle name="_SGY Model_Intermtn VPP 42" xfId="12647" xr:uid="{9EE14F22-09DA-4CF9-91B5-7E611F8ACDB5}"/>
    <cellStyle name="_SGY Model_Intermtn VPP 43" xfId="12648" xr:uid="{7C0E3FFB-67CC-4ED7-95E0-067CB47E1EA1}"/>
    <cellStyle name="_SGY Model_Intermtn VPP 44" xfId="12649" xr:uid="{4E71605A-14AC-4506-9176-0C5619C7E004}"/>
    <cellStyle name="_SGY Model_Intermtn VPP 45" xfId="12650" xr:uid="{734CBE13-7A34-4CFD-8758-1662E93FE581}"/>
    <cellStyle name="_SGY Model_Intermtn VPP 46" xfId="12651" xr:uid="{B226D3CC-A4EA-4193-8875-A9F450D566ED}"/>
    <cellStyle name="_SGY Model_Intermtn VPP 47" xfId="12652" xr:uid="{4EB7A0CC-6979-405C-8117-E7AFDADF9D3C}"/>
    <cellStyle name="_SGY Model_Intermtn VPP 48" xfId="12653" xr:uid="{E1052E94-5A45-45EF-8742-51683D0CD7D4}"/>
    <cellStyle name="_SGY Model_Intermtn VPP 49" xfId="12654" xr:uid="{384976FC-EFCF-477B-87E2-7185E468CCCD}"/>
    <cellStyle name="_SGY Model_Intermtn VPP 5" xfId="12655" xr:uid="{B7B8B73C-3D71-4BF8-A3A7-C0B27395490D}"/>
    <cellStyle name="_SGY Model_Intermtn VPP 50" xfId="12656" xr:uid="{45D29583-CF16-43FE-8021-7E2D8540ACBA}"/>
    <cellStyle name="_SGY Model_Intermtn VPP 51" xfId="12657" xr:uid="{FC7D7848-F95F-47CB-A296-34D836B05B96}"/>
    <cellStyle name="_SGY Model_Intermtn VPP 52" xfId="12658" xr:uid="{1F2DA6D0-54C4-4776-A805-B105F53A51D6}"/>
    <cellStyle name="_SGY Model_Intermtn VPP 53" xfId="12659" xr:uid="{F56110CB-1DD4-4F3D-9572-50BBEF3E3C70}"/>
    <cellStyle name="_SGY Model_Intermtn VPP 54" xfId="12660" xr:uid="{C480142E-72C6-4D89-BC1E-E7F2189B9098}"/>
    <cellStyle name="_SGY Model_Intermtn VPP 55" xfId="12661" xr:uid="{5263CC92-B15B-4203-A358-97E18E4C7F5B}"/>
    <cellStyle name="_SGY Model_Intermtn VPP 56" xfId="12662" xr:uid="{094F0ED0-9AC0-4912-9157-E5CC3F14257E}"/>
    <cellStyle name="_SGY Model_Intermtn VPP 57" xfId="12663" xr:uid="{C8EF87D1-8963-46A7-927C-EBDF4CECC346}"/>
    <cellStyle name="_SGY Model_Intermtn VPP 58" xfId="12664" xr:uid="{16DA3894-D1BB-4B11-BDA7-6A8C94DC6ECA}"/>
    <cellStyle name="_SGY Model_Intermtn VPP 59" xfId="12665" xr:uid="{6E93E904-9DDC-46D8-9D5E-F01CAABBB140}"/>
    <cellStyle name="_SGY Model_Intermtn VPP 6" xfId="12666" xr:uid="{D69FA1A5-884F-415B-95CF-2318505BC748}"/>
    <cellStyle name="_SGY Model_Intermtn VPP 60" xfId="12667" xr:uid="{9D581D8E-33F0-41AF-BE1A-EA67307C7279}"/>
    <cellStyle name="_SGY Model_Intermtn VPP 61" xfId="12668" xr:uid="{7B972DE6-15EB-4BB1-A971-A512AC7331C5}"/>
    <cellStyle name="_SGY Model_Intermtn VPP 62" xfId="12669" xr:uid="{A5BF32CF-3DF1-4B8F-ACAC-F889BF9785F3}"/>
    <cellStyle name="_SGY Model_Intermtn VPP 63" xfId="12670" xr:uid="{9E2F8B89-B1F7-49BF-9AAE-F012378E3587}"/>
    <cellStyle name="_SGY Model_Intermtn VPP 64" xfId="12671" xr:uid="{CFC2C35F-F80B-4BFF-983E-3873F10EF907}"/>
    <cellStyle name="_SGY Model_Intermtn VPP 65" xfId="12672" xr:uid="{5F50F5CD-61BA-4F13-9F4D-91EC3A41BEBE}"/>
    <cellStyle name="_SGY Model_Intermtn VPP 66" xfId="12673" xr:uid="{BE4DD4BA-F853-431A-ABBC-A1B97FA57A3A}"/>
    <cellStyle name="_SGY Model_Intermtn VPP 67" xfId="12674" xr:uid="{6D8F440F-8EE8-4CA7-A49A-4A631F529153}"/>
    <cellStyle name="_SGY Model_Intermtn VPP 68" xfId="12675" xr:uid="{CA8017D7-10EB-43D0-BC41-19FE36D98C86}"/>
    <cellStyle name="_SGY Model_Intermtn VPP 69" xfId="12676" xr:uid="{E735F196-8949-4EFC-ABDF-6963DE57E18B}"/>
    <cellStyle name="_SGY Model_Intermtn VPP 7" xfId="12677" xr:uid="{FC558150-CFA2-42D1-9010-BA607930A7E3}"/>
    <cellStyle name="_SGY Model_Intermtn VPP 70" xfId="12678" xr:uid="{ED3184E5-F92C-4BEF-92FD-C009B1A25C46}"/>
    <cellStyle name="_SGY Model_Intermtn VPP 71" xfId="12679" xr:uid="{942108DE-ADDC-43E3-BB1B-6AFD56569FDF}"/>
    <cellStyle name="_SGY Model_Intermtn VPP 72" xfId="12680" xr:uid="{793D1EBC-1C10-461A-9ED4-9CA1B2C24FB9}"/>
    <cellStyle name="_SGY Model_Intermtn VPP 73" xfId="12681" xr:uid="{8DF1EB2D-B324-46DC-9022-4EB1D1B81FE0}"/>
    <cellStyle name="_SGY Model_Intermtn VPP 74" xfId="12682" xr:uid="{0F2ECF4D-8E8C-4346-A6EA-D5998980E64B}"/>
    <cellStyle name="_SGY Model_Intermtn VPP 8" xfId="12683" xr:uid="{D9AFD4B8-2697-45B8-8F8A-C385C0AD7075}"/>
    <cellStyle name="_SGY Model_Intermtn VPP 9" xfId="12684" xr:uid="{C65C2FCA-FC9C-49DB-9C6E-A307FC4482F9}"/>
    <cellStyle name="_SGY Model_Intermtn VPP_Copy of Aspect VPP model 10 7 2009 new RR v2c jph" xfId="12685" xr:uid="{A6779BEC-6B6F-4F11-9D2C-6724F2641DF7}"/>
    <cellStyle name="_SGY Model_Intermtn VPP_Copy of Aspect VPP model 10 7 2009 new RR v2c jph (2)" xfId="12686" xr:uid="{A8F26FC3-C9DC-49EB-95D1-2F20427BA7A9}"/>
    <cellStyle name="_SGY Model_Intermtn VPP_Copy of Aspect VPP model 10 7 2009 new RR v2c jph (2) 10" xfId="12687" xr:uid="{D0C5884F-F4F7-475A-BEC7-8B5D08C4FAD2}"/>
    <cellStyle name="_SGY Model_Intermtn VPP_Copy of Aspect VPP model 10 7 2009 new RR v2c jph (2) 11" xfId="12688" xr:uid="{6B8BD10A-36BF-4C86-B43B-3F3BEF924D66}"/>
    <cellStyle name="_SGY Model_Intermtn VPP_Copy of Aspect VPP model 10 7 2009 new RR v2c jph (2) 12" xfId="12689" xr:uid="{E0C1AC63-3180-4E40-87F8-40235E8C177E}"/>
    <cellStyle name="_SGY Model_Intermtn VPP_Copy of Aspect VPP model 10 7 2009 new RR v2c jph (2) 13" xfId="12690" xr:uid="{D1B201E9-0325-4F10-90A4-2A25B7137FD6}"/>
    <cellStyle name="_SGY Model_Intermtn VPP_Copy of Aspect VPP model 10 7 2009 new RR v2c jph (2) 14" xfId="12691" xr:uid="{0C69552C-443D-430C-9198-1B1D9668C48F}"/>
    <cellStyle name="_SGY Model_Intermtn VPP_Copy of Aspect VPP model 10 7 2009 new RR v2c jph (2) 15" xfId="12692" xr:uid="{C514301C-8925-4165-BFF2-9C782B54A680}"/>
    <cellStyle name="_SGY Model_Intermtn VPP_Copy of Aspect VPP model 10 7 2009 new RR v2c jph (2) 16" xfId="12693" xr:uid="{7C7DD6AF-45B0-41E6-AB7C-BAC1B69581FA}"/>
    <cellStyle name="_SGY Model_Intermtn VPP_Copy of Aspect VPP model 10 7 2009 new RR v2c jph (2) 17" xfId="12694" xr:uid="{75E67E12-7A89-4747-8F51-355F8B779EE0}"/>
    <cellStyle name="_SGY Model_Intermtn VPP_Copy of Aspect VPP model 10 7 2009 new RR v2c jph (2) 18" xfId="12695" xr:uid="{3A03617A-0072-4FEB-B207-5E3B0C81ACB2}"/>
    <cellStyle name="_SGY Model_Intermtn VPP_Copy of Aspect VPP model 10 7 2009 new RR v2c jph (2) 19" xfId="12696" xr:uid="{6BC2134A-7E87-4367-8E2B-A599E26532BA}"/>
    <cellStyle name="_SGY Model_Intermtn VPP_Copy of Aspect VPP model 10 7 2009 new RR v2c jph (2) 2" xfId="12697" xr:uid="{EABF9889-FC03-4D56-806D-BABCCFA72756}"/>
    <cellStyle name="_SGY Model_Intermtn VPP_Copy of Aspect VPP model 10 7 2009 new RR v2c jph (2) 20" xfId="12698" xr:uid="{A967298E-B933-4EC4-ACFE-F3C920776CE5}"/>
    <cellStyle name="_SGY Model_Intermtn VPP_Copy of Aspect VPP model 10 7 2009 new RR v2c jph (2) 21" xfId="12699" xr:uid="{3717466C-EE16-4EEF-BA41-EE1E770520FE}"/>
    <cellStyle name="_SGY Model_Intermtn VPP_Copy of Aspect VPP model 10 7 2009 new RR v2c jph (2) 22" xfId="12700" xr:uid="{08101F8A-794A-4DA0-95E5-3BFAD8AD5B36}"/>
    <cellStyle name="_SGY Model_Intermtn VPP_Copy of Aspect VPP model 10 7 2009 new RR v2c jph (2) 23" xfId="12701" xr:uid="{CA0ABA6B-61D3-4AB1-AF83-39A032EF0907}"/>
    <cellStyle name="_SGY Model_Intermtn VPP_Copy of Aspect VPP model 10 7 2009 new RR v2c jph (2) 24" xfId="12702" xr:uid="{01B06ED2-5056-4F78-82CD-80CB828CA3B4}"/>
    <cellStyle name="_SGY Model_Intermtn VPP_Copy of Aspect VPP model 10 7 2009 new RR v2c jph (2) 25" xfId="12703" xr:uid="{6511CF44-2C0A-4A0A-8595-79FB23568A45}"/>
    <cellStyle name="_SGY Model_Intermtn VPP_Copy of Aspect VPP model 10 7 2009 new RR v2c jph (2) 26" xfId="12704" xr:uid="{0B1A1496-227A-4F73-A84B-1CF35BEA9750}"/>
    <cellStyle name="_SGY Model_Intermtn VPP_Copy of Aspect VPP model 10 7 2009 new RR v2c jph (2) 27" xfId="12705" xr:uid="{62714090-FFB3-4A10-AF39-84F2F27321E2}"/>
    <cellStyle name="_SGY Model_Intermtn VPP_Copy of Aspect VPP model 10 7 2009 new RR v2c jph (2) 28" xfId="12706" xr:uid="{E9C16F46-4B47-4185-B6D2-3382529DA7EC}"/>
    <cellStyle name="_SGY Model_Intermtn VPP_Copy of Aspect VPP model 10 7 2009 new RR v2c jph (2) 29" xfId="12707" xr:uid="{2CD68925-9067-48E2-BBDE-E0FED3C516BB}"/>
    <cellStyle name="_SGY Model_Intermtn VPP_Copy of Aspect VPP model 10 7 2009 new RR v2c jph (2) 3" xfId="12708" xr:uid="{637A1F19-0067-4B5C-BE81-541E45CA2CF9}"/>
    <cellStyle name="_SGY Model_Intermtn VPP_Copy of Aspect VPP model 10 7 2009 new RR v2c jph (2) 30" xfId="12709" xr:uid="{F71478F3-2925-41E9-B827-3E1B6A31DE93}"/>
    <cellStyle name="_SGY Model_Intermtn VPP_Copy of Aspect VPP model 10 7 2009 new RR v2c jph (2) 31" xfId="12710" xr:uid="{28D2685D-1FB5-4FA1-AAA7-C2F9451FE78B}"/>
    <cellStyle name="_SGY Model_Intermtn VPP_Copy of Aspect VPP model 10 7 2009 new RR v2c jph (2) 32" xfId="12711" xr:uid="{5C79276C-0B93-4DC0-82A6-5DDACFA43F5E}"/>
    <cellStyle name="_SGY Model_Intermtn VPP_Copy of Aspect VPP model 10 7 2009 new RR v2c jph (2) 33" xfId="12712" xr:uid="{D5F76F7B-D802-422F-8D47-9267BBDF41FD}"/>
    <cellStyle name="_SGY Model_Intermtn VPP_Copy of Aspect VPP model 10 7 2009 new RR v2c jph (2) 34" xfId="12713" xr:uid="{C7AC0B0D-B03E-4546-AB37-7006C33CC92A}"/>
    <cellStyle name="_SGY Model_Intermtn VPP_Copy of Aspect VPP model 10 7 2009 new RR v2c jph (2) 35" xfId="12714" xr:uid="{04D9EDF6-10F1-4262-A517-919009FC9B50}"/>
    <cellStyle name="_SGY Model_Intermtn VPP_Copy of Aspect VPP model 10 7 2009 new RR v2c jph (2) 36" xfId="12715" xr:uid="{988372D5-6161-4117-B225-44ABDC3AB092}"/>
    <cellStyle name="_SGY Model_Intermtn VPP_Copy of Aspect VPP model 10 7 2009 new RR v2c jph (2) 37" xfId="12716" xr:uid="{116D4B94-D8EE-4B35-8265-FEDB9567907D}"/>
    <cellStyle name="_SGY Model_Intermtn VPP_Copy of Aspect VPP model 10 7 2009 new RR v2c jph (2) 38" xfId="12717" xr:uid="{4295687D-7686-4B8B-A415-98AB0539C8DD}"/>
    <cellStyle name="_SGY Model_Intermtn VPP_Copy of Aspect VPP model 10 7 2009 new RR v2c jph (2) 39" xfId="12718" xr:uid="{1D94BEBC-83FA-42C4-93D1-C67EE70B975C}"/>
    <cellStyle name="_SGY Model_Intermtn VPP_Copy of Aspect VPP model 10 7 2009 new RR v2c jph (2) 4" xfId="12719" xr:uid="{47D6F70E-510B-4A67-A084-B2F52E7F1E5F}"/>
    <cellStyle name="_SGY Model_Intermtn VPP_Copy of Aspect VPP model 10 7 2009 new RR v2c jph (2) 40" xfId="12720" xr:uid="{BC525AA0-7C27-4A82-A007-266601F19855}"/>
    <cellStyle name="_SGY Model_Intermtn VPP_Copy of Aspect VPP model 10 7 2009 new RR v2c jph (2) 41" xfId="12721" xr:uid="{9CEA5D5C-0CC7-418E-B0E3-1CEB4671E810}"/>
    <cellStyle name="_SGY Model_Intermtn VPP_Copy of Aspect VPP model 10 7 2009 new RR v2c jph (2) 42" xfId="12722" xr:uid="{26C091F1-2035-46C6-9A6F-773562904284}"/>
    <cellStyle name="_SGY Model_Intermtn VPP_Copy of Aspect VPP model 10 7 2009 new RR v2c jph (2) 43" xfId="12723" xr:uid="{8EDA4DA4-9F69-49BE-9820-C1AF82825FCD}"/>
    <cellStyle name="_SGY Model_Intermtn VPP_Copy of Aspect VPP model 10 7 2009 new RR v2c jph (2) 44" xfId="12724" xr:uid="{3DDF0B96-93C0-44C2-99E0-6B1C033808D6}"/>
    <cellStyle name="_SGY Model_Intermtn VPP_Copy of Aspect VPP model 10 7 2009 new RR v2c jph (2) 45" xfId="12725" xr:uid="{2CA8A998-FDBD-4128-B48E-1D39B4B931FA}"/>
    <cellStyle name="_SGY Model_Intermtn VPP_Copy of Aspect VPP model 10 7 2009 new RR v2c jph (2) 46" xfId="12726" xr:uid="{84149C39-7EB7-4BD0-BB42-7EEB0CF99251}"/>
    <cellStyle name="_SGY Model_Intermtn VPP_Copy of Aspect VPP model 10 7 2009 new RR v2c jph (2) 47" xfId="12727" xr:uid="{23BC6DD5-9A26-4D0D-AF6A-839860CAC709}"/>
    <cellStyle name="_SGY Model_Intermtn VPP_Copy of Aspect VPP model 10 7 2009 new RR v2c jph (2) 48" xfId="12728" xr:uid="{BCAEEBF9-F2CD-4AB1-84FC-8EF16F6C0A7B}"/>
    <cellStyle name="_SGY Model_Intermtn VPP_Copy of Aspect VPP model 10 7 2009 new RR v2c jph (2) 49" xfId="12729" xr:uid="{023D7848-A71B-43FF-9F9F-16B5EDD9DA8D}"/>
    <cellStyle name="_SGY Model_Intermtn VPP_Copy of Aspect VPP model 10 7 2009 new RR v2c jph (2) 5" xfId="12730" xr:uid="{384C330C-B053-413E-A59D-FB20610E4C2F}"/>
    <cellStyle name="_SGY Model_Intermtn VPP_Copy of Aspect VPP model 10 7 2009 new RR v2c jph (2) 50" xfId="12731" xr:uid="{EF2F4B26-D5EB-41DA-8B75-34372C86897B}"/>
    <cellStyle name="_SGY Model_Intermtn VPP_Copy of Aspect VPP model 10 7 2009 new RR v2c jph (2) 51" xfId="12732" xr:uid="{B2E9F872-38AC-42CA-BC8E-8A7D50F014CA}"/>
    <cellStyle name="_SGY Model_Intermtn VPP_Copy of Aspect VPP model 10 7 2009 new RR v2c jph (2) 52" xfId="12733" xr:uid="{C87F69A1-BB95-4230-8243-635C21DBE0CB}"/>
    <cellStyle name="_SGY Model_Intermtn VPP_Copy of Aspect VPP model 10 7 2009 new RR v2c jph (2) 53" xfId="12734" xr:uid="{09D8C345-C50F-43C6-9F95-327E79956E19}"/>
    <cellStyle name="_SGY Model_Intermtn VPP_Copy of Aspect VPP model 10 7 2009 new RR v2c jph (2) 54" xfId="12735" xr:uid="{A1C1A77A-573E-4A9A-B3F7-B363F3A62345}"/>
    <cellStyle name="_SGY Model_Intermtn VPP_Copy of Aspect VPP model 10 7 2009 new RR v2c jph (2) 55" xfId="12736" xr:uid="{3810C189-2D52-4E71-874C-17FF0D2856F4}"/>
    <cellStyle name="_SGY Model_Intermtn VPP_Copy of Aspect VPP model 10 7 2009 new RR v2c jph (2) 56" xfId="12737" xr:uid="{699F192A-FDBD-421A-9F56-CA03ED5848AA}"/>
    <cellStyle name="_SGY Model_Intermtn VPP_Copy of Aspect VPP model 10 7 2009 new RR v2c jph (2) 57" xfId="12738" xr:uid="{1FC90411-3E96-473F-9F84-DE2618977130}"/>
    <cellStyle name="_SGY Model_Intermtn VPP_Copy of Aspect VPP model 10 7 2009 new RR v2c jph (2) 58" xfId="12739" xr:uid="{6D3EF508-EFF1-4943-996B-03293B1CBBE8}"/>
    <cellStyle name="_SGY Model_Intermtn VPP_Copy of Aspect VPP model 10 7 2009 new RR v2c jph (2) 59" xfId="12740" xr:uid="{FFBE44D6-1E4A-4670-BEFB-4E6B66836185}"/>
    <cellStyle name="_SGY Model_Intermtn VPP_Copy of Aspect VPP model 10 7 2009 new RR v2c jph (2) 6" xfId="12741" xr:uid="{397AE27D-638D-4AB4-8E95-1636B5FA6348}"/>
    <cellStyle name="_SGY Model_Intermtn VPP_Copy of Aspect VPP model 10 7 2009 new RR v2c jph (2) 60" xfId="12742" xr:uid="{152CB6CE-60D0-43F0-A52A-7A78B8AFFB68}"/>
    <cellStyle name="_SGY Model_Intermtn VPP_Copy of Aspect VPP model 10 7 2009 new RR v2c jph (2) 61" xfId="12743" xr:uid="{B5FDE584-9E5E-426B-A39D-46D95082E6EE}"/>
    <cellStyle name="_SGY Model_Intermtn VPP_Copy of Aspect VPP model 10 7 2009 new RR v2c jph (2) 62" xfId="12744" xr:uid="{1362E4AD-FBCF-43F8-9582-6530F2AD54F4}"/>
    <cellStyle name="_SGY Model_Intermtn VPP_Copy of Aspect VPP model 10 7 2009 new RR v2c jph (2) 63" xfId="12745" xr:uid="{80D33719-8618-49E0-B79A-B6606F0CEA52}"/>
    <cellStyle name="_SGY Model_Intermtn VPP_Copy of Aspect VPP model 10 7 2009 new RR v2c jph (2) 64" xfId="12746" xr:uid="{FAA7C9CA-1C8B-4336-8CA6-724289DA01C1}"/>
    <cellStyle name="_SGY Model_Intermtn VPP_Copy of Aspect VPP model 10 7 2009 new RR v2c jph (2) 65" xfId="12747" xr:uid="{CAB2B0DA-2051-4B62-9258-4D092494A15D}"/>
    <cellStyle name="_SGY Model_Intermtn VPP_Copy of Aspect VPP model 10 7 2009 new RR v2c jph (2) 66" xfId="12748" xr:uid="{669E81D8-AFF8-4BCD-8B19-F312529493CF}"/>
    <cellStyle name="_SGY Model_Intermtn VPP_Copy of Aspect VPP model 10 7 2009 new RR v2c jph (2) 67" xfId="12749" xr:uid="{29C7A4A9-2C1D-4459-A52B-B78E5641E090}"/>
    <cellStyle name="_SGY Model_Intermtn VPP_Copy of Aspect VPP model 10 7 2009 new RR v2c jph (2) 68" xfId="12750" xr:uid="{96B60D36-9B46-41FB-8DF0-E9D370B6C625}"/>
    <cellStyle name="_SGY Model_Intermtn VPP_Copy of Aspect VPP model 10 7 2009 new RR v2c jph (2) 69" xfId="12751" xr:uid="{8D26F262-BE21-4676-9AEE-6D0FC82BF257}"/>
    <cellStyle name="_SGY Model_Intermtn VPP_Copy of Aspect VPP model 10 7 2009 new RR v2c jph (2) 7" xfId="12752" xr:uid="{AC1B63D5-7E0D-4ED3-ABA2-DCB592A04254}"/>
    <cellStyle name="_SGY Model_Intermtn VPP_Copy of Aspect VPP model 10 7 2009 new RR v2c jph (2) 70" xfId="12753" xr:uid="{56D99B30-CB62-4612-B4D1-FC111AA77F36}"/>
    <cellStyle name="_SGY Model_Intermtn VPP_Copy of Aspect VPP model 10 7 2009 new RR v2c jph (2) 71" xfId="12754" xr:uid="{4775F4E9-B324-4389-95C1-35AD587C4C4E}"/>
    <cellStyle name="_SGY Model_Intermtn VPP_Copy of Aspect VPP model 10 7 2009 new RR v2c jph (2) 72" xfId="12755" xr:uid="{A7EB42E6-87FD-4461-9FA8-070CE7A4DD62}"/>
    <cellStyle name="_SGY Model_Intermtn VPP_Copy of Aspect VPP model 10 7 2009 new RR v2c jph (2) 73" xfId="12756" xr:uid="{99645A8E-A6CF-4CF8-ABB3-D18D215E5D67}"/>
    <cellStyle name="_SGY Model_Intermtn VPP_Copy of Aspect VPP model 10 7 2009 new RR v2c jph (2) 74" xfId="12757" xr:uid="{659BB55E-8E94-4C6A-83EF-C5918C0E291A}"/>
    <cellStyle name="_SGY Model_Intermtn VPP_Copy of Aspect VPP model 10 7 2009 new RR v2c jph (2) 8" xfId="12758" xr:uid="{B77FA20A-654E-40FD-BCA4-684D4B78D624}"/>
    <cellStyle name="_SGY Model_Intermtn VPP_Copy of Aspect VPP model 10 7 2009 new RR v2c jph (2) 9" xfId="12759" xr:uid="{8F98BD7A-A4E2-4800-ADE7-08450852734A}"/>
    <cellStyle name="_SGY Model_Intermtn VPP_Copy of Aspect VPP model 10 7 2009 new RR v2c jph 10" xfId="12760" xr:uid="{CC2B026F-1E44-4148-BA3D-1C4C540C74EF}"/>
    <cellStyle name="_SGY Model_Intermtn VPP_Copy of Aspect VPP model 10 7 2009 new RR v2c jph 11" xfId="12761" xr:uid="{30449E4F-343C-4463-AAC8-4C8B379F7A9A}"/>
    <cellStyle name="_SGY Model_Intermtn VPP_Copy of Aspect VPP model 10 7 2009 new RR v2c jph 12" xfId="12762" xr:uid="{42D5DE95-1CA6-4A7E-A700-CF0726131CCF}"/>
    <cellStyle name="_SGY Model_Intermtn VPP_Copy of Aspect VPP model 10 7 2009 new RR v2c jph 13" xfId="12763" xr:uid="{9783216A-8B3D-4ADB-AD5A-1711AED47B2E}"/>
    <cellStyle name="_SGY Model_Intermtn VPP_Copy of Aspect VPP model 10 7 2009 new RR v2c jph 14" xfId="12764" xr:uid="{D4FAC799-9D1D-4649-8576-A176CE8D1DC5}"/>
    <cellStyle name="_SGY Model_Intermtn VPP_Copy of Aspect VPP model 10 7 2009 new RR v2c jph 15" xfId="12765" xr:uid="{655C94BA-FCA8-49C8-B3AA-9EB5FFA51F55}"/>
    <cellStyle name="_SGY Model_Intermtn VPP_Copy of Aspect VPP model 10 7 2009 new RR v2c jph 16" xfId="12766" xr:uid="{B38B0714-7725-4BD5-94B5-2E76650632CA}"/>
    <cellStyle name="_SGY Model_Intermtn VPP_Copy of Aspect VPP model 10 7 2009 new RR v2c jph 17" xfId="12767" xr:uid="{FF420154-24F7-4850-A424-ACAA503B99EB}"/>
    <cellStyle name="_SGY Model_Intermtn VPP_Copy of Aspect VPP model 10 7 2009 new RR v2c jph 18" xfId="12768" xr:uid="{0380FF1A-9621-4A25-BE7C-3AF9BD4AAB4D}"/>
    <cellStyle name="_SGY Model_Intermtn VPP_Copy of Aspect VPP model 10 7 2009 new RR v2c jph 19" xfId="12769" xr:uid="{C16F131E-9AC5-4887-BF10-FB38833B7EAD}"/>
    <cellStyle name="_SGY Model_Intermtn VPP_Copy of Aspect VPP model 10 7 2009 new RR v2c jph 2" xfId="12770" xr:uid="{AE4C860F-5926-46E0-9F89-073AF2453694}"/>
    <cellStyle name="_SGY Model_Intermtn VPP_Copy of Aspect VPP model 10 7 2009 new RR v2c jph 20" xfId="12771" xr:uid="{0E1B3AB2-0F5B-44FD-89EC-8CB957214CBC}"/>
    <cellStyle name="_SGY Model_Intermtn VPP_Copy of Aspect VPP model 10 7 2009 new RR v2c jph 21" xfId="12772" xr:uid="{8044195D-EC41-4957-8E35-6168DF91F341}"/>
    <cellStyle name="_SGY Model_Intermtn VPP_Copy of Aspect VPP model 10 7 2009 new RR v2c jph 22" xfId="12773" xr:uid="{75B11B5C-5144-4838-98E4-76597DD86A8E}"/>
    <cellStyle name="_SGY Model_Intermtn VPP_Copy of Aspect VPP model 10 7 2009 new RR v2c jph 23" xfId="12774" xr:uid="{EADD733E-6DA9-459E-995A-340284B4D209}"/>
    <cellStyle name="_SGY Model_Intermtn VPP_Copy of Aspect VPP model 10 7 2009 new RR v2c jph 24" xfId="12775" xr:uid="{74FD8DF0-DD92-4143-8897-A53DE06EF829}"/>
    <cellStyle name="_SGY Model_Intermtn VPP_Copy of Aspect VPP model 10 7 2009 new RR v2c jph 25" xfId="12776" xr:uid="{AAFE13E4-10EC-4DF1-A447-42E34EBFED1E}"/>
    <cellStyle name="_SGY Model_Intermtn VPP_Copy of Aspect VPP model 10 7 2009 new RR v2c jph 26" xfId="12777" xr:uid="{02CE421D-41FF-483F-B92E-215CBB853915}"/>
    <cellStyle name="_SGY Model_Intermtn VPP_Copy of Aspect VPP model 10 7 2009 new RR v2c jph 27" xfId="12778" xr:uid="{F88490BD-7A1A-473F-B47E-B731DC092715}"/>
    <cellStyle name="_SGY Model_Intermtn VPP_Copy of Aspect VPP model 10 7 2009 new RR v2c jph 28" xfId="12779" xr:uid="{F2D1CA63-C945-49F5-B584-E56DE1BFAA14}"/>
    <cellStyle name="_SGY Model_Intermtn VPP_Copy of Aspect VPP model 10 7 2009 new RR v2c jph 29" xfId="12780" xr:uid="{72F6E928-44E9-463C-80A8-8AF5B53884A0}"/>
    <cellStyle name="_SGY Model_Intermtn VPP_Copy of Aspect VPP model 10 7 2009 new RR v2c jph 3" xfId="12781" xr:uid="{1A981993-B554-4B82-8324-6D9955306921}"/>
    <cellStyle name="_SGY Model_Intermtn VPP_Copy of Aspect VPP model 10 7 2009 new RR v2c jph 30" xfId="12782" xr:uid="{3D4861DF-4DB4-450C-954B-7F93158F49E6}"/>
    <cellStyle name="_SGY Model_Intermtn VPP_Copy of Aspect VPP model 10 7 2009 new RR v2c jph 31" xfId="12783" xr:uid="{CDE978B5-A2AC-4C20-AF5C-26862BF3B082}"/>
    <cellStyle name="_SGY Model_Intermtn VPP_Copy of Aspect VPP model 10 7 2009 new RR v2c jph 32" xfId="12784" xr:uid="{8E5A67C2-34CB-46A9-A7E8-A4432CA405B5}"/>
    <cellStyle name="_SGY Model_Intermtn VPP_Copy of Aspect VPP model 10 7 2009 new RR v2c jph 33" xfId="12785" xr:uid="{4D1DF644-C234-445B-9750-BA990FE23983}"/>
    <cellStyle name="_SGY Model_Intermtn VPP_Copy of Aspect VPP model 10 7 2009 new RR v2c jph 34" xfId="12786" xr:uid="{72F682CE-9656-41A8-A35D-ADDB789DED2E}"/>
    <cellStyle name="_SGY Model_Intermtn VPP_Copy of Aspect VPP model 10 7 2009 new RR v2c jph 35" xfId="12787" xr:uid="{91A6465C-CA1E-4846-B307-C1F3FE4E8FF9}"/>
    <cellStyle name="_SGY Model_Intermtn VPP_Copy of Aspect VPP model 10 7 2009 new RR v2c jph 36" xfId="12788" xr:uid="{5DC41015-1C64-4D90-A2DE-502CCDBF5B90}"/>
    <cellStyle name="_SGY Model_Intermtn VPP_Copy of Aspect VPP model 10 7 2009 new RR v2c jph 37" xfId="12789" xr:uid="{71B44313-9D84-43CF-8B7B-90D6D4A55D4B}"/>
    <cellStyle name="_SGY Model_Intermtn VPP_Copy of Aspect VPP model 10 7 2009 new RR v2c jph 38" xfId="12790" xr:uid="{78C78978-E9C4-4559-93A6-4BF42AE9FFEA}"/>
    <cellStyle name="_SGY Model_Intermtn VPP_Copy of Aspect VPP model 10 7 2009 new RR v2c jph 39" xfId="12791" xr:uid="{501DDC51-7A95-449A-B03A-F0C0213E6E12}"/>
    <cellStyle name="_SGY Model_Intermtn VPP_Copy of Aspect VPP model 10 7 2009 new RR v2c jph 4" xfId="12792" xr:uid="{B30C4813-83FA-4835-BAA7-1F59AE45685D}"/>
    <cellStyle name="_SGY Model_Intermtn VPP_Copy of Aspect VPP model 10 7 2009 new RR v2c jph 40" xfId="12793" xr:uid="{C79ECFA6-7B3C-4FE4-8FFD-E19B8B7E9D86}"/>
    <cellStyle name="_SGY Model_Intermtn VPP_Copy of Aspect VPP model 10 7 2009 new RR v2c jph 41" xfId="12794" xr:uid="{DEC7C07F-794F-460D-931A-4CDC1DAB6850}"/>
    <cellStyle name="_SGY Model_Intermtn VPP_Copy of Aspect VPP model 10 7 2009 new RR v2c jph 42" xfId="12795" xr:uid="{AEEF4A6A-689F-438A-85B2-01452E8F5F84}"/>
    <cellStyle name="_SGY Model_Intermtn VPP_Copy of Aspect VPP model 10 7 2009 new RR v2c jph 43" xfId="12796" xr:uid="{53EB432B-1EDE-44BC-B1BA-D949A98456EA}"/>
    <cellStyle name="_SGY Model_Intermtn VPP_Copy of Aspect VPP model 10 7 2009 new RR v2c jph 44" xfId="12797" xr:uid="{0C1E2958-8E4E-465E-838E-EFFEDE1AB22F}"/>
    <cellStyle name="_SGY Model_Intermtn VPP_Copy of Aspect VPP model 10 7 2009 new RR v2c jph 45" xfId="12798" xr:uid="{8D390928-C697-4DD9-ADA2-0365ECCAAEE3}"/>
    <cellStyle name="_SGY Model_Intermtn VPP_Copy of Aspect VPP model 10 7 2009 new RR v2c jph 46" xfId="12799" xr:uid="{B9CE1B32-04B2-4F16-8C98-6A6D79CF2799}"/>
    <cellStyle name="_SGY Model_Intermtn VPP_Copy of Aspect VPP model 10 7 2009 new RR v2c jph 47" xfId="12800" xr:uid="{B110AC14-0814-486B-9173-F423C0E8C2C0}"/>
    <cellStyle name="_SGY Model_Intermtn VPP_Copy of Aspect VPP model 10 7 2009 new RR v2c jph 48" xfId="12801" xr:uid="{B8672CFA-BBB9-452E-B2C0-7A187D5EB48D}"/>
    <cellStyle name="_SGY Model_Intermtn VPP_Copy of Aspect VPP model 10 7 2009 new RR v2c jph 49" xfId="12802" xr:uid="{832973A3-B171-4FFB-A52F-F3FBA0D7433E}"/>
    <cellStyle name="_SGY Model_Intermtn VPP_Copy of Aspect VPP model 10 7 2009 new RR v2c jph 5" xfId="12803" xr:uid="{9D202FEE-36E1-4B58-A683-44B55A5E1F60}"/>
    <cellStyle name="_SGY Model_Intermtn VPP_Copy of Aspect VPP model 10 7 2009 new RR v2c jph 50" xfId="12804" xr:uid="{85C2EE2D-C5AF-4828-8C57-37E1E8711079}"/>
    <cellStyle name="_SGY Model_Intermtn VPP_Copy of Aspect VPP model 10 7 2009 new RR v2c jph 51" xfId="12805" xr:uid="{1DF2C88B-B412-4BC6-B981-4D15291F9781}"/>
    <cellStyle name="_SGY Model_Intermtn VPP_Copy of Aspect VPP model 10 7 2009 new RR v2c jph 52" xfId="12806" xr:uid="{46A66E1B-90A7-4246-88DF-B8D5BBE88FA6}"/>
    <cellStyle name="_SGY Model_Intermtn VPP_Copy of Aspect VPP model 10 7 2009 new RR v2c jph 53" xfId="12807" xr:uid="{0744785E-1080-4D6B-B72D-78CD23DB29DC}"/>
    <cellStyle name="_SGY Model_Intermtn VPP_Copy of Aspect VPP model 10 7 2009 new RR v2c jph 54" xfId="12808" xr:uid="{4A630D16-5750-4376-B758-47AF005D19B1}"/>
    <cellStyle name="_SGY Model_Intermtn VPP_Copy of Aspect VPP model 10 7 2009 new RR v2c jph 55" xfId="12809" xr:uid="{07AC897D-E7B8-43D1-9EF9-6F5F17F6CBE1}"/>
    <cellStyle name="_SGY Model_Intermtn VPP_Copy of Aspect VPP model 10 7 2009 new RR v2c jph 56" xfId="12810" xr:uid="{9A039C61-88C9-441B-B09F-859C4EB7BCFF}"/>
    <cellStyle name="_SGY Model_Intermtn VPP_Copy of Aspect VPP model 10 7 2009 new RR v2c jph 57" xfId="12811" xr:uid="{4F9BDC17-A240-4AF0-8192-E62425DD2D61}"/>
    <cellStyle name="_SGY Model_Intermtn VPP_Copy of Aspect VPP model 10 7 2009 new RR v2c jph 58" xfId="12812" xr:uid="{6C5123CB-74C5-4EAE-A015-AA24BAF26A4B}"/>
    <cellStyle name="_SGY Model_Intermtn VPP_Copy of Aspect VPP model 10 7 2009 new RR v2c jph 59" xfId="12813" xr:uid="{EC823464-D140-4FD7-B27E-DE008CF6155D}"/>
    <cellStyle name="_SGY Model_Intermtn VPP_Copy of Aspect VPP model 10 7 2009 new RR v2c jph 6" xfId="12814" xr:uid="{AECF491B-AF30-4EAE-92EE-315119323BCD}"/>
    <cellStyle name="_SGY Model_Intermtn VPP_Copy of Aspect VPP model 10 7 2009 new RR v2c jph 60" xfId="12815" xr:uid="{FD457C00-3C30-41E0-9F49-02E262A2C9D4}"/>
    <cellStyle name="_SGY Model_Intermtn VPP_Copy of Aspect VPP model 10 7 2009 new RR v2c jph 61" xfId="12816" xr:uid="{90A3D5DC-2082-4C5C-942D-DF08DC0D90B3}"/>
    <cellStyle name="_SGY Model_Intermtn VPP_Copy of Aspect VPP model 10 7 2009 new RR v2c jph 62" xfId="12817" xr:uid="{7696F9E3-4C0A-4A04-9795-A4D6327BDDA9}"/>
    <cellStyle name="_SGY Model_Intermtn VPP_Copy of Aspect VPP model 10 7 2009 new RR v2c jph 63" xfId="12818" xr:uid="{7AF25B85-07EF-4989-8C67-256723232041}"/>
    <cellStyle name="_SGY Model_Intermtn VPP_Copy of Aspect VPP model 10 7 2009 new RR v2c jph 64" xfId="12819" xr:uid="{4F036AC7-A789-4314-B49C-6F7DBD6F5D6A}"/>
    <cellStyle name="_SGY Model_Intermtn VPP_Copy of Aspect VPP model 10 7 2009 new RR v2c jph 65" xfId="12820" xr:uid="{8A6911F7-E0D6-4C6E-A692-A2578ACB6EBF}"/>
    <cellStyle name="_SGY Model_Intermtn VPP_Copy of Aspect VPP model 10 7 2009 new RR v2c jph 66" xfId="12821" xr:uid="{1DC393FF-4BA1-467F-B79C-DE1D0E4461EA}"/>
    <cellStyle name="_SGY Model_Intermtn VPP_Copy of Aspect VPP model 10 7 2009 new RR v2c jph 67" xfId="12822" xr:uid="{C295445D-C2C2-42A6-831C-D0400C28F04F}"/>
    <cellStyle name="_SGY Model_Intermtn VPP_Copy of Aspect VPP model 10 7 2009 new RR v2c jph 68" xfId="12823" xr:uid="{5225F8C7-92DE-4AB8-9D4B-7F61543A15D6}"/>
    <cellStyle name="_SGY Model_Intermtn VPP_Copy of Aspect VPP model 10 7 2009 new RR v2c jph 69" xfId="12824" xr:uid="{FA280614-17DA-4651-9110-4C78B0C0E305}"/>
    <cellStyle name="_SGY Model_Intermtn VPP_Copy of Aspect VPP model 10 7 2009 new RR v2c jph 7" xfId="12825" xr:uid="{BA974C35-CA02-44D9-83FD-B56C299B9F69}"/>
    <cellStyle name="_SGY Model_Intermtn VPP_Copy of Aspect VPP model 10 7 2009 new RR v2c jph 70" xfId="12826" xr:uid="{7965C88F-E961-458B-B0AB-F21D02498F4B}"/>
    <cellStyle name="_SGY Model_Intermtn VPP_Copy of Aspect VPP model 10 7 2009 new RR v2c jph 71" xfId="12827" xr:uid="{7A4667BE-A8E5-4B21-87D2-BF51F5E03E4C}"/>
    <cellStyle name="_SGY Model_Intermtn VPP_Copy of Aspect VPP model 10 7 2009 new RR v2c jph 72" xfId="12828" xr:uid="{308A42D2-CB20-4988-AAFC-0C5E082263EF}"/>
    <cellStyle name="_SGY Model_Intermtn VPP_Copy of Aspect VPP model 10 7 2009 new RR v2c jph 73" xfId="12829" xr:uid="{C92AB07E-E81F-40CB-B7C8-73174DDA3E84}"/>
    <cellStyle name="_SGY Model_Intermtn VPP_Copy of Aspect VPP model 10 7 2009 new RR v2c jph 74" xfId="12830" xr:uid="{A5A4367B-8068-4BB2-9C24-40035873E5D7}"/>
    <cellStyle name="_SGY Model_Intermtn VPP_Copy of Aspect VPP model 10 7 2009 new RR v2c jph 8" xfId="12831" xr:uid="{F00F9F13-A536-4DDC-AE07-E44B0B623313}"/>
    <cellStyle name="_SGY Model_Intermtn VPP_Copy of Aspect VPP model 10 7 2009 new RR v2c jph 9" xfId="12832" xr:uid="{6506A999-40EC-4771-9868-D417DF9283BB}"/>
    <cellStyle name="_SGY Model_VPP Model" xfId="12833" xr:uid="{D3DCEC3D-88CA-402E-9D85-538E993F0F05}"/>
    <cellStyle name="_SGY Model_VPP Model 10" xfId="12834" xr:uid="{E53F8550-DC55-4290-8D51-1BBF0B40978C}"/>
    <cellStyle name="_SGY Model_VPP Model 11" xfId="12835" xr:uid="{AB5DF004-2E11-4F59-B29D-18A80188110D}"/>
    <cellStyle name="_SGY Model_VPP Model 12" xfId="12836" xr:uid="{723BDC68-29A3-465A-AD0B-4C09B64A8C43}"/>
    <cellStyle name="_SGY Model_VPP Model 13" xfId="12837" xr:uid="{15F300D9-59C2-4075-A93B-5D99E1F2DF76}"/>
    <cellStyle name="_SGY Model_VPP Model 14" xfId="12838" xr:uid="{56C2C3D2-2A48-4241-A546-B34ECF2F8033}"/>
    <cellStyle name="_SGY Model_VPP Model 15" xfId="12839" xr:uid="{0FFC125E-82F5-4697-B560-AD2E4FCFE62F}"/>
    <cellStyle name="_SGY Model_VPP Model 16" xfId="12840" xr:uid="{E0934EF4-8767-4235-92A5-8D7001D29114}"/>
    <cellStyle name="_SGY Model_VPP Model 17" xfId="12841" xr:uid="{6A5B4996-21DF-4A3B-AEC1-35A6394917A8}"/>
    <cellStyle name="_SGY Model_VPP Model 18" xfId="12842" xr:uid="{85D01AF5-CB2A-41DD-A176-BD4D223CB6BB}"/>
    <cellStyle name="_SGY Model_VPP Model 19" xfId="12843" xr:uid="{EA6190C6-3BF8-4627-B5F2-11C712301C63}"/>
    <cellStyle name="_SGY Model_VPP Model 2" xfId="12844" xr:uid="{4713F400-3312-47BC-BCC8-88CF68979FE3}"/>
    <cellStyle name="_SGY Model_VPP Model 20" xfId="12845" xr:uid="{6105701D-A9DD-4C38-8EBB-07990E9BC94C}"/>
    <cellStyle name="_SGY Model_VPP Model 21" xfId="12846" xr:uid="{9866C934-0793-4216-8E46-A060563E1477}"/>
    <cellStyle name="_SGY Model_VPP Model 22" xfId="12847" xr:uid="{53D1C59C-4C1E-493C-9508-C810E3A889E8}"/>
    <cellStyle name="_SGY Model_VPP Model 23" xfId="12848" xr:uid="{C52564DE-CE47-438E-A9E2-9B51C6072FAA}"/>
    <cellStyle name="_SGY Model_VPP Model 24" xfId="12849" xr:uid="{2B008CF0-B6CE-4926-84FD-64B01CE1F148}"/>
    <cellStyle name="_SGY Model_VPP Model 25" xfId="12850" xr:uid="{EE6C8529-B015-4660-9BAB-D09B3AD2F7C1}"/>
    <cellStyle name="_SGY Model_VPP Model 26" xfId="12851" xr:uid="{76737080-E5E3-4A0A-A500-FEC410F3B2BD}"/>
    <cellStyle name="_SGY Model_VPP Model 27" xfId="12852" xr:uid="{FB14443D-30C9-4FE7-9292-67938B7BCB26}"/>
    <cellStyle name="_SGY Model_VPP Model 28" xfId="12853" xr:uid="{B41701D1-208A-4EC3-A001-A59F743F4CFE}"/>
    <cellStyle name="_SGY Model_VPP Model 29" xfId="12854" xr:uid="{92AABAF9-331E-46F6-882E-B8EB2A214FF7}"/>
    <cellStyle name="_SGY Model_VPP Model 3" xfId="12855" xr:uid="{3DD9F1C1-5E8E-4D67-BB19-1003494E2C59}"/>
    <cellStyle name="_SGY Model_VPP Model 30" xfId="12856" xr:uid="{E63DB762-5E06-4FCE-A0BA-B3BCC7D182B3}"/>
    <cellStyle name="_SGY Model_VPP Model 31" xfId="12857" xr:uid="{5328C984-F0DF-40F8-9F70-13392D5871BE}"/>
    <cellStyle name="_SGY Model_VPP Model 32" xfId="12858" xr:uid="{4FDB3E4B-6C39-405C-9A27-EB4A291E743F}"/>
    <cellStyle name="_SGY Model_VPP Model 33" xfId="12859" xr:uid="{0480A1F1-0EF6-4808-8264-B9BD39C578B6}"/>
    <cellStyle name="_SGY Model_VPP Model 34" xfId="12860" xr:uid="{B10F5A02-2ECA-4921-A21E-3527A3FB6BA7}"/>
    <cellStyle name="_SGY Model_VPP Model 35" xfId="12861" xr:uid="{0FC03A81-8939-4F09-8A05-4AB901090A7C}"/>
    <cellStyle name="_SGY Model_VPP Model 36" xfId="12862" xr:uid="{651CCC44-3F25-4878-80C0-7A82483A9E59}"/>
    <cellStyle name="_SGY Model_VPP Model 37" xfId="12863" xr:uid="{962D47F6-9B26-4D9E-A500-ADF919CBFAFB}"/>
    <cellStyle name="_SGY Model_VPP Model 38" xfId="12864" xr:uid="{B2034F53-8221-40A7-B2C4-7ADD2E6A78AA}"/>
    <cellStyle name="_SGY Model_VPP Model 39" xfId="12865" xr:uid="{2104BF14-3E7A-4FB7-9307-4013708DADAE}"/>
    <cellStyle name="_SGY Model_VPP Model 4" xfId="12866" xr:uid="{AE73D0A2-502F-42EB-AE48-7F2AD415468B}"/>
    <cellStyle name="_SGY Model_VPP Model 40" xfId="12867" xr:uid="{6DBA300D-CE27-4324-8967-F8D63663633D}"/>
    <cellStyle name="_SGY Model_VPP Model 41" xfId="12868" xr:uid="{5580650A-3824-4F23-8021-F4F0C665CF61}"/>
    <cellStyle name="_SGY Model_VPP Model 42" xfId="12869" xr:uid="{2D969B88-48D3-4792-BB1F-3C3D65DFCE21}"/>
    <cellStyle name="_SGY Model_VPP Model 43" xfId="12870" xr:uid="{F7DB7357-D620-4837-ACB2-315DD899F9AC}"/>
    <cellStyle name="_SGY Model_VPP Model 44" xfId="12871" xr:uid="{B50FC669-8F5A-4A03-9FC4-7BF6739DC0BD}"/>
    <cellStyle name="_SGY Model_VPP Model 45" xfId="12872" xr:uid="{65FC7DB5-3B17-4609-AEFD-DF674F9C3371}"/>
    <cellStyle name="_SGY Model_VPP Model 46" xfId="12873" xr:uid="{9E7E454C-6B0C-479A-A163-F593B452ECCF}"/>
    <cellStyle name="_SGY Model_VPP Model 47" xfId="12874" xr:uid="{A9D21210-9E49-4182-A67E-40D90CD6AA72}"/>
    <cellStyle name="_SGY Model_VPP Model 48" xfId="12875" xr:uid="{4B320337-92C2-4A9C-A5AF-B3DB153A4EC2}"/>
    <cellStyle name="_SGY Model_VPP Model 49" xfId="12876" xr:uid="{18DCA06D-A0CB-400C-A91E-68F413038004}"/>
    <cellStyle name="_SGY Model_VPP Model 5" xfId="12877" xr:uid="{AC50391E-8D3B-4E2A-8D52-9BDECF8EF686}"/>
    <cellStyle name="_SGY Model_VPP Model 50" xfId="12878" xr:uid="{C5BEEC36-D63A-4B1F-9918-AC43A51F11D4}"/>
    <cellStyle name="_SGY Model_VPP Model 51" xfId="12879" xr:uid="{19EC511A-0F38-43DE-AB2F-89D0D4E638BF}"/>
    <cellStyle name="_SGY Model_VPP Model 52" xfId="12880" xr:uid="{A3C1FC16-3016-492E-AB68-C4F6C3635974}"/>
    <cellStyle name="_SGY Model_VPP Model 53" xfId="12881" xr:uid="{ECE12111-155A-4385-A911-0B09FC5BAEB2}"/>
    <cellStyle name="_SGY Model_VPP Model 54" xfId="12882" xr:uid="{7CEB1B71-3DD7-4110-9238-5EFA1CBC3D79}"/>
    <cellStyle name="_SGY Model_VPP Model 55" xfId="12883" xr:uid="{E752ED75-9D19-4FE7-9685-A69380A1105F}"/>
    <cellStyle name="_SGY Model_VPP Model 56" xfId="12884" xr:uid="{7DE54F51-6ACA-48DD-91D7-7B02E9CE1CC3}"/>
    <cellStyle name="_SGY Model_VPP Model 57" xfId="12885" xr:uid="{83CE6EBF-BF96-44BD-A7B5-3EF570BFF526}"/>
    <cellStyle name="_SGY Model_VPP Model 58" xfId="12886" xr:uid="{F6EBDA79-E879-46BD-AF51-1466781E37C2}"/>
    <cellStyle name="_SGY Model_VPP Model 59" xfId="12887" xr:uid="{890BC393-FBD1-45FA-92E8-6FE78B6AC991}"/>
    <cellStyle name="_SGY Model_VPP Model 6" xfId="12888" xr:uid="{218A16C3-1E2F-4824-B4BE-D1628D6A0E16}"/>
    <cellStyle name="_SGY Model_VPP Model 60" xfId="12889" xr:uid="{6E6E7718-6948-4683-AAFB-665926C396E8}"/>
    <cellStyle name="_SGY Model_VPP Model 61" xfId="12890" xr:uid="{10EFF27C-361A-46BC-92E8-9FE643431944}"/>
    <cellStyle name="_SGY Model_VPP Model 62" xfId="12891" xr:uid="{C8B99F64-1ABF-4E37-852B-E22B1E31BB37}"/>
    <cellStyle name="_SGY Model_VPP Model 63" xfId="12892" xr:uid="{9B089F92-61E3-4371-A354-F5E0241BD599}"/>
    <cellStyle name="_SGY Model_VPP Model 64" xfId="12893" xr:uid="{673EA318-56EE-499E-B258-C4B145EEA4BE}"/>
    <cellStyle name="_SGY Model_VPP Model 65" xfId="12894" xr:uid="{F04A0411-3F0E-47B7-B13E-BCBADD3075D3}"/>
    <cellStyle name="_SGY Model_VPP Model 66" xfId="12895" xr:uid="{DC47CEB2-6F09-4563-8FB7-4CB623158B8F}"/>
    <cellStyle name="_SGY Model_VPP Model 67" xfId="12896" xr:uid="{AA8BA120-B380-4072-B566-F225ABD50F4B}"/>
    <cellStyle name="_SGY Model_VPP Model 68" xfId="12897" xr:uid="{EBF57972-2E4A-47C7-B3A8-1789DD2351A1}"/>
    <cellStyle name="_SGY Model_VPP Model 69" xfId="12898" xr:uid="{1D4633BE-F776-4529-B707-5DDFB2A5B7FF}"/>
    <cellStyle name="_SGY Model_VPP Model 7" xfId="12899" xr:uid="{7C3D7A9C-46F9-4838-B7A2-CE979CF343CD}"/>
    <cellStyle name="_SGY Model_VPP Model 70" xfId="12900" xr:uid="{D0D8C2D0-0368-40F0-BE84-9BD0FAFC746A}"/>
    <cellStyle name="_SGY Model_VPP Model 71" xfId="12901" xr:uid="{D16030F9-DB27-4ACC-A110-1FD3E0350A65}"/>
    <cellStyle name="_SGY Model_VPP Model 72" xfId="12902" xr:uid="{CF116205-1CDA-4615-8571-70DB7026DE4B}"/>
    <cellStyle name="_SGY Model_VPP Model 73" xfId="12903" xr:uid="{A337103B-ACF3-47FB-BC40-983357C14CCC}"/>
    <cellStyle name="_SGY Model_VPP Model 74" xfId="12904" xr:uid="{52EE5971-B8CF-4389-9F6A-4E258F32A9A1}"/>
    <cellStyle name="_SGY Model_VPP Model 8" xfId="12905" xr:uid="{B8262ED7-FC78-4F2B-8257-410AE9F34407}"/>
    <cellStyle name="_SGY Model_VPP Model 9" xfId="12906" xr:uid="{2F7C9E15-8F07-44B6-BE49-18637D897A15}"/>
    <cellStyle name="_SGY Model_VPP Model_Copy of Aspect VPP model 10 7 2009 new RR v2c jph" xfId="12907" xr:uid="{163950D6-80B2-4F9F-AA90-DAF500B21DD2}"/>
    <cellStyle name="_SGY Model_VPP Model_Copy of Aspect VPP model 10 7 2009 new RR v2c jph (2)" xfId="12908" xr:uid="{BF23BB8B-145F-4A97-80A5-18A8650EA086}"/>
    <cellStyle name="_SGY Model_VPP Model_Copy of Aspect VPP model 10 7 2009 new RR v2c jph (2) 10" xfId="12909" xr:uid="{F905D83A-56C4-4AEF-B82F-DF3463EBC3BA}"/>
    <cellStyle name="_SGY Model_VPP Model_Copy of Aspect VPP model 10 7 2009 new RR v2c jph (2) 11" xfId="12910" xr:uid="{1EE61090-4CD4-4E8E-ADCB-5821FEB03969}"/>
    <cellStyle name="_SGY Model_VPP Model_Copy of Aspect VPP model 10 7 2009 new RR v2c jph (2) 12" xfId="12911" xr:uid="{BBD8741E-0850-4CFA-8126-A3BC18F28273}"/>
    <cellStyle name="_SGY Model_VPP Model_Copy of Aspect VPP model 10 7 2009 new RR v2c jph (2) 13" xfId="12912" xr:uid="{9BDB0E6A-24C7-43F0-AA12-63A2DDFCC113}"/>
    <cellStyle name="_SGY Model_VPP Model_Copy of Aspect VPP model 10 7 2009 new RR v2c jph (2) 14" xfId="12913" xr:uid="{5DA6B572-80E8-4690-B149-A7655FFAC692}"/>
    <cellStyle name="_SGY Model_VPP Model_Copy of Aspect VPP model 10 7 2009 new RR v2c jph (2) 15" xfId="12914" xr:uid="{057B6219-D349-484F-92DA-73C424392585}"/>
    <cellStyle name="_SGY Model_VPP Model_Copy of Aspect VPP model 10 7 2009 new RR v2c jph (2) 16" xfId="12915" xr:uid="{B57EEDD2-7B2C-49CC-BAF5-721A122DD05F}"/>
    <cellStyle name="_SGY Model_VPP Model_Copy of Aspect VPP model 10 7 2009 new RR v2c jph (2) 17" xfId="12916" xr:uid="{C0878EA5-E0A7-4A59-A6A2-3EE4DD3DBF2E}"/>
    <cellStyle name="_SGY Model_VPP Model_Copy of Aspect VPP model 10 7 2009 new RR v2c jph (2) 18" xfId="12917" xr:uid="{2C97471F-42D2-4487-B68B-4FDF264C766A}"/>
    <cellStyle name="_SGY Model_VPP Model_Copy of Aspect VPP model 10 7 2009 new RR v2c jph (2) 19" xfId="12918" xr:uid="{7868F627-AC82-4AC6-830E-65ECECEADF1B}"/>
    <cellStyle name="_SGY Model_VPP Model_Copy of Aspect VPP model 10 7 2009 new RR v2c jph (2) 2" xfId="12919" xr:uid="{F4092EE6-C953-4624-A957-E9F7F8C35DCF}"/>
    <cellStyle name="_SGY Model_VPP Model_Copy of Aspect VPP model 10 7 2009 new RR v2c jph (2) 20" xfId="12920" xr:uid="{2F398F21-A16F-4B65-870C-5EC39DEFCDE8}"/>
    <cellStyle name="_SGY Model_VPP Model_Copy of Aspect VPP model 10 7 2009 new RR v2c jph (2) 21" xfId="12921" xr:uid="{96F74DC3-0F41-486C-AED5-C0AD799AF157}"/>
    <cellStyle name="_SGY Model_VPP Model_Copy of Aspect VPP model 10 7 2009 new RR v2c jph (2) 22" xfId="12922" xr:uid="{62088E8E-CF54-4520-940A-498E020CBFDC}"/>
    <cellStyle name="_SGY Model_VPP Model_Copy of Aspect VPP model 10 7 2009 new RR v2c jph (2) 23" xfId="12923" xr:uid="{077B84D4-4D7C-4F11-A1E2-9FD11A22992C}"/>
    <cellStyle name="_SGY Model_VPP Model_Copy of Aspect VPP model 10 7 2009 new RR v2c jph (2) 24" xfId="12924" xr:uid="{FCAE7411-8A2C-47C8-9ED6-0967B3F87ECF}"/>
    <cellStyle name="_SGY Model_VPP Model_Copy of Aspect VPP model 10 7 2009 new RR v2c jph (2) 25" xfId="12925" xr:uid="{A4E9C63A-038A-4D24-B8B4-A2E96CAD96E1}"/>
    <cellStyle name="_SGY Model_VPP Model_Copy of Aspect VPP model 10 7 2009 new RR v2c jph (2) 26" xfId="12926" xr:uid="{07AE4D96-4A04-4D79-A1DA-BEB9306756B9}"/>
    <cellStyle name="_SGY Model_VPP Model_Copy of Aspect VPP model 10 7 2009 new RR v2c jph (2) 27" xfId="12927" xr:uid="{98154FEE-E8A7-49BD-868A-2056D0FCB4C7}"/>
    <cellStyle name="_SGY Model_VPP Model_Copy of Aspect VPP model 10 7 2009 new RR v2c jph (2) 28" xfId="12928" xr:uid="{297B657E-7384-420E-8FF6-B1EFB40D7083}"/>
    <cellStyle name="_SGY Model_VPP Model_Copy of Aspect VPP model 10 7 2009 new RR v2c jph (2) 29" xfId="12929" xr:uid="{5DD18ADF-DC67-4F85-9D78-37BFEFE8D2F8}"/>
    <cellStyle name="_SGY Model_VPP Model_Copy of Aspect VPP model 10 7 2009 new RR v2c jph (2) 3" xfId="12930" xr:uid="{3B15DD01-5CC6-41C3-B3A7-03AD2728AA94}"/>
    <cellStyle name="_SGY Model_VPP Model_Copy of Aspect VPP model 10 7 2009 new RR v2c jph (2) 30" xfId="12931" xr:uid="{A694FAAB-390F-4A0E-8530-F28D6F6F273E}"/>
    <cellStyle name="_SGY Model_VPP Model_Copy of Aspect VPP model 10 7 2009 new RR v2c jph (2) 31" xfId="12932" xr:uid="{4AAD180C-DF47-4497-85DB-7D03E2A8428E}"/>
    <cellStyle name="_SGY Model_VPP Model_Copy of Aspect VPP model 10 7 2009 new RR v2c jph (2) 32" xfId="12933" xr:uid="{BB4601B0-0763-4BE3-A594-5C5CC89E861B}"/>
    <cellStyle name="_SGY Model_VPP Model_Copy of Aspect VPP model 10 7 2009 new RR v2c jph (2) 33" xfId="12934" xr:uid="{B0516668-4C85-4A0B-B3C0-B16F010A631C}"/>
    <cellStyle name="_SGY Model_VPP Model_Copy of Aspect VPP model 10 7 2009 new RR v2c jph (2) 34" xfId="12935" xr:uid="{54A370DD-7D87-4C4F-909A-A25F127F77D6}"/>
    <cellStyle name="_SGY Model_VPP Model_Copy of Aspect VPP model 10 7 2009 new RR v2c jph (2) 35" xfId="12936" xr:uid="{6084F3DC-7A5C-4721-9A11-86D633AF447F}"/>
    <cellStyle name="_SGY Model_VPP Model_Copy of Aspect VPP model 10 7 2009 new RR v2c jph (2) 36" xfId="12937" xr:uid="{6FFC7BC2-A209-45DC-8CCD-2085005C6B4E}"/>
    <cellStyle name="_SGY Model_VPP Model_Copy of Aspect VPP model 10 7 2009 new RR v2c jph (2) 37" xfId="12938" xr:uid="{C0E7BCD4-FD97-4F94-AE8A-C139F36F062E}"/>
    <cellStyle name="_SGY Model_VPP Model_Copy of Aspect VPP model 10 7 2009 new RR v2c jph (2) 38" xfId="12939" xr:uid="{42DBBEAC-61A4-46E8-8221-57DABF4E59CB}"/>
    <cellStyle name="_SGY Model_VPP Model_Copy of Aspect VPP model 10 7 2009 new RR v2c jph (2) 39" xfId="12940" xr:uid="{236AE9C9-7DFE-44A9-824D-7E848D136D0A}"/>
    <cellStyle name="_SGY Model_VPP Model_Copy of Aspect VPP model 10 7 2009 new RR v2c jph (2) 4" xfId="12941" xr:uid="{39EBC65D-BDFA-4B26-AB9C-C4369A8FAE6E}"/>
    <cellStyle name="_SGY Model_VPP Model_Copy of Aspect VPP model 10 7 2009 new RR v2c jph (2) 40" xfId="12942" xr:uid="{6EB1A22E-86CF-4716-81EE-F3DCCD96807B}"/>
    <cellStyle name="_SGY Model_VPP Model_Copy of Aspect VPP model 10 7 2009 new RR v2c jph (2) 41" xfId="12943" xr:uid="{E02AE078-270E-469A-94E6-89072CF2A6A7}"/>
    <cellStyle name="_SGY Model_VPP Model_Copy of Aspect VPP model 10 7 2009 new RR v2c jph (2) 42" xfId="12944" xr:uid="{5AD7818B-4AA1-4203-BB76-61D7FC3BF466}"/>
    <cellStyle name="_SGY Model_VPP Model_Copy of Aspect VPP model 10 7 2009 new RR v2c jph (2) 43" xfId="12945" xr:uid="{FA58C6A6-3EFD-4AA8-9796-BC59304799AB}"/>
    <cellStyle name="_SGY Model_VPP Model_Copy of Aspect VPP model 10 7 2009 new RR v2c jph (2) 44" xfId="12946" xr:uid="{330D605E-8EF4-4774-9523-9AA456738177}"/>
    <cellStyle name="_SGY Model_VPP Model_Copy of Aspect VPP model 10 7 2009 new RR v2c jph (2) 45" xfId="12947" xr:uid="{9A69CCE7-AF92-4D22-93D4-CAB6E4356A58}"/>
    <cellStyle name="_SGY Model_VPP Model_Copy of Aspect VPP model 10 7 2009 new RR v2c jph (2) 46" xfId="12948" xr:uid="{7A6E4D10-3578-486E-A4B5-5FB3373E28AB}"/>
    <cellStyle name="_SGY Model_VPP Model_Copy of Aspect VPP model 10 7 2009 new RR v2c jph (2) 47" xfId="12949" xr:uid="{E5B3DB2B-D8C1-4B49-9AFF-9A0100E6B26B}"/>
    <cellStyle name="_SGY Model_VPP Model_Copy of Aspect VPP model 10 7 2009 new RR v2c jph (2) 48" xfId="12950" xr:uid="{C970B40F-80BB-41A6-BDEB-E599DF8DB9DD}"/>
    <cellStyle name="_SGY Model_VPP Model_Copy of Aspect VPP model 10 7 2009 new RR v2c jph (2) 49" xfId="12951" xr:uid="{BE1C6F2E-CCDF-42C5-AA02-7B21EC1A25AC}"/>
    <cellStyle name="_SGY Model_VPP Model_Copy of Aspect VPP model 10 7 2009 new RR v2c jph (2) 5" xfId="12952" xr:uid="{C89FBA93-3932-463C-820D-0F95BF9140B4}"/>
    <cellStyle name="_SGY Model_VPP Model_Copy of Aspect VPP model 10 7 2009 new RR v2c jph (2) 50" xfId="12953" xr:uid="{06E968C6-7825-4E22-9830-7706868FF4B4}"/>
    <cellStyle name="_SGY Model_VPP Model_Copy of Aspect VPP model 10 7 2009 new RR v2c jph (2) 51" xfId="12954" xr:uid="{5889CE08-9BF0-4E88-A540-D549B4C4115E}"/>
    <cellStyle name="_SGY Model_VPP Model_Copy of Aspect VPP model 10 7 2009 new RR v2c jph (2) 52" xfId="12955" xr:uid="{60AF081B-5618-46B8-80B5-B7BF15305669}"/>
    <cellStyle name="_SGY Model_VPP Model_Copy of Aspect VPP model 10 7 2009 new RR v2c jph (2) 53" xfId="12956" xr:uid="{29FD2BFC-5B14-4619-A8C7-C92894792DC6}"/>
    <cellStyle name="_SGY Model_VPP Model_Copy of Aspect VPP model 10 7 2009 new RR v2c jph (2) 54" xfId="12957" xr:uid="{5A52D590-766C-40B6-87F7-93C6993360A5}"/>
    <cellStyle name="_SGY Model_VPP Model_Copy of Aspect VPP model 10 7 2009 new RR v2c jph (2) 55" xfId="12958" xr:uid="{32472D8D-713C-4D6B-AD78-BDC13DFF491B}"/>
    <cellStyle name="_SGY Model_VPP Model_Copy of Aspect VPP model 10 7 2009 new RR v2c jph (2) 56" xfId="12959" xr:uid="{5E70130B-F27F-4363-A032-85C01E7C3881}"/>
    <cellStyle name="_SGY Model_VPP Model_Copy of Aspect VPP model 10 7 2009 new RR v2c jph (2) 57" xfId="12960" xr:uid="{2CD8574A-A27D-4D5B-AE56-0A4CA6A23E2C}"/>
    <cellStyle name="_SGY Model_VPP Model_Copy of Aspect VPP model 10 7 2009 new RR v2c jph (2) 58" xfId="12961" xr:uid="{F70DEB5C-A799-4452-815F-E9806E1203B1}"/>
    <cellStyle name="_SGY Model_VPP Model_Copy of Aspect VPP model 10 7 2009 new RR v2c jph (2) 59" xfId="12962" xr:uid="{4C4B7370-D1BE-4C8C-936F-67878A9448FE}"/>
    <cellStyle name="_SGY Model_VPP Model_Copy of Aspect VPP model 10 7 2009 new RR v2c jph (2) 6" xfId="12963" xr:uid="{F97C485D-D631-4F29-953C-B550BD9B2985}"/>
    <cellStyle name="_SGY Model_VPP Model_Copy of Aspect VPP model 10 7 2009 new RR v2c jph (2) 60" xfId="12964" xr:uid="{661057F8-163E-40A9-8965-594B598FD0A3}"/>
    <cellStyle name="_SGY Model_VPP Model_Copy of Aspect VPP model 10 7 2009 new RR v2c jph (2) 61" xfId="12965" xr:uid="{FB4453E1-1C16-460F-9CD8-4F231501C57E}"/>
    <cellStyle name="_SGY Model_VPP Model_Copy of Aspect VPP model 10 7 2009 new RR v2c jph (2) 62" xfId="12966" xr:uid="{69F7EF5E-1C48-4B94-BD9A-AC3A5979F69C}"/>
    <cellStyle name="_SGY Model_VPP Model_Copy of Aspect VPP model 10 7 2009 new RR v2c jph (2) 63" xfId="12967" xr:uid="{849378F4-48F4-4DA8-ACCD-C80DB8C40860}"/>
    <cellStyle name="_SGY Model_VPP Model_Copy of Aspect VPP model 10 7 2009 new RR v2c jph (2) 64" xfId="12968" xr:uid="{00A2912F-1A6A-4836-93E7-9FC970D82422}"/>
    <cellStyle name="_SGY Model_VPP Model_Copy of Aspect VPP model 10 7 2009 new RR v2c jph (2) 65" xfId="12969" xr:uid="{7E6A1192-F23F-4C88-A4DB-8FC6EA16FD22}"/>
    <cellStyle name="_SGY Model_VPP Model_Copy of Aspect VPP model 10 7 2009 new RR v2c jph (2) 66" xfId="12970" xr:uid="{C29FD67A-6E1A-4AE0-8570-EA4C3C006320}"/>
    <cellStyle name="_SGY Model_VPP Model_Copy of Aspect VPP model 10 7 2009 new RR v2c jph (2) 67" xfId="12971" xr:uid="{F5C2B190-C941-4B2B-9E62-BBB6F189C63F}"/>
    <cellStyle name="_SGY Model_VPP Model_Copy of Aspect VPP model 10 7 2009 new RR v2c jph (2) 68" xfId="12972" xr:uid="{CEB66DE9-D4FB-403C-B6C6-A221413B7B5C}"/>
    <cellStyle name="_SGY Model_VPP Model_Copy of Aspect VPP model 10 7 2009 new RR v2c jph (2) 69" xfId="12973" xr:uid="{865B0D6F-BC97-4420-8BF4-234613C3D57E}"/>
    <cellStyle name="_SGY Model_VPP Model_Copy of Aspect VPP model 10 7 2009 new RR v2c jph (2) 7" xfId="12974" xr:uid="{6B2E6605-B5B1-418E-A494-9791C84F1995}"/>
    <cellStyle name="_SGY Model_VPP Model_Copy of Aspect VPP model 10 7 2009 new RR v2c jph (2) 70" xfId="12975" xr:uid="{3DE85371-8281-442D-BF78-C8D1F595CB40}"/>
    <cellStyle name="_SGY Model_VPP Model_Copy of Aspect VPP model 10 7 2009 new RR v2c jph (2) 71" xfId="12976" xr:uid="{C5B67936-61D1-4E48-A964-296D313FDD4C}"/>
    <cellStyle name="_SGY Model_VPP Model_Copy of Aspect VPP model 10 7 2009 new RR v2c jph (2) 72" xfId="12977" xr:uid="{5DDA7458-1B94-4797-A851-8689D4278F30}"/>
    <cellStyle name="_SGY Model_VPP Model_Copy of Aspect VPP model 10 7 2009 new RR v2c jph (2) 73" xfId="12978" xr:uid="{59630F12-7F4E-4651-B189-81187478CFFB}"/>
    <cellStyle name="_SGY Model_VPP Model_Copy of Aspect VPP model 10 7 2009 new RR v2c jph (2) 74" xfId="12979" xr:uid="{94D41B29-C235-4BE0-A73C-F88FEC4CCFC9}"/>
    <cellStyle name="_SGY Model_VPP Model_Copy of Aspect VPP model 10 7 2009 new RR v2c jph (2) 8" xfId="12980" xr:uid="{4558BEB8-2999-4771-A11A-D0A005A52C31}"/>
    <cellStyle name="_SGY Model_VPP Model_Copy of Aspect VPP model 10 7 2009 new RR v2c jph (2) 9" xfId="12981" xr:uid="{9F3B343A-B360-4B9F-99FD-928ADA5DB722}"/>
    <cellStyle name="_SGY Model_VPP Model_Copy of Aspect VPP model 10 7 2009 new RR v2c jph 10" xfId="12982" xr:uid="{19EE5A94-6171-405F-879A-4E558BFF65F0}"/>
    <cellStyle name="_SGY Model_VPP Model_Copy of Aspect VPP model 10 7 2009 new RR v2c jph 11" xfId="12983" xr:uid="{54A5E558-0D1A-48DB-936C-C9282F9117D7}"/>
    <cellStyle name="_SGY Model_VPP Model_Copy of Aspect VPP model 10 7 2009 new RR v2c jph 12" xfId="12984" xr:uid="{16198FE6-4AB8-4F75-93C0-8661306A53AF}"/>
    <cellStyle name="_SGY Model_VPP Model_Copy of Aspect VPP model 10 7 2009 new RR v2c jph 13" xfId="12985" xr:uid="{C3DE185B-564D-43AF-A3A5-69250B62366A}"/>
    <cellStyle name="_SGY Model_VPP Model_Copy of Aspect VPP model 10 7 2009 new RR v2c jph 14" xfId="12986" xr:uid="{2F6F0CB7-5B95-4B7B-B1EE-6FA53849FE29}"/>
    <cellStyle name="_SGY Model_VPP Model_Copy of Aspect VPP model 10 7 2009 new RR v2c jph 15" xfId="12987" xr:uid="{D83E8EDC-756B-4C8C-8BF2-50BF8614837A}"/>
    <cellStyle name="_SGY Model_VPP Model_Copy of Aspect VPP model 10 7 2009 new RR v2c jph 16" xfId="12988" xr:uid="{56908870-CE51-491E-8D7C-6083130B60B0}"/>
    <cellStyle name="_SGY Model_VPP Model_Copy of Aspect VPP model 10 7 2009 new RR v2c jph 17" xfId="12989" xr:uid="{3A09711E-B474-47C0-BD20-F870AEB9EDC0}"/>
    <cellStyle name="_SGY Model_VPP Model_Copy of Aspect VPP model 10 7 2009 new RR v2c jph 18" xfId="12990" xr:uid="{ABCA09D1-9C6D-4601-8FD8-921BF53F7985}"/>
    <cellStyle name="_SGY Model_VPP Model_Copy of Aspect VPP model 10 7 2009 new RR v2c jph 19" xfId="12991" xr:uid="{E65CACB3-1B74-491E-A328-ED3FAEC28547}"/>
    <cellStyle name="_SGY Model_VPP Model_Copy of Aspect VPP model 10 7 2009 new RR v2c jph 2" xfId="12992" xr:uid="{CC7A33CC-2E53-4839-93E1-1BEA2574159C}"/>
    <cellStyle name="_SGY Model_VPP Model_Copy of Aspect VPP model 10 7 2009 new RR v2c jph 20" xfId="12993" xr:uid="{A849C139-A4B4-455C-B078-5C219A01DE67}"/>
    <cellStyle name="_SGY Model_VPP Model_Copy of Aspect VPP model 10 7 2009 new RR v2c jph 21" xfId="12994" xr:uid="{1087CD1F-05DC-46A7-A9FB-3FAEEC97FD0B}"/>
    <cellStyle name="_SGY Model_VPP Model_Copy of Aspect VPP model 10 7 2009 new RR v2c jph 22" xfId="12995" xr:uid="{BD6DBC2B-BB55-488A-AB1E-34980DB4CC83}"/>
    <cellStyle name="_SGY Model_VPP Model_Copy of Aspect VPP model 10 7 2009 new RR v2c jph 23" xfId="12996" xr:uid="{5980BA92-F28D-4D80-9745-0403E8820EDA}"/>
    <cellStyle name="_SGY Model_VPP Model_Copy of Aspect VPP model 10 7 2009 new RR v2c jph 24" xfId="12997" xr:uid="{A598F94D-E432-4DF2-AFB5-1842D11668A4}"/>
    <cellStyle name="_SGY Model_VPP Model_Copy of Aspect VPP model 10 7 2009 new RR v2c jph 25" xfId="12998" xr:uid="{16784753-5BB1-4319-9961-4D2CA1272EE5}"/>
    <cellStyle name="_SGY Model_VPP Model_Copy of Aspect VPP model 10 7 2009 new RR v2c jph 26" xfId="12999" xr:uid="{9731018B-5D33-4F56-99E4-48F8676F0A4F}"/>
    <cellStyle name="_SGY Model_VPP Model_Copy of Aspect VPP model 10 7 2009 new RR v2c jph 27" xfId="13000" xr:uid="{CA2B09CF-C577-4003-BDB3-FF68E4890B78}"/>
    <cellStyle name="_SGY Model_VPP Model_Copy of Aspect VPP model 10 7 2009 new RR v2c jph 28" xfId="13001" xr:uid="{DFA2BC08-2439-43E7-B728-D49B54F3E3A3}"/>
    <cellStyle name="_SGY Model_VPP Model_Copy of Aspect VPP model 10 7 2009 new RR v2c jph 29" xfId="13002" xr:uid="{9D7A236A-15DC-4758-8A6A-FD869C93EE2C}"/>
    <cellStyle name="_SGY Model_VPP Model_Copy of Aspect VPP model 10 7 2009 new RR v2c jph 3" xfId="13003" xr:uid="{532D030F-E01F-479F-AE31-F67DDD84C5F0}"/>
    <cellStyle name="_SGY Model_VPP Model_Copy of Aspect VPP model 10 7 2009 new RR v2c jph 30" xfId="13004" xr:uid="{8ADCC902-2C4D-49E2-BFCE-2E07D17F9E2C}"/>
    <cellStyle name="_SGY Model_VPP Model_Copy of Aspect VPP model 10 7 2009 new RR v2c jph 31" xfId="13005" xr:uid="{0F46D17B-D226-40E2-9B8A-14079EF901FF}"/>
    <cellStyle name="_SGY Model_VPP Model_Copy of Aspect VPP model 10 7 2009 new RR v2c jph 32" xfId="13006" xr:uid="{99E5C619-8CFE-4BB7-920D-67FFF0C02EC7}"/>
    <cellStyle name="_SGY Model_VPP Model_Copy of Aspect VPP model 10 7 2009 new RR v2c jph 33" xfId="13007" xr:uid="{D95C5371-3920-4216-8B34-569CFC529C6C}"/>
    <cellStyle name="_SGY Model_VPP Model_Copy of Aspect VPP model 10 7 2009 new RR v2c jph 34" xfId="13008" xr:uid="{A83A4173-D9D5-4B13-88E9-B71599E32C57}"/>
    <cellStyle name="_SGY Model_VPP Model_Copy of Aspect VPP model 10 7 2009 new RR v2c jph 35" xfId="13009" xr:uid="{D6CA4FE6-530F-4079-88D4-98F864CA8127}"/>
    <cellStyle name="_SGY Model_VPP Model_Copy of Aspect VPP model 10 7 2009 new RR v2c jph 36" xfId="13010" xr:uid="{44470584-FEA4-4C2B-A892-A7A587B47048}"/>
    <cellStyle name="_SGY Model_VPP Model_Copy of Aspect VPP model 10 7 2009 new RR v2c jph 37" xfId="13011" xr:uid="{3F7A7115-2C13-4B56-8F19-893302BCA89F}"/>
    <cellStyle name="_SGY Model_VPP Model_Copy of Aspect VPP model 10 7 2009 new RR v2c jph 38" xfId="13012" xr:uid="{13799E18-BCAE-4D4F-B6C9-B42B15C4520E}"/>
    <cellStyle name="_SGY Model_VPP Model_Copy of Aspect VPP model 10 7 2009 new RR v2c jph 39" xfId="13013" xr:uid="{B908D2EE-7665-48A2-8D6C-53990DB4D82C}"/>
    <cellStyle name="_SGY Model_VPP Model_Copy of Aspect VPP model 10 7 2009 new RR v2c jph 4" xfId="13014" xr:uid="{6511285D-FC7A-49D7-8F68-6F4F6FE0A03C}"/>
    <cellStyle name="_SGY Model_VPP Model_Copy of Aspect VPP model 10 7 2009 new RR v2c jph 40" xfId="13015" xr:uid="{234CD75D-6138-49AD-8C67-AE2C4FF3AC84}"/>
    <cellStyle name="_SGY Model_VPP Model_Copy of Aspect VPP model 10 7 2009 new RR v2c jph 41" xfId="13016" xr:uid="{260335C8-2370-4D3E-9D8E-5A13FF01F092}"/>
    <cellStyle name="_SGY Model_VPP Model_Copy of Aspect VPP model 10 7 2009 new RR v2c jph 42" xfId="13017" xr:uid="{21270CFC-7773-4361-83A3-0005574426EB}"/>
    <cellStyle name="_SGY Model_VPP Model_Copy of Aspect VPP model 10 7 2009 new RR v2c jph 43" xfId="13018" xr:uid="{77BA1AAC-27FE-46DA-A03E-C59992B9EBBF}"/>
    <cellStyle name="_SGY Model_VPP Model_Copy of Aspect VPP model 10 7 2009 new RR v2c jph 44" xfId="13019" xr:uid="{FFBDBA86-309B-4E4D-A5CA-19B6BF0A497D}"/>
    <cellStyle name="_SGY Model_VPP Model_Copy of Aspect VPP model 10 7 2009 new RR v2c jph 45" xfId="13020" xr:uid="{A145DC81-2565-4AE9-B3BE-EA12F92B3901}"/>
    <cellStyle name="_SGY Model_VPP Model_Copy of Aspect VPP model 10 7 2009 new RR v2c jph 46" xfId="13021" xr:uid="{627572E9-6A3A-43EB-90F9-0FC18673E50F}"/>
    <cellStyle name="_SGY Model_VPP Model_Copy of Aspect VPP model 10 7 2009 new RR v2c jph 47" xfId="13022" xr:uid="{664F208F-7D01-4615-85BE-62453573F68B}"/>
    <cellStyle name="_SGY Model_VPP Model_Copy of Aspect VPP model 10 7 2009 new RR v2c jph 48" xfId="13023" xr:uid="{6BFBB832-70F4-4A5E-974A-10F1D6277687}"/>
    <cellStyle name="_SGY Model_VPP Model_Copy of Aspect VPP model 10 7 2009 new RR v2c jph 49" xfId="13024" xr:uid="{156529C1-0FA9-4E03-904D-E7B5190FA670}"/>
    <cellStyle name="_SGY Model_VPP Model_Copy of Aspect VPP model 10 7 2009 new RR v2c jph 5" xfId="13025" xr:uid="{EEE3CFD3-1E9D-4236-8133-3A06EC27946C}"/>
    <cellStyle name="_SGY Model_VPP Model_Copy of Aspect VPP model 10 7 2009 new RR v2c jph 50" xfId="13026" xr:uid="{958FA92D-11F9-4965-BE11-D115F341B312}"/>
    <cellStyle name="_SGY Model_VPP Model_Copy of Aspect VPP model 10 7 2009 new RR v2c jph 51" xfId="13027" xr:uid="{CCF48B80-760C-4271-8FDA-B23BE0DA2D7C}"/>
    <cellStyle name="_SGY Model_VPP Model_Copy of Aspect VPP model 10 7 2009 new RR v2c jph 52" xfId="13028" xr:uid="{1E68AC14-916A-4151-8118-0B34E16FFB07}"/>
    <cellStyle name="_SGY Model_VPP Model_Copy of Aspect VPP model 10 7 2009 new RR v2c jph 53" xfId="13029" xr:uid="{577D796E-A444-4047-B87F-CAB37A8F862B}"/>
    <cellStyle name="_SGY Model_VPP Model_Copy of Aspect VPP model 10 7 2009 new RR v2c jph 54" xfId="13030" xr:uid="{669E96C2-66CA-4F76-9E11-0FAEF1DFA879}"/>
    <cellStyle name="_SGY Model_VPP Model_Copy of Aspect VPP model 10 7 2009 new RR v2c jph 55" xfId="13031" xr:uid="{B5D5A50E-489A-4817-AA52-D7039FBB9D18}"/>
    <cellStyle name="_SGY Model_VPP Model_Copy of Aspect VPP model 10 7 2009 new RR v2c jph 56" xfId="13032" xr:uid="{9CF0F605-C528-402B-BD22-9E950E05204C}"/>
    <cellStyle name="_SGY Model_VPP Model_Copy of Aspect VPP model 10 7 2009 new RR v2c jph 57" xfId="13033" xr:uid="{4A5920AF-6B24-418A-86DC-FE98EFC7062D}"/>
    <cellStyle name="_SGY Model_VPP Model_Copy of Aspect VPP model 10 7 2009 new RR v2c jph 58" xfId="13034" xr:uid="{7543CB7D-C50B-4A8D-8E5B-BC1BBB7BD3E2}"/>
    <cellStyle name="_SGY Model_VPP Model_Copy of Aspect VPP model 10 7 2009 new RR v2c jph 59" xfId="13035" xr:uid="{5DE23D76-7413-4481-BD7C-8F374F63B914}"/>
    <cellStyle name="_SGY Model_VPP Model_Copy of Aspect VPP model 10 7 2009 new RR v2c jph 6" xfId="13036" xr:uid="{DB5123F8-3231-484C-8453-6058CB40832F}"/>
    <cellStyle name="_SGY Model_VPP Model_Copy of Aspect VPP model 10 7 2009 new RR v2c jph 60" xfId="13037" xr:uid="{6C59AE27-9961-4506-ABD1-D6967695C9D9}"/>
    <cellStyle name="_SGY Model_VPP Model_Copy of Aspect VPP model 10 7 2009 new RR v2c jph 61" xfId="13038" xr:uid="{AA0F3E1A-D009-429D-8DDD-018CD0AA7F7A}"/>
    <cellStyle name="_SGY Model_VPP Model_Copy of Aspect VPP model 10 7 2009 new RR v2c jph 62" xfId="13039" xr:uid="{B5E58242-CA19-4943-A8E5-DF2D10597804}"/>
    <cellStyle name="_SGY Model_VPP Model_Copy of Aspect VPP model 10 7 2009 new RR v2c jph 63" xfId="13040" xr:uid="{FAFF9BFD-C109-472F-BFCE-D95EDA01CE20}"/>
    <cellStyle name="_SGY Model_VPP Model_Copy of Aspect VPP model 10 7 2009 new RR v2c jph 64" xfId="13041" xr:uid="{7DC27A4F-8A0C-4020-8F6B-85D736085E2C}"/>
    <cellStyle name="_SGY Model_VPP Model_Copy of Aspect VPP model 10 7 2009 new RR v2c jph 65" xfId="13042" xr:uid="{1441921B-573B-4B12-A2B1-D8388BCB5D29}"/>
    <cellStyle name="_SGY Model_VPP Model_Copy of Aspect VPP model 10 7 2009 new RR v2c jph 66" xfId="13043" xr:uid="{F850D684-2D01-4212-9E2E-216506D8BDF8}"/>
    <cellStyle name="_SGY Model_VPP Model_Copy of Aspect VPP model 10 7 2009 new RR v2c jph 67" xfId="13044" xr:uid="{2BDC9BCE-BEDF-4400-ADF7-F617C42E5C2B}"/>
    <cellStyle name="_SGY Model_VPP Model_Copy of Aspect VPP model 10 7 2009 new RR v2c jph 68" xfId="13045" xr:uid="{35CC3351-9D41-4D10-9385-11C7567120B8}"/>
    <cellStyle name="_SGY Model_VPP Model_Copy of Aspect VPP model 10 7 2009 new RR v2c jph 69" xfId="13046" xr:uid="{A2525F95-8630-42D3-8333-C7BEDB75CCE3}"/>
    <cellStyle name="_SGY Model_VPP Model_Copy of Aspect VPP model 10 7 2009 new RR v2c jph 7" xfId="13047" xr:uid="{C9946A3E-3238-4AFE-AC91-2A6ECB23B6E7}"/>
    <cellStyle name="_SGY Model_VPP Model_Copy of Aspect VPP model 10 7 2009 new RR v2c jph 70" xfId="13048" xr:uid="{83518FA8-6D52-4EAF-AE0A-D1C96E41A15F}"/>
    <cellStyle name="_SGY Model_VPP Model_Copy of Aspect VPP model 10 7 2009 new RR v2c jph 71" xfId="13049" xr:uid="{1339B87B-912B-4B04-83A6-166D52D743D4}"/>
    <cellStyle name="_SGY Model_VPP Model_Copy of Aspect VPP model 10 7 2009 new RR v2c jph 72" xfId="13050" xr:uid="{AAD1E271-443A-405B-919C-C1DD9558F68C}"/>
    <cellStyle name="_SGY Model_VPP Model_Copy of Aspect VPP model 10 7 2009 new RR v2c jph 73" xfId="13051" xr:uid="{33DE11D9-3B48-44C4-A386-304215DD0718}"/>
    <cellStyle name="_SGY Model_VPP Model_Copy of Aspect VPP model 10 7 2009 new RR v2c jph 74" xfId="13052" xr:uid="{35B79318-8A89-4E5F-9B0C-E2A1CEBE1F1B}"/>
    <cellStyle name="_SGY Model_VPP Model_Copy of Aspect VPP model 10 7 2009 new RR v2c jph 8" xfId="13053" xr:uid="{9E2D69ED-C7BC-4E3A-A17F-72B49FB3C08B}"/>
    <cellStyle name="_SGY Model_VPP Model_Copy of Aspect VPP model 10 7 2009 new RR v2c jph 9" xfId="13054" xr:uid="{7C0399C3-C129-4117-BA4D-E69132B720BE}"/>
    <cellStyle name="_SubHeading" xfId="13055" xr:uid="{A6A497DC-0C69-41DD-9268-1F21BFF39CE4}"/>
    <cellStyle name="_Summary" xfId="13056" xr:uid="{25018A88-86ED-460B-936A-0D42E74A8369}"/>
    <cellStyle name="_Summary_Copy of Aspect VPP model 10 7 2009 new RR v2c jph" xfId="13057" xr:uid="{D06C4E14-2C00-44DF-91C9-FA55F4A9FD0D}"/>
    <cellStyle name="_Summary_Copy of Aspect VPP model 10 7 2009 new RR v2c jph (2)" xfId="13058" xr:uid="{651CFD57-F895-418A-8998-EB5A401CBA91}"/>
    <cellStyle name="_Summary_Equity Comps" xfId="13059" xr:uid="{38BC3D6F-26F5-4D7A-9A46-8F1534949168}"/>
    <cellStyle name="_Summary_Equity Comps_Copy of Aspect VPP model 10 7 2009 new RR v2c jph" xfId="13060" xr:uid="{0FFA0803-A742-4565-B087-FC2503397634}"/>
    <cellStyle name="_Summary_Equity Comps_Copy of Aspect VPP model 10 7 2009 new RR v2c jph (2)" xfId="13061" xr:uid="{208F3519-0430-44F6-A5EA-C8FE0095A3F3}"/>
    <cellStyle name="_Summary_W&amp;T_SA v2" xfId="13062" xr:uid="{CF6EED01-BF18-44CA-846D-6EDB19296CD1}"/>
    <cellStyle name="_Table" xfId="13063" xr:uid="{7952B0F6-C322-40B4-87C6-3A775C759467}"/>
    <cellStyle name="_Table_Copy of Aspect VPP model 10 7 2009 new RR v2c jph" xfId="13064" xr:uid="{BDC75E14-6D4F-44F7-83E8-114940D1AD51}"/>
    <cellStyle name="_Table_Copy of Aspect VPP model 10 7 2009 new RR v2c jph (2)" xfId="13065" xr:uid="{5EDD4AC3-A9F6-4FC9-8040-1735D0AC7254}"/>
    <cellStyle name="_Table_Copy of Aspect VPP model 10 7 2009 new RR v2c jph (2)_Copy of Aspect VPP model 12 8 2009 pricingmodel vc (CDB) (5)" xfId="13066" xr:uid="{A695CAD0-C9A4-4F69-8912-0E8B0514C418}"/>
    <cellStyle name="_Table_Copy of Aspect VPP model 10 7 2009 new RR v2c jph_Copy of Aspect VPP model 12 8 2009 pricingmodel vc (CDB) (5)" xfId="13067" xr:uid="{DCAEBAE5-96B7-4853-B04E-3428D20F4679}"/>
    <cellStyle name="_TableHead" xfId="13068" xr:uid="{F5FABF42-DD16-41DB-9723-4C11A2DB3FFB}"/>
    <cellStyle name="_TableHead_Copy of Aspect VPP model 10 7 2009 new RR v2c jph" xfId="13069" xr:uid="{84BE6C27-9B95-44DF-873A-5C3234EB6C99}"/>
    <cellStyle name="_TableHead_Copy of Aspect VPP model 10 7 2009 new RR v2c jph (2)" xfId="13070" xr:uid="{174544BF-3F0C-4045-8EE4-FC6BE1EFB5CC}"/>
    <cellStyle name="_TableHead_Copy of Aspect VPP model 10 7 2009 new RR v2c jph (2)_Copy of Aspect VPP model 12 8 2009 pricingmodel vc (CDB) (5)" xfId="13071" xr:uid="{19A72EC8-AF39-49F8-B630-26B206913EB4}"/>
    <cellStyle name="_TableHead_Copy of Aspect VPP model 10 7 2009 new RR v2c jph_Copy of Aspect VPP model 12 8 2009 pricingmodel vc (CDB) (5)" xfId="13072" xr:uid="{008116FF-EDED-49B2-826E-1DCF7C48B75D}"/>
    <cellStyle name="_TableRowHead" xfId="13073" xr:uid="{3199094F-B725-467F-9068-2AEDF67523EC}"/>
    <cellStyle name="_TableSuperHead" xfId="13074" xr:uid="{879C3128-AF35-4BFF-AE74-3B82529D8190}"/>
    <cellStyle name="_Thule Pro Forma Capitalization V7" xfId="13075" xr:uid="{39ABCEA5-869F-4EE8-BB31-11C3A544F3C6}"/>
    <cellStyle name="_Thule Pro Forma Capitalization V7 10" xfId="13076" xr:uid="{621FF1C8-4C2F-4291-BBA1-9E0C82B12654}"/>
    <cellStyle name="_Thule Pro Forma Capitalization V7 11" xfId="13077" xr:uid="{22FD7B0E-0ABC-4ECB-87A1-CA53D9CBA3CF}"/>
    <cellStyle name="_Thule Pro Forma Capitalization V7 12" xfId="13078" xr:uid="{3E9335E6-8EAD-44CF-9E0E-58795369F0E1}"/>
    <cellStyle name="_Thule Pro Forma Capitalization V7 13" xfId="13079" xr:uid="{6A122B29-E98C-4E1A-912B-4F9B3E41F15D}"/>
    <cellStyle name="_Thule Pro Forma Capitalization V7 14" xfId="13080" xr:uid="{0E415EB8-7B85-4E12-B22D-DEBE1DE2D538}"/>
    <cellStyle name="_Thule Pro Forma Capitalization V7 15" xfId="13081" xr:uid="{04F8584C-5E2E-450D-BAB8-4221671B2B47}"/>
    <cellStyle name="_Thule Pro Forma Capitalization V7 16" xfId="13082" xr:uid="{0D9BA41B-86B8-4B54-862D-37D24BEFF33B}"/>
    <cellStyle name="_Thule Pro Forma Capitalization V7 17" xfId="13083" xr:uid="{075AEDDE-7193-4153-9781-05E5558990E2}"/>
    <cellStyle name="_Thule Pro Forma Capitalization V7 18" xfId="13084" xr:uid="{349011D2-3A55-4C4C-B456-9C6E8860B6BA}"/>
    <cellStyle name="_Thule Pro Forma Capitalization V7 19" xfId="13085" xr:uid="{D8ED7016-CB1C-4DCB-9401-964488020E66}"/>
    <cellStyle name="_Thule Pro Forma Capitalization V7 2" xfId="13086" xr:uid="{8F0C9CFF-2390-4347-AF3A-0C5F599DB572}"/>
    <cellStyle name="_Thule Pro Forma Capitalization V7 20" xfId="13087" xr:uid="{0E415116-ACC3-4166-A626-A6C544625947}"/>
    <cellStyle name="_Thule Pro Forma Capitalization V7 21" xfId="13088" xr:uid="{81B1D49C-9FFB-473E-8CD8-CD8BB4F36674}"/>
    <cellStyle name="_Thule Pro Forma Capitalization V7 22" xfId="13089" xr:uid="{FABEE06E-CBF8-4A21-AA7F-6105C777827D}"/>
    <cellStyle name="_Thule Pro Forma Capitalization V7 23" xfId="13090" xr:uid="{FA23132B-FC41-43EB-A565-31D9BB8FBA5D}"/>
    <cellStyle name="_Thule Pro Forma Capitalization V7 24" xfId="13091" xr:uid="{63998C1D-58A2-41A8-8E4D-4F898E1F4A0A}"/>
    <cellStyle name="_Thule Pro Forma Capitalization V7 25" xfId="13092" xr:uid="{9469BDBD-8084-4AB8-8E96-472BD51581AA}"/>
    <cellStyle name="_Thule Pro Forma Capitalization V7 26" xfId="13093" xr:uid="{8ADC21C3-9E35-45D1-9262-C29CFAFA67B6}"/>
    <cellStyle name="_Thule Pro Forma Capitalization V7 27" xfId="13094" xr:uid="{5A4DC9FF-01E2-488F-A6C6-AB6C895373F4}"/>
    <cellStyle name="_Thule Pro Forma Capitalization V7 28" xfId="13095" xr:uid="{B7625313-0795-4151-91F6-11B844541B50}"/>
    <cellStyle name="_Thule Pro Forma Capitalization V7 29" xfId="13096" xr:uid="{BBA2926B-EBDC-49AB-9F9D-CEDEAE0C51E0}"/>
    <cellStyle name="_Thule Pro Forma Capitalization V7 3" xfId="13097" xr:uid="{288C1551-7A7D-4048-B6F2-948470D031E9}"/>
    <cellStyle name="_Thule Pro Forma Capitalization V7 30" xfId="13098" xr:uid="{BF867ADE-4C94-4322-BF9B-93063C02C83C}"/>
    <cellStyle name="_Thule Pro Forma Capitalization V7 31" xfId="13099" xr:uid="{D3CE10CF-A9B3-4C9A-A372-F0564B010EDA}"/>
    <cellStyle name="_Thule Pro Forma Capitalization V7 32" xfId="13100" xr:uid="{EB7F0DB4-A04C-4B27-B148-5E55E30ED2A6}"/>
    <cellStyle name="_Thule Pro Forma Capitalization V7 33" xfId="13101" xr:uid="{D2E23C34-BF69-4CAB-A10A-FF38B5DFB6A8}"/>
    <cellStyle name="_Thule Pro Forma Capitalization V7 34" xfId="13102" xr:uid="{A8A7ACF0-5EA5-4C33-B78A-042DD4D06AE3}"/>
    <cellStyle name="_Thule Pro Forma Capitalization V7 35" xfId="13103" xr:uid="{5E723A92-26C6-4817-9705-C365D41DDC38}"/>
    <cellStyle name="_Thule Pro Forma Capitalization V7 36" xfId="13104" xr:uid="{3FDB429E-F3CE-47DE-B81D-5A59E9CC1B60}"/>
    <cellStyle name="_Thule Pro Forma Capitalization V7 37" xfId="13105" xr:uid="{F72DDE6C-CC5B-4D23-A718-D1FB8D7AA348}"/>
    <cellStyle name="_Thule Pro Forma Capitalization V7 38" xfId="13106" xr:uid="{FEFC485B-4E7F-44CA-957C-4D446C03CF7B}"/>
    <cellStyle name="_Thule Pro Forma Capitalization V7 39" xfId="13107" xr:uid="{BACEDC35-DE11-4147-B20A-893EDBA897BE}"/>
    <cellStyle name="_Thule Pro Forma Capitalization V7 4" xfId="13108" xr:uid="{9C89A794-7350-434A-A4F0-3683DA42556C}"/>
    <cellStyle name="_Thule Pro Forma Capitalization V7 40" xfId="13109" xr:uid="{2D2B70D7-250B-48A1-B35B-13EE836AF6FD}"/>
    <cellStyle name="_Thule Pro Forma Capitalization V7 41" xfId="13110" xr:uid="{6DBDB761-2BF6-4A75-B80F-0356CF01571B}"/>
    <cellStyle name="_Thule Pro Forma Capitalization V7 42" xfId="13111" xr:uid="{294D907B-5A04-4EFF-884F-AF507811E0BF}"/>
    <cellStyle name="_Thule Pro Forma Capitalization V7 43" xfId="13112" xr:uid="{88EC7437-DD8B-40E0-A1DE-C6E356294F7D}"/>
    <cellStyle name="_Thule Pro Forma Capitalization V7 44" xfId="13113" xr:uid="{739E53F7-A12B-40CD-B03E-C84751D619EF}"/>
    <cellStyle name="_Thule Pro Forma Capitalization V7 45" xfId="13114" xr:uid="{A5F5BB32-13A4-4656-9A2B-590F7D30D571}"/>
    <cellStyle name="_Thule Pro Forma Capitalization V7 46" xfId="13115" xr:uid="{51CF3656-C5EF-4DB7-90D2-7B6D25349300}"/>
    <cellStyle name="_Thule Pro Forma Capitalization V7 47" xfId="13116" xr:uid="{321603E3-4793-41AA-BBCD-C9DEA8B70E22}"/>
    <cellStyle name="_Thule Pro Forma Capitalization V7 48" xfId="13117" xr:uid="{3764E679-81A6-41CB-B2D5-B55048F77BFD}"/>
    <cellStyle name="_Thule Pro Forma Capitalization V7 49" xfId="13118" xr:uid="{9D831D26-7B23-491F-A124-6F04DE479131}"/>
    <cellStyle name="_Thule Pro Forma Capitalization V7 5" xfId="13119" xr:uid="{F033525C-E840-4DC3-8006-88A741B69220}"/>
    <cellStyle name="_Thule Pro Forma Capitalization V7 50" xfId="13120" xr:uid="{FC8CEF9B-0C74-4E6D-9856-D10D43BE1AC2}"/>
    <cellStyle name="_Thule Pro Forma Capitalization V7 51" xfId="13121" xr:uid="{B69EF860-519F-48D3-B6D5-7C411E6E5EE7}"/>
    <cellStyle name="_Thule Pro Forma Capitalization V7 52" xfId="13122" xr:uid="{89245BE6-1FDF-4A5C-873C-4DD6793B871A}"/>
    <cellStyle name="_Thule Pro Forma Capitalization V7 53" xfId="13123" xr:uid="{85EC687F-F7EB-4238-BEEE-A0589ADB8399}"/>
    <cellStyle name="_Thule Pro Forma Capitalization V7 54" xfId="13124" xr:uid="{1A48B99B-85D4-402A-A6A3-2A32CFFC967D}"/>
    <cellStyle name="_Thule Pro Forma Capitalization V7 55" xfId="13125" xr:uid="{4B2BA3D6-DFEB-4AAF-B311-4FA6CE7F3F37}"/>
    <cellStyle name="_Thule Pro Forma Capitalization V7 56" xfId="13126" xr:uid="{D6CA4B65-EE28-4E9E-80A5-174C23E5F437}"/>
    <cellStyle name="_Thule Pro Forma Capitalization V7 57" xfId="13127" xr:uid="{CDE462FF-DB0F-40EF-9599-A0A38F3B4387}"/>
    <cellStyle name="_Thule Pro Forma Capitalization V7 58" xfId="13128" xr:uid="{EE9E9234-51FB-4659-91F7-B848338444BC}"/>
    <cellStyle name="_Thule Pro Forma Capitalization V7 59" xfId="13129" xr:uid="{A6AA47B2-63F1-401A-82D7-52E99E78E59F}"/>
    <cellStyle name="_Thule Pro Forma Capitalization V7 6" xfId="13130" xr:uid="{937FB59D-8353-4A19-9241-0547BAE33215}"/>
    <cellStyle name="_Thule Pro Forma Capitalization V7 60" xfId="13131" xr:uid="{1A523107-2290-4A4C-A181-5550B491D39F}"/>
    <cellStyle name="_Thule Pro Forma Capitalization V7 61" xfId="13132" xr:uid="{426551CC-9576-4C0B-986B-5011440E2A82}"/>
    <cellStyle name="_Thule Pro Forma Capitalization V7 62" xfId="13133" xr:uid="{5417F87C-FEA7-49A2-853D-A864AD432E4D}"/>
    <cellStyle name="_Thule Pro Forma Capitalization V7 63" xfId="13134" xr:uid="{886E717D-766F-4D71-B66F-5950869A3730}"/>
    <cellStyle name="_Thule Pro Forma Capitalization V7 64" xfId="13135" xr:uid="{6A420A67-967E-423C-93E7-AE0C42151573}"/>
    <cellStyle name="_Thule Pro Forma Capitalization V7 65" xfId="13136" xr:uid="{3DC37B15-A714-4F4A-99F8-EF405D8A1DE4}"/>
    <cellStyle name="_Thule Pro Forma Capitalization V7 66" xfId="13137" xr:uid="{2F2C11CE-76A7-4DCC-B635-8683A9E61656}"/>
    <cellStyle name="_Thule Pro Forma Capitalization V7 67" xfId="13138" xr:uid="{302922BD-949E-44C3-8F17-42C8B96BAD00}"/>
    <cellStyle name="_Thule Pro Forma Capitalization V7 68" xfId="13139" xr:uid="{E36EB751-45FC-4CA7-88FD-1C9CBEBB9AFC}"/>
    <cellStyle name="_Thule Pro Forma Capitalization V7 69" xfId="13140" xr:uid="{7B403652-2C83-4FDB-AEE5-276BFA128184}"/>
    <cellStyle name="_Thule Pro Forma Capitalization V7 7" xfId="13141" xr:uid="{D9BCF0D1-215B-46D8-8BF8-4B50FF87D36E}"/>
    <cellStyle name="_Thule Pro Forma Capitalization V7 70" xfId="13142" xr:uid="{417143AF-18D0-4B6B-BDA5-F0E3B13E1C0F}"/>
    <cellStyle name="_Thule Pro Forma Capitalization V7 71" xfId="13143" xr:uid="{CBB6E8A4-9B5A-4020-874E-D914740CBBB2}"/>
    <cellStyle name="_Thule Pro Forma Capitalization V7 72" xfId="13144" xr:uid="{0872F1D6-0BDE-44E0-A4AE-E26D99B548DC}"/>
    <cellStyle name="_Thule Pro Forma Capitalization V7 73" xfId="13145" xr:uid="{30C1CBC4-F385-407C-B253-FC7956711A51}"/>
    <cellStyle name="_Thule Pro Forma Capitalization V7 74" xfId="13146" xr:uid="{32F98386-047F-4C1D-951F-C5275D1D23DF}"/>
    <cellStyle name="_Thule Pro Forma Capitalization V7 8" xfId="13147" xr:uid="{7C2921C3-B376-45AD-A40F-8B28D8B4507F}"/>
    <cellStyle name="_Thule Pro Forma Capitalization V7 9" xfId="13148" xr:uid="{5F33B15C-8DBD-4B7D-86B9-1F413A10E3E9}"/>
    <cellStyle name="_Venoco_v.1" xfId="13149" xr:uid="{BBA5D713-CDD2-478E-82DA-5830C78AD3D3}"/>
    <cellStyle name="_Venoco_v.1 10" xfId="13150" xr:uid="{7C2B4F92-38B9-4032-AE4E-F4A2065C3FF9}"/>
    <cellStyle name="_Venoco_v.1 11" xfId="13151" xr:uid="{A4DCC593-31AC-453A-B559-ECA49F98638A}"/>
    <cellStyle name="_Venoco_v.1 12" xfId="13152" xr:uid="{D37CF857-9093-446D-9853-F9D4E8D74498}"/>
    <cellStyle name="_Venoco_v.1 13" xfId="13153" xr:uid="{7C5E8591-C139-470A-9792-6AB65E2A4D2D}"/>
    <cellStyle name="_Venoco_v.1 14" xfId="13154" xr:uid="{40730A88-E4F6-4386-BE11-5A760D58A09A}"/>
    <cellStyle name="_Venoco_v.1 15" xfId="13155" xr:uid="{B0DE3660-74D1-4269-AF08-FD96C716F7AD}"/>
    <cellStyle name="_Venoco_v.1 16" xfId="13156" xr:uid="{5CBE6474-94D0-4DC9-A6F1-2C1E49212CE1}"/>
    <cellStyle name="_Venoco_v.1 17" xfId="13157" xr:uid="{F3493691-D5C9-42B6-A225-185E3F59C611}"/>
    <cellStyle name="_Venoco_v.1 18" xfId="13158" xr:uid="{B08E3C14-EE19-4375-9EDD-60505101931D}"/>
    <cellStyle name="_Venoco_v.1 19" xfId="13159" xr:uid="{9CBC8A3F-B6DC-458B-805F-019AB346F9BC}"/>
    <cellStyle name="_Venoco_v.1 2" xfId="13160" xr:uid="{AFC01E66-C25B-42A1-93D3-2DEDF2EFC07B}"/>
    <cellStyle name="_Venoco_v.1 20" xfId="13161" xr:uid="{0DB79ED6-E762-4022-B237-179035026462}"/>
    <cellStyle name="_Venoco_v.1 21" xfId="13162" xr:uid="{46770B73-8F59-47F5-9DD1-D16B09804C2F}"/>
    <cellStyle name="_Venoco_v.1 22" xfId="13163" xr:uid="{D239D2E6-B53F-436D-97E7-DFAD01AC6F90}"/>
    <cellStyle name="_Venoco_v.1 23" xfId="13164" xr:uid="{9C8E337A-4BB6-4530-B432-B13967625A21}"/>
    <cellStyle name="_Venoco_v.1 24" xfId="13165" xr:uid="{7D38EA28-4156-43FF-ADE6-379E16BD5BBF}"/>
    <cellStyle name="_Venoco_v.1 25" xfId="13166" xr:uid="{35F597B6-0655-49C8-A0D0-C66E29A21C4D}"/>
    <cellStyle name="_Venoco_v.1 26" xfId="13167" xr:uid="{85406636-583B-46FB-B7B9-F484D3380A31}"/>
    <cellStyle name="_Venoco_v.1 27" xfId="13168" xr:uid="{A4462E65-82A1-4BBB-9188-4CF3115DA909}"/>
    <cellStyle name="_Venoco_v.1 28" xfId="13169" xr:uid="{DFFC84FB-F9F9-47D8-BE47-9FFDE85DA875}"/>
    <cellStyle name="_Venoco_v.1 29" xfId="13170" xr:uid="{CA4B91DD-0240-4F09-89C8-369C31251DF0}"/>
    <cellStyle name="_Venoco_v.1 3" xfId="13171" xr:uid="{5C937DA6-CD09-4DDF-AFEA-EEB0678249C3}"/>
    <cellStyle name="_Venoco_v.1 30" xfId="13172" xr:uid="{84AE1526-77E1-4C26-84FA-3B1156D73DDF}"/>
    <cellStyle name="_Venoco_v.1 31" xfId="13173" xr:uid="{14C04765-9413-480E-B3E3-A72F61FC99E1}"/>
    <cellStyle name="_Venoco_v.1 32" xfId="13174" xr:uid="{F77E9284-699B-420B-BBE7-55E62B795AC3}"/>
    <cellStyle name="_Venoco_v.1 33" xfId="13175" xr:uid="{F7C07EF0-C4E1-4889-B1D3-788EE0469AB5}"/>
    <cellStyle name="_Venoco_v.1 34" xfId="13176" xr:uid="{83EF1E2A-DE14-4E99-8A90-48F15315F2C4}"/>
    <cellStyle name="_Venoco_v.1 35" xfId="13177" xr:uid="{5AB4ADC8-5F4D-4C1F-B2D3-3BE764A5885B}"/>
    <cellStyle name="_Venoco_v.1 36" xfId="13178" xr:uid="{6DD55C6F-3300-478A-BDE7-87DAD0865F8C}"/>
    <cellStyle name="_Venoco_v.1 37" xfId="13179" xr:uid="{B572D535-5421-4752-A3B8-4903712B8AE6}"/>
    <cellStyle name="_Venoco_v.1 38" xfId="13180" xr:uid="{74190136-8853-4E74-A3FB-9E8D0A2EBD31}"/>
    <cellStyle name="_Venoco_v.1 39" xfId="13181" xr:uid="{3AF941A3-127E-4B8A-9C56-770891820874}"/>
    <cellStyle name="_Venoco_v.1 4" xfId="13182" xr:uid="{EFC0C5A8-611A-4517-A646-9068C58CAB8C}"/>
    <cellStyle name="_Venoco_v.1 40" xfId="13183" xr:uid="{A364B0A3-C92C-4BF3-8D6C-AC0CF37C9F7A}"/>
    <cellStyle name="_Venoco_v.1 41" xfId="13184" xr:uid="{5F83E76B-1F5A-4E09-A1A6-A2C668B20A42}"/>
    <cellStyle name="_Venoco_v.1 42" xfId="13185" xr:uid="{D9BFC4E8-48D9-4766-B00C-4502CA55A50A}"/>
    <cellStyle name="_Venoco_v.1 43" xfId="13186" xr:uid="{204EA219-D754-4B1F-B371-C05534C37D22}"/>
    <cellStyle name="_Venoco_v.1 44" xfId="13187" xr:uid="{60B4A682-D1E4-4A57-8FA2-0F9220617F69}"/>
    <cellStyle name="_Venoco_v.1 45" xfId="13188" xr:uid="{DCA7A835-C458-492A-AF76-E3C75974FE9A}"/>
    <cellStyle name="_Venoco_v.1 46" xfId="13189" xr:uid="{D2756C92-0E44-4925-9620-89524CD28FE8}"/>
    <cellStyle name="_Venoco_v.1 47" xfId="13190" xr:uid="{8680D8A1-9D6C-4354-BA95-B5072B4CD2E1}"/>
    <cellStyle name="_Venoco_v.1 48" xfId="13191" xr:uid="{D32DD569-2CC1-43FE-8817-D9E4017F557A}"/>
    <cellStyle name="_Venoco_v.1 49" xfId="13192" xr:uid="{2C336834-4491-44AA-8F99-1EDDF157FB75}"/>
    <cellStyle name="_Venoco_v.1 5" xfId="13193" xr:uid="{84E91E80-86FE-4BC3-9154-C06703ADD619}"/>
    <cellStyle name="_Venoco_v.1 50" xfId="13194" xr:uid="{799E12F8-1C5E-409D-A4D7-E504EFB7E856}"/>
    <cellStyle name="_Venoco_v.1 51" xfId="13195" xr:uid="{D4784B90-5C3B-4043-9B75-2B8955C4B45F}"/>
    <cellStyle name="_Venoco_v.1 52" xfId="13196" xr:uid="{4B8B96D0-F48B-4DBC-BF4C-536CD838EC4F}"/>
    <cellStyle name="_Venoco_v.1 53" xfId="13197" xr:uid="{006BDBFA-3173-442C-BBB1-54051A84F267}"/>
    <cellStyle name="_Venoco_v.1 54" xfId="13198" xr:uid="{95096D9F-90F3-41D1-A3F6-6B9B1D520049}"/>
    <cellStyle name="_Venoco_v.1 55" xfId="13199" xr:uid="{B7E1B04F-FC46-4E7E-8B49-17E4E39226EF}"/>
    <cellStyle name="_Venoco_v.1 56" xfId="13200" xr:uid="{ACB9C317-8DEE-4173-BED3-109911E8C910}"/>
    <cellStyle name="_Venoco_v.1 57" xfId="13201" xr:uid="{A02D9C74-3AA5-4F01-AF2C-1E88801B21BD}"/>
    <cellStyle name="_Venoco_v.1 58" xfId="13202" xr:uid="{72FC4010-937F-4A69-83E3-3B82DC450F94}"/>
    <cellStyle name="_Venoco_v.1 59" xfId="13203" xr:uid="{115FC479-6041-4A56-A43D-E6E76E10C774}"/>
    <cellStyle name="_Venoco_v.1 6" xfId="13204" xr:uid="{5475B26E-4BE1-479B-A63E-F70B921ED722}"/>
    <cellStyle name="_Venoco_v.1 60" xfId="13205" xr:uid="{360AE9B8-DA78-407C-BA82-F375AFF15204}"/>
    <cellStyle name="_Venoco_v.1 61" xfId="13206" xr:uid="{9C19A376-5BFA-4F09-8727-3139EAABB8D4}"/>
    <cellStyle name="_Venoco_v.1 62" xfId="13207" xr:uid="{73F9A5A9-DCF6-409C-83B4-5B5C59B76B61}"/>
    <cellStyle name="_Venoco_v.1 63" xfId="13208" xr:uid="{DE2156E3-0BEB-4EA8-B0F5-A47C1E084D09}"/>
    <cellStyle name="_Venoco_v.1 64" xfId="13209" xr:uid="{8234DF04-57FC-452D-B98D-8A3E1117B1CB}"/>
    <cellStyle name="_Venoco_v.1 65" xfId="13210" xr:uid="{271AF1CE-FC03-4751-91E0-9C1667AC9C21}"/>
    <cellStyle name="_Venoco_v.1 66" xfId="13211" xr:uid="{C8925CB7-296C-43B9-BDD9-2F92150C2832}"/>
    <cellStyle name="_Venoco_v.1 67" xfId="13212" xr:uid="{6FB5CBC1-8149-41B0-B95A-013C24EF52BD}"/>
    <cellStyle name="_Venoco_v.1 68" xfId="13213" xr:uid="{9C4B93F9-33DB-4470-9D65-80B109E480E4}"/>
    <cellStyle name="_Venoco_v.1 69" xfId="13214" xr:uid="{31251538-6F74-4EF5-A04E-0A41917D353E}"/>
    <cellStyle name="_Venoco_v.1 7" xfId="13215" xr:uid="{5C757761-FB17-4226-A35A-0F54DB39358D}"/>
    <cellStyle name="_Venoco_v.1 70" xfId="13216" xr:uid="{65707AFF-0A41-450C-A029-35308715D555}"/>
    <cellStyle name="_Venoco_v.1 71" xfId="13217" xr:uid="{64DC4737-5EB8-4DF9-AE03-203683A50391}"/>
    <cellStyle name="_Venoco_v.1 72" xfId="13218" xr:uid="{050B2A56-B6D4-43BA-BD8F-06402E1F8A61}"/>
    <cellStyle name="_Venoco_v.1 73" xfId="13219" xr:uid="{E644F65A-1E84-4B62-BC4A-5AC7B2A9EAED}"/>
    <cellStyle name="_Venoco_v.1 74" xfId="13220" xr:uid="{6FC5C910-4AD6-40F0-B34A-B2B91DC35113}"/>
    <cellStyle name="_Venoco_v.1 8" xfId="13221" xr:uid="{525491B5-02CF-44E5-AE23-A6D52EC9DDD3}"/>
    <cellStyle name="_Venoco_v.1 9" xfId="13222" xr:uid="{BE90188B-DCFD-44DE-85AC-8A8E0E62502C}"/>
    <cellStyle name="_Venoco_v.1_CHK Mid-Con RR Model Monthly (11.20.07)_Bids_v1" xfId="13223" xr:uid="{B151EABD-A35D-4A40-A835-0A8657847791}"/>
    <cellStyle name="_Venoco_v.1_CHK Mid-Con RR Model Monthly (11.20.07)_Bids_v1 10" xfId="13224" xr:uid="{3099B3C3-DCE2-48CF-B59F-783385EBBA1E}"/>
    <cellStyle name="_Venoco_v.1_CHK Mid-Con RR Model Monthly (11.20.07)_Bids_v1 11" xfId="13225" xr:uid="{DEA5AC67-AE12-4E82-BB78-C7FD07820987}"/>
    <cellStyle name="_Venoco_v.1_CHK Mid-Con RR Model Monthly (11.20.07)_Bids_v1 12" xfId="13226" xr:uid="{5DE33B58-15E6-42BD-AABC-84746B4B99FA}"/>
    <cellStyle name="_Venoco_v.1_CHK Mid-Con RR Model Monthly (11.20.07)_Bids_v1 13" xfId="13227" xr:uid="{F71EEBCB-F57C-47DF-980F-6AF7FD41EDD9}"/>
    <cellStyle name="_Venoco_v.1_CHK Mid-Con RR Model Monthly (11.20.07)_Bids_v1 14" xfId="13228" xr:uid="{5EAC8D19-246E-42BC-B97D-AB0BB3660EEA}"/>
    <cellStyle name="_Venoco_v.1_CHK Mid-Con RR Model Monthly (11.20.07)_Bids_v1 15" xfId="13229" xr:uid="{B965DB39-BC5C-4442-AED7-3B739B542F78}"/>
    <cellStyle name="_Venoco_v.1_CHK Mid-Con RR Model Monthly (11.20.07)_Bids_v1 16" xfId="13230" xr:uid="{1AE82ADA-A5BD-478F-B2E5-87D778E8375B}"/>
    <cellStyle name="_Venoco_v.1_CHK Mid-Con RR Model Monthly (11.20.07)_Bids_v1 17" xfId="13231" xr:uid="{0D54F3A6-0287-4D1C-A62E-3AF6BC1F4505}"/>
    <cellStyle name="_Venoco_v.1_CHK Mid-Con RR Model Monthly (11.20.07)_Bids_v1 18" xfId="13232" xr:uid="{19539ECD-6DF5-46BC-A942-3AA50A822B85}"/>
    <cellStyle name="_Venoco_v.1_CHK Mid-Con RR Model Monthly (11.20.07)_Bids_v1 19" xfId="13233" xr:uid="{FFE5BB67-BDA2-4958-947A-34EA07000F06}"/>
    <cellStyle name="_Venoco_v.1_CHK Mid-Con RR Model Monthly (11.20.07)_Bids_v1 2" xfId="13234" xr:uid="{5255D313-F8BA-406B-AA90-79E58FA4B2A4}"/>
    <cellStyle name="_Venoco_v.1_CHK Mid-Con RR Model Monthly (11.20.07)_Bids_v1 20" xfId="13235" xr:uid="{BBD129FA-6543-44A2-8284-0CE618B23E33}"/>
    <cellStyle name="_Venoco_v.1_CHK Mid-Con RR Model Monthly (11.20.07)_Bids_v1 21" xfId="13236" xr:uid="{949F92E1-5C82-433D-BBA8-E51C759F26B2}"/>
    <cellStyle name="_Venoco_v.1_CHK Mid-Con RR Model Monthly (11.20.07)_Bids_v1 22" xfId="13237" xr:uid="{97353E23-35CD-47FF-8A34-185502B7E931}"/>
    <cellStyle name="_Venoco_v.1_CHK Mid-Con RR Model Monthly (11.20.07)_Bids_v1 23" xfId="13238" xr:uid="{8F318D2E-97B4-47C0-81F6-E8E42BFB9A6F}"/>
    <cellStyle name="_Venoco_v.1_CHK Mid-Con RR Model Monthly (11.20.07)_Bids_v1 24" xfId="13239" xr:uid="{957CEF03-3720-45D0-8CA5-1A663AADA92E}"/>
    <cellStyle name="_Venoco_v.1_CHK Mid-Con RR Model Monthly (11.20.07)_Bids_v1 25" xfId="13240" xr:uid="{AC007C8D-5582-4753-B33F-BE2D45C41C02}"/>
    <cellStyle name="_Venoco_v.1_CHK Mid-Con RR Model Monthly (11.20.07)_Bids_v1 26" xfId="13241" xr:uid="{04B96E59-4160-4F2C-92F6-7A6959CA980A}"/>
    <cellStyle name="_Venoco_v.1_CHK Mid-Con RR Model Monthly (11.20.07)_Bids_v1 27" xfId="13242" xr:uid="{6E4FBC27-3153-4225-9E21-970D1B8ABBE8}"/>
    <cellStyle name="_Venoco_v.1_CHK Mid-Con RR Model Monthly (11.20.07)_Bids_v1 28" xfId="13243" xr:uid="{4D56309E-0373-4116-AA04-CD639624D24D}"/>
    <cellStyle name="_Venoco_v.1_CHK Mid-Con RR Model Monthly (11.20.07)_Bids_v1 29" xfId="13244" xr:uid="{14C0DA4D-9056-4C28-ABC4-484841B2A851}"/>
    <cellStyle name="_Venoco_v.1_CHK Mid-Con RR Model Monthly (11.20.07)_Bids_v1 3" xfId="13245" xr:uid="{85789EE8-7A04-427B-BD08-0569E6C10798}"/>
    <cellStyle name="_Venoco_v.1_CHK Mid-Con RR Model Monthly (11.20.07)_Bids_v1 30" xfId="13246" xr:uid="{B7E1876C-6E4A-4C9A-B985-6CDC975DD97A}"/>
    <cellStyle name="_Venoco_v.1_CHK Mid-Con RR Model Monthly (11.20.07)_Bids_v1 31" xfId="13247" xr:uid="{68CC0B7F-2E86-46B1-A8E0-05A4CC8935C6}"/>
    <cellStyle name="_Venoco_v.1_CHK Mid-Con RR Model Monthly (11.20.07)_Bids_v1 32" xfId="13248" xr:uid="{FBA381E2-7316-4A57-87E6-090C683D71D4}"/>
    <cellStyle name="_Venoco_v.1_CHK Mid-Con RR Model Monthly (11.20.07)_Bids_v1 33" xfId="13249" xr:uid="{F60EE9C7-894C-49DF-84D8-B762BD1C6D98}"/>
    <cellStyle name="_Venoco_v.1_CHK Mid-Con RR Model Monthly (11.20.07)_Bids_v1 34" xfId="13250" xr:uid="{F395CEDA-B689-4C7E-A31C-3FF58E2C138E}"/>
    <cellStyle name="_Venoco_v.1_CHK Mid-Con RR Model Monthly (11.20.07)_Bids_v1 35" xfId="13251" xr:uid="{85F58974-DF30-4966-93FC-BF81B179DD9B}"/>
    <cellStyle name="_Venoco_v.1_CHK Mid-Con RR Model Monthly (11.20.07)_Bids_v1 36" xfId="13252" xr:uid="{CD9383B0-A7FF-4842-B56E-E6DA3F9D10DB}"/>
    <cellStyle name="_Venoco_v.1_CHK Mid-Con RR Model Monthly (11.20.07)_Bids_v1 37" xfId="13253" xr:uid="{573D3482-B9AC-49DF-A2B4-126ED5728155}"/>
    <cellStyle name="_Venoco_v.1_CHK Mid-Con RR Model Monthly (11.20.07)_Bids_v1 38" xfId="13254" xr:uid="{76E174D4-FB67-42B0-8AA0-9A8C1DA82F88}"/>
    <cellStyle name="_Venoco_v.1_CHK Mid-Con RR Model Monthly (11.20.07)_Bids_v1 39" xfId="13255" xr:uid="{CAC099F7-9E27-4257-8837-FD369F29B011}"/>
    <cellStyle name="_Venoco_v.1_CHK Mid-Con RR Model Monthly (11.20.07)_Bids_v1 4" xfId="13256" xr:uid="{22058162-E19A-4C2B-9634-BD1E47A49586}"/>
    <cellStyle name="_Venoco_v.1_CHK Mid-Con RR Model Monthly (11.20.07)_Bids_v1 40" xfId="13257" xr:uid="{D3B9212D-3338-42A8-9B6A-6B803825BDBA}"/>
    <cellStyle name="_Venoco_v.1_CHK Mid-Con RR Model Monthly (11.20.07)_Bids_v1 41" xfId="13258" xr:uid="{DF9EE29E-B0AB-4CFF-8B9E-48CE314EB1B6}"/>
    <cellStyle name="_Venoco_v.1_CHK Mid-Con RR Model Monthly (11.20.07)_Bids_v1 42" xfId="13259" xr:uid="{1F74933F-1882-4B45-B84C-19F80BDCECBF}"/>
    <cellStyle name="_Venoco_v.1_CHK Mid-Con RR Model Monthly (11.20.07)_Bids_v1 43" xfId="13260" xr:uid="{0B8EF437-3B17-49BA-B8EE-0E1D65333997}"/>
    <cellStyle name="_Venoco_v.1_CHK Mid-Con RR Model Monthly (11.20.07)_Bids_v1 44" xfId="13261" xr:uid="{67F1F3CE-6B11-484E-9D3D-8AE99F3B76F8}"/>
    <cellStyle name="_Venoco_v.1_CHK Mid-Con RR Model Monthly (11.20.07)_Bids_v1 45" xfId="13262" xr:uid="{75BED8AF-3B08-41F0-9259-F0CFCC6DED8A}"/>
    <cellStyle name="_Venoco_v.1_CHK Mid-Con RR Model Monthly (11.20.07)_Bids_v1 46" xfId="13263" xr:uid="{E7A2D535-FF0D-4D7A-8266-B66572FE54F8}"/>
    <cellStyle name="_Venoco_v.1_CHK Mid-Con RR Model Monthly (11.20.07)_Bids_v1 47" xfId="13264" xr:uid="{BF5B6744-2B51-42A6-BE5E-19FE21753B24}"/>
    <cellStyle name="_Venoco_v.1_CHK Mid-Con RR Model Monthly (11.20.07)_Bids_v1 48" xfId="13265" xr:uid="{CF643A6B-D521-488C-B12E-587085B6C121}"/>
    <cellStyle name="_Venoco_v.1_CHK Mid-Con RR Model Monthly (11.20.07)_Bids_v1 49" xfId="13266" xr:uid="{1D7C7FF3-7A41-4285-8024-980643C4696B}"/>
    <cellStyle name="_Venoco_v.1_CHK Mid-Con RR Model Monthly (11.20.07)_Bids_v1 5" xfId="13267" xr:uid="{2F3B0F28-98AE-4677-9CAE-2BE21771F2F4}"/>
    <cellStyle name="_Venoco_v.1_CHK Mid-Con RR Model Monthly (11.20.07)_Bids_v1 50" xfId="13268" xr:uid="{7406002D-5C22-4A9E-9E09-600FFA358F17}"/>
    <cellStyle name="_Venoco_v.1_CHK Mid-Con RR Model Monthly (11.20.07)_Bids_v1 51" xfId="13269" xr:uid="{64FA8BB6-44CB-4E78-A01A-F47FDA7E8DFE}"/>
    <cellStyle name="_Venoco_v.1_CHK Mid-Con RR Model Monthly (11.20.07)_Bids_v1 52" xfId="13270" xr:uid="{070320A9-F458-4294-A526-F33061A7BEC7}"/>
    <cellStyle name="_Venoco_v.1_CHK Mid-Con RR Model Monthly (11.20.07)_Bids_v1 53" xfId="13271" xr:uid="{474214C3-D3CF-4B5C-9C9A-4A24043BBBCA}"/>
    <cellStyle name="_Venoco_v.1_CHK Mid-Con RR Model Monthly (11.20.07)_Bids_v1 54" xfId="13272" xr:uid="{5C5732EA-B5E0-42AF-9D31-18DC657D8301}"/>
    <cellStyle name="_Venoco_v.1_CHK Mid-Con RR Model Monthly (11.20.07)_Bids_v1 55" xfId="13273" xr:uid="{7C613957-E952-4ECD-9A01-FA2A8C59F759}"/>
    <cellStyle name="_Venoco_v.1_CHK Mid-Con RR Model Monthly (11.20.07)_Bids_v1 56" xfId="13274" xr:uid="{F506E2B1-313B-4985-BC37-C54EED1B2215}"/>
    <cellStyle name="_Venoco_v.1_CHK Mid-Con RR Model Monthly (11.20.07)_Bids_v1 57" xfId="13275" xr:uid="{4382E584-EF47-4AB7-9119-42C298ABC76E}"/>
    <cellStyle name="_Venoco_v.1_CHK Mid-Con RR Model Monthly (11.20.07)_Bids_v1 58" xfId="13276" xr:uid="{4A9FE4E3-CBBB-4087-8304-C84538415A5E}"/>
    <cellStyle name="_Venoco_v.1_CHK Mid-Con RR Model Monthly (11.20.07)_Bids_v1 59" xfId="13277" xr:uid="{CBBE8F95-BFEA-493F-9904-B075964179A3}"/>
    <cellStyle name="_Venoco_v.1_CHK Mid-Con RR Model Monthly (11.20.07)_Bids_v1 6" xfId="13278" xr:uid="{45B66FDC-67A1-4A9D-91E5-7EBC22432A7E}"/>
    <cellStyle name="_Venoco_v.1_CHK Mid-Con RR Model Monthly (11.20.07)_Bids_v1 60" xfId="13279" xr:uid="{5B4FACBB-8F4C-40DD-96F0-D5C5CC4090EC}"/>
    <cellStyle name="_Venoco_v.1_CHK Mid-Con RR Model Monthly (11.20.07)_Bids_v1 61" xfId="13280" xr:uid="{3B8960DF-935D-45F7-B76F-29622D41FEE9}"/>
    <cellStyle name="_Venoco_v.1_CHK Mid-Con RR Model Monthly (11.20.07)_Bids_v1 62" xfId="13281" xr:uid="{18998C69-E4A5-404E-8BF1-1676AB1C7F69}"/>
    <cellStyle name="_Venoco_v.1_CHK Mid-Con RR Model Monthly (11.20.07)_Bids_v1 63" xfId="13282" xr:uid="{6C227D88-D7F7-43A2-AB1C-4055DE8691ED}"/>
    <cellStyle name="_Venoco_v.1_CHK Mid-Con RR Model Monthly (11.20.07)_Bids_v1 64" xfId="13283" xr:uid="{17A7AC50-DBEC-4D1B-8FFF-D5E88CD5580D}"/>
    <cellStyle name="_Venoco_v.1_CHK Mid-Con RR Model Monthly (11.20.07)_Bids_v1 65" xfId="13284" xr:uid="{8E781719-2999-43AD-8232-EB6DF887663D}"/>
    <cellStyle name="_Venoco_v.1_CHK Mid-Con RR Model Monthly (11.20.07)_Bids_v1 66" xfId="13285" xr:uid="{5B3CAFCB-6EF6-4694-A327-2E8B2C8CFF9D}"/>
    <cellStyle name="_Venoco_v.1_CHK Mid-Con RR Model Monthly (11.20.07)_Bids_v1 67" xfId="13286" xr:uid="{B3E6147B-29A6-4117-B147-8ECEDE91FA2E}"/>
    <cellStyle name="_Venoco_v.1_CHK Mid-Con RR Model Monthly (11.20.07)_Bids_v1 68" xfId="13287" xr:uid="{C9ECDC27-525A-407C-9428-ACD1EE5DAC06}"/>
    <cellStyle name="_Venoco_v.1_CHK Mid-Con RR Model Monthly (11.20.07)_Bids_v1 69" xfId="13288" xr:uid="{CB19D629-369F-4406-A8F7-8C131BEC5DBA}"/>
    <cellStyle name="_Venoco_v.1_CHK Mid-Con RR Model Monthly (11.20.07)_Bids_v1 7" xfId="13289" xr:uid="{DB54878F-D3F0-4EB4-B21E-42C30E3EEF7E}"/>
    <cellStyle name="_Venoco_v.1_CHK Mid-Con RR Model Monthly (11.20.07)_Bids_v1 70" xfId="13290" xr:uid="{C9577322-FD20-4C78-B647-E9576E97BF2C}"/>
    <cellStyle name="_Venoco_v.1_CHK Mid-Con RR Model Monthly (11.20.07)_Bids_v1 71" xfId="13291" xr:uid="{46F90AC2-1BE1-4D48-9716-5B1F35BE290F}"/>
    <cellStyle name="_Venoco_v.1_CHK Mid-Con RR Model Monthly (11.20.07)_Bids_v1 72" xfId="13292" xr:uid="{43603199-E69E-43D2-BD15-59AB9D9EB420}"/>
    <cellStyle name="_Venoco_v.1_CHK Mid-Con RR Model Monthly (11.20.07)_Bids_v1 73" xfId="13293" xr:uid="{5D24A201-3AD9-4CE3-B492-2F11A9C22409}"/>
    <cellStyle name="_Venoco_v.1_CHK Mid-Con RR Model Monthly (11.20.07)_Bids_v1 74" xfId="13294" xr:uid="{DB9B7019-ACCE-4714-A271-56ADBF7E1EFA}"/>
    <cellStyle name="_Venoco_v.1_CHK Mid-Con RR Model Monthly (11.20.07)_Bids_v1 8" xfId="13295" xr:uid="{77A312EE-0905-42BE-98E0-C1F3B9832C87}"/>
    <cellStyle name="_Venoco_v.1_CHK Mid-Con RR Model Monthly (11.20.07)_Bids_v1 9" xfId="13296" xr:uid="{97CC33CC-E343-4BE5-8D20-2E32424CA83F}"/>
    <cellStyle name="_Venoco_v.1_CHK Mid-Con RR Model Monthly (11.20.07)_Bids_v1_Copy of Aspect VPP model 10 7 2009 new RR v2c jph" xfId="13297" xr:uid="{A9A42DB8-1008-4A5D-B3E1-059ACCBE3DE1}"/>
    <cellStyle name="_Venoco_v.1_CHK Mid-Con RR Model Monthly (11.20.07)_Bids_v1_Copy of Aspect VPP model 10 7 2009 new RR v2c jph (2)" xfId="13298" xr:uid="{CE753F97-4D48-4736-84B7-9DA5B27C4AD4}"/>
    <cellStyle name="_Venoco_v.1_CHK Mid-Con RR Model Monthly (11.20.07)_Bids_v1_Copy of Aspect VPP model 10 7 2009 new RR v2c jph (2) 10" xfId="13299" xr:uid="{103CFE0E-7988-4015-8F6E-602027D2D2AE}"/>
    <cellStyle name="_Venoco_v.1_CHK Mid-Con RR Model Monthly (11.20.07)_Bids_v1_Copy of Aspect VPP model 10 7 2009 new RR v2c jph (2) 11" xfId="13300" xr:uid="{082A359A-9682-4D8D-8766-276B21005B3B}"/>
    <cellStyle name="_Venoco_v.1_CHK Mid-Con RR Model Monthly (11.20.07)_Bids_v1_Copy of Aspect VPP model 10 7 2009 new RR v2c jph (2) 12" xfId="13301" xr:uid="{AFD5D778-339A-4D58-B90F-C8961C23A2BF}"/>
    <cellStyle name="_Venoco_v.1_CHK Mid-Con RR Model Monthly (11.20.07)_Bids_v1_Copy of Aspect VPP model 10 7 2009 new RR v2c jph (2) 13" xfId="13302" xr:uid="{47DF04ED-DA3A-4481-BA9E-85F700E16B7E}"/>
    <cellStyle name="_Venoco_v.1_CHK Mid-Con RR Model Monthly (11.20.07)_Bids_v1_Copy of Aspect VPP model 10 7 2009 new RR v2c jph (2) 14" xfId="13303" xr:uid="{4C25E147-5317-4FB5-8D57-C814D57E0EC9}"/>
    <cellStyle name="_Venoco_v.1_CHK Mid-Con RR Model Monthly (11.20.07)_Bids_v1_Copy of Aspect VPP model 10 7 2009 new RR v2c jph (2) 15" xfId="13304" xr:uid="{B1BD4DCE-1C05-4259-9D45-AC569EB423C3}"/>
    <cellStyle name="_Venoco_v.1_CHK Mid-Con RR Model Monthly (11.20.07)_Bids_v1_Copy of Aspect VPP model 10 7 2009 new RR v2c jph (2) 16" xfId="13305" xr:uid="{D105048B-420C-44E8-B812-40B2972D2166}"/>
    <cellStyle name="_Venoco_v.1_CHK Mid-Con RR Model Monthly (11.20.07)_Bids_v1_Copy of Aspect VPP model 10 7 2009 new RR v2c jph (2) 17" xfId="13306" xr:uid="{ABFF5AB7-AD9B-49FA-ABE2-F3CD2D57A565}"/>
    <cellStyle name="_Venoco_v.1_CHK Mid-Con RR Model Monthly (11.20.07)_Bids_v1_Copy of Aspect VPP model 10 7 2009 new RR v2c jph (2) 18" xfId="13307" xr:uid="{CD53A88A-A966-49A7-882D-B5359D84E14A}"/>
    <cellStyle name="_Venoco_v.1_CHK Mid-Con RR Model Monthly (11.20.07)_Bids_v1_Copy of Aspect VPP model 10 7 2009 new RR v2c jph (2) 19" xfId="13308" xr:uid="{383A90A5-0D83-40E7-B95D-95CE652DDC7C}"/>
    <cellStyle name="_Venoco_v.1_CHK Mid-Con RR Model Monthly (11.20.07)_Bids_v1_Copy of Aspect VPP model 10 7 2009 new RR v2c jph (2) 2" xfId="13309" xr:uid="{77A80148-9EF7-42DF-922F-B122E58169D4}"/>
    <cellStyle name="_Venoco_v.1_CHK Mid-Con RR Model Monthly (11.20.07)_Bids_v1_Copy of Aspect VPP model 10 7 2009 new RR v2c jph (2) 20" xfId="13310" xr:uid="{0DA2F89A-3EA9-4D3B-A197-A517B7A4DA0E}"/>
    <cellStyle name="_Venoco_v.1_CHK Mid-Con RR Model Monthly (11.20.07)_Bids_v1_Copy of Aspect VPP model 10 7 2009 new RR v2c jph (2) 21" xfId="13311" xr:uid="{BCC2B9EC-7C9D-4E9B-8F8D-1C079FA13821}"/>
    <cellStyle name="_Venoco_v.1_CHK Mid-Con RR Model Monthly (11.20.07)_Bids_v1_Copy of Aspect VPP model 10 7 2009 new RR v2c jph (2) 22" xfId="13312" xr:uid="{3A87ED65-772B-4AAA-8C3B-64E6DD85A98D}"/>
    <cellStyle name="_Venoco_v.1_CHK Mid-Con RR Model Monthly (11.20.07)_Bids_v1_Copy of Aspect VPP model 10 7 2009 new RR v2c jph (2) 23" xfId="13313" xr:uid="{5051227D-48D6-45E4-A4CC-17A9D5E8AE4D}"/>
    <cellStyle name="_Venoco_v.1_CHK Mid-Con RR Model Monthly (11.20.07)_Bids_v1_Copy of Aspect VPP model 10 7 2009 new RR v2c jph (2) 24" xfId="13314" xr:uid="{DFAB6899-DC0E-40E4-94C8-466F94B600A0}"/>
    <cellStyle name="_Venoco_v.1_CHK Mid-Con RR Model Monthly (11.20.07)_Bids_v1_Copy of Aspect VPP model 10 7 2009 new RR v2c jph (2) 25" xfId="13315" xr:uid="{C0B10177-ECBC-4B6E-9B15-B53C4C4EA451}"/>
    <cellStyle name="_Venoco_v.1_CHK Mid-Con RR Model Monthly (11.20.07)_Bids_v1_Copy of Aspect VPP model 10 7 2009 new RR v2c jph (2) 26" xfId="13316" xr:uid="{A1687F9A-21DA-4370-B936-E6C21ED351FE}"/>
    <cellStyle name="_Venoco_v.1_CHK Mid-Con RR Model Monthly (11.20.07)_Bids_v1_Copy of Aspect VPP model 10 7 2009 new RR v2c jph (2) 27" xfId="13317" xr:uid="{879F37EE-1E07-4360-9E75-3D22B3E1B511}"/>
    <cellStyle name="_Venoco_v.1_CHK Mid-Con RR Model Monthly (11.20.07)_Bids_v1_Copy of Aspect VPP model 10 7 2009 new RR v2c jph (2) 28" xfId="13318" xr:uid="{EC129629-AB00-40F4-8C7E-0A60109EAF28}"/>
    <cellStyle name="_Venoco_v.1_CHK Mid-Con RR Model Monthly (11.20.07)_Bids_v1_Copy of Aspect VPP model 10 7 2009 new RR v2c jph (2) 29" xfId="13319" xr:uid="{D1ADF412-A759-4F2F-B91E-A46A9CB9DCFE}"/>
    <cellStyle name="_Venoco_v.1_CHK Mid-Con RR Model Monthly (11.20.07)_Bids_v1_Copy of Aspect VPP model 10 7 2009 new RR v2c jph (2) 3" xfId="13320" xr:uid="{21D34493-C477-4AAB-ADF1-25C56603C219}"/>
    <cellStyle name="_Venoco_v.1_CHK Mid-Con RR Model Monthly (11.20.07)_Bids_v1_Copy of Aspect VPP model 10 7 2009 new RR v2c jph (2) 30" xfId="13321" xr:uid="{23AEDC72-282F-4E4E-8500-85FB51D41FE7}"/>
    <cellStyle name="_Venoco_v.1_CHK Mid-Con RR Model Monthly (11.20.07)_Bids_v1_Copy of Aspect VPP model 10 7 2009 new RR v2c jph (2) 31" xfId="13322" xr:uid="{A368ECFF-20FB-400A-9253-84C28BEBB0DA}"/>
    <cellStyle name="_Venoco_v.1_CHK Mid-Con RR Model Monthly (11.20.07)_Bids_v1_Copy of Aspect VPP model 10 7 2009 new RR v2c jph (2) 32" xfId="13323" xr:uid="{AAEDF03A-08BA-45E7-A1C3-A28C74A8F05A}"/>
    <cellStyle name="_Venoco_v.1_CHK Mid-Con RR Model Monthly (11.20.07)_Bids_v1_Copy of Aspect VPP model 10 7 2009 new RR v2c jph (2) 33" xfId="13324" xr:uid="{E99AE8BD-A3ED-4BE6-AB0F-5E24DE2EDE14}"/>
    <cellStyle name="_Venoco_v.1_CHK Mid-Con RR Model Monthly (11.20.07)_Bids_v1_Copy of Aspect VPP model 10 7 2009 new RR v2c jph (2) 34" xfId="13325" xr:uid="{5E48D381-AE65-4CA1-8808-3A47197A5C45}"/>
    <cellStyle name="_Venoco_v.1_CHK Mid-Con RR Model Monthly (11.20.07)_Bids_v1_Copy of Aspect VPP model 10 7 2009 new RR v2c jph (2) 35" xfId="13326" xr:uid="{E6C9717E-2DE4-4F1A-A228-88F915BF4BD4}"/>
    <cellStyle name="_Venoco_v.1_CHK Mid-Con RR Model Monthly (11.20.07)_Bids_v1_Copy of Aspect VPP model 10 7 2009 new RR v2c jph (2) 36" xfId="13327" xr:uid="{E4868ABA-8A33-4E2D-8C0D-25E7626262EF}"/>
    <cellStyle name="_Venoco_v.1_CHK Mid-Con RR Model Monthly (11.20.07)_Bids_v1_Copy of Aspect VPP model 10 7 2009 new RR v2c jph (2) 37" xfId="13328" xr:uid="{6754EF8D-4285-425F-82D2-8311C1B73662}"/>
    <cellStyle name="_Venoco_v.1_CHK Mid-Con RR Model Monthly (11.20.07)_Bids_v1_Copy of Aspect VPP model 10 7 2009 new RR v2c jph (2) 38" xfId="13329" xr:uid="{0C116CB8-FF24-4B08-994C-F8C932B08130}"/>
    <cellStyle name="_Venoco_v.1_CHK Mid-Con RR Model Monthly (11.20.07)_Bids_v1_Copy of Aspect VPP model 10 7 2009 new RR v2c jph (2) 39" xfId="13330" xr:uid="{AEB922A1-C962-4498-9FF4-0B3D15BCB8F3}"/>
    <cellStyle name="_Venoco_v.1_CHK Mid-Con RR Model Monthly (11.20.07)_Bids_v1_Copy of Aspect VPP model 10 7 2009 new RR v2c jph (2) 4" xfId="13331" xr:uid="{5D00E9B8-8363-4263-9027-A4FB05908CB0}"/>
    <cellStyle name="_Venoco_v.1_CHK Mid-Con RR Model Monthly (11.20.07)_Bids_v1_Copy of Aspect VPP model 10 7 2009 new RR v2c jph (2) 40" xfId="13332" xr:uid="{2D0603DE-6309-4709-BDCB-42738C283319}"/>
    <cellStyle name="_Venoco_v.1_CHK Mid-Con RR Model Monthly (11.20.07)_Bids_v1_Copy of Aspect VPP model 10 7 2009 new RR v2c jph (2) 41" xfId="13333" xr:uid="{3E0CCFCA-2B77-42E0-A59C-FFE6CDAF033B}"/>
    <cellStyle name="_Venoco_v.1_CHK Mid-Con RR Model Monthly (11.20.07)_Bids_v1_Copy of Aspect VPP model 10 7 2009 new RR v2c jph (2) 42" xfId="13334" xr:uid="{1423D445-2A53-41D3-88B8-794DEFD79BE8}"/>
    <cellStyle name="_Venoco_v.1_CHK Mid-Con RR Model Monthly (11.20.07)_Bids_v1_Copy of Aspect VPP model 10 7 2009 new RR v2c jph (2) 43" xfId="13335" xr:uid="{80F5E416-C60D-4F43-90DD-1EE88F14AB44}"/>
    <cellStyle name="_Venoco_v.1_CHK Mid-Con RR Model Monthly (11.20.07)_Bids_v1_Copy of Aspect VPP model 10 7 2009 new RR v2c jph (2) 44" xfId="13336" xr:uid="{9CEEF9C8-C2CA-4F93-B3D2-8FB91C581A4A}"/>
    <cellStyle name="_Venoco_v.1_CHK Mid-Con RR Model Monthly (11.20.07)_Bids_v1_Copy of Aspect VPP model 10 7 2009 new RR v2c jph (2) 45" xfId="13337" xr:uid="{719DB7A1-4F97-406C-8B4D-05D24848E7A3}"/>
    <cellStyle name="_Venoco_v.1_CHK Mid-Con RR Model Monthly (11.20.07)_Bids_v1_Copy of Aspect VPP model 10 7 2009 new RR v2c jph (2) 46" xfId="13338" xr:uid="{94F2D044-D4C5-4DF8-A524-9B6F6E70E72B}"/>
    <cellStyle name="_Venoco_v.1_CHK Mid-Con RR Model Monthly (11.20.07)_Bids_v1_Copy of Aspect VPP model 10 7 2009 new RR v2c jph (2) 47" xfId="13339" xr:uid="{CD81CF38-511A-473B-AB37-BC7528E0E1A3}"/>
    <cellStyle name="_Venoco_v.1_CHK Mid-Con RR Model Monthly (11.20.07)_Bids_v1_Copy of Aspect VPP model 10 7 2009 new RR v2c jph (2) 48" xfId="13340" xr:uid="{E285CB9C-7FA4-4C0C-97C8-D437D1AF5A97}"/>
    <cellStyle name="_Venoco_v.1_CHK Mid-Con RR Model Monthly (11.20.07)_Bids_v1_Copy of Aspect VPP model 10 7 2009 new RR v2c jph (2) 49" xfId="13341" xr:uid="{1F062C86-9E56-4EA3-89C9-4769D18828ED}"/>
    <cellStyle name="_Venoco_v.1_CHK Mid-Con RR Model Monthly (11.20.07)_Bids_v1_Copy of Aspect VPP model 10 7 2009 new RR v2c jph (2) 5" xfId="13342" xr:uid="{6BFAC81A-245C-49D8-8D2C-939FC62C6387}"/>
    <cellStyle name="_Venoco_v.1_CHK Mid-Con RR Model Monthly (11.20.07)_Bids_v1_Copy of Aspect VPP model 10 7 2009 new RR v2c jph (2) 50" xfId="13343" xr:uid="{1126670B-55D3-40E9-8C80-FF72C4931B43}"/>
    <cellStyle name="_Venoco_v.1_CHK Mid-Con RR Model Monthly (11.20.07)_Bids_v1_Copy of Aspect VPP model 10 7 2009 new RR v2c jph (2) 51" xfId="13344" xr:uid="{5AFAA6B5-8A04-4BFD-B0D5-B02A7317CB83}"/>
    <cellStyle name="_Venoco_v.1_CHK Mid-Con RR Model Monthly (11.20.07)_Bids_v1_Copy of Aspect VPP model 10 7 2009 new RR v2c jph (2) 52" xfId="13345" xr:uid="{E013D121-2DA4-4AF3-9645-87D20986F56F}"/>
    <cellStyle name="_Venoco_v.1_CHK Mid-Con RR Model Monthly (11.20.07)_Bids_v1_Copy of Aspect VPP model 10 7 2009 new RR v2c jph (2) 53" xfId="13346" xr:uid="{1ED8753E-B168-4E3A-BC05-15D3CE94BFF4}"/>
    <cellStyle name="_Venoco_v.1_CHK Mid-Con RR Model Monthly (11.20.07)_Bids_v1_Copy of Aspect VPP model 10 7 2009 new RR v2c jph (2) 54" xfId="13347" xr:uid="{6F52B770-6621-4E46-8E0A-FD676936CB5C}"/>
    <cellStyle name="_Venoco_v.1_CHK Mid-Con RR Model Monthly (11.20.07)_Bids_v1_Copy of Aspect VPP model 10 7 2009 new RR v2c jph (2) 55" xfId="13348" xr:uid="{23E17FC2-0ED1-4CCB-B378-9EDF92EED34D}"/>
    <cellStyle name="_Venoco_v.1_CHK Mid-Con RR Model Monthly (11.20.07)_Bids_v1_Copy of Aspect VPP model 10 7 2009 new RR v2c jph (2) 56" xfId="13349" xr:uid="{3352CD8A-C103-4A2F-967C-D7D3864D368D}"/>
    <cellStyle name="_Venoco_v.1_CHK Mid-Con RR Model Monthly (11.20.07)_Bids_v1_Copy of Aspect VPP model 10 7 2009 new RR v2c jph (2) 57" xfId="13350" xr:uid="{511871B0-4143-4F0C-B07A-62B49A37D0CF}"/>
    <cellStyle name="_Venoco_v.1_CHK Mid-Con RR Model Monthly (11.20.07)_Bids_v1_Copy of Aspect VPP model 10 7 2009 new RR v2c jph (2) 58" xfId="13351" xr:uid="{F1606275-BFD6-42A9-A551-98D47C682901}"/>
    <cellStyle name="_Venoco_v.1_CHK Mid-Con RR Model Monthly (11.20.07)_Bids_v1_Copy of Aspect VPP model 10 7 2009 new RR v2c jph (2) 59" xfId="13352" xr:uid="{6DD1D22E-408D-49B5-8BBE-EC1676B01E0A}"/>
    <cellStyle name="_Venoco_v.1_CHK Mid-Con RR Model Monthly (11.20.07)_Bids_v1_Copy of Aspect VPP model 10 7 2009 new RR v2c jph (2) 6" xfId="13353" xr:uid="{C6EEDED0-790E-48D7-8DF4-54156A9EF1D6}"/>
    <cellStyle name="_Venoco_v.1_CHK Mid-Con RR Model Monthly (11.20.07)_Bids_v1_Copy of Aspect VPP model 10 7 2009 new RR v2c jph (2) 60" xfId="13354" xr:uid="{2E61FCD2-0032-4908-B4EB-0ED4C3E46B75}"/>
    <cellStyle name="_Venoco_v.1_CHK Mid-Con RR Model Monthly (11.20.07)_Bids_v1_Copy of Aspect VPP model 10 7 2009 new RR v2c jph (2) 61" xfId="13355" xr:uid="{81E6DE23-6576-4986-B1A6-7EFF0EE4E7E5}"/>
    <cellStyle name="_Venoco_v.1_CHK Mid-Con RR Model Monthly (11.20.07)_Bids_v1_Copy of Aspect VPP model 10 7 2009 new RR v2c jph (2) 62" xfId="13356" xr:uid="{09DAA024-5696-41A8-B8FA-23BF4D747085}"/>
    <cellStyle name="_Venoco_v.1_CHK Mid-Con RR Model Monthly (11.20.07)_Bids_v1_Copy of Aspect VPP model 10 7 2009 new RR v2c jph (2) 63" xfId="13357" xr:uid="{4AA5F3BC-FF52-4A01-9660-409E0E8430FA}"/>
    <cellStyle name="_Venoco_v.1_CHK Mid-Con RR Model Monthly (11.20.07)_Bids_v1_Copy of Aspect VPP model 10 7 2009 new RR v2c jph (2) 64" xfId="13358" xr:uid="{B51ECE7C-879C-4E79-BBDB-1FAE31F55F06}"/>
    <cellStyle name="_Venoco_v.1_CHK Mid-Con RR Model Monthly (11.20.07)_Bids_v1_Copy of Aspect VPP model 10 7 2009 new RR v2c jph (2) 65" xfId="13359" xr:uid="{4B8202CE-B7B4-48B2-ACE9-AD35AF17396E}"/>
    <cellStyle name="_Venoco_v.1_CHK Mid-Con RR Model Monthly (11.20.07)_Bids_v1_Copy of Aspect VPP model 10 7 2009 new RR v2c jph (2) 66" xfId="13360" xr:uid="{B4046843-A498-4E56-85E0-69E375FD7792}"/>
    <cellStyle name="_Venoco_v.1_CHK Mid-Con RR Model Monthly (11.20.07)_Bids_v1_Copy of Aspect VPP model 10 7 2009 new RR v2c jph (2) 67" xfId="13361" xr:uid="{9E287257-EF68-443D-9D27-AE29E6362A15}"/>
    <cellStyle name="_Venoco_v.1_CHK Mid-Con RR Model Monthly (11.20.07)_Bids_v1_Copy of Aspect VPP model 10 7 2009 new RR v2c jph (2) 68" xfId="13362" xr:uid="{7AADDCD0-0906-417F-B7AE-E7129EAF66D5}"/>
    <cellStyle name="_Venoco_v.1_CHK Mid-Con RR Model Monthly (11.20.07)_Bids_v1_Copy of Aspect VPP model 10 7 2009 new RR v2c jph (2) 69" xfId="13363" xr:uid="{2AE47354-136F-4700-B50F-90C943A56CA3}"/>
    <cellStyle name="_Venoco_v.1_CHK Mid-Con RR Model Monthly (11.20.07)_Bids_v1_Copy of Aspect VPP model 10 7 2009 new RR v2c jph (2) 7" xfId="13364" xr:uid="{FB3BB1C9-1523-4F4E-BDED-EA9C0DE97A99}"/>
    <cellStyle name="_Venoco_v.1_CHK Mid-Con RR Model Monthly (11.20.07)_Bids_v1_Copy of Aspect VPP model 10 7 2009 new RR v2c jph (2) 70" xfId="13365" xr:uid="{ACC47294-10FB-44DA-AB1E-8964C6A0DCDB}"/>
    <cellStyle name="_Venoco_v.1_CHK Mid-Con RR Model Monthly (11.20.07)_Bids_v1_Copy of Aspect VPP model 10 7 2009 new RR v2c jph (2) 71" xfId="13366" xr:uid="{20DF4506-413E-4358-9226-66BE275D8ADC}"/>
    <cellStyle name="_Venoco_v.1_CHK Mid-Con RR Model Monthly (11.20.07)_Bids_v1_Copy of Aspect VPP model 10 7 2009 new RR v2c jph (2) 72" xfId="13367" xr:uid="{E9B913FD-BBDA-4074-B022-FCE1C5298174}"/>
    <cellStyle name="_Venoco_v.1_CHK Mid-Con RR Model Monthly (11.20.07)_Bids_v1_Copy of Aspect VPP model 10 7 2009 new RR v2c jph (2) 73" xfId="13368" xr:uid="{3CF1080A-75B3-4994-8C6E-7CB3D1B995A7}"/>
    <cellStyle name="_Venoco_v.1_CHK Mid-Con RR Model Monthly (11.20.07)_Bids_v1_Copy of Aspect VPP model 10 7 2009 new RR v2c jph (2) 74" xfId="13369" xr:uid="{D7AA9B02-CC63-40FA-BC98-59B266FDC1ED}"/>
    <cellStyle name="_Venoco_v.1_CHK Mid-Con RR Model Monthly (11.20.07)_Bids_v1_Copy of Aspect VPP model 10 7 2009 new RR v2c jph (2) 8" xfId="13370" xr:uid="{D699B86E-6582-43AB-8F7A-DC228C25A2AA}"/>
    <cellStyle name="_Venoco_v.1_CHK Mid-Con RR Model Monthly (11.20.07)_Bids_v1_Copy of Aspect VPP model 10 7 2009 new RR v2c jph (2) 9" xfId="13371" xr:uid="{9D49E220-3D03-4637-ADF2-6EA29A46B4CB}"/>
    <cellStyle name="_Venoco_v.1_CHK Mid-Con RR Model Monthly (11.20.07)_Bids_v1_Copy of Aspect VPP model 10 7 2009 new RR v2c jph 10" xfId="13372" xr:uid="{6CC056EC-099E-4D25-AD10-7D0BCEBAAD79}"/>
    <cellStyle name="_Venoco_v.1_CHK Mid-Con RR Model Monthly (11.20.07)_Bids_v1_Copy of Aspect VPP model 10 7 2009 new RR v2c jph 11" xfId="13373" xr:uid="{CAFC0810-EC26-4A12-A614-CA96AB1C6C26}"/>
    <cellStyle name="_Venoco_v.1_CHK Mid-Con RR Model Monthly (11.20.07)_Bids_v1_Copy of Aspect VPP model 10 7 2009 new RR v2c jph 12" xfId="13374" xr:uid="{D67002D5-8D5E-405C-94E8-E0F66E7945F6}"/>
    <cellStyle name="_Venoco_v.1_CHK Mid-Con RR Model Monthly (11.20.07)_Bids_v1_Copy of Aspect VPP model 10 7 2009 new RR v2c jph 13" xfId="13375" xr:uid="{5D9F6516-088C-4510-ACCF-F357C5BDEA83}"/>
    <cellStyle name="_Venoco_v.1_CHK Mid-Con RR Model Monthly (11.20.07)_Bids_v1_Copy of Aspect VPP model 10 7 2009 new RR v2c jph 14" xfId="13376" xr:uid="{70AB9D91-0123-4D3C-8457-30232792D9F3}"/>
    <cellStyle name="_Venoco_v.1_CHK Mid-Con RR Model Monthly (11.20.07)_Bids_v1_Copy of Aspect VPP model 10 7 2009 new RR v2c jph 15" xfId="13377" xr:uid="{B4634149-E114-485A-AA68-57D8EB32B97F}"/>
    <cellStyle name="_Venoco_v.1_CHK Mid-Con RR Model Monthly (11.20.07)_Bids_v1_Copy of Aspect VPP model 10 7 2009 new RR v2c jph 16" xfId="13378" xr:uid="{D92F688F-C89D-480A-AA82-3D3CF2721E7A}"/>
    <cellStyle name="_Venoco_v.1_CHK Mid-Con RR Model Monthly (11.20.07)_Bids_v1_Copy of Aspect VPP model 10 7 2009 new RR v2c jph 17" xfId="13379" xr:uid="{9EE19D75-EDB3-4034-8F63-F28965E4A6D3}"/>
    <cellStyle name="_Venoco_v.1_CHK Mid-Con RR Model Monthly (11.20.07)_Bids_v1_Copy of Aspect VPP model 10 7 2009 new RR v2c jph 18" xfId="13380" xr:uid="{FFBFE01D-EF3A-46C1-8F9E-5026EBFDBE96}"/>
    <cellStyle name="_Venoco_v.1_CHK Mid-Con RR Model Monthly (11.20.07)_Bids_v1_Copy of Aspect VPP model 10 7 2009 new RR v2c jph 19" xfId="13381" xr:uid="{3D87FFF4-0797-44D8-AB1A-6035884DE446}"/>
    <cellStyle name="_Venoco_v.1_CHK Mid-Con RR Model Monthly (11.20.07)_Bids_v1_Copy of Aspect VPP model 10 7 2009 new RR v2c jph 2" xfId="13382" xr:uid="{93E8702E-12A0-4782-929A-C6741E1DD15C}"/>
    <cellStyle name="_Venoco_v.1_CHK Mid-Con RR Model Monthly (11.20.07)_Bids_v1_Copy of Aspect VPP model 10 7 2009 new RR v2c jph 20" xfId="13383" xr:uid="{9EC75885-F218-48C1-AAC8-1066044AEE88}"/>
    <cellStyle name="_Venoco_v.1_CHK Mid-Con RR Model Monthly (11.20.07)_Bids_v1_Copy of Aspect VPP model 10 7 2009 new RR v2c jph 21" xfId="13384" xr:uid="{B66E651F-4BCE-4E80-B92A-B62A686E879D}"/>
    <cellStyle name="_Venoco_v.1_CHK Mid-Con RR Model Monthly (11.20.07)_Bids_v1_Copy of Aspect VPP model 10 7 2009 new RR v2c jph 22" xfId="13385" xr:uid="{4CAB75EF-D79C-4AD0-8D54-6F6B0908D355}"/>
    <cellStyle name="_Venoco_v.1_CHK Mid-Con RR Model Monthly (11.20.07)_Bids_v1_Copy of Aspect VPP model 10 7 2009 new RR v2c jph 23" xfId="13386" xr:uid="{64FDDC52-DF76-4ADB-A484-BA80765C2EDF}"/>
    <cellStyle name="_Venoco_v.1_CHK Mid-Con RR Model Monthly (11.20.07)_Bids_v1_Copy of Aspect VPP model 10 7 2009 new RR v2c jph 24" xfId="13387" xr:uid="{C49805BA-C55C-41F4-B1DF-E7BCC05B6B09}"/>
    <cellStyle name="_Venoco_v.1_CHK Mid-Con RR Model Monthly (11.20.07)_Bids_v1_Copy of Aspect VPP model 10 7 2009 new RR v2c jph 25" xfId="13388" xr:uid="{C8A11A37-0F93-4C7C-9332-A1B0E7E425E3}"/>
    <cellStyle name="_Venoco_v.1_CHK Mid-Con RR Model Monthly (11.20.07)_Bids_v1_Copy of Aspect VPP model 10 7 2009 new RR v2c jph 26" xfId="13389" xr:uid="{CF628E8B-FE3B-4CFB-A055-E7CC8AA63BE2}"/>
    <cellStyle name="_Venoco_v.1_CHK Mid-Con RR Model Monthly (11.20.07)_Bids_v1_Copy of Aspect VPP model 10 7 2009 new RR v2c jph 27" xfId="13390" xr:uid="{5C55827D-49C9-46B9-AEAF-D0E148D7AD0E}"/>
    <cellStyle name="_Venoco_v.1_CHK Mid-Con RR Model Monthly (11.20.07)_Bids_v1_Copy of Aspect VPP model 10 7 2009 new RR v2c jph 28" xfId="13391" xr:uid="{BC598468-0EE9-4EB1-9CD5-66EC69F19267}"/>
    <cellStyle name="_Venoco_v.1_CHK Mid-Con RR Model Monthly (11.20.07)_Bids_v1_Copy of Aspect VPP model 10 7 2009 new RR v2c jph 29" xfId="13392" xr:uid="{62315E01-4DDC-442C-8DE5-ECA2B3B825BB}"/>
    <cellStyle name="_Venoco_v.1_CHK Mid-Con RR Model Monthly (11.20.07)_Bids_v1_Copy of Aspect VPP model 10 7 2009 new RR v2c jph 3" xfId="13393" xr:uid="{FEA114E0-700A-4B43-A15B-2391E9880682}"/>
    <cellStyle name="_Venoco_v.1_CHK Mid-Con RR Model Monthly (11.20.07)_Bids_v1_Copy of Aspect VPP model 10 7 2009 new RR v2c jph 30" xfId="13394" xr:uid="{2AD14B5A-019C-4877-9971-A6AB3F5F0E7C}"/>
    <cellStyle name="_Venoco_v.1_CHK Mid-Con RR Model Monthly (11.20.07)_Bids_v1_Copy of Aspect VPP model 10 7 2009 new RR v2c jph 31" xfId="13395" xr:uid="{962CBBB5-9633-4337-A8D4-D1771C1C0AA1}"/>
    <cellStyle name="_Venoco_v.1_CHK Mid-Con RR Model Monthly (11.20.07)_Bids_v1_Copy of Aspect VPP model 10 7 2009 new RR v2c jph 32" xfId="13396" xr:uid="{956DCBC5-85F6-4000-BFB6-425EE9697F5E}"/>
    <cellStyle name="_Venoco_v.1_CHK Mid-Con RR Model Monthly (11.20.07)_Bids_v1_Copy of Aspect VPP model 10 7 2009 new RR v2c jph 33" xfId="13397" xr:uid="{525BE498-D741-45F4-AB82-EB72E769B507}"/>
    <cellStyle name="_Venoco_v.1_CHK Mid-Con RR Model Monthly (11.20.07)_Bids_v1_Copy of Aspect VPP model 10 7 2009 new RR v2c jph 34" xfId="13398" xr:uid="{A22CEA18-7918-40D8-9654-8541BD75ECA1}"/>
    <cellStyle name="_Venoco_v.1_CHK Mid-Con RR Model Monthly (11.20.07)_Bids_v1_Copy of Aspect VPP model 10 7 2009 new RR v2c jph 35" xfId="13399" xr:uid="{ACF0ADD8-556D-45B4-A368-C38D7C878269}"/>
    <cellStyle name="_Venoco_v.1_CHK Mid-Con RR Model Monthly (11.20.07)_Bids_v1_Copy of Aspect VPP model 10 7 2009 new RR v2c jph 36" xfId="13400" xr:uid="{72E815C7-1D61-42BA-93B9-89C1CFA89DF9}"/>
    <cellStyle name="_Venoco_v.1_CHK Mid-Con RR Model Monthly (11.20.07)_Bids_v1_Copy of Aspect VPP model 10 7 2009 new RR v2c jph 37" xfId="13401" xr:uid="{CF5D1CDB-018B-4633-BBBA-9FDFBB47B7D2}"/>
    <cellStyle name="_Venoco_v.1_CHK Mid-Con RR Model Monthly (11.20.07)_Bids_v1_Copy of Aspect VPP model 10 7 2009 new RR v2c jph 38" xfId="13402" xr:uid="{2B4C41E1-1812-4097-858B-092AA5BC8131}"/>
    <cellStyle name="_Venoco_v.1_CHK Mid-Con RR Model Monthly (11.20.07)_Bids_v1_Copy of Aspect VPP model 10 7 2009 new RR v2c jph 39" xfId="13403" xr:uid="{4EC0B93F-6A0B-40FF-8F3B-016F592F8C9B}"/>
    <cellStyle name="_Venoco_v.1_CHK Mid-Con RR Model Monthly (11.20.07)_Bids_v1_Copy of Aspect VPP model 10 7 2009 new RR v2c jph 4" xfId="13404" xr:uid="{4AB12FF5-0A3F-4886-AC48-013826973629}"/>
    <cellStyle name="_Venoco_v.1_CHK Mid-Con RR Model Monthly (11.20.07)_Bids_v1_Copy of Aspect VPP model 10 7 2009 new RR v2c jph 40" xfId="13405" xr:uid="{9A0AE289-1466-4EF9-A555-0F986729C3CB}"/>
    <cellStyle name="_Venoco_v.1_CHK Mid-Con RR Model Monthly (11.20.07)_Bids_v1_Copy of Aspect VPP model 10 7 2009 new RR v2c jph 41" xfId="13406" xr:uid="{A5A12EEC-95C6-418D-86BD-51E289F2E04F}"/>
    <cellStyle name="_Venoco_v.1_CHK Mid-Con RR Model Monthly (11.20.07)_Bids_v1_Copy of Aspect VPP model 10 7 2009 new RR v2c jph 42" xfId="13407" xr:uid="{4F092A11-5736-4838-8272-3FD63557DAC6}"/>
    <cellStyle name="_Venoco_v.1_CHK Mid-Con RR Model Monthly (11.20.07)_Bids_v1_Copy of Aspect VPP model 10 7 2009 new RR v2c jph 43" xfId="13408" xr:uid="{B32761D1-B7B6-48D7-BB67-5A568FB5D641}"/>
    <cellStyle name="_Venoco_v.1_CHK Mid-Con RR Model Monthly (11.20.07)_Bids_v1_Copy of Aspect VPP model 10 7 2009 new RR v2c jph 44" xfId="13409" xr:uid="{A53B0F55-743D-4745-8011-0ED0FF5A6028}"/>
    <cellStyle name="_Venoco_v.1_CHK Mid-Con RR Model Monthly (11.20.07)_Bids_v1_Copy of Aspect VPP model 10 7 2009 new RR v2c jph 45" xfId="13410" xr:uid="{09C13A6B-A7D0-445D-948E-E895ED055256}"/>
    <cellStyle name="_Venoco_v.1_CHK Mid-Con RR Model Monthly (11.20.07)_Bids_v1_Copy of Aspect VPP model 10 7 2009 new RR v2c jph 46" xfId="13411" xr:uid="{A3D17831-E358-4C51-A295-FAF04D24D2C4}"/>
    <cellStyle name="_Venoco_v.1_CHK Mid-Con RR Model Monthly (11.20.07)_Bids_v1_Copy of Aspect VPP model 10 7 2009 new RR v2c jph 47" xfId="13412" xr:uid="{240FC8C1-6921-411C-B2A5-E044BA84F290}"/>
    <cellStyle name="_Venoco_v.1_CHK Mid-Con RR Model Monthly (11.20.07)_Bids_v1_Copy of Aspect VPP model 10 7 2009 new RR v2c jph 48" xfId="13413" xr:uid="{96C710F1-740A-4448-AC8C-364242C5B994}"/>
    <cellStyle name="_Venoco_v.1_CHK Mid-Con RR Model Monthly (11.20.07)_Bids_v1_Copy of Aspect VPP model 10 7 2009 new RR v2c jph 49" xfId="13414" xr:uid="{8D08D85C-AC4C-4B9B-BB92-34DB0ADD37BA}"/>
    <cellStyle name="_Venoco_v.1_CHK Mid-Con RR Model Monthly (11.20.07)_Bids_v1_Copy of Aspect VPP model 10 7 2009 new RR v2c jph 5" xfId="13415" xr:uid="{2F7DA502-7222-44DF-86B3-8B16A94EDB74}"/>
    <cellStyle name="_Venoco_v.1_CHK Mid-Con RR Model Monthly (11.20.07)_Bids_v1_Copy of Aspect VPP model 10 7 2009 new RR v2c jph 50" xfId="13416" xr:uid="{FDD4118A-6110-44BD-A49F-E06E16A3AB39}"/>
    <cellStyle name="_Venoco_v.1_CHK Mid-Con RR Model Monthly (11.20.07)_Bids_v1_Copy of Aspect VPP model 10 7 2009 new RR v2c jph 51" xfId="13417" xr:uid="{23FF280D-4753-4100-8C9B-724DA11A0554}"/>
    <cellStyle name="_Venoco_v.1_CHK Mid-Con RR Model Monthly (11.20.07)_Bids_v1_Copy of Aspect VPP model 10 7 2009 new RR v2c jph 52" xfId="13418" xr:uid="{E6150C4B-E9D9-430B-9241-17A96E63D706}"/>
    <cellStyle name="_Venoco_v.1_CHK Mid-Con RR Model Monthly (11.20.07)_Bids_v1_Copy of Aspect VPP model 10 7 2009 new RR v2c jph 53" xfId="13419" xr:uid="{42797E48-487A-4843-9E50-0DFAA7177846}"/>
    <cellStyle name="_Venoco_v.1_CHK Mid-Con RR Model Monthly (11.20.07)_Bids_v1_Copy of Aspect VPP model 10 7 2009 new RR v2c jph 54" xfId="13420" xr:uid="{E5D8EF9D-15A1-4DE6-A857-DC6C97719CBA}"/>
    <cellStyle name="_Venoco_v.1_CHK Mid-Con RR Model Monthly (11.20.07)_Bids_v1_Copy of Aspect VPP model 10 7 2009 new RR v2c jph 55" xfId="13421" xr:uid="{9CD7DA6C-1518-4C4C-91EE-48A48598A7D5}"/>
    <cellStyle name="_Venoco_v.1_CHK Mid-Con RR Model Monthly (11.20.07)_Bids_v1_Copy of Aspect VPP model 10 7 2009 new RR v2c jph 56" xfId="13422" xr:uid="{48CE7B3D-64DE-4AF7-9903-68CE7FE10338}"/>
    <cellStyle name="_Venoco_v.1_CHK Mid-Con RR Model Monthly (11.20.07)_Bids_v1_Copy of Aspect VPP model 10 7 2009 new RR v2c jph 57" xfId="13423" xr:uid="{9D27FEF6-144E-4411-916E-A760D36D1FFF}"/>
    <cellStyle name="_Venoco_v.1_CHK Mid-Con RR Model Monthly (11.20.07)_Bids_v1_Copy of Aspect VPP model 10 7 2009 new RR v2c jph 58" xfId="13424" xr:uid="{69F04D23-8A02-4112-9247-B87C69B75776}"/>
    <cellStyle name="_Venoco_v.1_CHK Mid-Con RR Model Monthly (11.20.07)_Bids_v1_Copy of Aspect VPP model 10 7 2009 new RR v2c jph 59" xfId="13425" xr:uid="{34E2A2D8-0F35-4891-BA3E-8C6AB8AC6812}"/>
    <cellStyle name="_Venoco_v.1_CHK Mid-Con RR Model Monthly (11.20.07)_Bids_v1_Copy of Aspect VPP model 10 7 2009 new RR v2c jph 6" xfId="13426" xr:uid="{A266098E-7E1F-445B-86D7-CE79C52747FA}"/>
    <cellStyle name="_Venoco_v.1_CHK Mid-Con RR Model Monthly (11.20.07)_Bids_v1_Copy of Aspect VPP model 10 7 2009 new RR v2c jph 60" xfId="13427" xr:uid="{D41AD72F-28E9-48ED-9001-5A5CE6795680}"/>
    <cellStyle name="_Venoco_v.1_CHK Mid-Con RR Model Monthly (11.20.07)_Bids_v1_Copy of Aspect VPP model 10 7 2009 new RR v2c jph 61" xfId="13428" xr:uid="{ADDBF03E-0D85-4EBC-9EB0-251C9190D1BE}"/>
    <cellStyle name="_Venoco_v.1_CHK Mid-Con RR Model Monthly (11.20.07)_Bids_v1_Copy of Aspect VPP model 10 7 2009 new RR v2c jph 62" xfId="13429" xr:uid="{56426CEE-F523-45F1-BF04-FEE82E52E538}"/>
    <cellStyle name="_Venoco_v.1_CHK Mid-Con RR Model Monthly (11.20.07)_Bids_v1_Copy of Aspect VPP model 10 7 2009 new RR v2c jph 63" xfId="13430" xr:uid="{46285A37-4C3E-42B0-9402-DF1E492A0599}"/>
    <cellStyle name="_Venoco_v.1_CHK Mid-Con RR Model Monthly (11.20.07)_Bids_v1_Copy of Aspect VPP model 10 7 2009 new RR v2c jph 64" xfId="13431" xr:uid="{A87A0DC1-CFDB-47B3-A427-5A01CDD75FC3}"/>
    <cellStyle name="_Venoco_v.1_CHK Mid-Con RR Model Monthly (11.20.07)_Bids_v1_Copy of Aspect VPP model 10 7 2009 new RR v2c jph 65" xfId="13432" xr:uid="{24839996-C830-415F-9DA8-EAE0843D8D65}"/>
    <cellStyle name="_Venoco_v.1_CHK Mid-Con RR Model Monthly (11.20.07)_Bids_v1_Copy of Aspect VPP model 10 7 2009 new RR v2c jph 66" xfId="13433" xr:uid="{62338D55-B385-4DFE-B1ED-51345EEF5CA7}"/>
    <cellStyle name="_Venoco_v.1_CHK Mid-Con RR Model Monthly (11.20.07)_Bids_v1_Copy of Aspect VPP model 10 7 2009 new RR v2c jph 67" xfId="13434" xr:uid="{5086C485-1CBC-4D72-874C-920256229487}"/>
    <cellStyle name="_Venoco_v.1_CHK Mid-Con RR Model Monthly (11.20.07)_Bids_v1_Copy of Aspect VPP model 10 7 2009 new RR v2c jph 68" xfId="13435" xr:uid="{0FDBA071-DA88-4643-A7A0-C60FF24E51FE}"/>
    <cellStyle name="_Venoco_v.1_CHK Mid-Con RR Model Monthly (11.20.07)_Bids_v1_Copy of Aspect VPP model 10 7 2009 new RR v2c jph 69" xfId="13436" xr:uid="{662C0DBD-F2C8-49DA-9D9A-0A79D6EA694D}"/>
    <cellStyle name="_Venoco_v.1_CHK Mid-Con RR Model Monthly (11.20.07)_Bids_v1_Copy of Aspect VPP model 10 7 2009 new RR v2c jph 7" xfId="13437" xr:uid="{978D9B2B-0EB4-4321-B46D-8EC0CB8C90A4}"/>
    <cellStyle name="_Venoco_v.1_CHK Mid-Con RR Model Monthly (11.20.07)_Bids_v1_Copy of Aspect VPP model 10 7 2009 new RR v2c jph 70" xfId="13438" xr:uid="{F21E1DE2-B3B2-4B3D-9DF8-4DB44CB4DECF}"/>
    <cellStyle name="_Venoco_v.1_CHK Mid-Con RR Model Monthly (11.20.07)_Bids_v1_Copy of Aspect VPP model 10 7 2009 new RR v2c jph 71" xfId="13439" xr:uid="{83754873-41A2-4245-BE32-6C79B01BC933}"/>
    <cellStyle name="_Venoco_v.1_CHK Mid-Con RR Model Monthly (11.20.07)_Bids_v1_Copy of Aspect VPP model 10 7 2009 new RR v2c jph 72" xfId="13440" xr:uid="{DF5D97D8-C1D4-4C2F-A9CA-5F1E65A6FA80}"/>
    <cellStyle name="_Venoco_v.1_CHK Mid-Con RR Model Monthly (11.20.07)_Bids_v1_Copy of Aspect VPP model 10 7 2009 new RR v2c jph 73" xfId="13441" xr:uid="{4150BB07-0182-418D-A47E-2E0E89038596}"/>
    <cellStyle name="_Venoco_v.1_CHK Mid-Con RR Model Monthly (11.20.07)_Bids_v1_Copy of Aspect VPP model 10 7 2009 new RR v2c jph 74" xfId="13442" xr:uid="{FEA7515A-7D9A-492F-9A80-2C4BCFDCCDE3}"/>
    <cellStyle name="_Venoco_v.1_CHK Mid-Con RR Model Monthly (11.20.07)_Bids_v1_Copy of Aspect VPP model 10 7 2009 new RR v2c jph 8" xfId="13443" xr:uid="{993CA461-36FA-49BB-94D1-9EC17B5FA503}"/>
    <cellStyle name="_Venoco_v.1_CHK Mid-Con RR Model Monthly (11.20.07)_Bids_v1_Copy of Aspect VPP model 10 7 2009 new RR v2c jph 9" xfId="13444" xr:uid="{1D792389-62B4-496D-A2B2-90D79D1D1FE1}"/>
    <cellStyle name="_Venoco_v.1_Copy of Aspect VPP model 10 7 2009 new RR v2c jph" xfId="13445" xr:uid="{CF39F02F-6E96-4030-BC88-1ED4E70CA71D}"/>
    <cellStyle name="_Venoco_v.1_Copy of Aspect VPP model 10 7 2009 new RR v2c jph (2)" xfId="13446" xr:uid="{21F68D70-D04F-406E-8A30-F08207556EC7}"/>
    <cellStyle name="_Venoco_v.1_Copy of Aspect VPP model 10 7 2009 new RR v2c jph (2) 10" xfId="13447" xr:uid="{CB4F9D6B-D577-47E4-9676-7F09D1D0F714}"/>
    <cellStyle name="_Venoco_v.1_Copy of Aspect VPP model 10 7 2009 new RR v2c jph (2) 11" xfId="13448" xr:uid="{6A8C66B2-3D30-4B44-A571-DC3A0C2D03F7}"/>
    <cellStyle name="_Venoco_v.1_Copy of Aspect VPP model 10 7 2009 new RR v2c jph (2) 12" xfId="13449" xr:uid="{22F070CE-25F2-4B66-B1F2-B85553CE5290}"/>
    <cellStyle name="_Venoco_v.1_Copy of Aspect VPP model 10 7 2009 new RR v2c jph (2) 13" xfId="13450" xr:uid="{BCABFDC3-7D3A-4E93-BF12-CD9B2A068A90}"/>
    <cellStyle name="_Venoco_v.1_Copy of Aspect VPP model 10 7 2009 new RR v2c jph (2) 14" xfId="13451" xr:uid="{FDBEED08-C1B1-491E-AA97-05FAC480F9B7}"/>
    <cellStyle name="_Venoco_v.1_Copy of Aspect VPP model 10 7 2009 new RR v2c jph (2) 15" xfId="13452" xr:uid="{74A2EDB1-2106-4327-84F3-1583ACEAC66A}"/>
    <cellStyle name="_Venoco_v.1_Copy of Aspect VPP model 10 7 2009 new RR v2c jph (2) 16" xfId="13453" xr:uid="{C127CC4E-51FF-4DAC-860C-527FB7656C0D}"/>
    <cellStyle name="_Venoco_v.1_Copy of Aspect VPP model 10 7 2009 new RR v2c jph (2) 17" xfId="13454" xr:uid="{E9C4AB3E-30A3-4DC8-B81D-B8CD60B42B3B}"/>
    <cellStyle name="_Venoco_v.1_Copy of Aspect VPP model 10 7 2009 new RR v2c jph (2) 18" xfId="13455" xr:uid="{FA4EB1F3-704F-411C-B579-9BDE0A486DA5}"/>
    <cellStyle name="_Venoco_v.1_Copy of Aspect VPP model 10 7 2009 new RR v2c jph (2) 19" xfId="13456" xr:uid="{A711B899-2034-444A-A813-1B87E485B863}"/>
    <cellStyle name="_Venoco_v.1_Copy of Aspect VPP model 10 7 2009 new RR v2c jph (2) 2" xfId="13457" xr:uid="{09524908-C402-415D-A4B6-239195ACB65D}"/>
    <cellStyle name="_Venoco_v.1_Copy of Aspect VPP model 10 7 2009 new RR v2c jph (2) 20" xfId="13458" xr:uid="{89963C1E-6491-41B4-BD96-D4058E88C161}"/>
    <cellStyle name="_Venoco_v.1_Copy of Aspect VPP model 10 7 2009 new RR v2c jph (2) 21" xfId="13459" xr:uid="{626CA410-611E-4269-9289-0CBDF540A118}"/>
    <cellStyle name="_Venoco_v.1_Copy of Aspect VPP model 10 7 2009 new RR v2c jph (2) 22" xfId="13460" xr:uid="{5C00B4F8-7756-4B37-A28D-C3BDC8B8B956}"/>
    <cellStyle name="_Venoco_v.1_Copy of Aspect VPP model 10 7 2009 new RR v2c jph (2) 23" xfId="13461" xr:uid="{90C3C2B5-308A-477A-8EAE-57358B130B55}"/>
    <cellStyle name="_Venoco_v.1_Copy of Aspect VPP model 10 7 2009 new RR v2c jph (2) 24" xfId="13462" xr:uid="{69895445-B9E6-449A-822C-78E921CE6624}"/>
    <cellStyle name="_Venoco_v.1_Copy of Aspect VPP model 10 7 2009 new RR v2c jph (2) 25" xfId="13463" xr:uid="{AB3B1948-9E05-45A9-9876-23F7C8985008}"/>
    <cellStyle name="_Venoco_v.1_Copy of Aspect VPP model 10 7 2009 new RR v2c jph (2) 26" xfId="13464" xr:uid="{0B2CF82A-1C12-41CA-BA3A-84EC5B88C2E2}"/>
    <cellStyle name="_Venoco_v.1_Copy of Aspect VPP model 10 7 2009 new RR v2c jph (2) 27" xfId="13465" xr:uid="{F8CBB3E1-73E2-4533-B723-9D8DCC4E6846}"/>
    <cellStyle name="_Venoco_v.1_Copy of Aspect VPP model 10 7 2009 new RR v2c jph (2) 28" xfId="13466" xr:uid="{00404E9C-2CC1-465D-9AB9-15EE89D425B0}"/>
    <cellStyle name="_Venoco_v.1_Copy of Aspect VPP model 10 7 2009 new RR v2c jph (2) 29" xfId="13467" xr:uid="{C4D4E34E-9E17-46B6-98F1-FE09ED7EAD91}"/>
    <cellStyle name="_Venoco_v.1_Copy of Aspect VPP model 10 7 2009 new RR v2c jph (2) 3" xfId="13468" xr:uid="{97552AE9-C1E5-4050-A025-2265B24CBF13}"/>
    <cellStyle name="_Venoco_v.1_Copy of Aspect VPP model 10 7 2009 new RR v2c jph (2) 30" xfId="13469" xr:uid="{CC6CDEE2-F917-4AC9-BF27-473B79E16B68}"/>
    <cellStyle name="_Venoco_v.1_Copy of Aspect VPP model 10 7 2009 new RR v2c jph (2) 31" xfId="13470" xr:uid="{FFDB4D8C-220C-4FA9-B0BE-0E876DAE874B}"/>
    <cellStyle name="_Venoco_v.1_Copy of Aspect VPP model 10 7 2009 new RR v2c jph (2) 32" xfId="13471" xr:uid="{6CD2BF4E-AD4C-4158-B2DE-B12656A47B04}"/>
    <cellStyle name="_Venoco_v.1_Copy of Aspect VPP model 10 7 2009 new RR v2c jph (2) 33" xfId="13472" xr:uid="{ADB457BC-6408-4BAE-8DE4-7823439A1977}"/>
    <cellStyle name="_Venoco_v.1_Copy of Aspect VPP model 10 7 2009 new RR v2c jph (2) 34" xfId="13473" xr:uid="{95A813FC-D286-477E-BA94-78BDF5084B00}"/>
    <cellStyle name="_Venoco_v.1_Copy of Aspect VPP model 10 7 2009 new RR v2c jph (2) 35" xfId="13474" xr:uid="{66593DA8-1E74-447B-87C2-944739AB05CA}"/>
    <cellStyle name="_Venoco_v.1_Copy of Aspect VPP model 10 7 2009 new RR v2c jph (2) 36" xfId="13475" xr:uid="{81D873FB-6F0D-40B8-BEB4-CA5ADB2C37C8}"/>
    <cellStyle name="_Venoco_v.1_Copy of Aspect VPP model 10 7 2009 new RR v2c jph (2) 37" xfId="13476" xr:uid="{72A3E877-FA8B-44D1-A789-82FE2165E6BB}"/>
    <cellStyle name="_Venoco_v.1_Copy of Aspect VPP model 10 7 2009 new RR v2c jph (2) 38" xfId="13477" xr:uid="{F2C21FC9-70BA-47C1-BA58-55E0656B3B69}"/>
    <cellStyle name="_Venoco_v.1_Copy of Aspect VPP model 10 7 2009 new RR v2c jph (2) 39" xfId="13478" xr:uid="{AAA95DB7-B864-4E4C-BF5F-B895C5392EA1}"/>
    <cellStyle name="_Venoco_v.1_Copy of Aspect VPP model 10 7 2009 new RR v2c jph (2) 4" xfId="13479" xr:uid="{482A2DCE-3313-4E36-85FA-9A490958C1A2}"/>
    <cellStyle name="_Venoco_v.1_Copy of Aspect VPP model 10 7 2009 new RR v2c jph (2) 40" xfId="13480" xr:uid="{A93294BA-C021-4FA5-8146-37F01975BE7B}"/>
    <cellStyle name="_Venoco_v.1_Copy of Aspect VPP model 10 7 2009 new RR v2c jph (2) 41" xfId="13481" xr:uid="{C1194A79-96E3-4AF1-AB05-C175EAD55FDB}"/>
    <cellStyle name="_Venoco_v.1_Copy of Aspect VPP model 10 7 2009 new RR v2c jph (2) 42" xfId="13482" xr:uid="{58DA7AD9-199A-4130-9870-1D5C8557CFDF}"/>
    <cellStyle name="_Venoco_v.1_Copy of Aspect VPP model 10 7 2009 new RR v2c jph (2) 43" xfId="13483" xr:uid="{CAFA3C6D-8363-417C-AD89-6DA3E52FDE59}"/>
    <cellStyle name="_Venoco_v.1_Copy of Aspect VPP model 10 7 2009 new RR v2c jph (2) 44" xfId="13484" xr:uid="{AF617B8E-A5D8-4DC8-B8D2-1E0F05327E37}"/>
    <cellStyle name="_Venoco_v.1_Copy of Aspect VPP model 10 7 2009 new RR v2c jph (2) 45" xfId="13485" xr:uid="{ECFE81E8-4B9E-41AC-A5DB-3EAD6EBA156D}"/>
    <cellStyle name="_Venoco_v.1_Copy of Aspect VPP model 10 7 2009 new RR v2c jph (2) 46" xfId="13486" xr:uid="{6AC6E0C0-9563-417B-9063-6318F4A4EFB3}"/>
    <cellStyle name="_Venoco_v.1_Copy of Aspect VPP model 10 7 2009 new RR v2c jph (2) 47" xfId="13487" xr:uid="{8461BD92-68DB-4459-8820-7B05881CFD98}"/>
    <cellStyle name="_Venoco_v.1_Copy of Aspect VPP model 10 7 2009 new RR v2c jph (2) 48" xfId="13488" xr:uid="{BEF659A3-5BEE-4EA3-8C9D-E3BBDDD36365}"/>
    <cellStyle name="_Venoco_v.1_Copy of Aspect VPP model 10 7 2009 new RR v2c jph (2) 49" xfId="13489" xr:uid="{5EC87866-C980-44EC-AD24-9100D5A33044}"/>
    <cellStyle name="_Venoco_v.1_Copy of Aspect VPP model 10 7 2009 new RR v2c jph (2) 5" xfId="13490" xr:uid="{C6789915-9A6A-4654-BCC9-F0C42320C40D}"/>
    <cellStyle name="_Venoco_v.1_Copy of Aspect VPP model 10 7 2009 new RR v2c jph (2) 50" xfId="13491" xr:uid="{4B03461F-CED6-44CE-94DF-CAC580EA9549}"/>
    <cellStyle name="_Venoco_v.1_Copy of Aspect VPP model 10 7 2009 new RR v2c jph (2) 51" xfId="13492" xr:uid="{8D48DC95-A731-4913-ACAC-B9DEF4DC10D7}"/>
    <cellStyle name="_Venoco_v.1_Copy of Aspect VPP model 10 7 2009 new RR v2c jph (2) 52" xfId="13493" xr:uid="{51258CA7-A870-400E-A015-912D31C381EC}"/>
    <cellStyle name="_Venoco_v.1_Copy of Aspect VPP model 10 7 2009 new RR v2c jph (2) 53" xfId="13494" xr:uid="{55F4EA9F-E728-4442-96A4-DE92BAD49286}"/>
    <cellStyle name="_Venoco_v.1_Copy of Aspect VPP model 10 7 2009 new RR v2c jph (2) 54" xfId="13495" xr:uid="{5DFECD7A-62AB-4953-8008-2DD6C762690D}"/>
    <cellStyle name="_Venoco_v.1_Copy of Aspect VPP model 10 7 2009 new RR v2c jph (2) 55" xfId="13496" xr:uid="{A5EE2264-AED5-4007-8982-732A648A85B7}"/>
    <cellStyle name="_Venoco_v.1_Copy of Aspect VPP model 10 7 2009 new RR v2c jph (2) 56" xfId="13497" xr:uid="{16FC5B4D-1522-45EA-89ED-80C06F05D958}"/>
    <cellStyle name="_Venoco_v.1_Copy of Aspect VPP model 10 7 2009 new RR v2c jph (2) 57" xfId="13498" xr:uid="{4F3011C2-8703-44BB-9DF6-4C6A42F3EB6B}"/>
    <cellStyle name="_Venoco_v.1_Copy of Aspect VPP model 10 7 2009 new RR v2c jph (2) 58" xfId="13499" xr:uid="{5E65D50D-FABB-491B-93A6-FC89F6C451F6}"/>
    <cellStyle name="_Venoco_v.1_Copy of Aspect VPP model 10 7 2009 new RR v2c jph (2) 59" xfId="13500" xr:uid="{A12802F2-919A-4300-B611-EBB4BAECDB0D}"/>
    <cellStyle name="_Venoco_v.1_Copy of Aspect VPP model 10 7 2009 new RR v2c jph (2) 6" xfId="13501" xr:uid="{45794B3B-C85E-4E6E-8D1F-E13344DA8E90}"/>
    <cellStyle name="_Venoco_v.1_Copy of Aspect VPP model 10 7 2009 new RR v2c jph (2) 60" xfId="13502" xr:uid="{D9B43031-5861-426C-B2E0-53E33B79B28C}"/>
    <cellStyle name="_Venoco_v.1_Copy of Aspect VPP model 10 7 2009 new RR v2c jph (2) 61" xfId="13503" xr:uid="{7DF030A3-33F9-4E3E-BB0D-114559C91A85}"/>
    <cellStyle name="_Venoco_v.1_Copy of Aspect VPP model 10 7 2009 new RR v2c jph (2) 62" xfId="13504" xr:uid="{8CB6AC28-39C1-4149-8238-D9A0DAD964A9}"/>
    <cellStyle name="_Venoco_v.1_Copy of Aspect VPP model 10 7 2009 new RR v2c jph (2) 63" xfId="13505" xr:uid="{D4D131C6-F1DA-4B7C-83E8-228E967DFB7C}"/>
    <cellStyle name="_Venoco_v.1_Copy of Aspect VPP model 10 7 2009 new RR v2c jph (2) 64" xfId="13506" xr:uid="{234EB12C-F3CA-41FF-BA12-5DD38D222EB9}"/>
    <cellStyle name="_Venoco_v.1_Copy of Aspect VPP model 10 7 2009 new RR v2c jph (2) 65" xfId="13507" xr:uid="{5334DCF9-0195-4D0A-B0FC-7EC470544130}"/>
    <cellStyle name="_Venoco_v.1_Copy of Aspect VPP model 10 7 2009 new RR v2c jph (2) 66" xfId="13508" xr:uid="{7E0AE4BD-4556-4D88-8DA2-DBEF9CD2F766}"/>
    <cellStyle name="_Venoco_v.1_Copy of Aspect VPP model 10 7 2009 new RR v2c jph (2) 67" xfId="13509" xr:uid="{AEFFAC3A-41A4-4FF9-A1AC-3E0CF5928F34}"/>
    <cellStyle name="_Venoco_v.1_Copy of Aspect VPP model 10 7 2009 new RR v2c jph (2) 68" xfId="13510" xr:uid="{0C5786ED-D6D6-48D5-9722-0D8095DDC4BA}"/>
    <cellStyle name="_Venoco_v.1_Copy of Aspect VPP model 10 7 2009 new RR v2c jph (2) 69" xfId="13511" xr:uid="{69D39AA4-91C5-4E30-A9C2-B3F06986CCA6}"/>
    <cellStyle name="_Venoco_v.1_Copy of Aspect VPP model 10 7 2009 new RR v2c jph (2) 7" xfId="13512" xr:uid="{76B94B2B-7082-492C-B44D-B56CA76CB4BB}"/>
    <cellStyle name="_Venoco_v.1_Copy of Aspect VPP model 10 7 2009 new RR v2c jph (2) 70" xfId="13513" xr:uid="{B6DA0F41-DB2A-44CD-93F0-9C0A50A2D48B}"/>
    <cellStyle name="_Venoco_v.1_Copy of Aspect VPP model 10 7 2009 new RR v2c jph (2) 71" xfId="13514" xr:uid="{C1EFA761-18D9-4CD1-B69A-9015FB0C56B7}"/>
    <cellStyle name="_Venoco_v.1_Copy of Aspect VPP model 10 7 2009 new RR v2c jph (2) 72" xfId="13515" xr:uid="{945FCD05-6B53-4BD5-AE6F-9CC6AE60924C}"/>
    <cellStyle name="_Venoco_v.1_Copy of Aspect VPP model 10 7 2009 new RR v2c jph (2) 73" xfId="13516" xr:uid="{859D3177-A6CA-46CF-8841-2C575C5B34A4}"/>
    <cellStyle name="_Venoco_v.1_Copy of Aspect VPP model 10 7 2009 new RR v2c jph (2) 74" xfId="13517" xr:uid="{E248E932-9D08-4766-B50F-8ACEC4EE6AEA}"/>
    <cellStyle name="_Venoco_v.1_Copy of Aspect VPP model 10 7 2009 new RR v2c jph (2) 8" xfId="13518" xr:uid="{E7E3C206-7736-4B49-8462-F74BF426BFBD}"/>
    <cellStyle name="_Venoco_v.1_Copy of Aspect VPP model 10 7 2009 new RR v2c jph (2) 9" xfId="13519" xr:uid="{1E4A32AD-A292-47FE-B53A-38A6D8B17E85}"/>
    <cellStyle name="_Venoco_v.1_Copy of Aspect VPP model 10 7 2009 new RR v2c jph 10" xfId="13520" xr:uid="{0F2BCAE5-7D95-405B-9EB9-D778CF90B83C}"/>
    <cellStyle name="_Venoco_v.1_Copy of Aspect VPP model 10 7 2009 new RR v2c jph 11" xfId="13521" xr:uid="{5F152388-9338-4C8E-83C4-FB772B3B8D8E}"/>
    <cellStyle name="_Venoco_v.1_Copy of Aspect VPP model 10 7 2009 new RR v2c jph 12" xfId="13522" xr:uid="{F5664E3D-190E-4F4C-A4DC-46AA303FCE5A}"/>
    <cellStyle name="_Venoco_v.1_Copy of Aspect VPP model 10 7 2009 new RR v2c jph 13" xfId="13523" xr:uid="{4E93F1A0-C5AF-4228-9AEE-6C6BF9FBD395}"/>
    <cellStyle name="_Venoco_v.1_Copy of Aspect VPP model 10 7 2009 new RR v2c jph 14" xfId="13524" xr:uid="{5516A335-6B0E-4BB4-AC51-65101EE74152}"/>
    <cellStyle name="_Venoco_v.1_Copy of Aspect VPP model 10 7 2009 new RR v2c jph 15" xfId="13525" xr:uid="{39DDECFC-E4BD-4E56-A4C7-F992ABAE5630}"/>
    <cellStyle name="_Venoco_v.1_Copy of Aspect VPP model 10 7 2009 new RR v2c jph 16" xfId="13526" xr:uid="{9CD29B86-EB88-4556-A71A-10C17AA798F7}"/>
    <cellStyle name="_Venoco_v.1_Copy of Aspect VPP model 10 7 2009 new RR v2c jph 17" xfId="13527" xr:uid="{B6993A1E-AA53-40A8-B183-5FCE98F9642D}"/>
    <cellStyle name="_Venoco_v.1_Copy of Aspect VPP model 10 7 2009 new RR v2c jph 18" xfId="13528" xr:uid="{71E5049F-57EB-4B1E-B483-6B93B7BD6D34}"/>
    <cellStyle name="_Venoco_v.1_Copy of Aspect VPP model 10 7 2009 new RR v2c jph 19" xfId="13529" xr:uid="{EFA21500-6D7A-4254-90A9-CDA2FEC68739}"/>
    <cellStyle name="_Venoco_v.1_Copy of Aspect VPP model 10 7 2009 new RR v2c jph 2" xfId="13530" xr:uid="{FC23A2AA-A3A6-4275-9359-8DA03BBCA2CE}"/>
    <cellStyle name="_Venoco_v.1_Copy of Aspect VPP model 10 7 2009 new RR v2c jph 20" xfId="13531" xr:uid="{B7BD752C-CCC5-4211-93B0-570F5A8A29A9}"/>
    <cellStyle name="_Venoco_v.1_Copy of Aspect VPP model 10 7 2009 new RR v2c jph 21" xfId="13532" xr:uid="{33EFD198-2C8A-4352-BAF4-F8BBECD9BBFD}"/>
    <cellStyle name="_Venoco_v.1_Copy of Aspect VPP model 10 7 2009 new RR v2c jph 22" xfId="13533" xr:uid="{08B1110A-5B46-45A1-8B48-53C9BFF4DF4F}"/>
    <cellStyle name="_Venoco_v.1_Copy of Aspect VPP model 10 7 2009 new RR v2c jph 23" xfId="13534" xr:uid="{E7CD143B-875B-4CBF-81A5-E1CA659F5088}"/>
    <cellStyle name="_Venoco_v.1_Copy of Aspect VPP model 10 7 2009 new RR v2c jph 24" xfId="13535" xr:uid="{D061EDD2-3A8A-41E4-A148-68C94B70ADAA}"/>
    <cellStyle name="_Venoco_v.1_Copy of Aspect VPP model 10 7 2009 new RR v2c jph 25" xfId="13536" xr:uid="{9AFEE832-E8A5-41B3-ADC6-EB3D25CCCB41}"/>
    <cellStyle name="_Venoco_v.1_Copy of Aspect VPP model 10 7 2009 new RR v2c jph 26" xfId="13537" xr:uid="{A4B27DC7-0EA4-4017-8416-35F15ABE0195}"/>
    <cellStyle name="_Venoco_v.1_Copy of Aspect VPP model 10 7 2009 new RR v2c jph 27" xfId="13538" xr:uid="{5CB499B1-1A01-4B60-8A54-10D38B00A0CD}"/>
    <cellStyle name="_Venoco_v.1_Copy of Aspect VPP model 10 7 2009 new RR v2c jph 28" xfId="13539" xr:uid="{7F95E0DF-80FC-4C64-90AE-771535CCDAC5}"/>
    <cellStyle name="_Venoco_v.1_Copy of Aspect VPP model 10 7 2009 new RR v2c jph 29" xfId="13540" xr:uid="{F644F926-E411-4D68-8620-2A5A2CE997AA}"/>
    <cellStyle name="_Venoco_v.1_Copy of Aspect VPP model 10 7 2009 new RR v2c jph 3" xfId="13541" xr:uid="{1394BAC6-BCD2-4F09-A305-103AB567E04C}"/>
    <cellStyle name="_Venoco_v.1_Copy of Aspect VPP model 10 7 2009 new RR v2c jph 30" xfId="13542" xr:uid="{F3928643-BFA5-4F27-B82B-451BA4164EB6}"/>
    <cellStyle name="_Venoco_v.1_Copy of Aspect VPP model 10 7 2009 new RR v2c jph 31" xfId="13543" xr:uid="{972FB039-78AC-472F-867A-AF6CF996F3A8}"/>
    <cellStyle name="_Venoco_v.1_Copy of Aspect VPP model 10 7 2009 new RR v2c jph 32" xfId="13544" xr:uid="{34051FDC-C1BA-401C-8278-390C76E1DA44}"/>
    <cellStyle name="_Venoco_v.1_Copy of Aspect VPP model 10 7 2009 new RR v2c jph 33" xfId="13545" xr:uid="{D63186D5-9265-4310-93ED-D83CFD2FFD92}"/>
    <cellStyle name="_Venoco_v.1_Copy of Aspect VPP model 10 7 2009 new RR v2c jph 34" xfId="13546" xr:uid="{BF702B93-B1D0-4381-837C-849999393E57}"/>
    <cellStyle name="_Venoco_v.1_Copy of Aspect VPP model 10 7 2009 new RR v2c jph 35" xfId="13547" xr:uid="{919968E7-DFBB-4444-B597-4051BB51EB09}"/>
    <cellStyle name="_Venoco_v.1_Copy of Aspect VPP model 10 7 2009 new RR v2c jph 36" xfId="13548" xr:uid="{CB654EE8-48DD-4CD1-9F3D-7175CD363993}"/>
    <cellStyle name="_Venoco_v.1_Copy of Aspect VPP model 10 7 2009 new RR v2c jph 37" xfId="13549" xr:uid="{B25FAF5A-56EF-4E18-8DA4-835D63DCDB54}"/>
    <cellStyle name="_Venoco_v.1_Copy of Aspect VPP model 10 7 2009 new RR v2c jph 38" xfId="13550" xr:uid="{3A7870F7-1EE8-4E2E-8E0E-79414B589ED2}"/>
    <cellStyle name="_Venoco_v.1_Copy of Aspect VPP model 10 7 2009 new RR v2c jph 39" xfId="13551" xr:uid="{D51924D8-04B3-4E0A-983A-F287D31049CE}"/>
    <cellStyle name="_Venoco_v.1_Copy of Aspect VPP model 10 7 2009 new RR v2c jph 4" xfId="13552" xr:uid="{09BD7EEE-F322-4CCF-861A-56D79D27473B}"/>
    <cellStyle name="_Venoco_v.1_Copy of Aspect VPP model 10 7 2009 new RR v2c jph 40" xfId="13553" xr:uid="{CB1B4BE4-E275-4612-BDA7-BDA8C2F3456E}"/>
    <cellStyle name="_Venoco_v.1_Copy of Aspect VPP model 10 7 2009 new RR v2c jph 41" xfId="13554" xr:uid="{82A0CF14-BA49-4EAC-9E24-71877F2F8643}"/>
    <cellStyle name="_Venoco_v.1_Copy of Aspect VPP model 10 7 2009 new RR v2c jph 42" xfId="13555" xr:uid="{8B82D5FE-6F50-41A9-916C-E72B3A938E7F}"/>
    <cellStyle name="_Venoco_v.1_Copy of Aspect VPP model 10 7 2009 new RR v2c jph 43" xfId="13556" xr:uid="{B76709AC-6009-4E21-9BC8-AE06DD4250B3}"/>
    <cellStyle name="_Venoco_v.1_Copy of Aspect VPP model 10 7 2009 new RR v2c jph 44" xfId="13557" xr:uid="{27221DE4-7CFE-40C5-B3CF-BC880B44BB75}"/>
    <cellStyle name="_Venoco_v.1_Copy of Aspect VPP model 10 7 2009 new RR v2c jph 45" xfId="13558" xr:uid="{24566E87-D2C7-4BCD-A847-C9631C1F332B}"/>
    <cellStyle name="_Venoco_v.1_Copy of Aspect VPP model 10 7 2009 new RR v2c jph 46" xfId="13559" xr:uid="{0096FEE3-B179-4431-B89B-6579B7A5B2F9}"/>
    <cellStyle name="_Venoco_v.1_Copy of Aspect VPP model 10 7 2009 new RR v2c jph 47" xfId="13560" xr:uid="{884FDB90-BFD7-44C9-82F4-068D6CE87F3A}"/>
    <cellStyle name="_Venoco_v.1_Copy of Aspect VPP model 10 7 2009 new RR v2c jph 48" xfId="13561" xr:uid="{F6E38467-A032-45C8-A46F-76539989A85E}"/>
    <cellStyle name="_Venoco_v.1_Copy of Aspect VPP model 10 7 2009 new RR v2c jph 49" xfId="13562" xr:uid="{BBEBD1BE-EE73-4472-94C3-46F3732C95D6}"/>
    <cellStyle name="_Venoco_v.1_Copy of Aspect VPP model 10 7 2009 new RR v2c jph 5" xfId="13563" xr:uid="{DA8B0D27-BAF8-4699-8C04-105975C1E712}"/>
    <cellStyle name="_Venoco_v.1_Copy of Aspect VPP model 10 7 2009 new RR v2c jph 50" xfId="13564" xr:uid="{8FBE9E60-1EAC-490B-819E-B07BA00ACAF0}"/>
    <cellStyle name="_Venoco_v.1_Copy of Aspect VPP model 10 7 2009 new RR v2c jph 51" xfId="13565" xr:uid="{F64EB7FD-4CE1-4E3F-9AFA-6641D0B9813A}"/>
    <cellStyle name="_Venoco_v.1_Copy of Aspect VPP model 10 7 2009 new RR v2c jph 52" xfId="13566" xr:uid="{C32D4571-3FF4-49F9-B62F-8F0E85D1AEA5}"/>
    <cellStyle name="_Venoco_v.1_Copy of Aspect VPP model 10 7 2009 new RR v2c jph 53" xfId="13567" xr:uid="{EA3FD3D3-9F44-4FBB-853B-D51F087CFB9A}"/>
    <cellStyle name="_Venoco_v.1_Copy of Aspect VPP model 10 7 2009 new RR v2c jph 54" xfId="13568" xr:uid="{F92EC045-2B10-4EB4-B450-82C411F4B71E}"/>
    <cellStyle name="_Venoco_v.1_Copy of Aspect VPP model 10 7 2009 new RR v2c jph 55" xfId="13569" xr:uid="{F9C2F401-E058-4172-A4FA-96EAA29457A0}"/>
    <cellStyle name="_Venoco_v.1_Copy of Aspect VPP model 10 7 2009 new RR v2c jph 56" xfId="13570" xr:uid="{92321EE0-F6DC-4F6A-87F1-3A0E05C0CEF4}"/>
    <cellStyle name="_Venoco_v.1_Copy of Aspect VPP model 10 7 2009 new RR v2c jph 57" xfId="13571" xr:uid="{629AAB87-7FFF-4D76-AFE5-50BC80096F20}"/>
    <cellStyle name="_Venoco_v.1_Copy of Aspect VPP model 10 7 2009 new RR v2c jph 58" xfId="13572" xr:uid="{A20C67C1-9E3C-4C1E-A2A1-69444F193C77}"/>
    <cellStyle name="_Venoco_v.1_Copy of Aspect VPP model 10 7 2009 new RR v2c jph 59" xfId="13573" xr:uid="{8636B8CB-EF5A-43BB-AF3B-80C0D5C434A7}"/>
    <cellStyle name="_Venoco_v.1_Copy of Aspect VPP model 10 7 2009 new RR v2c jph 6" xfId="13574" xr:uid="{52F71D3A-131A-494F-8EBE-BAFF053E3B87}"/>
    <cellStyle name="_Venoco_v.1_Copy of Aspect VPP model 10 7 2009 new RR v2c jph 60" xfId="13575" xr:uid="{3A43445C-EDE7-4CD4-ABC1-90AB95BC0469}"/>
    <cellStyle name="_Venoco_v.1_Copy of Aspect VPP model 10 7 2009 new RR v2c jph 61" xfId="13576" xr:uid="{6DEFF525-BAEE-4AE2-8E8C-768772315ECC}"/>
    <cellStyle name="_Venoco_v.1_Copy of Aspect VPP model 10 7 2009 new RR v2c jph 62" xfId="13577" xr:uid="{AD807A1F-6C31-4575-A289-E24B78509B98}"/>
    <cellStyle name="_Venoco_v.1_Copy of Aspect VPP model 10 7 2009 new RR v2c jph 63" xfId="13578" xr:uid="{D35CCC4A-DCC5-4D1E-B064-8348A1447BF9}"/>
    <cellStyle name="_Venoco_v.1_Copy of Aspect VPP model 10 7 2009 new RR v2c jph 64" xfId="13579" xr:uid="{574AB18D-D433-443B-A202-515EDBFFBB42}"/>
    <cellStyle name="_Venoco_v.1_Copy of Aspect VPP model 10 7 2009 new RR v2c jph 65" xfId="13580" xr:uid="{D731CDD4-37A5-4A43-BEA7-7C4471DDB73D}"/>
    <cellStyle name="_Venoco_v.1_Copy of Aspect VPP model 10 7 2009 new RR v2c jph 66" xfId="13581" xr:uid="{EE06695D-45AB-4C30-96D5-87F0AC370940}"/>
    <cellStyle name="_Venoco_v.1_Copy of Aspect VPP model 10 7 2009 new RR v2c jph 67" xfId="13582" xr:uid="{146CBF7D-9FC7-4D02-95B2-1EC49C853DD6}"/>
    <cellStyle name="_Venoco_v.1_Copy of Aspect VPP model 10 7 2009 new RR v2c jph 68" xfId="13583" xr:uid="{5DEB11D9-C0A0-4CDF-A332-06D9C49A3DAD}"/>
    <cellStyle name="_Venoco_v.1_Copy of Aspect VPP model 10 7 2009 new RR v2c jph 69" xfId="13584" xr:uid="{9CFF152C-DC38-4204-9447-5F34403C5172}"/>
    <cellStyle name="_Venoco_v.1_Copy of Aspect VPP model 10 7 2009 new RR v2c jph 7" xfId="13585" xr:uid="{29A3F034-104A-4D62-9919-60933278C438}"/>
    <cellStyle name="_Venoco_v.1_Copy of Aspect VPP model 10 7 2009 new RR v2c jph 70" xfId="13586" xr:uid="{3B77C2E4-B60C-44BB-800B-4B4EC1330FE1}"/>
    <cellStyle name="_Venoco_v.1_Copy of Aspect VPP model 10 7 2009 new RR v2c jph 71" xfId="13587" xr:uid="{20BD0B2F-67C1-4532-BF17-B18F1CB254B6}"/>
    <cellStyle name="_Venoco_v.1_Copy of Aspect VPP model 10 7 2009 new RR v2c jph 72" xfId="13588" xr:uid="{600E34CB-CA55-43D4-BA1D-BFE1740024E8}"/>
    <cellStyle name="_Venoco_v.1_Copy of Aspect VPP model 10 7 2009 new RR v2c jph 73" xfId="13589" xr:uid="{F82FD291-68F5-4BC4-B3DC-1B45D64F96D8}"/>
    <cellStyle name="_Venoco_v.1_Copy of Aspect VPP model 10 7 2009 new RR v2c jph 74" xfId="13590" xr:uid="{43583E2C-9299-457A-9B9D-7C09E81A9A47}"/>
    <cellStyle name="_Venoco_v.1_Copy of Aspect VPP model 10 7 2009 new RR v2c jph 8" xfId="13591" xr:uid="{5A5B8515-93D2-4AEF-9FF9-825343FD07DF}"/>
    <cellStyle name="_Venoco_v.1_Copy of Aspect VPP model 10 7 2009 new RR v2c jph 9" xfId="13592" xr:uid="{B510FD8F-475B-4F78-8B7A-D5DBEAA8E80C}"/>
    <cellStyle name="_Venoco_v.1_Equity Comps_ v1" xfId="13593" xr:uid="{B321937D-FC76-45D4-B8D4-D9133C090E96}"/>
    <cellStyle name="_Venoco_v.1_Equity Comps_ v1 10" xfId="13594" xr:uid="{D7580FCB-04D9-4CD3-9258-1E442A0E1073}"/>
    <cellStyle name="_Venoco_v.1_Equity Comps_ v1 11" xfId="13595" xr:uid="{6AF72403-693B-482F-BA82-2A13067B2696}"/>
    <cellStyle name="_Venoco_v.1_Equity Comps_ v1 12" xfId="13596" xr:uid="{3F10E207-BE98-4B01-9392-987A8B8CED50}"/>
    <cellStyle name="_Venoco_v.1_Equity Comps_ v1 13" xfId="13597" xr:uid="{1B143B69-1FFC-461A-9E73-4D7BA19B2296}"/>
    <cellStyle name="_Venoco_v.1_Equity Comps_ v1 14" xfId="13598" xr:uid="{2F740630-9E11-470A-AA9F-346EF0EE59FA}"/>
    <cellStyle name="_Venoco_v.1_Equity Comps_ v1 15" xfId="13599" xr:uid="{EDA7520A-8736-4276-AC35-ED1DFAFF4D4C}"/>
    <cellStyle name="_Venoco_v.1_Equity Comps_ v1 16" xfId="13600" xr:uid="{6D9351F9-F8FC-4E4A-8EAB-C84157B685E7}"/>
    <cellStyle name="_Venoco_v.1_Equity Comps_ v1 17" xfId="13601" xr:uid="{8CE0220F-A0ED-4013-A93F-1283B7E00193}"/>
    <cellStyle name="_Venoco_v.1_Equity Comps_ v1 18" xfId="13602" xr:uid="{5C06919B-33F0-41C0-B44F-60593AB5BC76}"/>
    <cellStyle name="_Venoco_v.1_Equity Comps_ v1 19" xfId="13603" xr:uid="{E65447CF-067F-49AF-9FBA-EDAB939AF334}"/>
    <cellStyle name="_Venoco_v.1_Equity Comps_ v1 2" xfId="13604" xr:uid="{6546BD5F-4740-4039-82C0-31972D3258C4}"/>
    <cellStyle name="_Venoco_v.1_Equity Comps_ v1 20" xfId="13605" xr:uid="{1C39FD21-0481-419E-B621-0F0215A42128}"/>
    <cellStyle name="_Venoco_v.1_Equity Comps_ v1 21" xfId="13606" xr:uid="{D8940417-4BA8-4FDD-B256-D0287C743929}"/>
    <cellStyle name="_Venoco_v.1_Equity Comps_ v1 22" xfId="13607" xr:uid="{CF3AF83D-D34B-4145-8D55-2D91A3A0B852}"/>
    <cellStyle name="_Venoco_v.1_Equity Comps_ v1 23" xfId="13608" xr:uid="{1B84ACBE-DE7E-4142-9A44-23ECDAD030AE}"/>
    <cellStyle name="_Venoco_v.1_Equity Comps_ v1 24" xfId="13609" xr:uid="{AFE1B991-DE2B-4847-9FA9-D37918D4D5CF}"/>
    <cellStyle name="_Venoco_v.1_Equity Comps_ v1 25" xfId="13610" xr:uid="{CC944DD2-13B0-4C86-B7D0-D88705FDD231}"/>
    <cellStyle name="_Venoco_v.1_Equity Comps_ v1 26" xfId="13611" xr:uid="{586FB0EA-13D7-448E-8A1B-35753C169FFE}"/>
    <cellStyle name="_Venoco_v.1_Equity Comps_ v1 27" xfId="13612" xr:uid="{5B906754-9A3C-4D11-A892-A9B4C73E047A}"/>
    <cellStyle name="_Venoco_v.1_Equity Comps_ v1 28" xfId="13613" xr:uid="{DEE788CC-677F-41E0-8CCB-9E75FDD4A629}"/>
    <cellStyle name="_Venoco_v.1_Equity Comps_ v1 29" xfId="13614" xr:uid="{668DBD91-3941-4253-A24C-CD980D53820B}"/>
    <cellStyle name="_Venoco_v.1_Equity Comps_ v1 3" xfId="13615" xr:uid="{3F056ACC-5128-49CE-840A-C5937AB97575}"/>
    <cellStyle name="_Venoco_v.1_Equity Comps_ v1 30" xfId="13616" xr:uid="{673CB817-FAC0-4120-80F9-FBF09A234E01}"/>
    <cellStyle name="_Venoco_v.1_Equity Comps_ v1 31" xfId="13617" xr:uid="{3716BAAE-4398-4004-A7B0-6965C2E051E3}"/>
    <cellStyle name="_Venoco_v.1_Equity Comps_ v1 32" xfId="13618" xr:uid="{4B1DF5D6-3834-4309-9BD3-001D377F4D65}"/>
    <cellStyle name="_Venoco_v.1_Equity Comps_ v1 33" xfId="13619" xr:uid="{D68E9A64-9E77-4117-AB6B-92012678579E}"/>
    <cellStyle name="_Venoco_v.1_Equity Comps_ v1 34" xfId="13620" xr:uid="{3F0041D6-E3EF-454E-B5B3-A693EAECBF2C}"/>
    <cellStyle name="_Venoco_v.1_Equity Comps_ v1 35" xfId="13621" xr:uid="{1455727C-9F1F-491E-A212-526D4BE03894}"/>
    <cellStyle name="_Venoco_v.1_Equity Comps_ v1 36" xfId="13622" xr:uid="{C425E864-86A2-47CF-8AE3-64BBD32C8BEB}"/>
    <cellStyle name="_Venoco_v.1_Equity Comps_ v1 37" xfId="13623" xr:uid="{251971D3-13FA-483F-B22F-44FCC18286FA}"/>
    <cellStyle name="_Venoco_v.1_Equity Comps_ v1 38" xfId="13624" xr:uid="{2CABFD46-161C-4B15-B1A1-CB2B5EE4AF39}"/>
    <cellStyle name="_Venoco_v.1_Equity Comps_ v1 39" xfId="13625" xr:uid="{07116A83-6B0C-41A4-B33D-F3BB99FF7669}"/>
    <cellStyle name="_Venoco_v.1_Equity Comps_ v1 4" xfId="13626" xr:uid="{E536559C-B201-4055-B3EB-DE90B4688206}"/>
    <cellStyle name="_Venoco_v.1_Equity Comps_ v1 40" xfId="13627" xr:uid="{3119A925-DAD5-41AD-83BC-429338626BC0}"/>
    <cellStyle name="_Venoco_v.1_Equity Comps_ v1 41" xfId="13628" xr:uid="{346364F7-8FC3-4ECE-B63A-53E7BED583D6}"/>
    <cellStyle name="_Venoco_v.1_Equity Comps_ v1 42" xfId="13629" xr:uid="{703E9BDA-B33C-4FE1-BBBD-54E79F101B00}"/>
    <cellStyle name="_Venoco_v.1_Equity Comps_ v1 43" xfId="13630" xr:uid="{607A1D2F-1F30-43FA-9349-0B025522DD3C}"/>
    <cellStyle name="_Venoco_v.1_Equity Comps_ v1 44" xfId="13631" xr:uid="{A8BF609E-1DEE-485A-A52F-F369F531306A}"/>
    <cellStyle name="_Venoco_v.1_Equity Comps_ v1 45" xfId="13632" xr:uid="{57CB7E04-B35B-4527-8CB1-8AB092F01D72}"/>
    <cellStyle name="_Venoco_v.1_Equity Comps_ v1 46" xfId="13633" xr:uid="{DB1B3636-B37F-4557-865E-9BD2B84B0FE5}"/>
    <cellStyle name="_Venoco_v.1_Equity Comps_ v1 47" xfId="13634" xr:uid="{94484C7A-FFF4-4817-B5E2-C9213495CED2}"/>
    <cellStyle name="_Venoco_v.1_Equity Comps_ v1 48" xfId="13635" xr:uid="{0BC19E6D-5E9F-4AD9-8F17-EAD121BF48AB}"/>
    <cellStyle name="_Venoco_v.1_Equity Comps_ v1 49" xfId="13636" xr:uid="{3AE0ADD8-610C-48F3-8852-632DDA59B875}"/>
    <cellStyle name="_Venoco_v.1_Equity Comps_ v1 5" xfId="13637" xr:uid="{3E115917-6068-48BA-8193-A3709703916E}"/>
    <cellStyle name="_Venoco_v.1_Equity Comps_ v1 50" xfId="13638" xr:uid="{764BFDB6-7E40-44C6-BBE0-2C3237F873EC}"/>
    <cellStyle name="_Venoco_v.1_Equity Comps_ v1 51" xfId="13639" xr:uid="{030D1ECB-090D-4E8A-8E4E-7F15222E0646}"/>
    <cellStyle name="_Venoco_v.1_Equity Comps_ v1 52" xfId="13640" xr:uid="{1FD6685D-5630-432A-A501-9EFC70C5F376}"/>
    <cellStyle name="_Venoco_v.1_Equity Comps_ v1 53" xfId="13641" xr:uid="{7D3AE053-7F09-4665-8610-E0125481D721}"/>
    <cellStyle name="_Venoco_v.1_Equity Comps_ v1 54" xfId="13642" xr:uid="{BDC3062D-C373-41AC-8FA7-DC955D419A11}"/>
    <cellStyle name="_Venoco_v.1_Equity Comps_ v1 55" xfId="13643" xr:uid="{4DBC19A2-ED7B-4DC5-89BB-01835D1AB5C2}"/>
    <cellStyle name="_Venoco_v.1_Equity Comps_ v1 56" xfId="13644" xr:uid="{E5D35398-878F-4FDD-8F20-A9FE8B2BFBEE}"/>
    <cellStyle name="_Venoco_v.1_Equity Comps_ v1 57" xfId="13645" xr:uid="{F474EF2B-A07B-4342-917C-3E50FBB3C665}"/>
    <cellStyle name="_Venoco_v.1_Equity Comps_ v1 58" xfId="13646" xr:uid="{123280A7-2D87-485E-AB64-1D6595F0A1BF}"/>
    <cellStyle name="_Venoco_v.1_Equity Comps_ v1 59" xfId="13647" xr:uid="{64311928-9D44-40CE-A5C6-59C7A209287E}"/>
    <cellStyle name="_Venoco_v.1_Equity Comps_ v1 6" xfId="13648" xr:uid="{83279FB2-4150-4AD4-B05D-98C8D4E454BC}"/>
    <cellStyle name="_Venoco_v.1_Equity Comps_ v1 60" xfId="13649" xr:uid="{0A86C466-ED6B-486C-BC72-A7CD9721A514}"/>
    <cellStyle name="_Venoco_v.1_Equity Comps_ v1 61" xfId="13650" xr:uid="{B2AA3F33-A10C-4877-8CF1-2ADDF9806984}"/>
    <cellStyle name="_Venoco_v.1_Equity Comps_ v1 62" xfId="13651" xr:uid="{D6952CF3-4D80-4F02-83F9-79746F2A0979}"/>
    <cellStyle name="_Venoco_v.1_Equity Comps_ v1 63" xfId="13652" xr:uid="{1057CAAD-0AF2-4255-AE90-32B24CE50AAA}"/>
    <cellStyle name="_Venoco_v.1_Equity Comps_ v1 64" xfId="13653" xr:uid="{4D184E07-2D02-4018-8A04-190F822E4E0B}"/>
    <cellStyle name="_Venoco_v.1_Equity Comps_ v1 65" xfId="13654" xr:uid="{7D19A82A-828C-4909-8756-FD8E60C3B119}"/>
    <cellStyle name="_Venoco_v.1_Equity Comps_ v1 66" xfId="13655" xr:uid="{607FBD2B-5041-4C31-991A-DC7C99028B74}"/>
    <cellStyle name="_Venoco_v.1_Equity Comps_ v1 67" xfId="13656" xr:uid="{60C85FCB-A6AC-47A7-AD91-2A27DBE6BF4D}"/>
    <cellStyle name="_Venoco_v.1_Equity Comps_ v1 68" xfId="13657" xr:uid="{3972C803-965D-441A-BE67-1B6800238659}"/>
    <cellStyle name="_Venoco_v.1_Equity Comps_ v1 69" xfId="13658" xr:uid="{EBBB982F-113B-4D4D-8785-1AB7526F1388}"/>
    <cellStyle name="_Venoco_v.1_Equity Comps_ v1 7" xfId="13659" xr:uid="{44889EE3-D647-4156-8FE8-24F6A530086C}"/>
    <cellStyle name="_Venoco_v.1_Equity Comps_ v1 70" xfId="13660" xr:uid="{61C14CFA-F0FD-41CB-8D77-A47A69A26683}"/>
    <cellStyle name="_Venoco_v.1_Equity Comps_ v1 71" xfId="13661" xr:uid="{042AE643-F627-4AC9-AEB7-C24D3358118C}"/>
    <cellStyle name="_Venoco_v.1_Equity Comps_ v1 72" xfId="13662" xr:uid="{26B49E00-B61F-480D-9A58-1032FCE76424}"/>
    <cellStyle name="_Venoco_v.1_Equity Comps_ v1 73" xfId="13663" xr:uid="{AE4661C1-EA51-48C9-A070-8CCB338EBF6A}"/>
    <cellStyle name="_Venoco_v.1_Equity Comps_ v1 74" xfId="13664" xr:uid="{0F654DC5-93FC-4E5E-ACDF-755E421644D0}"/>
    <cellStyle name="_Venoco_v.1_Equity Comps_ v1 8" xfId="13665" xr:uid="{F3A837F8-E3C0-447E-B6CB-E9B6B51488E5}"/>
    <cellStyle name="_Venoco_v.1_Equity Comps_ v1 9" xfId="13666" xr:uid="{6EC71EBE-D8D2-447F-8686-A1D00C29EDD9}"/>
    <cellStyle name="_Venoco_v.1_Equity Comps_ v1_Copy of Aspect VPP model 10 7 2009 new RR v2c jph" xfId="13667" xr:uid="{55E3D262-C86D-4114-B62E-2218C75F594E}"/>
    <cellStyle name="_Venoco_v.1_Equity Comps_ v1_Copy of Aspect VPP model 10 7 2009 new RR v2c jph (2)" xfId="13668" xr:uid="{C2C6F209-A35E-4FA7-A8E1-E7F66768C0DE}"/>
    <cellStyle name="_Venoco_v.1_Equity Comps_ v1_Copy of Aspect VPP model 10 7 2009 new RR v2c jph (2) 10" xfId="13669" xr:uid="{72109154-A7F1-42BA-A3D0-4C5339FFAE2F}"/>
    <cellStyle name="_Venoco_v.1_Equity Comps_ v1_Copy of Aspect VPP model 10 7 2009 new RR v2c jph (2) 11" xfId="13670" xr:uid="{A9968D75-8F53-4B7E-A9B5-CA1F6136AA25}"/>
    <cellStyle name="_Venoco_v.1_Equity Comps_ v1_Copy of Aspect VPP model 10 7 2009 new RR v2c jph (2) 12" xfId="13671" xr:uid="{4810CD9A-3391-4BEE-98BE-72ADDB9087B2}"/>
    <cellStyle name="_Venoco_v.1_Equity Comps_ v1_Copy of Aspect VPP model 10 7 2009 new RR v2c jph (2) 13" xfId="13672" xr:uid="{AD058ACC-2465-43F0-A139-B5084B9AFA9D}"/>
    <cellStyle name="_Venoco_v.1_Equity Comps_ v1_Copy of Aspect VPP model 10 7 2009 new RR v2c jph (2) 14" xfId="13673" xr:uid="{A0541169-9011-472D-8453-5B7D31BBFE5E}"/>
    <cellStyle name="_Venoco_v.1_Equity Comps_ v1_Copy of Aspect VPP model 10 7 2009 new RR v2c jph (2) 15" xfId="13674" xr:uid="{EF5DA83F-B55B-4A44-9887-AE920E7FD261}"/>
    <cellStyle name="_Venoco_v.1_Equity Comps_ v1_Copy of Aspect VPP model 10 7 2009 new RR v2c jph (2) 16" xfId="13675" xr:uid="{5EEEDAEC-0509-4AC1-8C90-2F4A8F4CD6FB}"/>
    <cellStyle name="_Venoco_v.1_Equity Comps_ v1_Copy of Aspect VPP model 10 7 2009 new RR v2c jph (2) 17" xfId="13676" xr:uid="{D87C4618-60A5-4931-867A-B92359921D7D}"/>
    <cellStyle name="_Venoco_v.1_Equity Comps_ v1_Copy of Aspect VPP model 10 7 2009 new RR v2c jph (2) 18" xfId="13677" xr:uid="{02BB24DF-F58E-4C68-AA28-6E8ED44C47C3}"/>
    <cellStyle name="_Venoco_v.1_Equity Comps_ v1_Copy of Aspect VPP model 10 7 2009 new RR v2c jph (2) 19" xfId="13678" xr:uid="{63BAC49A-AA96-4B61-A4FF-363F4B8410A5}"/>
    <cellStyle name="_Venoco_v.1_Equity Comps_ v1_Copy of Aspect VPP model 10 7 2009 new RR v2c jph (2) 2" xfId="13679" xr:uid="{3113D94A-9DF0-4FB0-9A1F-124D280BC10A}"/>
    <cellStyle name="_Venoco_v.1_Equity Comps_ v1_Copy of Aspect VPP model 10 7 2009 new RR v2c jph (2) 20" xfId="13680" xr:uid="{C03A17D5-5B4F-4D7B-9D26-4CFCACE86D10}"/>
    <cellStyle name="_Venoco_v.1_Equity Comps_ v1_Copy of Aspect VPP model 10 7 2009 new RR v2c jph (2) 21" xfId="13681" xr:uid="{D3794ABD-F470-48BC-A135-A6F7CB7A8BA0}"/>
    <cellStyle name="_Venoco_v.1_Equity Comps_ v1_Copy of Aspect VPP model 10 7 2009 new RR v2c jph (2) 22" xfId="13682" xr:uid="{315CE4C9-D910-4554-9607-DC0EE738DEDC}"/>
    <cellStyle name="_Venoco_v.1_Equity Comps_ v1_Copy of Aspect VPP model 10 7 2009 new RR v2c jph (2) 23" xfId="13683" xr:uid="{A6A8A7F6-ECFF-4EA0-8745-07E24704BB69}"/>
    <cellStyle name="_Venoco_v.1_Equity Comps_ v1_Copy of Aspect VPP model 10 7 2009 new RR v2c jph (2) 24" xfId="13684" xr:uid="{C0A54EBC-BE32-43C8-A070-9A914E2DA483}"/>
    <cellStyle name="_Venoco_v.1_Equity Comps_ v1_Copy of Aspect VPP model 10 7 2009 new RR v2c jph (2) 25" xfId="13685" xr:uid="{399BF966-B8E1-4C5E-99FA-940A70BED27B}"/>
    <cellStyle name="_Venoco_v.1_Equity Comps_ v1_Copy of Aspect VPP model 10 7 2009 new RR v2c jph (2) 26" xfId="13686" xr:uid="{E3EF45C8-2361-4892-B884-C3B4DD63B677}"/>
    <cellStyle name="_Venoco_v.1_Equity Comps_ v1_Copy of Aspect VPP model 10 7 2009 new RR v2c jph (2) 27" xfId="13687" xr:uid="{34E001C8-8F4C-4E74-880E-4269AD4799E5}"/>
    <cellStyle name="_Venoco_v.1_Equity Comps_ v1_Copy of Aspect VPP model 10 7 2009 new RR v2c jph (2) 28" xfId="13688" xr:uid="{4050155D-365A-4421-8F04-2039321713FC}"/>
    <cellStyle name="_Venoco_v.1_Equity Comps_ v1_Copy of Aspect VPP model 10 7 2009 new RR v2c jph (2) 29" xfId="13689" xr:uid="{621F9F2E-8A44-4D12-890A-2D0268B55A31}"/>
    <cellStyle name="_Venoco_v.1_Equity Comps_ v1_Copy of Aspect VPP model 10 7 2009 new RR v2c jph (2) 3" xfId="13690" xr:uid="{8D9E5B57-6A8F-4149-8E33-FC3758CE3B3F}"/>
    <cellStyle name="_Venoco_v.1_Equity Comps_ v1_Copy of Aspect VPP model 10 7 2009 new RR v2c jph (2) 30" xfId="13691" xr:uid="{6451C3E5-FC13-4EAD-9BBD-BD19A789DB02}"/>
    <cellStyle name="_Venoco_v.1_Equity Comps_ v1_Copy of Aspect VPP model 10 7 2009 new RR v2c jph (2) 31" xfId="13692" xr:uid="{F95C48ED-4783-449A-A2EF-73A03BB5823E}"/>
    <cellStyle name="_Venoco_v.1_Equity Comps_ v1_Copy of Aspect VPP model 10 7 2009 new RR v2c jph (2) 32" xfId="13693" xr:uid="{AC400331-D042-453D-A21D-AB3CB20572DA}"/>
    <cellStyle name="_Venoco_v.1_Equity Comps_ v1_Copy of Aspect VPP model 10 7 2009 new RR v2c jph (2) 33" xfId="13694" xr:uid="{A60782BA-3FF0-4517-805F-A1FE56A81C39}"/>
    <cellStyle name="_Venoco_v.1_Equity Comps_ v1_Copy of Aspect VPP model 10 7 2009 new RR v2c jph (2) 34" xfId="13695" xr:uid="{0F789101-AE23-48F2-8520-04C7E4487ED5}"/>
    <cellStyle name="_Venoco_v.1_Equity Comps_ v1_Copy of Aspect VPP model 10 7 2009 new RR v2c jph (2) 35" xfId="13696" xr:uid="{094C20E0-3480-45F2-8A76-BE428D1DD47F}"/>
    <cellStyle name="_Venoco_v.1_Equity Comps_ v1_Copy of Aspect VPP model 10 7 2009 new RR v2c jph (2) 36" xfId="13697" xr:uid="{C3E27449-96BE-4FAD-AD65-54C56E44D7BA}"/>
    <cellStyle name="_Venoco_v.1_Equity Comps_ v1_Copy of Aspect VPP model 10 7 2009 new RR v2c jph (2) 37" xfId="13698" xr:uid="{A8346AE2-EA23-40CF-8A9B-7231BFB049F5}"/>
    <cellStyle name="_Venoco_v.1_Equity Comps_ v1_Copy of Aspect VPP model 10 7 2009 new RR v2c jph (2) 38" xfId="13699" xr:uid="{6AC26F8B-3694-48D0-B1C7-1D18A58D5CFE}"/>
    <cellStyle name="_Venoco_v.1_Equity Comps_ v1_Copy of Aspect VPP model 10 7 2009 new RR v2c jph (2) 39" xfId="13700" xr:uid="{CB6C749E-FE10-477A-BDF6-AACF992EDED2}"/>
    <cellStyle name="_Venoco_v.1_Equity Comps_ v1_Copy of Aspect VPP model 10 7 2009 new RR v2c jph (2) 4" xfId="13701" xr:uid="{DE36EB7A-65FC-49DF-A6F9-FC0771787BB5}"/>
    <cellStyle name="_Venoco_v.1_Equity Comps_ v1_Copy of Aspect VPP model 10 7 2009 new RR v2c jph (2) 40" xfId="13702" xr:uid="{F54D0B85-E19B-451B-83AE-BAE52E8BA055}"/>
    <cellStyle name="_Venoco_v.1_Equity Comps_ v1_Copy of Aspect VPP model 10 7 2009 new RR v2c jph (2) 41" xfId="13703" xr:uid="{1E9FEBCF-DAA1-406E-B6BC-8B6246D2479F}"/>
    <cellStyle name="_Venoco_v.1_Equity Comps_ v1_Copy of Aspect VPP model 10 7 2009 new RR v2c jph (2) 42" xfId="13704" xr:uid="{F67CDC80-C3A8-467C-9BAF-6DF28B34CBAC}"/>
    <cellStyle name="_Venoco_v.1_Equity Comps_ v1_Copy of Aspect VPP model 10 7 2009 new RR v2c jph (2) 43" xfId="13705" xr:uid="{4E9D65AC-38CE-4D02-9D8D-6FDF392C0F83}"/>
    <cellStyle name="_Venoco_v.1_Equity Comps_ v1_Copy of Aspect VPP model 10 7 2009 new RR v2c jph (2) 44" xfId="13706" xr:uid="{005F642A-419E-4371-B3F5-81C4B06A6B5D}"/>
    <cellStyle name="_Venoco_v.1_Equity Comps_ v1_Copy of Aspect VPP model 10 7 2009 new RR v2c jph (2) 45" xfId="13707" xr:uid="{4FFB6A0A-50CE-4DF0-BE1B-46EB154735FE}"/>
    <cellStyle name="_Venoco_v.1_Equity Comps_ v1_Copy of Aspect VPP model 10 7 2009 new RR v2c jph (2) 46" xfId="13708" xr:uid="{8B21902D-BA12-4FC0-A90B-3D6B6D109EB4}"/>
    <cellStyle name="_Venoco_v.1_Equity Comps_ v1_Copy of Aspect VPP model 10 7 2009 new RR v2c jph (2) 47" xfId="13709" xr:uid="{4A7C6456-337E-47E0-B910-01BEE43EFEF2}"/>
    <cellStyle name="_Venoco_v.1_Equity Comps_ v1_Copy of Aspect VPP model 10 7 2009 new RR v2c jph (2) 48" xfId="13710" xr:uid="{98DEC0BA-D478-4F17-8A2F-50C0A49531C3}"/>
    <cellStyle name="_Venoco_v.1_Equity Comps_ v1_Copy of Aspect VPP model 10 7 2009 new RR v2c jph (2) 49" xfId="13711" xr:uid="{3E579DB5-BD08-4E37-8253-DEAA67FCBA73}"/>
    <cellStyle name="_Venoco_v.1_Equity Comps_ v1_Copy of Aspect VPP model 10 7 2009 new RR v2c jph (2) 5" xfId="13712" xr:uid="{72E3FEA4-890A-416B-B4AD-46A6BE1E7F5F}"/>
    <cellStyle name="_Venoco_v.1_Equity Comps_ v1_Copy of Aspect VPP model 10 7 2009 new RR v2c jph (2) 50" xfId="13713" xr:uid="{EC3CDBBE-C67D-44B9-98B9-7441414E33CF}"/>
    <cellStyle name="_Venoco_v.1_Equity Comps_ v1_Copy of Aspect VPP model 10 7 2009 new RR v2c jph (2) 51" xfId="13714" xr:uid="{69BF4F70-74E6-493F-8168-05D0676D7F72}"/>
    <cellStyle name="_Venoco_v.1_Equity Comps_ v1_Copy of Aspect VPP model 10 7 2009 new RR v2c jph (2) 52" xfId="13715" xr:uid="{A5FDDFBF-DED1-46F3-8A18-525F43983AF6}"/>
    <cellStyle name="_Venoco_v.1_Equity Comps_ v1_Copy of Aspect VPP model 10 7 2009 new RR v2c jph (2) 53" xfId="13716" xr:uid="{AEEFA340-7EEF-42CE-A48F-2A58E13D9125}"/>
    <cellStyle name="_Venoco_v.1_Equity Comps_ v1_Copy of Aspect VPP model 10 7 2009 new RR v2c jph (2) 54" xfId="13717" xr:uid="{E666AAA8-F97F-4FA7-BAF9-812522C12F18}"/>
    <cellStyle name="_Venoco_v.1_Equity Comps_ v1_Copy of Aspect VPP model 10 7 2009 new RR v2c jph (2) 55" xfId="13718" xr:uid="{004D9FA4-032D-4E4D-8DB0-DF0F0C2DAD27}"/>
    <cellStyle name="_Venoco_v.1_Equity Comps_ v1_Copy of Aspect VPP model 10 7 2009 new RR v2c jph (2) 56" xfId="13719" xr:uid="{FA01D84A-8824-4263-AF52-380ECD7D86F3}"/>
    <cellStyle name="_Venoco_v.1_Equity Comps_ v1_Copy of Aspect VPP model 10 7 2009 new RR v2c jph (2) 57" xfId="13720" xr:uid="{6E8EABC3-114A-495D-BD2A-7C1CB927EAF4}"/>
    <cellStyle name="_Venoco_v.1_Equity Comps_ v1_Copy of Aspect VPP model 10 7 2009 new RR v2c jph (2) 58" xfId="13721" xr:uid="{E99D62AD-B9CF-4365-B4A5-66B3444CE905}"/>
    <cellStyle name="_Venoco_v.1_Equity Comps_ v1_Copy of Aspect VPP model 10 7 2009 new RR v2c jph (2) 59" xfId="13722" xr:uid="{118E55D3-7E71-408F-9631-2180E095D3C9}"/>
    <cellStyle name="_Venoco_v.1_Equity Comps_ v1_Copy of Aspect VPP model 10 7 2009 new RR v2c jph (2) 6" xfId="13723" xr:uid="{3C9C3EB8-E5D2-4069-97FE-6AF30F12AAC4}"/>
    <cellStyle name="_Venoco_v.1_Equity Comps_ v1_Copy of Aspect VPP model 10 7 2009 new RR v2c jph (2) 60" xfId="13724" xr:uid="{4E4B9452-8D2C-4B57-873A-E692ABD13A8E}"/>
    <cellStyle name="_Venoco_v.1_Equity Comps_ v1_Copy of Aspect VPP model 10 7 2009 new RR v2c jph (2) 61" xfId="13725" xr:uid="{52568677-40E6-44D0-83BB-18DF433F6C8C}"/>
    <cellStyle name="_Venoco_v.1_Equity Comps_ v1_Copy of Aspect VPP model 10 7 2009 new RR v2c jph (2) 62" xfId="13726" xr:uid="{F045DAA4-4FC5-4B8F-A194-55F695BC2D92}"/>
    <cellStyle name="_Venoco_v.1_Equity Comps_ v1_Copy of Aspect VPP model 10 7 2009 new RR v2c jph (2) 63" xfId="13727" xr:uid="{EE4370BC-30D1-4E45-811F-8EC343F6508A}"/>
    <cellStyle name="_Venoco_v.1_Equity Comps_ v1_Copy of Aspect VPP model 10 7 2009 new RR v2c jph (2) 64" xfId="13728" xr:uid="{9F6E6568-D796-419C-AB31-57A3A9D12F9C}"/>
    <cellStyle name="_Venoco_v.1_Equity Comps_ v1_Copy of Aspect VPP model 10 7 2009 new RR v2c jph (2) 65" xfId="13729" xr:uid="{30412E61-7F33-43CC-AA0C-A491668F4303}"/>
    <cellStyle name="_Venoco_v.1_Equity Comps_ v1_Copy of Aspect VPP model 10 7 2009 new RR v2c jph (2) 66" xfId="13730" xr:uid="{098AE7F2-DAE9-4A4C-8447-2FB77456DDF1}"/>
    <cellStyle name="_Venoco_v.1_Equity Comps_ v1_Copy of Aspect VPP model 10 7 2009 new RR v2c jph (2) 67" xfId="13731" xr:uid="{1A8B37F9-CA6C-41C0-AACE-BF7643F63E93}"/>
    <cellStyle name="_Venoco_v.1_Equity Comps_ v1_Copy of Aspect VPP model 10 7 2009 new RR v2c jph (2) 68" xfId="13732" xr:uid="{8EE41A9E-FE50-4B43-BA1E-27F65B53AD57}"/>
    <cellStyle name="_Venoco_v.1_Equity Comps_ v1_Copy of Aspect VPP model 10 7 2009 new RR v2c jph (2) 69" xfId="13733" xr:uid="{D4DD86FE-CD15-45CA-8801-B1B504DCAB96}"/>
    <cellStyle name="_Venoco_v.1_Equity Comps_ v1_Copy of Aspect VPP model 10 7 2009 new RR v2c jph (2) 7" xfId="13734" xr:uid="{87906C9A-E7F9-4BBE-96B4-C8478D6AD1FA}"/>
    <cellStyle name="_Venoco_v.1_Equity Comps_ v1_Copy of Aspect VPP model 10 7 2009 new RR v2c jph (2) 70" xfId="13735" xr:uid="{0BD1AECE-9ABE-4E9D-96D9-11783F5C6820}"/>
    <cellStyle name="_Venoco_v.1_Equity Comps_ v1_Copy of Aspect VPP model 10 7 2009 new RR v2c jph (2) 71" xfId="13736" xr:uid="{C1CB0204-843F-494E-AC0A-70E1CDEB25F8}"/>
    <cellStyle name="_Venoco_v.1_Equity Comps_ v1_Copy of Aspect VPP model 10 7 2009 new RR v2c jph (2) 72" xfId="13737" xr:uid="{91CC5306-9C6D-468C-8158-A8F33FF95C6D}"/>
    <cellStyle name="_Venoco_v.1_Equity Comps_ v1_Copy of Aspect VPP model 10 7 2009 new RR v2c jph (2) 73" xfId="13738" xr:uid="{C6345FE4-AD0D-483A-844E-E3F72EC217ED}"/>
    <cellStyle name="_Venoco_v.1_Equity Comps_ v1_Copy of Aspect VPP model 10 7 2009 new RR v2c jph (2) 74" xfId="13739" xr:uid="{D3DAC6E3-A6EE-48A8-B4F1-3C7F5B5C261E}"/>
    <cellStyle name="_Venoco_v.1_Equity Comps_ v1_Copy of Aspect VPP model 10 7 2009 new RR v2c jph (2) 8" xfId="13740" xr:uid="{DF5EAEE3-5864-4CC8-A643-25A590C64F66}"/>
    <cellStyle name="_Venoco_v.1_Equity Comps_ v1_Copy of Aspect VPP model 10 7 2009 new RR v2c jph (2) 9" xfId="13741" xr:uid="{D04E434F-644E-4669-8092-46B34FB5EFA5}"/>
    <cellStyle name="_Venoco_v.1_Equity Comps_ v1_Copy of Aspect VPP model 10 7 2009 new RR v2c jph 10" xfId="13742" xr:uid="{C9343EFE-4136-42DA-BDBB-5C196C816CA3}"/>
    <cellStyle name="_Venoco_v.1_Equity Comps_ v1_Copy of Aspect VPP model 10 7 2009 new RR v2c jph 11" xfId="13743" xr:uid="{1983D2E8-CDDC-477A-82BE-8C0AB4F3B248}"/>
    <cellStyle name="_Venoco_v.1_Equity Comps_ v1_Copy of Aspect VPP model 10 7 2009 new RR v2c jph 12" xfId="13744" xr:uid="{F63923D8-B74E-4AD7-A650-F391B8854AE2}"/>
    <cellStyle name="_Venoco_v.1_Equity Comps_ v1_Copy of Aspect VPP model 10 7 2009 new RR v2c jph 13" xfId="13745" xr:uid="{8E1B3570-E6F4-4D14-9686-C71238513307}"/>
    <cellStyle name="_Venoco_v.1_Equity Comps_ v1_Copy of Aspect VPP model 10 7 2009 new RR v2c jph 14" xfId="13746" xr:uid="{B652D18B-643F-4200-8C25-D2F88DB8E301}"/>
    <cellStyle name="_Venoco_v.1_Equity Comps_ v1_Copy of Aspect VPP model 10 7 2009 new RR v2c jph 15" xfId="13747" xr:uid="{0C60E9AB-A336-498E-830F-4AB5DC73126E}"/>
    <cellStyle name="_Venoco_v.1_Equity Comps_ v1_Copy of Aspect VPP model 10 7 2009 new RR v2c jph 16" xfId="13748" xr:uid="{57635996-7167-4BE0-BD85-ABED046CD333}"/>
    <cellStyle name="_Venoco_v.1_Equity Comps_ v1_Copy of Aspect VPP model 10 7 2009 new RR v2c jph 17" xfId="13749" xr:uid="{370AB81A-D20F-4699-9DA8-52D08B03E64E}"/>
    <cellStyle name="_Venoco_v.1_Equity Comps_ v1_Copy of Aspect VPP model 10 7 2009 new RR v2c jph 18" xfId="13750" xr:uid="{C60A149E-1F11-41C0-826A-14D0D4B09E0C}"/>
    <cellStyle name="_Venoco_v.1_Equity Comps_ v1_Copy of Aspect VPP model 10 7 2009 new RR v2c jph 19" xfId="13751" xr:uid="{796BE708-9FFD-46BA-9263-7FFF4900B861}"/>
    <cellStyle name="_Venoco_v.1_Equity Comps_ v1_Copy of Aspect VPP model 10 7 2009 new RR v2c jph 2" xfId="13752" xr:uid="{EAAA9C1D-0C4B-4A98-ADEE-EF670AD11A8B}"/>
    <cellStyle name="_Venoco_v.1_Equity Comps_ v1_Copy of Aspect VPP model 10 7 2009 new RR v2c jph 20" xfId="13753" xr:uid="{E50DE928-878B-44BE-8133-34EE12EDBE72}"/>
    <cellStyle name="_Venoco_v.1_Equity Comps_ v1_Copy of Aspect VPP model 10 7 2009 new RR v2c jph 21" xfId="13754" xr:uid="{743E59EC-EA30-41EF-B813-FF2F340F0131}"/>
    <cellStyle name="_Venoco_v.1_Equity Comps_ v1_Copy of Aspect VPP model 10 7 2009 new RR v2c jph 22" xfId="13755" xr:uid="{CBE1AE0A-0606-41CC-8DC1-4A6D2683CC54}"/>
    <cellStyle name="_Venoco_v.1_Equity Comps_ v1_Copy of Aspect VPP model 10 7 2009 new RR v2c jph 23" xfId="13756" xr:uid="{E44D46DD-C6BB-44C0-A8F7-68E09788CDFB}"/>
    <cellStyle name="_Venoco_v.1_Equity Comps_ v1_Copy of Aspect VPP model 10 7 2009 new RR v2c jph 24" xfId="13757" xr:uid="{0AD9E706-BC71-4345-897D-D838D58C2809}"/>
    <cellStyle name="_Venoco_v.1_Equity Comps_ v1_Copy of Aspect VPP model 10 7 2009 new RR v2c jph 25" xfId="13758" xr:uid="{0B3BAEE5-E4F1-4288-9D45-46D522D8709A}"/>
    <cellStyle name="_Venoco_v.1_Equity Comps_ v1_Copy of Aspect VPP model 10 7 2009 new RR v2c jph 26" xfId="13759" xr:uid="{7BC60A47-35D6-455A-A4F0-E90B31E390B8}"/>
    <cellStyle name="_Venoco_v.1_Equity Comps_ v1_Copy of Aspect VPP model 10 7 2009 new RR v2c jph 27" xfId="13760" xr:uid="{9E0E3E3A-FB0D-4B94-857E-E28D90429950}"/>
    <cellStyle name="_Venoco_v.1_Equity Comps_ v1_Copy of Aspect VPP model 10 7 2009 new RR v2c jph 28" xfId="13761" xr:uid="{297E1712-1634-424C-B325-95F857AF52DB}"/>
    <cellStyle name="_Venoco_v.1_Equity Comps_ v1_Copy of Aspect VPP model 10 7 2009 new RR v2c jph 29" xfId="13762" xr:uid="{831D7F18-130A-4ACE-8C7A-75BD9ACB950D}"/>
    <cellStyle name="_Venoco_v.1_Equity Comps_ v1_Copy of Aspect VPP model 10 7 2009 new RR v2c jph 3" xfId="13763" xr:uid="{1FE468D9-497B-49FE-978E-0060365BB9EF}"/>
    <cellStyle name="_Venoco_v.1_Equity Comps_ v1_Copy of Aspect VPP model 10 7 2009 new RR v2c jph 30" xfId="13764" xr:uid="{21DBFD8D-7953-4DD5-BAAF-D5203F1440C8}"/>
    <cellStyle name="_Venoco_v.1_Equity Comps_ v1_Copy of Aspect VPP model 10 7 2009 new RR v2c jph 31" xfId="13765" xr:uid="{22E42606-2A0E-470D-BE25-E01E606FA7D0}"/>
    <cellStyle name="_Venoco_v.1_Equity Comps_ v1_Copy of Aspect VPP model 10 7 2009 new RR v2c jph 32" xfId="13766" xr:uid="{37FCCEBD-BFEB-4662-B52A-FF0C402E7CF0}"/>
    <cellStyle name="_Venoco_v.1_Equity Comps_ v1_Copy of Aspect VPP model 10 7 2009 new RR v2c jph 33" xfId="13767" xr:uid="{62ED52E3-AF95-4C70-8AD6-D82A77E78976}"/>
    <cellStyle name="_Venoco_v.1_Equity Comps_ v1_Copy of Aspect VPP model 10 7 2009 new RR v2c jph 34" xfId="13768" xr:uid="{C876E5F7-0F37-44F3-85CD-0D5B52C106E3}"/>
    <cellStyle name="_Venoco_v.1_Equity Comps_ v1_Copy of Aspect VPP model 10 7 2009 new RR v2c jph 35" xfId="13769" xr:uid="{73ECC11C-D570-4257-9B0D-DBEE476485E7}"/>
    <cellStyle name="_Venoco_v.1_Equity Comps_ v1_Copy of Aspect VPP model 10 7 2009 new RR v2c jph 36" xfId="13770" xr:uid="{20CFD8CF-2406-49EE-884A-6216E1625974}"/>
    <cellStyle name="_Venoco_v.1_Equity Comps_ v1_Copy of Aspect VPP model 10 7 2009 new RR v2c jph 37" xfId="13771" xr:uid="{A07D4838-E4D7-4068-BE2D-0B9EB3F55757}"/>
    <cellStyle name="_Venoco_v.1_Equity Comps_ v1_Copy of Aspect VPP model 10 7 2009 new RR v2c jph 38" xfId="13772" xr:uid="{8CA7D2FD-233C-4A62-8852-F98074B4E3FC}"/>
    <cellStyle name="_Venoco_v.1_Equity Comps_ v1_Copy of Aspect VPP model 10 7 2009 new RR v2c jph 39" xfId="13773" xr:uid="{8DDF6B31-A4CE-4626-A52F-34EA887CE27C}"/>
    <cellStyle name="_Venoco_v.1_Equity Comps_ v1_Copy of Aspect VPP model 10 7 2009 new RR v2c jph 4" xfId="13774" xr:uid="{18709E24-1D5F-4474-A9DF-9524521352C0}"/>
    <cellStyle name="_Venoco_v.1_Equity Comps_ v1_Copy of Aspect VPP model 10 7 2009 new RR v2c jph 40" xfId="13775" xr:uid="{C6319A53-5CBB-4A99-B0C1-120C648A3F0D}"/>
    <cellStyle name="_Venoco_v.1_Equity Comps_ v1_Copy of Aspect VPP model 10 7 2009 new RR v2c jph 41" xfId="13776" xr:uid="{3952ADEB-806A-4582-8DD8-18F34192B265}"/>
    <cellStyle name="_Venoco_v.1_Equity Comps_ v1_Copy of Aspect VPP model 10 7 2009 new RR v2c jph 42" xfId="13777" xr:uid="{F600F073-8BCA-4056-97E9-6D645281A459}"/>
    <cellStyle name="_Venoco_v.1_Equity Comps_ v1_Copy of Aspect VPP model 10 7 2009 new RR v2c jph 43" xfId="13778" xr:uid="{8736832B-0FFA-4F73-8832-25C0F768C82D}"/>
    <cellStyle name="_Venoco_v.1_Equity Comps_ v1_Copy of Aspect VPP model 10 7 2009 new RR v2c jph 44" xfId="13779" xr:uid="{907CC328-F719-4CAB-91A7-C870B4BC0974}"/>
    <cellStyle name="_Venoco_v.1_Equity Comps_ v1_Copy of Aspect VPP model 10 7 2009 new RR v2c jph 45" xfId="13780" xr:uid="{16E6D4A8-3ACD-4228-B168-DB78C65568DA}"/>
    <cellStyle name="_Venoco_v.1_Equity Comps_ v1_Copy of Aspect VPP model 10 7 2009 new RR v2c jph 46" xfId="13781" xr:uid="{20656A48-D86A-4204-8283-BDCBC3A6530C}"/>
    <cellStyle name="_Venoco_v.1_Equity Comps_ v1_Copy of Aspect VPP model 10 7 2009 new RR v2c jph 47" xfId="13782" xr:uid="{E788452C-556D-4EAD-A6F9-CFC645DEBFAE}"/>
    <cellStyle name="_Venoco_v.1_Equity Comps_ v1_Copy of Aspect VPP model 10 7 2009 new RR v2c jph 48" xfId="13783" xr:uid="{B6ED1AC7-9370-4AF6-A4F4-4001FF8608D7}"/>
    <cellStyle name="_Venoco_v.1_Equity Comps_ v1_Copy of Aspect VPP model 10 7 2009 new RR v2c jph 49" xfId="13784" xr:uid="{67CD0BAF-4F9D-48FF-A4BF-3BCFE99FB453}"/>
    <cellStyle name="_Venoco_v.1_Equity Comps_ v1_Copy of Aspect VPP model 10 7 2009 new RR v2c jph 5" xfId="13785" xr:uid="{C321C393-9127-4C3F-9E6D-1E343C008BF9}"/>
    <cellStyle name="_Venoco_v.1_Equity Comps_ v1_Copy of Aspect VPP model 10 7 2009 new RR v2c jph 50" xfId="13786" xr:uid="{30CFD7CB-DF47-452A-955C-C773E3B41986}"/>
    <cellStyle name="_Venoco_v.1_Equity Comps_ v1_Copy of Aspect VPP model 10 7 2009 new RR v2c jph 51" xfId="13787" xr:uid="{75557D6C-B6B0-4814-BE4E-151091C0ECC0}"/>
    <cellStyle name="_Venoco_v.1_Equity Comps_ v1_Copy of Aspect VPP model 10 7 2009 new RR v2c jph 52" xfId="13788" xr:uid="{2660BEC1-290F-4100-ACA7-7273D7BA5890}"/>
    <cellStyle name="_Venoco_v.1_Equity Comps_ v1_Copy of Aspect VPP model 10 7 2009 new RR v2c jph 53" xfId="13789" xr:uid="{55F2A7A8-D5A2-430F-8E30-68CFC444D6DF}"/>
    <cellStyle name="_Venoco_v.1_Equity Comps_ v1_Copy of Aspect VPP model 10 7 2009 new RR v2c jph 54" xfId="13790" xr:uid="{2541E888-660A-4FC3-9964-2F9A662AA1A1}"/>
    <cellStyle name="_Venoco_v.1_Equity Comps_ v1_Copy of Aspect VPP model 10 7 2009 new RR v2c jph 55" xfId="13791" xr:uid="{3EA9EFB2-0D06-4CF2-A813-4F083C522FD7}"/>
    <cellStyle name="_Venoco_v.1_Equity Comps_ v1_Copy of Aspect VPP model 10 7 2009 new RR v2c jph 56" xfId="13792" xr:uid="{D290384E-6517-44A9-80DC-3FF8ACA5DA41}"/>
    <cellStyle name="_Venoco_v.1_Equity Comps_ v1_Copy of Aspect VPP model 10 7 2009 new RR v2c jph 57" xfId="13793" xr:uid="{EB235904-68A5-44F2-A964-706A8FA6245C}"/>
    <cellStyle name="_Venoco_v.1_Equity Comps_ v1_Copy of Aspect VPP model 10 7 2009 new RR v2c jph 58" xfId="13794" xr:uid="{6D6AF635-7C03-47B5-B39D-FBA5ECCCB66C}"/>
    <cellStyle name="_Venoco_v.1_Equity Comps_ v1_Copy of Aspect VPP model 10 7 2009 new RR v2c jph 59" xfId="13795" xr:uid="{36978E60-E0F8-44C1-BC09-3AC875847A2F}"/>
    <cellStyle name="_Venoco_v.1_Equity Comps_ v1_Copy of Aspect VPP model 10 7 2009 new RR v2c jph 6" xfId="13796" xr:uid="{7DEEC7DE-A9F1-4220-A707-0083A4675716}"/>
    <cellStyle name="_Venoco_v.1_Equity Comps_ v1_Copy of Aspect VPP model 10 7 2009 new RR v2c jph 60" xfId="13797" xr:uid="{D870DC2C-406D-4375-BBA5-804C313DA3CB}"/>
    <cellStyle name="_Venoco_v.1_Equity Comps_ v1_Copy of Aspect VPP model 10 7 2009 new RR v2c jph 61" xfId="13798" xr:uid="{17D9679A-06C1-45F1-AF1D-C714605625BD}"/>
    <cellStyle name="_Venoco_v.1_Equity Comps_ v1_Copy of Aspect VPP model 10 7 2009 new RR v2c jph 62" xfId="13799" xr:uid="{06637599-F660-4D42-997F-97EF046399C5}"/>
    <cellStyle name="_Venoco_v.1_Equity Comps_ v1_Copy of Aspect VPP model 10 7 2009 new RR v2c jph 63" xfId="13800" xr:uid="{B9627B4B-E075-45B4-905A-C96C32D4A862}"/>
    <cellStyle name="_Venoco_v.1_Equity Comps_ v1_Copy of Aspect VPP model 10 7 2009 new RR v2c jph 64" xfId="13801" xr:uid="{6972D092-C776-478F-8191-2EA8C826B1CC}"/>
    <cellStyle name="_Venoco_v.1_Equity Comps_ v1_Copy of Aspect VPP model 10 7 2009 new RR v2c jph 65" xfId="13802" xr:uid="{A8B7F3E9-A42A-436A-9BBC-7534E4F3959F}"/>
    <cellStyle name="_Venoco_v.1_Equity Comps_ v1_Copy of Aspect VPP model 10 7 2009 new RR v2c jph 66" xfId="13803" xr:uid="{87D95992-57EF-42C6-991A-AF8568E66125}"/>
    <cellStyle name="_Venoco_v.1_Equity Comps_ v1_Copy of Aspect VPP model 10 7 2009 new RR v2c jph 67" xfId="13804" xr:uid="{C34ED131-E46A-46F0-8224-1A661603B56F}"/>
    <cellStyle name="_Venoco_v.1_Equity Comps_ v1_Copy of Aspect VPP model 10 7 2009 new RR v2c jph 68" xfId="13805" xr:uid="{733ECBE4-7A60-4975-8C1E-E01FF7516FED}"/>
    <cellStyle name="_Venoco_v.1_Equity Comps_ v1_Copy of Aspect VPP model 10 7 2009 new RR v2c jph 69" xfId="13806" xr:uid="{61B57EA8-6173-4173-8448-9ACE539955E6}"/>
    <cellStyle name="_Venoco_v.1_Equity Comps_ v1_Copy of Aspect VPP model 10 7 2009 new RR v2c jph 7" xfId="13807" xr:uid="{A5D0E40D-4F05-45DC-98E2-DB64135F1327}"/>
    <cellStyle name="_Venoco_v.1_Equity Comps_ v1_Copy of Aspect VPP model 10 7 2009 new RR v2c jph 70" xfId="13808" xr:uid="{A302C93E-A1F7-4C91-BC3E-1BB16501E7B6}"/>
    <cellStyle name="_Venoco_v.1_Equity Comps_ v1_Copy of Aspect VPP model 10 7 2009 new RR v2c jph 71" xfId="13809" xr:uid="{9CD382D5-2BEB-4D35-8427-8B448CF7408B}"/>
    <cellStyle name="_Venoco_v.1_Equity Comps_ v1_Copy of Aspect VPP model 10 7 2009 new RR v2c jph 72" xfId="13810" xr:uid="{EEE66B21-5E32-4294-9834-FCBDFB5B5189}"/>
    <cellStyle name="_Venoco_v.1_Equity Comps_ v1_Copy of Aspect VPP model 10 7 2009 new RR v2c jph 73" xfId="13811" xr:uid="{F61C7215-DDCB-4EEE-8165-FCDCEE8165C9}"/>
    <cellStyle name="_Venoco_v.1_Equity Comps_ v1_Copy of Aspect VPP model 10 7 2009 new RR v2c jph 74" xfId="13812" xr:uid="{49F80C1F-E19D-4869-9F75-06D8BDB01D11}"/>
    <cellStyle name="_Venoco_v.1_Equity Comps_ v1_Copy of Aspect VPP model 10 7 2009 new RR v2c jph 8" xfId="13813" xr:uid="{5D570606-E332-4CBC-A186-AC22635C8095}"/>
    <cellStyle name="_Venoco_v.1_Equity Comps_ v1_Copy of Aspect VPP model 10 7 2009 new RR v2c jph 9" xfId="13814" xr:uid="{8D9B23E6-6C2C-403B-A4D2-CC54EAC29809}"/>
    <cellStyle name="_Venoco_v.1_Intermtn VPP" xfId="13815" xr:uid="{4B316705-A9D6-4D03-A2B2-77ECD4269734}"/>
    <cellStyle name="_Venoco_v.1_Intermtn VPP 10" xfId="13816" xr:uid="{12B08C63-F9CC-47E2-AF18-5A6FAD38BDF1}"/>
    <cellStyle name="_Venoco_v.1_Intermtn VPP 11" xfId="13817" xr:uid="{DABC65BB-782E-4029-B223-F6B9D9C2B2B3}"/>
    <cellStyle name="_Venoco_v.1_Intermtn VPP 12" xfId="13818" xr:uid="{8B731EE2-5708-46DF-AF51-DCB6CA8FFA02}"/>
    <cellStyle name="_Venoco_v.1_Intermtn VPP 13" xfId="13819" xr:uid="{38161042-6D1B-4916-A64D-35ABBD558478}"/>
    <cellStyle name="_Venoco_v.1_Intermtn VPP 14" xfId="13820" xr:uid="{A455A6DE-1B9A-40A3-9A23-7E17E2AD3AF1}"/>
    <cellStyle name="_Venoco_v.1_Intermtn VPP 15" xfId="13821" xr:uid="{4DD1FE3F-F5B3-420A-9C12-C51FCD3F205C}"/>
    <cellStyle name="_Venoco_v.1_Intermtn VPP 16" xfId="13822" xr:uid="{4BBD80DC-A18D-483D-849E-F529796642C5}"/>
    <cellStyle name="_Venoco_v.1_Intermtn VPP 17" xfId="13823" xr:uid="{965AB458-87A5-4F51-9214-36C2E49EE5CE}"/>
    <cellStyle name="_Venoco_v.1_Intermtn VPP 18" xfId="13824" xr:uid="{1EE70981-3FC3-4343-B125-1E832718B520}"/>
    <cellStyle name="_Venoco_v.1_Intermtn VPP 19" xfId="13825" xr:uid="{A75E4F24-56C5-4079-B08D-5F5143D72B36}"/>
    <cellStyle name="_Venoco_v.1_Intermtn VPP 2" xfId="13826" xr:uid="{F6FB1420-0D8D-4225-92EC-01491C438AEA}"/>
    <cellStyle name="_Venoco_v.1_Intermtn VPP 20" xfId="13827" xr:uid="{634F5622-9526-42B1-B840-0C04AF6EFD7A}"/>
    <cellStyle name="_Venoco_v.1_Intermtn VPP 21" xfId="13828" xr:uid="{FB18630B-A6CC-4FE1-86E3-B5DE00C17681}"/>
    <cellStyle name="_Venoco_v.1_Intermtn VPP 22" xfId="13829" xr:uid="{2ED7B5D3-DD5B-4FA8-9928-3AFC16591F1B}"/>
    <cellStyle name="_Venoco_v.1_Intermtn VPP 23" xfId="13830" xr:uid="{D787BC9B-F2DD-4B64-A364-C9A9F1D3FAD5}"/>
    <cellStyle name="_Venoco_v.1_Intermtn VPP 24" xfId="13831" xr:uid="{2DE3258F-1D46-4801-92E4-0EEF9A573C94}"/>
    <cellStyle name="_Venoco_v.1_Intermtn VPP 25" xfId="13832" xr:uid="{6D75EE7E-D6DB-4CBC-B1B9-0324F6AA2640}"/>
    <cellStyle name="_Venoco_v.1_Intermtn VPP 26" xfId="13833" xr:uid="{7A364648-79F1-4FFE-919F-5252DF31AFD9}"/>
    <cellStyle name="_Venoco_v.1_Intermtn VPP 27" xfId="13834" xr:uid="{445B180C-90DD-45A8-8827-5D6817192B33}"/>
    <cellStyle name="_Venoco_v.1_Intermtn VPP 28" xfId="13835" xr:uid="{6D96E726-0CB8-48C0-8281-6D476AED6C62}"/>
    <cellStyle name="_Venoco_v.1_Intermtn VPP 29" xfId="13836" xr:uid="{6B4FA583-9071-4ED2-AE5D-6EEB6524F738}"/>
    <cellStyle name="_Venoco_v.1_Intermtn VPP 3" xfId="13837" xr:uid="{34E3B16C-8728-4D96-B8D8-A7F28B29ED14}"/>
    <cellStyle name="_Venoco_v.1_Intermtn VPP 30" xfId="13838" xr:uid="{C21D17B1-9585-4A0C-BB63-C844B2D937EA}"/>
    <cellStyle name="_Venoco_v.1_Intermtn VPP 31" xfId="13839" xr:uid="{A8017BA6-D7A6-4F0B-A029-1FEEA8F45A5E}"/>
    <cellStyle name="_Venoco_v.1_Intermtn VPP 32" xfId="13840" xr:uid="{22D1CFFA-A301-4505-90B7-8DA983228FDC}"/>
    <cellStyle name="_Venoco_v.1_Intermtn VPP 33" xfId="13841" xr:uid="{7421D633-A38A-4C49-BC06-0E7C05917B7C}"/>
    <cellStyle name="_Venoco_v.1_Intermtn VPP 34" xfId="13842" xr:uid="{8EF44583-27C7-4614-8423-DDC11D89F448}"/>
    <cellStyle name="_Venoco_v.1_Intermtn VPP 35" xfId="13843" xr:uid="{A2C02B27-3B2C-402B-8FC2-A39FF6D9B5E0}"/>
    <cellStyle name="_Venoco_v.1_Intermtn VPP 36" xfId="13844" xr:uid="{BCFAB99B-993A-4540-A8E1-0A49BD53BB3D}"/>
    <cellStyle name="_Venoco_v.1_Intermtn VPP 37" xfId="13845" xr:uid="{8CD91CEC-06F4-4DD6-9720-175433AABFCC}"/>
    <cellStyle name="_Venoco_v.1_Intermtn VPP 38" xfId="13846" xr:uid="{FE9C4896-EC4E-4577-8A86-8150FE3F997C}"/>
    <cellStyle name="_Venoco_v.1_Intermtn VPP 39" xfId="13847" xr:uid="{4DAA0BA2-C06A-4B29-9F1D-A29BC016F860}"/>
    <cellStyle name="_Venoco_v.1_Intermtn VPP 4" xfId="13848" xr:uid="{98AF3546-C3FF-4399-A542-21E4D7BA9C78}"/>
    <cellStyle name="_Venoco_v.1_Intermtn VPP 40" xfId="13849" xr:uid="{6335F728-FE07-4B84-9351-B842AA48F4D0}"/>
    <cellStyle name="_Venoco_v.1_Intermtn VPP 41" xfId="13850" xr:uid="{BDF8DD00-7804-44A9-BCBC-8A497B1EE26C}"/>
    <cellStyle name="_Venoco_v.1_Intermtn VPP 42" xfId="13851" xr:uid="{14759941-5B19-4E19-9899-FA40C15E1302}"/>
    <cellStyle name="_Venoco_v.1_Intermtn VPP 43" xfId="13852" xr:uid="{4420107E-954B-41E6-9F3C-C6551653A435}"/>
    <cellStyle name="_Venoco_v.1_Intermtn VPP 44" xfId="13853" xr:uid="{7E3BE59A-AFDB-43DE-856E-4520AC2745A8}"/>
    <cellStyle name="_Venoco_v.1_Intermtn VPP 45" xfId="13854" xr:uid="{6716C216-F153-4F09-875C-6F2FDA063734}"/>
    <cellStyle name="_Venoco_v.1_Intermtn VPP 46" xfId="13855" xr:uid="{9E05E1DB-5875-442A-92D4-850CEF1C1AFE}"/>
    <cellStyle name="_Venoco_v.1_Intermtn VPP 47" xfId="13856" xr:uid="{F4AE4C6B-2465-4D1C-9669-87E15BD5D22F}"/>
    <cellStyle name="_Venoco_v.1_Intermtn VPP 48" xfId="13857" xr:uid="{3A3125B7-2638-4F23-B062-1C442B117D4A}"/>
    <cellStyle name="_Venoco_v.1_Intermtn VPP 49" xfId="13858" xr:uid="{C8CBFB52-F42A-44C9-A069-F13AE6C16E5C}"/>
    <cellStyle name="_Venoco_v.1_Intermtn VPP 5" xfId="13859" xr:uid="{406C28DA-30B9-4F9D-8682-4160B6A39A6C}"/>
    <cellStyle name="_Venoco_v.1_Intermtn VPP 50" xfId="13860" xr:uid="{7C1CF13D-5D0D-449F-BE13-84123449DBAC}"/>
    <cellStyle name="_Venoco_v.1_Intermtn VPP 51" xfId="13861" xr:uid="{9D346185-C4E6-4F23-AE8E-D56F10CCAC53}"/>
    <cellStyle name="_Venoco_v.1_Intermtn VPP 52" xfId="13862" xr:uid="{25CBB6E9-F9C8-408D-AE6C-68F2878C22A0}"/>
    <cellStyle name="_Venoco_v.1_Intermtn VPP 53" xfId="13863" xr:uid="{A59A2B4E-24B0-48B0-B95F-55D4FAFE414A}"/>
    <cellStyle name="_Venoco_v.1_Intermtn VPP 54" xfId="13864" xr:uid="{952A130D-7555-4D09-B98A-72883A6A437A}"/>
    <cellStyle name="_Venoco_v.1_Intermtn VPP 55" xfId="13865" xr:uid="{D3044A6E-7B8A-41C4-9FA6-01DD78469CA5}"/>
    <cellStyle name="_Venoco_v.1_Intermtn VPP 56" xfId="13866" xr:uid="{36EDC82D-5A40-43EB-91F5-349C9AA4BA65}"/>
    <cellStyle name="_Venoco_v.1_Intermtn VPP 57" xfId="13867" xr:uid="{564E5437-52A3-4D9C-8005-1BC2DB96E9FD}"/>
    <cellStyle name="_Venoco_v.1_Intermtn VPP 58" xfId="13868" xr:uid="{3CF4E059-DAAA-4E2E-BEDC-D6B8D599BD00}"/>
    <cellStyle name="_Venoco_v.1_Intermtn VPP 59" xfId="13869" xr:uid="{E800227D-0B91-4843-8C50-B75F79EFCF94}"/>
    <cellStyle name="_Venoco_v.1_Intermtn VPP 6" xfId="13870" xr:uid="{CDB5DD06-B382-4BD2-9685-C0E2037623AC}"/>
    <cellStyle name="_Venoco_v.1_Intermtn VPP 60" xfId="13871" xr:uid="{D700B8EC-B63F-4E9F-8E51-68C972B74E7D}"/>
    <cellStyle name="_Venoco_v.1_Intermtn VPP 61" xfId="13872" xr:uid="{307DDF77-4872-45B3-BEB5-E768EB7BC15E}"/>
    <cellStyle name="_Venoco_v.1_Intermtn VPP 62" xfId="13873" xr:uid="{24711205-B77F-4BED-A596-F8698486D7CB}"/>
    <cellStyle name="_Venoco_v.1_Intermtn VPP 63" xfId="13874" xr:uid="{90D022CC-FF16-4BF3-94A8-BB5FB8896E71}"/>
    <cellStyle name="_Venoco_v.1_Intermtn VPP 64" xfId="13875" xr:uid="{F4617C99-43DD-4FB4-97AC-EF64629B0233}"/>
    <cellStyle name="_Venoco_v.1_Intermtn VPP 65" xfId="13876" xr:uid="{D33BC70F-AF29-404B-88F7-FD55A4B61F75}"/>
    <cellStyle name="_Venoco_v.1_Intermtn VPP 66" xfId="13877" xr:uid="{4F92F73F-C77A-4F2C-ACDA-18EC2F2F00F6}"/>
    <cellStyle name="_Venoco_v.1_Intermtn VPP 67" xfId="13878" xr:uid="{FFDDE29C-6BB8-4F5D-81B8-1D93BA2719D2}"/>
    <cellStyle name="_Venoco_v.1_Intermtn VPP 68" xfId="13879" xr:uid="{DF90ECBB-A9B3-4C3C-B72D-8105D2337C05}"/>
    <cellStyle name="_Venoco_v.1_Intermtn VPP 69" xfId="13880" xr:uid="{A2EA8AEE-A9FE-46C8-AA4F-A0D28B36032B}"/>
    <cellStyle name="_Venoco_v.1_Intermtn VPP 7" xfId="13881" xr:uid="{D006F4FF-CE06-4996-BE0C-0C65C0CA78CE}"/>
    <cellStyle name="_Venoco_v.1_Intermtn VPP 70" xfId="13882" xr:uid="{8E28C1FC-1F97-40EE-8FFD-0906B769A315}"/>
    <cellStyle name="_Venoco_v.1_Intermtn VPP 71" xfId="13883" xr:uid="{819D5385-0EC7-40F9-A503-DF81BC9738F6}"/>
    <cellStyle name="_Venoco_v.1_Intermtn VPP 72" xfId="13884" xr:uid="{5093D0F7-6C3E-4A11-87B9-7ECA3B03122C}"/>
    <cellStyle name="_Venoco_v.1_Intermtn VPP 73" xfId="13885" xr:uid="{A891972C-7A4A-44B8-AFB5-D2769978A7F0}"/>
    <cellStyle name="_Venoco_v.1_Intermtn VPP 74" xfId="13886" xr:uid="{7884AF38-09BD-4483-A544-B4F66B4128B3}"/>
    <cellStyle name="_Venoco_v.1_Intermtn VPP 8" xfId="13887" xr:uid="{14065043-7478-481B-9D9C-F721A8F420A9}"/>
    <cellStyle name="_Venoco_v.1_Intermtn VPP 9" xfId="13888" xr:uid="{0301D7E5-40B3-411A-B88C-F5476DE3DC76}"/>
    <cellStyle name="_Venoco_v.1_Intermtn VPP_Copy of Aspect VPP model 10 7 2009 new RR v2c jph" xfId="13889" xr:uid="{1EA10733-C8E2-4C49-BCDF-F3E9304DC177}"/>
    <cellStyle name="_Venoco_v.1_Intermtn VPP_Copy of Aspect VPP model 10 7 2009 new RR v2c jph (2)" xfId="13890" xr:uid="{EA4675E9-76E8-49EB-A76D-697374DA26B1}"/>
    <cellStyle name="_Venoco_v.1_Intermtn VPP_Copy of Aspect VPP model 10 7 2009 new RR v2c jph (2) 10" xfId="13891" xr:uid="{F2E6880A-E85A-43D0-A02E-B82C619B1B84}"/>
    <cellStyle name="_Venoco_v.1_Intermtn VPP_Copy of Aspect VPP model 10 7 2009 new RR v2c jph (2) 11" xfId="13892" xr:uid="{F1E95840-850C-4B95-8A56-89266DEFA504}"/>
    <cellStyle name="_Venoco_v.1_Intermtn VPP_Copy of Aspect VPP model 10 7 2009 new RR v2c jph (2) 12" xfId="13893" xr:uid="{32B12384-2EBA-4F75-8B8A-638AA3C70B52}"/>
    <cellStyle name="_Venoco_v.1_Intermtn VPP_Copy of Aspect VPP model 10 7 2009 new RR v2c jph (2) 13" xfId="13894" xr:uid="{70E6DA74-0F2D-47C0-887C-7DDB1A12B66A}"/>
    <cellStyle name="_Venoco_v.1_Intermtn VPP_Copy of Aspect VPP model 10 7 2009 new RR v2c jph (2) 14" xfId="13895" xr:uid="{A6297CD4-CF3C-4176-9572-2587EEC83CCC}"/>
    <cellStyle name="_Venoco_v.1_Intermtn VPP_Copy of Aspect VPP model 10 7 2009 new RR v2c jph (2) 15" xfId="13896" xr:uid="{C2A3F857-CBC2-4DDC-832A-D8DD58BBCBB1}"/>
    <cellStyle name="_Venoco_v.1_Intermtn VPP_Copy of Aspect VPP model 10 7 2009 new RR v2c jph (2) 16" xfId="13897" xr:uid="{E126CDAF-3544-4766-871D-003B1D83FC38}"/>
    <cellStyle name="_Venoco_v.1_Intermtn VPP_Copy of Aspect VPP model 10 7 2009 new RR v2c jph (2) 17" xfId="13898" xr:uid="{96D0265B-3B58-451C-B4B8-D7390AE95471}"/>
    <cellStyle name="_Venoco_v.1_Intermtn VPP_Copy of Aspect VPP model 10 7 2009 new RR v2c jph (2) 18" xfId="13899" xr:uid="{C91BAB46-85A2-4567-89BE-6E82806118C8}"/>
    <cellStyle name="_Venoco_v.1_Intermtn VPP_Copy of Aspect VPP model 10 7 2009 new RR v2c jph (2) 19" xfId="13900" xr:uid="{05D142DA-8CCD-4CBB-B102-C210C120C2ED}"/>
    <cellStyle name="_Venoco_v.1_Intermtn VPP_Copy of Aspect VPP model 10 7 2009 new RR v2c jph (2) 2" xfId="13901" xr:uid="{02FD5FA9-8263-4885-9071-73497B27D79A}"/>
    <cellStyle name="_Venoco_v.1_Intermtn VPP_Copy of Aspect VPP model 10 7 2009 new RR v2c jph (2) 20" xfId="13902" xr:uid="{C005B947-F19C-4FB2-81EB-0985C21A3869}"/>
    <cellStyle name="_Venoco_v.1_Intermtn VPP_Copy of Aspect VPP model 10 7 2009 new RR v2c jph (2) 21" xfId="13903" xr:uid="{53B9BC64-A389-4AFE-801C-27FFD8EF6076}"/>
    <cellStyle name="_Venoco_v.1_Intermtn VPP_Copy of Aspect VPP model 10 7 2009 new RR v2c jph (2) 22" xfId="13904" xr:uid="{FEA76CE5-20ED-4F8F-96D0-3A7975FB55CD}"/>
    <cellStyle name="_Venoco_v.1_Intermtn VPP_Copy of Aspect VPP model 10 7 2009 new RR v2c jph (2) 23" xfId="13905" xr:uid="{FFAD384B-49CF-4D6A-A519-2099DD61566D}"/>
    <cellStyle name="_Venoco_v.1_Intermtn VPP_Copy of Aspect VPP model 10 7 2009 new RR v2c jph (2) 24" xfId="13906" xr:uid="{513C98B8-0A9B-46E7-BF4F-35D2DB20233F}"/>
    <cellStyle name="_Venoco_v.1_Intermtn VPP_Copy of Aspect VPP model 10 7 2009 new RR v2c jph (2) 25" xfId="13907" xr:uid="{B4D465B9-EDC6-438F-831B-BB085E78E5E9}"/>
    <cellStyle name="_Venoco_v.1_Intermtn VPP_Copy of Aspect VPP model 10 7 2009 new RR v2c jph (2) 26" xfId="13908" xr:uid="{FCC319BB-B7F9-4607-8323-11B1DCF0123A}"/>
    <cellStyle name="_Venoco_v.1_Intermtn VPP_Copy of Aspect VPP model 10 7 2009 new RR v2c jph (2) 27" xfId="13909" xr:uid="{8574E268-A7C5-4807-BCA7-13BADB4439A7}"/>
    <cellStyle name="_Venoco_v.1_Intermtn VPP_Copy of Aspect VPP model 10 7 2009 new RR v2c jph (2) 28" xfId="13910" xr:uid="{410415C0-127E-485A-A6FC-4785D0007915}"/>
    <cellStyle name="_Venoco_v.1_Intermtn VPP_Copy of Aspect VPP model 10 7 2009 new RR v2c jph (2) 29" xfId="13911" xr:uid="{D2F8E37C-6CB1-418F-81B7-0AB2682D7A84}"/>
    <cellStyle name="_Venoco_v.1_Intermtn VPP_Copy of Aspect VPP model 10 7 2009 new RR v2c jph (2) 3" xfId="13912" xr:uid="{BEB42552-9B49-4FC8-BC16-33CB184106B4}"/>
    <cellStyle name="_Venoco_v.1_Intermtn VPP_Copy of Aspect VPP model 10 7 2009 new RR v2c jph (2) 30" xfId="13913" xr:uid="{EDB801B4-DC02-4926-B4BE-1A7BA28A99FC}"/>
    <cellStyle name="_Venoco_v.1_Intermtn VPP_Copy of Aspect VPP model 10 7 2009 new RR v2c jph (2) 31" xfId="13914" xr:uid="{8B1D064E-048E-494B-80BE-6F8EF55BB72A}"/>
    <cellStyle name="_Venoco_v.1_Intermtn VPP_Copy of Aspect VPP model 10 7 2009 new RR v2c jph (2) 32" xfId="13915" xr:uid="{8A25D4E9-B2FF-45DD-A529-7FCA82323A6F}"/>
    <cellStyle name="_Venoco_v.1_Intermtn VPP_Copy of Aspect VPP model 10 7 2009 new RR v2c jph (2) 33" xfId="13916" xr:uid="{63691ACB-7E53-436C-80B4-D9B68609D6DA}"/>
    <cellStyle name="_Venoco_v.1_Intermtn VPP_Copy of Aspect VPP model 10 7 2009 new RR v2c jph (2) 34" xfId="13917" xr:uid="{0D31C234-03F7-4274-883D-5298301CF5F1}"/>
    <cellStyle name="_Venoco_v.1_Intermtn VPP_Copy of Aspect VPP model 10 7 2009 new RR v2c jph (2) 35" xfId="13918" xr:uid="{69995374-44D4-4C6A-8841-03491AD9943F}"/>
    <cellStyle name="_Venoco_v.1_Intermtn VPP_Copy of Aspect VPP model 10 7 2009 new RR v2c jph (2) 36" xfId="13919" xr:uid="{58422BE1-562E-430F-B53A-C756BBC18458}"/>
    <cellStyle name="_Venoco_v.1_Intermtn VPP_Copy of Aspect VPP model 10 7 2009 new RR v2c jph (2) 37" xfId="13920" xr:uid="{E9C442C8-5531-49EB-89F8-D28BD381633F}"/>
    <cellStyle name="_Venoco_v.1_Intermtn VPP_Copy of Aspect VPP model 10 7 2009 new RR v2c jph (2) 38" xfId="13921" xr:uid="{3D955989-39C3-4280-8729-43B3C2423D2D}"/>
    <cellStyle name="_Venoco_v.1_Intermtn VPP_Copy of Aspect VPP model 10 7 2009 new RR v2c jph (2) 39" xfId="13922" xr:uid="{761038AE-621D-4EE9-B0B0-E8DA3C7D9C49}"/>
    <cellStyle name="_Venoco_v.1_Intermtn VPP_Copy of Aspect VPP model 10 7 2009 new RR v2c jph (2) 4" xfId="13923" xr:uid="{4346F249-95FD-41C0-BEE8-2062D9C84B5E}"/>
    <cellStyle name="_Venoco_v.1_Intermtn VPP_Copy of Aspect VPP model 10 7 2009 new RR v2c jph (2) 40" xfId="13924" xr:uid="{51270825-270A-4954-9D5E-E2194DDF906D}"/>
    <cellStyle name="_Venoco_v.1_Intermtn VPP_Copy of Aspect VPP model 10 7 2009 new RR v2c jph (2) 41" xfId="13925" xr:uid="{9DBFCEA2-D518-4036-BDA1-6AFF0E7E55DB}"/>
    <cellStyle name="_Venoco_v.1_Intermtn VPP_Copy of Aspect VPP model 10 7 2009 new RR v2c jph (2) 42" xfId="13926" xr:uid="{27647E01-04CC-485F-8F8F-8B83CF6E5DE7}"/>
    <cellStyle name="_Venoco_v.1_Intermtn VPP_Copy of Aspect VPP model 10 7 2009 new RR v2c jph (2) 43" xfId="13927" xr:uid="{318EF255-1593-4E4D-B8EC-7427C612085A}"/>
    <cellStyle name="_Venoco_v.1_Intermtn VPP_Copy of Aspect VPP model 10 7 2009 new RR v2c jph (2) 44" xfId="13928" xr:uid="{361A10B2-7D04-4162-9A56-8DD37E426FE0}"/>
    <cellStyle name="_Venoco_v.1_Intermtn VPP_Copy of Aspect VPP model 10 7 2009 new RR v2c jph (2) 45" xfId="13929" xr:uid="{3421A82F-9CEA-4308-A17B-D94FCC2B8D1A}"/>
    <cellStyle name="_Venoco_v.1_Intermtn VPP_Copy of Aspect VPP model 10 7 2009 new RR v2c jph (2) 46" xfId="13930" xr:uid="{E61BBBB2-D351-4B67-B1F3-D34B3FAE8F6E}"/>
    <cellStyle name="_Venoco_v.1_Intermtn VPP_Copy of Aspect VPP model 10 7 2009 new RR v2c jph (2) 47" xfId="13931" xr:uid="{06D584BE-8244-4E24-9223-360E086C2D7B}"/>
    <cellStyle name="_Venoco_v.1_Intermtn VPP_Copy of Aspect VPP model 10 7 2009 new RR v2c jph (2) 48" xfId="13932" xr:uid="{F5DA4A85-7E37-4032-BEB5-515D752B29B2}"/>
    <cellStyle name="_Venoco_v.1_Intermtn VPP_Copy of Aspect VPP model 10 7 2009 new RR v2c jph (2) 49" xfId="13933" xr:uid="{1E501385-3E73-430D-8871-346314239D18}"/>
    <cellStyle name="_Venoco_v.1_Intermtn VPP_Copy of Aspect VPP model 10 7 2009 new RR v2c jph (2) 5" xfId="13934" xr:uid="{C3F0F6DC-1AEF-4824-A637-7B1D1B125EBE}"/>
    <cellStyle name="_Venoco_v.1_Intermtn VPP_Copy of Aspect VPP model 10 7 2009 new RR v2c jph (2) 50" xfId="13935" xr:uid="{126E974B-34C4-4308-8979-F020C84BCBC3}"/>
    <cellStyle name="_Venoco_v.1_Intermtn VPP_Copy of Aspect VPP model 10 7 2009 new RR v2c jph (2) 51" xfId="13936" xr:uid="{69E422FE-7D3F-43BB-9C62-1AF2435C15E5}"/>
    <cellStyle name="_Venoco_v.1_Intermtn VPP_Copy of Aspect VPP model 10 7 2009 new RR v2c jph (2) 52" xfId="13937" xr:uid="{2FEAE8E6-E5A9-4C9F-AA13-CA7188A6D296}"/>
    <cellStyle name="_Venoco_v.1_Intermtn VPP_Copy of Aspect VPP model 10 7 2009 new RR v2c jph (2) 53" xfId="13938" xr:uid="{CC75D1A3-7118-453A-9163-568F4D69FD66}"/>
    <cellStyle name="_Venoco_v.1_Intermtn VPP_Copy of Aspect VPP model 10 7 2009 new RR v2c jph (2) 54" xfId="13939" xr:uid="{82AE9EB1-19E5-4FCA-A993-F4F38603FBBF}"/>
    <cellStyle name="_Venoco_v.1_Intermtn VPP_Copy of Aspect VPP model 10 7 2009 new RR v2c jph (2) 55" xfId="13940" xr:uid="{67C7FEF0-B556-4808-AB47-528FCBD46999}"/>
    <cellStyle name="_Venoco_v.1_Intermtn VPP_Copy of Aspect VPP model 10 7 2009 new RR v2c jph (2) 56" xfId="13941" xr:uid="{809979A2-3714-4C91-8171-B351343C1113}"/>
    <cellStyle name="_Venoco_v.1_Intermtn VPP_Copy of Aspect VPP model 10 7 2009 new RR v2c jph (2) 57" xfId="13942" xr:uid="{83274AA2-6A76-44E6-87F3-AEDDD68778B4}"/>
    <cellStyle name="_Venoco_v.1_Intermtn VPP_Copy of Aspect VPP model 10 7 2009 new RR v2c jph (2) 58" xfId="13943" xr:uid="{5A742D29-7E80-4303-B1B4-FE6DBF8DE984}"/>
    <cellStyle name="_Venoco_v.1_Intermtn VPP_Copy of Aspect VPP model 10 7 2009 new RR v2c jph (2) 59" xfId="13944" xr:uid="{BD33034B-1D07-4981-85D1-1C7DAA2D6E55}"/>
    <cellStyle name="_Venoco_v.1_Intermtn VPP_Copy of Aspect VPP model 10 7 2009 new RR v2c jph (2) 6" xfId="13945" xr:uid="{7B54B777-4A22-43F2-B981-FED4BA8009F3}"/>
    <cellStyle name="_Venoco_v.1_Intermtn VPP_Copy of Aspect VPP model 10 7 2009 new RR v2c jph (2) 60" xfId="13946" xr:uid="{737532DC-4DEC-4CA2-A5A0-397AC90D2AAB}"/>
    <cellStyle name="_Venoco_v.1_Intermtn VPP_Copy of Aspect VPP model 10 7 2009 new RR v2c jph (2) 61" xfId="13947" xr:uid="{39BF2B1B-9131-4A03-B48D-4401BD7CF1C1}"/>
    <cellStyle name="_Venoco_v.1_Intermtn VPP_Copy of Aspect VPP model 10 7 2009 new RR v2c jph (2) 62" xfId="13948" xr:uid="{A1460F78-46DB-468F-842A-75389DFDCA86}"/>
    <cellStyle name="_Venoco_v.1_Intermtn VPP_Copy of Aspect VPP model 10 7 2009 new RR v2c jph (2) 63" xfId="13949" xr:uid="{ED18A805-0EFE-48A7-95D1-6E46D12C2FE8}"/>
    <cellStyle name="_Venoco_v.1_Intermtn VPP_Copy of Aspect VPP model 10 7 2009 new RR v2c jph (2) 64" xfId="13950" xr:uid="{BB8414EB-FEA1-49B4-98E9-224DF49E6795}"/>
    <cellStyle name="_Venoco_v.1_Intermtn VPP_Copy of Aspect VPP model 10 7 2009 new RR v2c jph (2) 65" xfId="13951" xr:uid="{C921CAC8-C13D-4B79-BD26-64E91C0B7FB2}"/>
    <cellStyle name="_Venoco_v.1_Intermtn VPP_Copy of Aspect VPP model 10 7 2009 new RR v2c jph (2) 66" xfId="13952" xr:uid="{F07437D7-9F5D-42D4-AAFB-7C632EEB8124}"/>
    <cellStyle name="_Venoco_v.1_Intermtn VPP_Copy of Aspect VPP model 10 7 2009 new RR v2c jph (2) 67" xfId="13953" xr:uid="{691F2371-7D9A-4930-BD72-1CE708B84F0F}"/>
    <cellStyle name="_Venoco_v.1_Intermtn VPP_Copy of Aspect VPP model 10 7 2009 new RR v2c jph (2) 68" xfId="13954" xr:uid="{867910B6-ED5B-4A3B-8C54-6330B108024B}"/>
    <cellStyle name="_Venoco_v.1_Intermtn VPP_Copy of Aspect VPP model 10 7 2009 new RR v2c jph (2) 69" xfId="13955" xr:uid="{DB732E93-89D7-4EF8-858D-5A30C628C324}"/>
    <cellStyle name="_Venoco_v.1_Intermtn VPP_Copy of Aspect VPP model 10 7 2009 new RR v2c jph (2) 7" xfId="13956" xr:uid="{F79730CA-9ECC-4090-AE5E-CBC4A21D1B9D}"/>
    <cellStyle name="_Venoco_v.1_Intermtn VPP_Copy of Aspect VPP model 10 7 2009 new RR v2c jph (2) 70" xfId="13957" xr:uid="{208FE244-3AF8-49C7-8A15-54B6B3E2EE86}"/>
    <cellStyle name="_Venoco_v.1_Intermtn VPP_Copy of Aspect VPP model 10 7 2009 new RR v2c jph (2) 71" xfId="13958" xr:uid="{3690EEB5-4C4C-4C68-96AB-F0083417B04A}"/>
    <cellStyle name="_Venoco_v.1_Intermtn VPP_Copy of Aspect VPP model 10 7 2009 new RR v2c jph (2) 72" xfId="13959" xr:uid="{99685039-17D4-4D79-884A-9CA17D9BA6A8}"/>
    <cellStyle name="_Venoco_v.1_Intermtn VPP_Copy of Aspect VPP model 10 7 2009 new RR v2c jph (2) 73" xfId="13960" xr:uid="{DC5E61D7-F62A-4AE4-95D1-9469D0A962BF}"/>
    <cellStyle name="_Venoco_v.1_Intermtn VPP_Copy of Aspect VPP model 10 7 2009 new RR v2c jph (2) 74" xfId="13961" xr:uid="{C9983A35-A484-4B4F-B7A9-995DDAD7D5F1}"/>
    <cellStyle name="_Venoco_v.1_Intermtn VPP_Copy of Aspect VPP model 10 7 2009 new RR v2c jph (2) 8" xfId="13962" xr:uid="{BFC11B59-DD26-46F6-8906-B5C86EAFDBF7}"/>
    <cellStyle name="_Venoco_v.1_Intermtn VPP_Copy of Aspect VPP model 10 7 2009 new RR v2c jph (2) 9" xfId="13963" xr:uid="{BBD41783-226C-4407-936D-3AF710C12C1C}"/>
    <cellStyle name="_Venoco_v.1_Intermtn VPP_Copy of Aspect VPP model 10 7 2009 new RR v2c jph 10" xfId="13964" xr:uid="{4B049E24-C157-44F6-8901-017BFE24CA51}"/>
    <cellStyle name="_Venoco_v.1_Intermtn VPP_Copy of Aspect VPP model 10 7 2009 new RR v2c jph 11" xfId="13965" xr:uid="{7DEFE664-DE43-4C4C-8CDD-482E4349745F}"/>
    <cellStyle name="_Venoco_v.1_Intermtn VPP_Copy of Aspect VPP model 10 7 2009 new RR v2c jph 12" xfId="13966" xr:uid="{A875A0FC-B944-4E87-BB1A-97D465889945}"/>
    <cellStyle name="_Venoco_v.1_Intermtn VPP_Copy of Aspect VPP model 10 7 2009 new RR v2c jph 13" xfId="13967" xr:uid="{E607799C-ABDC-419F-A87F-1CAF64E31ABA}"/>
    <cellStyle name="_Venoco_v.1_Intermtn VPP_Copy of Aspect VPP model 10 7 2009 new RR v2c jph 14" xfId="13968" xr:uid="{8A55FA60-6982-4545-84A4-DEA884A56935}"/>
    <cellStyle name="_Venoco_v.1_Intermtn VPP_Copy of Aspect VPP model 10 7 2009 new RR v2c jph 15" xfId="13969" xr:uid="{EF961012-93F9-4751-BFFC-3BF01E6BDE1F}"/>
    <cellStyle name="_Venoco_v.1_Intermtn VPP_Copy of Aspect VPP model 10 7 2009 new RR v2c jph 16" xfId="13970" xr:uid="{D912A8CF-B8A4-4CA3-944E-2B558B1E3F35}"/>
    <cellStyle name="_Venoco_v.1_Intermtn VPP_Copy of Aspect VPP model 10 7 2009 new RR v2c jph 17" xfId="13971" xr:uid="{CAA8CF38-F7C7-4D18-8523-050E8B2FF374}"/>
    <cellStyle name="_Venoco_v.1_Intermtn VPP_Copy of Aspect VPP model 10 7 2009 new RR v2c jph 18" xfId="13972" xr:uid="{A8F88B13-7D5F-4AB5-B9FD-17766E68A382}"/>
    <cellStyle name="_Venoco_v.1_Intermtn VPP_Copy of Aspect VPP model 10 7 2009 new RR v2c jph 19" xfId="13973" xr:uid="{0936E6F1-1E02-4B31-B006-AE34E31638DC}"/>
    <cellStyle name="_Venoco_v.1_Intermtn VPP_Copy of Aspect VPP model 10 7 2009 new RR v2c jph 2" xfId="13974" xr:uid="{F6CA526E-1280-4695-8890-C40B95F89B29}"/>
    <cellStyle name="_Venoco_v.1_Intermtn VPP_Copy of Aspect VPP model 10 7 2009 new RR v2c jph 20" xfId="13975" xr:uid="{9DC87731-C4DD-4B88-9ED7-872A7C1BE48E}"/>
    <cellStyle name="_Venoco_v.1_Intermtn VPP_Copy of Aspect VPP model 10 7 2009 new RR v2c jph 21" xfId="13976" xr:uid="{52AAF7E6-E21E-43D3-A059-CDE6E062149C}"/>
    <cellStyle name="_Venoco_v.1_Intermtn VPP_Copy of Aspect VPP model 10 7 2009 new RR v2c jph 22" xfId="13977" xr:uid="{F5856E4E-C04D-49CA-82D7-37BB5BE26214}"/>
    <cellStyle name="_Venoco_v.1_Intermtn VPP_Copy of Aspect VPP model 10 7 2009 new RR v2c jph 23" xfId="13978" xr:uid="{70533918-D14E-4D40-9898-DCB3050825D7}"/>
    <cellStyle name="_Venoco_v.1_Intermtn VPP_Copy of Aspect VPP model 10 7 2009 new RR v2c jph 24" xfId="13979" xr:uid="{D5742EF8-F711-41E8-B7DE-E2C8BB893482}"/>
    <cellStyle name="_Venoco_v.1_Intermtn VPP_Copy of Aspect VPP model 10 7 2009 new RR v2c jph 25" xfId="13980" xr:uid="{18EF60EB-2022-4046-92B9-C98DAB4EB639}"/>
    <cellStyle name="_Venoco_v.1_Intermtn VPP_Copy of Aspect VPP model 10 7 2009 new RR v2c jph 26" xfId="13981" xr:uid="{D5BD22DE-FE95-4158-9A5E-C46E8F1F10AD}"/>
    <cellStyle name="_Venoco_v.1_Intermtn VPP_Copy of Aspect VPP model 10 7 2009 new RR v2c jph 27" xfId="13982" xr:uid="{695273E7-6849-4146-875C-064EDD41C479}"/>
    <cellStyle name="_Venoco_v.1_Intermtn VPP_Copy of Aspect VPP model 10 7 2009 new RR v2c jph 28" xfId="13983" xr:uid="{CED5E61B-E488-4887-BC67-6624F0454A0C}"/>
    <cellStyle name="_Venoco_v.1_Intermtn VPP_Copy of Aspect VPP model 10 7 2009 new RR v2c jph 29" xfId="13984" xr:uid="{04AFF2D5-370A-4B3C-BD58-4C48BBDDC1A7}"/>
    <cellStyle name="_Venoco_v.1_Intermtn VPP_Copy of Aspect VPP model 10 7 2009 new RR v2c jph 3" xfId="13985" xr:uid="{606F2A25-3018-431B-9E6D-EDAD5560FA76}"/>
    <cellStyle name="_Venoco_v.1_Intermtn VPP_Copy of Aspect VPP model 10 7 2009 new RR v2c jph 30" xfId="13986" xr:uid="{CBB8B292-3FE0-44DE-B761-BD7EFC68DE0C}"/>
    <cellStyle name="_Venoco_v.1_Intermtn VPP_Copy of Aspect VPP model 10 7 2009 new RR v2c jph 31" xfId="13987" xr:uid="{769284C0-1B25-4C2E-992A-709A47E801CB}"/>
    <cellStyle name="_Venoco_v.1_Intermtn VPP_Copy of Aspect VPP model 10 7 2009 new RR v2c jph 32" xfId="13988" xr:uid="{D751F52D-2E16-4D57-BC84-1EACD8FCF576}"/>
    <cellStyle name="_Venoco_v.1_Intermtn VPP_Copy of Aspect VPP model 10 7 2009 new RR v2c jph 33" xfId="13989" xr:uid="{D3E0B6A8-4762-430E-8FDE-8F248EB20EF0}"/>
    <cellStyle name="_Venoco_v.1_Intermtn VPP_Copy of Aspect VPP model 10 7 2009 new RR v2c jph 34" xfId="13990" xr:uid="{C2905A05-BE45-408F-9778-A8AC373F7450}"/>
    <cellStyle name="_Venoco_v.1_Intermtn VPP_Copy of Aspect VPP model 10 7 2009 new RR v2c jph 35" xfId="13991" xr:uid="{069C9C8A-0650-460A-930A-22AB833F6D28}"/>
    <cellStyle name="_Venoco_v.1_Intermtn VPP_Copy of Aspect VPP model 10 7 2009 new RR v2c jph 36" xfId="13992" xr:uid="{D2A9738B-96AA-4C29-9FC1-34D9CC482E45}"/>
    <cellStyle name="_Venoco_v.1_Intermtn VPP_Copy of Aspect VPP model 10 7 2009 new RR v2c jph 37" xfId="13993" xr:uid="{51E8AA98-F84F-4104-8573-EF0B00FF0BC0}"/>
    <cellStyle name="_Venoco_v.1_Intermtn VPP_Copy of Aspect VPP model 10 7 2009 new RR v2c jph 38" xfId="13994" xr:uid="{F7BEE1E0-FDCD-4949-8E69-D580DA0ECFF5}"/>
    <cellStyle name="_Venoco_v.1_Intermtn VPP_Copy of Aspect VPP model 10 7 2009 new RR v2c jph 39" xfId="13995" xr:uid="{BFBD25F0-5686-4BE1-AA29-9BF9993917B5}"/>
    <cellStyle name="_Venoco_v.1_Intermtn VPP_Copy of Aspect VPP model 10 7 2009 new RR v2c jph 4" xfId="13996" xr:uid="{CF2766CF-2307-4A50-AC42-F46AB8D00150}"/>
    <cellStyle name="_Venoco_v.1_Intermtn VPP_Copy of Aspect VPP model 10 7 2009 new RR v2c jph 40" xfId="13997" xr:uid="{4D72C4C8-1068-4F83-9A86-19BC5927DCD3}"/>
    <cellStyle name="_Venoco_v.1_Intermtn VPP_Copy of Aspect VPP model 10 7 2009 new RR v2c jph 41" xfId="13998" xr:uid="{41B24150-7246-4157-BCC8-1989BEA299EC}"/>
    <cellStyle name="_Venoco_v.1_Intermtn VPP_Copy of Aspect VPP model 10 7 2009 new RR v2c jph 42" xfId="13999" xr:uid="{7C5F1D0C-4D80-420B-AC86-095FF0E58A9A}"/>
    <cellStyle name="_Venoco_v.1_Intermtn VPP_Copy of Aspect VPP model 10 7 2009 new RR v2c jph 43" xfId="14000" xr:uid="{2404145B-0884-4179-849A-A6975D2296C0}"/>
    <cellStyle name="_Venoco_v.1_Intermtn VPP_Copy of Aspect VPP model 10 7 2009 new RR v2c jph 44" xfId="14001" xr:uid="{35DB8FC0-2ACE-45D6-A918-A9C018B504BD}"/>
    <cellStyle name="_Venoco_v.1_Intermtn VPP_Copy of Aspect VPP model 10 7 2009 new RR v2c jph 45" xfId="14002" xr:uid="{705BDE98-C05C-44C9-9A58-EA9A735C0291}"/>
    <cellStyle name="_Venoco_v.1_Intermtn VPP_Copy of Aspect VPP model 10 7 2009 new RR v2c jph 46" xfId="14003" xr:uid="{7A9BE5C0-AA7B-414D-8BA9-A770E26D8358}"/>
    <cellStyle name="_Venoco_v.1_Intermtn VPP_Copy of Aspect VPP model 10 7 2009 new RR v2c jph 47" xfId="14004" xr:uid="{8094F858-B341-48FE-B20E-657619D27E8A}"/>
    <cellStyle name="_Venoco_v.1_Intermtn VPP_Copy of Aspect VPP model 10 7 2009 new RR v2c jph 48" xfId="14005" xr:uid="{FA906103-B7D6-4087-B1FB-789C9D368AD0}"/>
    <cellStyle name="_Venoco_v.1_Intermtn VPP_Copy of Aspect VPP model 10 7 2009 new RR v2c jph 49" xfId="14006" xr:uid="{2113BC51-E7B8-44BE-BDB5-1A30BFA45019}"/>
    <cellStyle name="_Venoco_v.1_Intermtn VPP_Copy of Aspect VPP model 10 7 2009 new RR v2c jph 5" xfId="14007" xr:uid="{C005E5DA-9825-43B0-84E0-454CF1F68D0A}"/>
    <cellStyle name="_Venoco_v.1_Intermtn VPP_Copy of Aspect VPP model 10 7 2009 new RR v2c jph 50" xfId="14008" xr:uid="{E632CC63-88A4-43F0-806D-9689C5FAF894}"/>
    <cellStyle name="_Venoco_v.1_Intermtn VPP_Copy of Aspect VPP model 10 7 2009 new RR v2c jph 51" xfId="14009" xr:uid="{D214B905-C8C1-4400-959C-2D305C897383}"/>
    <cellStyle name="_Venoco_v.1_Intermtn VPP_Copy of Aspect VPP model 10 7 2009 new RR v2c jph 52" xfId="14010" xr:uid="{28684768-B133-4F29-A487-575435A23977}"/>
    <cellStyle name="_Venoco_v.1_Intermtn VPP_Copy of Aspect VPP model 10 7 2009 new RR v2c jph 53" xfId="14011" xr:uid="{5E4C8099-65D8-4F06-8DB5-947C1CB52022}"/>
    <cellStyle name="_Venoco_v.1_Intermtn VPP_Copy of Aspect VPP model 10 7 2009 new RR v2c jph 54" xfId="14012" xr:uid="{2F12EFA1-EF37-4F80-90C2-7A0316D9B744}"/>
    <cellStyle name="_Venoco_v.1_Intermtn VPP_Copy of Aspect VPP model 10 7 2009 new RR v2c jph 55" xfId="14013" xr:uid="{414CE9E8-1BD0-4902-B339-BCE080F0F6E0}"/>
    <cellStyle name="_Venoco_v.1_Intermtn VPP_Copy of Aspect VPP model 10 7 2009 new RR v2c jph 56" xfId="14014" xr:uid="{225B95C6-FE97-4404-ADFE-10B16191F399}"/>
    <cellStyle name="_Venoco_v.1_Intermtn VPP_Copy of Aspect VPP model 10 7 2009 new RR v2c jph 57" xfId="14015" xr:uid="{AE1FA2C5-7A31-4BBA-BE8E-7F538EAC1DE9}"/>
    <cellStyle name="_Venoco_v.1_Intermtn VPP_Copy of Aspect VPP model 10 7 2009 new RR v2c jph 58" xfId="14016" xr:uid="{BE9CC264-C958-405A-8991-CA66C4B3BD04}"/>
    <cellStyle name="_Venoco_v.1_Intermtn VPP_Copy of Aspect VPP model 10 7 2009 new RR v2c jph 59" xfId="14017" xr:uid="{D96BE9FB-A3DE-42AB-8C70-BB6BA87C9F9D}"/>
    <cellStyle name="_Venoco_v.1_Intermtn VPP_Copy of Aspect VPP model 10 7 2009 new RR v2c jph 6" xfId="14018" xr:uid="{9FE4F212-21B7-4D10-8E49-D5D6733724EA}"/>
    <cellStyle name="_Venoco_v.1_Intermtn VPP_Copy of Aspect VPP model 10 7 2009 new RR v2c jph 60" xfId="14019" xr:uid="{210EDADF-7A97-4FB0-98D5-AC96BE6C7F3B}"/>
    <cellStyle name="_Venoco_v.1_Intermtn VPP_Copy of Aspect VPP model 10 7 2009 new RR v2c jph 61" xfId="14020" xr:uid="{78A5706F-9F36-411F-8564-86EA5131565C}"/>
    <cellStyle name="_Venoco_v.1_Intermtn VPP_Copy of Aspect VPP model 10 7 2009 new RR v2c jph 62" xfId="14021" xr:uid="{F5AE0C45-8217-4819-B526-B850A1B0DD49}"/>
    <cellStyle name="_Venoco_v.1_Intermtn VPP_Copy of Aspect VPP model 10 7 2009 new RR v2c jph 63" xfId="14022" xr:uid="{C11654E8-763B-46DB-97C6-F74378F7FBD5}"/>
    <cellStyle name="_Venoco_v.1_Intermtn VPP_Copy of Aspect VPP model 10 7 2009 new RR v2c jph 64" xfId="14023" xr:uid="{4070F2AA-E331-44F9-A095-261CC27009AE}"/>
    <cellStyle name="_Venoco_v.1_Intermtn VPP_Copy of Aspect VPP model 10 7 2009 new RR v2c jph 65" xfId="14024" xr:uid="{A3EAB6B3-30EB-4126-8DFB-92C2DE057830}"/>
    <cellStyle name="_Venoco_v.1_Intermtn VPP_Copy of Aspect VPP model 10 7 2009 new RR v2c jph 66" xfId="14025" xr:uid="{91E682B7-CDBE-41FA-8069-85D2C456E5C8}"/>
    <cellStyle name="_Venoco_v.1_Intermtn VPP_Copy of Aspect VPP model 10 7 2009 new RR v2c jph 67" xfId="14026" xr:uid="{840B52C6-1C03-415E-945D-81BCEB57792A}"/>
    <cellStyle name="_Venoco_v.1_Intermtn VPP_Copy of Aspect VPP model 10 7 2009 new RR v2c jph 68" xfId="14027" xr:uid="{0F5A6CB7-11BF-4894-835F-FBCE7AEAEE66}"/>
    <cellStyle name="_Venoco_v.1_Intermtn VPP_Copy of Aspect VPP model 10 7 2009 new RR v2c jph 69" xfId="14028" xr:uid="{321EAA94-85F2-4EFA-9929-301E8F50E62A}"/>
    <cellStyle name="_Venoco_v.1_Intermtn VPP_Copy of Aspect VPP model 10 7 2009 new RR v2c jph 7" xfId="14029" xr:uid="{7B09BCD3-5B71-4597-AA29-77AE37EA101F}"/>
    <cellStyle name="_Venoco_v.1_Intermtn VPP_Copy of Aspect VPP model 10 7 2009 new RR v2c jph 70" xfId="14030" xr:uid="{760E26AB-DFA1-4A3F-82C1-E51F2204DAAB}"/>
    <cellStyle name="_Venoco_v.1_Intermtn VPP_Copy of Aspect VPP model 10 7 2009 new RR v2c jph 71" xfId="14031" xr:uid="{FF028952-AA19-45E9-98BB-D6FA25BAD577}"/>
    <cellStyle name="_Venoco_v.1_Intermtn VPP_Copy of Aspect VPP model 10 7 2009 new RR v2c jph 72" xfId="14032" xr:uid="{51CD2861-A0D3-407A-816E-12AA9152B836}"/>
    <cellStyle name="_Venoco_v.1_Intermtn VPP_Copy of Aspect VPP model 10 7 2009 new RR v2c jph 73" xfId="14033" xr:uid="{53527146-100D-4E04-A7F8-2D25EA4B8F67}"/>
    <cellStyle name="_Venoco_v.1_Intermtn VPP_Copy of Aspect VPP model 10 7 2009 new RR v2c jph 74" xfId="14034" xr:uid="{C04174A8-7BA7-411C-BF59-73A16E439228}"/>
    <cellStyle name="_Venoco_v.1_Intermtn VPP_Copy of Aspect VPP model 10 7 2009 new RR v2c jph 8" xfId="14035" xr:uid="{2750B07E-1AF2-48B8-B33C-C3996503FCA8}"/>
    <cellStyle name="_Venoco_v.1_Intermtn VPP_Copy of Aspect VPP model 10 7 2009 new RR v2c jph 9" xfId="14036" xr:uid="{B32CEE05-F16E-42B3-A4E5-6863DC38018C}"/>
    <cellStyle name="_Venoco_v.1_VPP Model" xfId="14037" xr:uid="{3494EC68-19BB-40E8-A43E-BE3F1822957E}"/>
    <cellStyle name="_Venoco_v.1_VPP Model 10" xfId="14038" xr:uid="{876FDFEF-0C18-48FE-89F4-A7322B007187}"/>
    <cellStyle name="_Venoco_v.1_VPP Model 11" xfId="14039" xr:uid="{6BC57056-794D-4FFF-AAED-AC076B295087}"/>
    <cellStyle name="_Venoco_v.1_VPP Model 12" xfId="14040" xr:uid="{F211E3B2-910F-4A9D-9706-17051D866D0B}"/>
    <cellStyle name="_Venoco_v.1_VPP Model 13" xfId="14041" xr:uid="{2CCA058A-4B64-4B42-97B7-35F52F2DCEF9}"/>
    <cellStyle name="_Venoco_v.1_VPP Model 14" xfId="14042" xr:uid="{FCED4492-DBDF-457C-B986-F7220311AD57}"/>
    <cellStyle name="_Venoco_v.1_VPP Model 15" xfId="14043" xr:uid="{240E7950-3978-499C-9BAF-1831A95DAB40}"/>
    <cellStyle name="_Venoco_v.1_VPP Model 16" xfId="14044" xr:uid="{4E2203A0-567C-4DB0-ACE0-6761DBE5C128}"/>
    <cellStyle name="_Venoco_v.1_VPP Model 17" xfId="14045" xr:uid="{60E21562-E11D-498F-9C36-0315320700E8}"/>
    <cellStyle name="_Venoco_v.1_VPP Model 18" xfId="14046" xr:uid="{7F4A8D54-C4C7-4F42-A05D-A280ACC23EB9}"/>
    <cellStyle name="_Venoco_v.1_VPP Model 19" xfId="14047" xr:uid="{013E44DE-64A8-4C2E-8C6E-34546371A1B2}"/>
    <cellStyle name="_Venoco_v.1_VPP Model 2" xfId="14048" xr:uid="{E4748DB2-E087-43F1-8B63-3D2F95E8EA16}"/>
    <cellStyle name="_Venoco_v.1_VPP Model 20" xfId="14049" xr:uid="{67C54010-F90F-4F06-93F2-E032F6F49362}"/>
    <cellStyle name="_Venoco_v.1_VPP Model 21" xfId="14050" xr:uid="{976FAA29-B87A-4365-903B-A9BFCFF842BB}"/>
    <cellStyle name="_Venoco_v.1_VPP Model 22" xfId="14051" xr:uid="{71295F5F-37ED-451E-9742-386C09863C40}"/>
    <cellStyle name="_Venoco_v.1_VPP Model 23" xfId="14052" xr:uid="{B005DBA1-D227-47F5-A1AF-D1F1F04C49AB}"/>
    <cellStyle name="_Venoco_v.1_VPP Model 24" xfId="14053" xr:uid="{E10D53E5-B2A3-4A70-AFE8-F765FCDDB6A4}"/>
    <cellStyle name="_Venoco_v.1_VPP Model 25" xfId="14054" xr:uid="{6D20A376-773F-4960-8604-E5982ED23B2C}"/>
    <cellStyle name="_Venoco_v.1_VPP Model 26" xfId="14055" xr:uid="{6C5B006C-1F5B-40C4-B7AA-6ABA38D659FA}"/>
    <cellStyle name="_Venoco_v.1_VPP Model 27" xfId="14056" xr:uid="{8420360D-CB73-43AC-94B7-AA30A80FE4CD}"/>
    <cellStyle name="_Venoco_v.1_VPP Model 28" xfId="14057" xr:uid="{F8A11422-0CD4-4377-8FF2-5C1BE16D28D8}"/>
    <cellStyle name="_Venoco_v.1_VPP Model 29" xfId="14058" xr:uid="{D0303F41-41A3-41C2-97E5-C3E4539E09DA}"/>
    <cellStyle name="_Venoco_v.1_VPP Model 3" xfId="14059" xr:uid="{8E3391D3-4E2B-45A4-98BD-8C616774A791}"/>
    <cellStyle name="_Venoco_v.1_VPP Model 30" xfId="14060" xr:uid="{F0E8099C-26E2-4212-A19D-BE44A87073B6}"/>
    <cellStyle name="_Venoco_v.1_VPP Model 31" xfId="14061" xr:uid="{1942E213-C670-4225-9093-DD68957294EC}"/>
    <cellStyle name="_Venoco_v.1_VPP Model 32" xfId="14062" xr:uid="{74224242-E0F2-4DF8-BEA7-C49475004544}"/>
    <cellStyle name="_Venoco_v.1_VPP Model 33" xfId="14063" xr:uid="{67E6B2D6-1699-48A2-AACC-EB978598C7DE}"/>
    <cellStyle name="_Venoco_v.1_VPP Model 34" xfId="14064" xr:uid="{DC9FE29B-019A-4F32-BE8A-B7422D0BE873}"/>
    <cellStyle name="_Venoco_v.1_VPP Model 35" xfId="14065" xr:uid="{1B2CDCDF-7F9A-421B-94A6-5DF2654E1A4F}"/>
    <cellStyle name="_Venoco_v.1_VPP Model 36" xfId="14066" xr:uid="{59BB9BAD-0924-491C-AC1E-BC2429A4E851}"/>
    <cellStyle name="_Venoco_v.1_VPP Model 37" xfId="14067" xr:uid="{12BF1DA5-0D0A-4C23-B76B-4C1E6693C10D}"/>
    <cellStyle name="_Venoco_v.1_VPP Model 38" xfId="14068" xr:uid="{383EBFC1-DC86-43FA-B08F-6AAD042DE84F}"/>
    <cellStyle name="_Venoco_v.1_VPP Model 39" xfId="14069" xr:uid="{5C43B2EC-CA23-417F-B3C3-05A91C43A29D}"/>
    <cellStyle name="_Venoco_v.1_VPP Model 4" xfId="14070" xr:uid="{EA60EA81-FE90-4864-AFA6-200A3E36D45C}"/>
    <cellStyle name="_Venoco_v.1_VPP Model 40" xfId="14071" xr:uid="{4B9C20AE-5E38-424C-93A3-6543761C5CF3}"/>
    <cellStyle name="_Venoco_v.1_VPP Model 41" xfId="14072" xr:uid="{E771DE14-F2C0-44D8-A335-AA0FDE0482AC}"/>
    <cellStyle name="_Venoco_v.1_VPP Model 42" xfId="14073" xr:uid="{9683DCB5-37BA-4002-9429-A6F1E982FFDB}"/>
    <cellStyle name="_Venoco_v.1_VPP Model 43" xfId="14074" xr:uid="{3189CB05-E622-49CC-87D9-ADA6E38F345E}"/>
    <cellStyle name="_Venoco_v.1_VPP Model 44" xfId="14075" xr:uid="{2FBA8690-9DFA-46DB-968C-FCDAF8CB4337}"/>
    <cellStyle name="_Venoco_v.1_VPP Model 45" xfId="14076" xr:uid="{4B134DCA-1FFD-4D54-9C37-C10242D0564C}"/>
    <cellStyle name="_Venoco_v.1_VPP Model 46" xfId="14077" xr:uid="{9B975054-48EF-402D-896E-42D04221FBC7}"/>
    <cellStyle name="_Venoco_v.1_VPP Model 47" xfId="14078" xr:uid="{C3CA9C32-B285-4E4B-861A-B568F01069AC}"/>
    <cellStyle name="_Venoco_v.1_VPP Model 48" xfId="14079" xr:uid="{A865B760-4973-4A20-A3AE-909CD930951B}"/>
    <cellStyle name="_Venoco_v.1_VPP Model 49" xfId="14080" xr:uid="{83C30E51-0762-4996-9A15-1579AC45588F}"/>
    <cellStyle name="_Venoco_v.1_VPP Model 5" xfId="14081" xr:uid="{37436023-4F0B-45D6-AE5A-42EB39035A78}"/>
    <cellStyle name="_Venoco_v.1_VPP Model 50" xfId="14082" xr:uid="{65F7B271-0D30-457E-92F5-C4FAFC41270B}"/>
    <cellStyle name="_Venoco_v.1_VPP Model 51" xfId="14083" xr:uid="{3FBB1D60-8EDE-4358-8B90-0FB5BE93E06F}"/>
    <cellStyle name="_Venoco_v.1_VPP Model 52" xfId="14084" xr:uid="{4F8E3063-ADD5-4DD5-B99A-202214EB8B7E}"/>
    <cellStyle name="_Venoco_v.1_VPP Model 53" xfId="14085" xr:uid="{5D02DEF6-0350-4A62-A693-20DCAB9F9FA3}"/>
    <cellStyle name="_Venoco_v.1_VPP Model 54" xfId="14086" xr:uid="{C49A05B3-C602-46E0-8F73-57B2770B3266}"/>
    <cellStyle name="_Venoco_v.1_VPP Model 55" xfId="14087" xr:uid="{AB5D4A62-21B6-477C-89DA-86B029F175A6}"/>
    <cellStyle name="_Venoco_v.1_VPP Model 56" xfId="14088" xr:uid="{EBC7AF92-510D-4529-8225-86ED1A61477F}"/>
    <cellStyle name="_Venoco_v.1_VPP Model 57" xfId="14089" xr:uid="{92D30D99-BEF6-4738-9628-8A93A814F38A}"/>
    <cellStyle name="_Venoco_v.1_VPP Model 58" xfId="14090" xr:uid="{B15F237A-554F-4E36-982B-5B1E285FCBC3}"/>
    <cellStyle name="_Venoco_v.1_VPP Model 59" xfId="14091" xr:uid="{D1D84BFA-7062-4D8A-BF4F-E2C149AEA922}"/>
    <cellStyle name="_Venoco_v.1_VPP Model 6" xfId="14092" xr:uid="{73A9A65B-2ED8-4467-B9C7-44D916805BC1}"/>
    <cellStyle name="_Venoco_v.1_VPP Model 60" xfId="14093" xr:uid="{74A50367-124C-490F-8B7F-990AE6E036C6}"/>
    <cellStyle name="_Venoco_v.1_VPP Model 61" xfId="14094" xr:uid="{443CA6DE-CDAA-4BE2-AD71-628E845698F9}"/>
    <cellStyle name="_Venoco_v.1_VPP Model 62" xfId="14095" xr:uid="{2751F753-29BC-42D0-9158-218F498A1A42}"/>
    <cellStyle name="_Venoco_v.1_VPP Model 63" xfId="14096" xr:uid="{EFC343C8-C516-4CA5-BF94-8042C3933C7A}"/>
    <cellStyle name="_Venoco_v.1_VPP Model 64" xfId="14097" xr:uid="{315BF80F-6021-431C-B14C-AD45D0BE3714}"/>
    <cellStyle name="_Venoco_v.1_VPP Model 65" xfId="14098" xr:uid="{A0DACD9B-6F53-4EC8-8CA1-F4AB87BEF7B0}"/>
    <cellStyle name="_Venoco_v.1_VPP Model 66" xfId="14099" xr:uid="{EF9DFEEC-FCD4-4400-8608-8C89747FCAF9}"/>
    <cellStyle name="_Venoco_v.1_VPP Model 67" xfId="14100" xr:uid="{8E44FFEF-05D3-43CA-ACE3-F8F22E79CA96}"/>
    <cellStyle name="_Venoco_v.1_VPP Model 68" xfId="14101" xr:uid="{D8605716-F49F-4D68-B947-1881365A0601}"/>
    <cellStyle name="_Venoco_v.1_VPP Model 69" xfId="14102" xr:uid="{12D7C500-9477-4125-8AC7-5461BF37B3F9}"/>
    <cellStyle name="_Venoco_v.1_VPP Model 7" xfId="14103" xr:uid="{128C0270-8C06-4478-B9BF-159949630E46}"/>
    <cellStyle name="_Venoco_v.1_VPP Model 70" xfId="14104" xr:uid="{B6094CAC-A8E2-437B-8435-DAAA7B90FBA2}"/>
    <cellStyle name="_Venoco_v.1_VPP Model 71" xfId="14105" xr:uid="{B0AD6C88-68A4-48A4-B4A0-8CCBD1052FD0}"/>
    <cellStyle name="_Venoco_v.1_VPP Model 72" xfId="14106" xr:uid="{3AEF6A2D-33BA-43BE-B356-E89EC109D1BC}"/>
    <cellStyle name="_Venoco_v.1_VPP Model 73" xfId="14107" xr:uid="{AABBE267-86BD-44BF-96FA-863E25E1F397}"/>
    <cellStyle name="_Venoco_v.1_VPP Model 74" xfId="14108" xr:uid="{21DBEC42-E487-4B1C-9B8B-A79AECD0E97B}"/>
    <cellStyle name="_Venoco_v.1_VPP Model 8" xfId="14109" xr:uid="{F3EB80EE-9D37-4990-8F48-BAF0E58F5B35}"/>
    <cellStyle name="_Venoco_v.1_VPP Model 9" xfId="14110" xr:uid="{974A6DEA-BAD0-4560-8B83-767A97E24B04}"/>
    <cellStyle name="_Venoco_v.1_VPP Model_Copy of Aspect VPP model 10 7 2009 new RR v2c jph" xfId="14111" xr:uid="{D03F18B8-5C8D-442C-AF17-89732DC7C2C4}"/>
    <cellStyle name="_Venoco_v.1_VPP Model_Copy of Aspect VPP model 10 7 2009 new RR v2c jph (2)" xfId="14112" xr:uid="{CE3C5A32-9F54-446C-8524-266AA2BBA65B}"/>
    <cellStyle name="_Venoco_v.1_VPP Model_Copy of Aspect VPP model 10 7 2009 new RR v2c jph (2) 10" xfId="14113" xr:uid="{A2737902-7734-4770-89A2-1DF51728EC5A}"/>
    <cellStyle name="_Venoco_v.1_VPP Model_Copy of Aspect VPP model 10 7 2009 new RR v2c jph (2) 11" xfId="14114" xr:uid="{459CB1DF-D24B-4A5F-B473-B20DB79F0B46}"/>
    <cellStyle name="_Venoco_v.1_VPP Model_Copy of Aspect VPP model 10 7 2009 new RR v2c jph (2) 12" xfId="14115" xr:uid="{E1739606-D4AF-4224-A41A-72D810052E85}"/>
    <cellStyle name="_Venoco_v.1_VPP Model_Copy of Aspect VPP model 10 7 2009 new RR v2c jph (2) 13" xfId="14116" xr:uid="{B13C630C-51C2-427B-871F-3DCC3A15B52D}"/>
    <cellStyle name="_Venoco_v.1_VPP Model_Copy of Aspect VPP model 10 7 2009 new RR v2c jph (2) 14" xfId="14117" xr:uid="{F2305B41-CE74-4F54-BBC8-D9B6E69F8BC9}"/>
    <cellStyle name="_Venoco_v.1_VPP Model_Copy of Aspect VPP model 10 7 2009 new RR v2c jph (2) 15" xfId="14118" xr:uid="{61A6FD60-123C-48FE-9542-272D8C330A80}"/>
    <cellStyle name="_Venoco_v.1_VPP Model_Copy of Aspect VPP model 10 7 2009 new RR v2c jph (2) 16" xfId="14119" xr:uid="{6E041D75-84AD-4CE1-B033-59C4CB1A2D65}"/>
    <cellStyle name="_Venoco_v.1_VPP Model_Copy of Aspect VPP model 10 7 2009 new RR v2c jph (2) 17" xfId="14120" xr:uid="{008EF759-D2AA-401C-B635-5AAE1CBAA6C6}"/>
    <cellStyle name="_Venoco_v.1_VPP Model_Copy of Aspect VPP model 10 7 2009 new RR v2c jph (2) 18" xfId="14121" xr:uid="{D4D22179-E086-4168-B47C-9C0342F712E2}"/>
    <cellStyle name="_Venoco_v.1_VPP Model_Copy of Aspect VPP model 10 7 2009 new RR v2c jph (2) 19" xfId="14122" xr:uid="{CDA3D6DD-F6B3-43F1-BAD8-AF408480A6D5}"/>
    <cellStyle name="_Venoco_v.1_VPP Model_Copy of Aspect VPP model 10 7 2009 new RR v2c jph (2) 2" xfId="14123" xr:uid="{97353E99-73AE-4135-A1E2-A32E83261A3E}"/>
    <cellStyle name="_Venoco_v.1_VPP Model_Copy of Aspect VPP model 10 7 2009 new RR v2c jph (2) 20" xfId="14124" xr:uid="{9F8283A3-1262-4ECB-994D-0D65E80180A9}"/>
    <cellStyle name="_Venoco_v.1_VPP Model_Copy of Aspect VPP model 10 7 2009 new RR v2c jph (2) 21" xfId="14125" xr:uid="{870EC689-2C7A-4258-A37B-D87234DDDF80}"/>
    <cellStyle name="_Venoco_v.1_VPP Model_Copy of Aspect VPP model 10 7 2009 new RR v2c jph (2) 22" xfId="14126" xr:uid="{9889D7A6-4C7E-4EFF-8B96-99D37CD27807}"/>
    <cellStyle name="_Venoco_v.1_VPP Model_Copy of Aspect VPP model 10 7 2009 new RR v2c jph (2) 23" xfId="14127" xr:uid="{0C457615-8E84-4427-9EF1-74130F825F4E}"/>
    <cellStyle name="_Venoco_v.1_VPP Model_Copy of Aspect VPP model 10 7 2009 new RR v2c jph (2) 24" xfId="14128" xr:uid="{4EA44B5E-FE7B-4F2D-B340-A076E0200BD3}"/>
    <cellStyle name="_Venoco_v.1_VPP Model_Copy of Aspect VPP model 10 7 2009 new RR v2c jph (2) 25" xfId="14129" xr:uid="{DF92A753-2D44-4509-8878-60F93101A24B}"/>
    <cellStyle name="_Venoco_v.1_VPP Model_Copy of Aspect VPP model 10 7 2009 new RR v2c jph (2) 26" xfId="14130" xr:uid="{0DFCC97D-92BF-4FED-8928-7DB17B780EC0}"/>
    <cellStyle name="_Venoco_v.1_VPP Model_Copy of Aspect VPP model 10 7 2009 new RR v2c jph (2) 27" xfId="14131" xr:uid="{43AAC8C0-3B5C-4B70-B2F6-4A0FEF626742}"/>
    <cellStyle name="_Venoco_v.1_VPP Model_Copy of Aspect VPP model 10 7 2009 new RR v2c jph (2) 28" xfId="14132" xr:uid="{0B0EA468-1613-41B8-8DA3-F440208F700B}"/>
    <cellStyle name="_Venoco_v.1_VPP Model_Copy of Aspect VPP model 10 7 2009 new RR v2c jph (2) 29" xfId="14133" xr:uid="{23028806-401C-43B2-9C4A-B9B88B050034}"/>
    <cellStyle name="_Venoco_v.1_VPP Model_Copy of Aspect VPP model 10 7 2009 new RR v2c jph (2) 3" xfId="14134" xr:uid="{AF31B873-6EAE-4402-B6DA-CDC5738D2749}"/>
    <cellStyle name="_Venoco_v.1_VPP Model_Copy of Aspect VPP model 10 7 2009 new RR v2c jph (2) 30" xfId="14135" xr:uid="{90371EBD-0976-426A-A7C7-2F46953259DA}"/>
    <cellStyle name="_Venoco_v.1_VPP Model_Copy of Aspect VPP model 10 7 2009 new RR v2c jph (2) 31" xfId="14136" xr:uid="{254B119F-1B60-4115-9E14-B6755CF50520}"/>
    <cellStyle name="_Venoco_v.1_VPP Model_Copy of Aspect VPP model 10 7 2009 new RR v2c jph (2) 32" xfId="14137" xr:uid="{21011B49-B644-40B5-8D6D-47763BE8F733}"/>
    <cellStyle name="_Venoco_v.1_VPP Model_Copy of Aspect VPP model 10 7 2009 new RR v2c jph (2) 33" xfId="14138" xr:uid="{412F0B0D-3D2F-4BBE-92BE-26AA0D9E1A98}"/>
    <cellStyle name="_Venoco_v.1_VPP Model_Copy of Aspect VPP model 10 7 2009 new RR v2c jph (2) 34" xfId="14139" xr:uid="{1EA3C847-4C85-49C4-B46A-C18ACF727B44}"/>
    <cellStyle name="_Venoco_v.1_VPP Model_Copy of Aspect VPP model 10 7 2009 new RR v2c jph (2) 35" xfId="14140" xr:uid="{93724876-9309-453C-A35C-8A7FEB1B325B}"/>
    <cellStyle name="_Venoco_v.1_VPP Model_Copy of Aspect VPP model 10 7 2009 new RR v2c jph (2) 36" xfId="14141" xr:uid="{4E3A071C-B4BE-4D48-B710-193EA06FC9EC}"/>
    <cellStyle name="_Venoco_v.1_VPP Model_Copy of Aspect VPP model 10 7 2009 new RR v2c jph (2) 37" xfId="14142" xr:uid="{84B52D30-1004-470D-BE6F-3CA27B5C01FF}"/>
    <cellStyle name="_Venoco_v.1_VPP Model_Copy of Aspect VPP model 10 7 2009 new RR v2c jph (2) 38" xfId="14143" xr:uid="{FE893D05-67DC-4E8A-8965-9D68DAFA662F}"/>
    <cellStyle name="_Venoco_v.1_VPP Model_Copy of Aspect VPP model 10 7 2009 new RR v2c jph (2) 39" xfId="14144" xr:uid="{364A3C51-AC1E-44C0-BBEA-07917F1D726E}"/>
    <cellStyle name="_Venoco_v.1_VPP Model_Copy of Aspect VPP model 10 7 2009 new RR v2c jph (2) 4" xfId="14145" xr:uid="{D8964E22-1101-4B29-9496-EF0D7BD1AA27}"/>
    <cellStyle name="_Venoco_v.1_VPP Model_Copy of Aspect VPP model 10 7 2009 new RR v2c jph (2) 40" xfId="14146" xr:uid="{5FCBCD9D-E9A8-4B00-9326-C7B4411A4F01}"/>
    <cellStyle name="_Venoco_v.1_VPP Model_Copy of Aspect VPP model 10 7 2009 new RR v2c jph (2) 41" xfId="14147" xr:uid="{5822F01D-1860-4F21-8547-586720DA6D53}"/>
    <cellStyle name="_Venoco_v.1_VPP Model_Copy of Aspect VPP model 10 7 2009 new RR v2c jph (2) 42" xfId="14148" xr:uid="{45066BF9-1C61-44C7-B0B6-2CF46654E3B7}"/>
    <cellStyle name="_Venoco_v.1_VPP Model_Copy of Aspect VPP model 10 7 2009 new RR v2c jph (2) 43" xfId="14149" xr:uid="{40D65A09-ACB8-468A-8E47-E49230BCB55F}"/>
    <cellStyle name="_Venoco_v.1_VPP Model_Copy of Aspect VPP model 10 7 2009 new RR v2c jph (2) 44" xfId="14150" xr:uid="{5A056DC8-6DA9-4B97-AA5A-9B5E41723D91}"/>
    <cellStyle name="_Venoco_v.1_VPP Model_Copy of Aspect VPP model 10 7 2009 new RR v2c jph (2) 45" xfId="14151" xr:uid="{63EF5DA6-9F10-4B73-8A76-07D7013A4CD9}"/>
    <cellStyle name="_Venoco_v.1_VPP Model_Copy of Aspect VPP model 10 7 2009 new RR v2c jph (2) 46" xfId="14152" xr:uid="{A8023B78-3C61-42A3-A701-D2FBE9FFED25}"/>
    <cellStyle name="_Venoco_v.1_VPP Model_Copy of Aspect VPP model 10 7 2009 new RR v2c jph (2) 47" xfId="14153" xr:uid="{B3384FB1-097A-41E4-BBB5-307CD2B3E99D}"/>
    <cellStyle name="_Venoco_v.1_VPP Model_Copy of Aspect VPP model 10 7 2009 new RR v2c jph (2) 48" xfId="14154" xr:uid="{D7FB6CCA-076C-41A8-99DA-71487FD6B4B8}"/>
    <cellStyle name="_Venoco_v.1_VPP Model_Copy of Aspect VPP model 10 7 2009 new RR v2c jph (2) 49" xfId="14155" xr:uid="{B87E29EE-5ED5-4FB4-BF97-D02695C127A2}"/>
    <cellStyle name="_Venoco_v.1_VPP Model_Copy of Aspect VPP model 10 7 2009 new RR v2c jph (2) 5" xfId="14156" xr:uid="{D6FF6766-DE82-4214-A42C-BAC27C0F25FF}"/>
    <cellStyle name="_Venoco_v.1_VPP Model_Copy of Aspect VPP model 10 7 2009 new RR v2c jph (2) 50" xfId="14157" xr:uid="{48AAF257-B651-4EE7-B3D8-74D0E7DCCD6D}"/>
    <cellStyle name="_Venoco_v.1_VPP Model_Copy of Aspect VPP model 10 7 2009 new RR v2c jph (2) 51" xfId="14158" xr:uid="{3E152624-B58E-48E6-902B-B8F94F01389F}"/>
    <cellStyle name="_Venoco_v.1_VPP Model_Copy of Aspect VPP model 10 7 2009 new RR v2c jph (2) 52" xfId="14159" xr:uid="{0718BF4B-8CA0-40DA-90DA-C54303C3F753}"/>
    <cellStyle name="_Venoco_v.1_VPP Model_Copy of Aspect VPP model 10 7 2009 new RR v2c jph (2) 53" xfId="14160" xr:uid="{A5995B34-B1CC-46CD-9E45-87131845D628}"/>
    <cellStyle name="_Venoco_v.1_VPP Model_Copy of Aspect VPP model 10 7 2009 new RR v2c jph (2) 54" xfId="14161" xr:uid="{4964804B-29D9-4D91-99E3-DEC57A98C015}"/>
    <cellStyle name="_Venoco_v.1_VPP Model_Copy of Aspect VPP model 10 7 2009 new RR v2c jph (2) 55" xfId="14162" xr:uid="{213A04D8-FC9B-4551-8746-9720730D3D65}"/>
    <cellStyle name="_Venoco_v.1_VPP Model_Copy of Aspect VPP model 10 7 2009 new RR v2c jph (2) 56" xfId="14163" xr:uid="{A2093B2B-8B83-4D28-BC3C-B4821F71A19D}"/>
    <cellStyle name="_Venoco_v.1_VPP Model_Copy of Aspect VPP model 10 7 2009 new RR v2c jph (2) 57" xfId="14164" xr:uid="{FF06974D-B498-4084-9700-14378AF21C58}"/>
    <cellStyle name="_Venoco_v.1_VPP Model_Copy of Aspect VPP model 10 7 2009 new RR v2c jph (2) 58" xfId="14165" xr:uid="{8E88BB84-44D2-4CE1-BB19-39C1DA69FDB6}"/>
    <cellStyle name="_Venoco_v.1_VPP Model_Copy of Aspect VPP model 10 7 2009 new RR v2c jph (2) 59" xfId="14166" xr:uid="{35992B99-EEB6-4096-BDFE-A0F9526CEF2A}"/>
    <cellStyle name="_Venoco_v.1_VPP Model_Copy of Aspect VPP model 10 7 2009 new RR v2c jph (2) 6" xfId="14167" xr:uid="{DC839AAE-C86D-43DF-9229-271518BE3B56}"/>
    <cellStyle name="_Venoco_v.1_VPP Model_Copy of Aspect VPP model 10 7 2009 new RR v2c jph (2) 60" xfId="14168" xr:uid="{31F395D5-998E-4D64-8137-B9BB7559D758}"/>
    <cellStyle name="_Venoco_v.1_VPP Model_Copy of Aspect VPP model 10 7 2009 new RR v2c jph (2) 61" xfId="14169" xr:uid="{16FC4470-0575-4B7A-B5AE-114086CD7EF3}"/>
    <cellStyle name="_Venoco_v.1_VPP Model_Copy of Aspect VPP model 10 7 2009 new RR v2c jph (2) 62" xfId="14170" xr:uid="{1296A7CD-7058-4B55-B160-43FF8015EA15}"/>
    <cellStyle name="_Venoco_v.1_VPP Model_Copy of Aspect VPP model 10 7 2009 new RR v2c jph (2) 63" xfId="14171" xr:uid="{6173F068-F1D8-4A08-86A3-E42FECF09CF5}"/>
    <cellStyle name="_Venoco_v.1_VPP Model_Copy of Aspect VPP model 10 7 2009 new RR v2c jph (2) 64" xfId="14172" xr:uid="{6633184B-8421-48A9-8E73-C1165958E079}"/>
    <cellStyle name="_Venoco_v.1_VPP Model_Copy of Aspect VPP model 10 7 2009 new RR v2c jph (2) 65" xfId="14173" xr:uid="{1C5F3B75-1126-4CB2-B9EC-F700CBACD9AE}"/>
    <cellStyle name="_Venoco_v.1_VPP Model_Copy of Aspect VPP model 10 7 2009 new RR v2c jph (2) 66" xfId="14174" xr:uid="{7326B503-B1B6-4B6F-8C7E-1C54134919B3}"/>
    <cellStyle name="_Venoco_v.1_VPP Model_Copy of Aspect VPP model 10 7 2009 new RR v2c jph (2) 67" xfId="14175" xr:uid="{837C5498-C04A-4BA0-BCF0-3D7D500284FA}"/>
    <cellStyle name="_Venoco_v.1_VPP Model_Copy of Aspect VPP model 10 7 2009 new RR v2c jph (2) 68" xfId="14176" xr:uid="{368DA986-7D22-40F4-AD8E-CBEB0BC7B250}"/>
    <cellStyle name="_Venoco_v.1_VPP Model_Copy of Aspect VPP model 10 7 2009 new RR v2c jph (2) 69" xfId="14177" xr:uid="{C41D8577-E3A7-4E63-909A-6A89E735F457}"/>
    <cellStyle name="_Venoco_v.1_VPP Model_Copy of Aspect VPP model 10 7 2009 new RR v2c jph (2) 7" xfId="14178" xr:uid="{C0BF4395-B5FF-4198-A649-5F0C43C33489}"/>
    <cellStyle name="_Venoco_v.1_VPP Model_Copy of Aspect VPP model 10 7 2009 new RR v2c jph (2) 70" xfId="14179" xr:uid="{A7CD097E-8B3A-46DE-A317-6534D890626E}"/>
    <cellStyle name="_Venoco_v.1_VPP Model_Copy of Aspect VPP model 10 7 2009 new RR v2c jph (2) 71" xfId="14180" xr:uid="{1FF3E642-93D5-42BD-ADED-8CA11AF772D8}"/>
    <cellStyle name="_Venoco_v.1_VPP Model_Copy of Aspect VPP model 10 7 2009 new RR v2c jph (2) 72" xfId="14181" xr:uid="{D2E60945-AEC5-402A-9278-009514B076B5}"/>
    <cellStyle name="_Venoco_v.1_VPP Model_Copy of Aspect VPP model 10 7 2009 new RR v2c jph (2) 73" xfId="14182" xr:uid="{5E824CF7-8C41-49C9-B180-0862EF6717F5}"/>
    <cellStyle name="_Venoco_v.1_VPP Model_Copy of Aspect VPP model 10 7 2009 new RR v2c jph (2) 74" xfId="14183" xr:uid="{0AC7A0A4-22A9-4365-A482-4DD6B1EBC006}"/>
    <cellStyle name="_Venoco_v.1_VPP Model_Copy of Aspect VPP model 10 7 2009 new RR v2c jph (2) 8" xfId="14184" xr:uid="{D5775649-E638-4076-817D-1251892ACF3A}"/>
    <cellStyle name="_Venoco_v.1_VPP Model_Copy of Aspect VPP model 10 7 2009 new RR v2c jph (2) 9" xfId="14185" xr:uid="{7189A699-6B47-41FE-B007-3A7430222AC6}"/>
    <cellStyle name="_Venoco_v.1_VPP Model_Copy of Aspect VPP model 10 7 2009 new RR v2c jph 10" xfId="14186" xr:uid="{C5726677-7323-4BA2-A4A0-848AB7C34EC9}"/>
    <cellStyle name="_Venoco_v.1_VPP Model_Copy of Aspect VPP model 10 7 2009 new RR v2c jph 11" xfId="14187" xr:uid="{0F14CF14-2E63-4832-81DC-1867B3A8B019}"/>
    <cellStyle name="_Venoco_v.1_VPP Model_Copy of Aspect VPP model 10 7 2009 new RR v2c jph 12" xfId="14188" xr:uid="{5D71599A-289E-45AF-AD40-EE8420D0753E}"/>
    <cellStyle name="_Venoco_v.1_VPP Model_Copy of Aspect VPP model 10 7 2009 new RR v2c jph 13" xfId="14189" xr:uid="{2D0F6C42-73B3-4032-978F-12F68603F052}"/>
    <cellStyle name="_Venoco_v.1_VPP Model_Copy of Aspect VPP model 10 7 2009 new RR v2c jph 14" xfId="14190" xr:uid="{1D07B5AD-C7B1-4E7A-B724-28BFED0EA939}"/>
    <cellStyle name="_Venoco_v.1_VPP Model_Copy of Aspect VPP model 10 7 2009 new RR v2c jph 15" xfId="14191" xr:uid="{5869D3BC-36A4-4B68-B13B-265D221FAB94}"/>
    <cellStyle name="_Venoco_v.1_VPP Model_Copy of Aspect VPP model 10 7 2009 new RR v2c jph 16" xfId="14192" xr:uid="{18A5BF8A-5D8F-42B8-9DCD-D28F3953B6BD}"/>
    <cellStyle name="_Venoco_v.1_VPP Model_Copy of Aspect VPP model 10 7 2009 new RR v2c jph 17" xfId="14193" xr:uid="{4DA94781-B993-482E-84D6-75AB28D6288A}"/>
    <cellStyle name="_Venoco_v.1_VPP Model_Copy of Aspect VPP model 10 7 2009 new RR v2c jph 18" xfId="14194" xr:uid="{AA1A1C71-6391-44C8-92F9-36293EA88223}"/>
    <cellStyle name="_Venoco_v.1_VPP Model_Copy of Aspect VPP model 10 7 2009 new RR v2c jph 19" xfId="14195" xr:uid="{7F5703AA-8071-4285-A469-331D0040FBF1}"/>
    <cellStyle name="_Venoco_v.1_VPP Model_Copy of Aspect VPP model 10 7 2009 new RR v2c jph 2" xfId="14196" xr:uid="{801C2516-AF7D-4FC1-8031-26BF0E525B0B}"/>
    <cellStyle name="_Venoco_v.1_VPP Model_Copy of Aspect VPP model 10 7 2009 new RR v2c jph 20" xfId="14197" xr:uid="{DF25DF0F-6376-4A13-AE6D-D7CC7B60CEFC}"/>
    <cellStyle name="_Venoco_v.1_VPP Model_Copy of Aspect VPP model 10 7 2009 new RR v2c jph 21" xfId="14198" xr:uid="{FAEBCFE5-807B-459B-9B53-EFB86DE0FC57}"/>
    <cellStyle name="_Venoco_v.1_VPP Model_Copy of Aspect VPP model 10 7 2009 new RR v2c jph 22" xfId="14199" xr:uid="{917BB878-1D5F-4150-987B-F6D9786B26B7}"/>
    <cellStyle name="_Venoco_v.1_VPP Model_Copy of Aspect VPP model 10 7 2009 new RR v2c jph 23" xfId="14200" xr:uid="{9DD4E855-FE33-4989-8ACB-0B8DA2D8A1B6}"/>
    <cellStyle name="_Venoco_v.1_VPP Model_Copy of Aspect VPP model 10 7 2009 new RR v2c jph 24" xfId="14201" xr:uid="{23D2EB28-2415-4155-B272-1B8AA4E04F2D}"/>
    <cellStyle name="_Venoco_v.1_VPP Model_Copy of Aspect VPP model 10 7 2009 new RR v2c jph 25" xfId="14202" xr:uid="{268E8A1D-1089-411D-8458-7B8A4CDA5F71}"/>
    <cellStyle name="_Venoco_v.1_VPP Model_Copy of Aspect VPP model 10 7 2009 new RR v2c jph 26" xfId="14203" xr:uid="{62DA1797-075A-4D65-9437-C13D898BE1F1}"/>
    <cellStyle name="_Venoco_v.1_VPP Model_Copy of Aspect VPP model 10 7 2009 new RR v2c jph 27" xfId="14204" xr:uid="{5C7C593B-BE27-4E75-8FD6-EB45C11DC922}"/>
    <cellStyle name="_Venoco_v.1_VPP Model_Copy of Aspect VPP model 10 7 2009 new RR v2c jph 28" xfId="14205" xr:uid="{8934453A-DE43-4DF3-A9BC-FA6594443D9D}"/>
    <cellStyle name="_Venoco_v.1_VPP Model_Copy of Aspect VPP model 10 7 2009 new RR v2c jph 29" xfId="14206" xr:uid="{312DE313-CC69-466E-9261-E89F73892E97}"/>
    <cellStyle name="_Venoco_v.1_VPP Model_Copy of Aspect VPP model 10 7 2009 new RR v2c jph 3" xfId="14207" xr:uid="{315EA695-13E4-420F-950D-066085AAF4DF}"/>
    <cellStyle name="_Venoco_v.1_VPP Model_Copy of Aspect VPP model 10 7 2009 new RR v2c jph 30" xfId="14208" xr:uid="{053120AF-8439-4B49-AC10-FA23DD391C9B}"/>
    <cellStyle name="_Venoco_v.1_VPP Model_Copy of Aspect VPP model 10 7 2009 new RR v2c jph 31" xfId="14209" xr:uid="{0389A6F8-8665-43DE-9F71-F996E95ABA98}"/>
    <cellStyle name="_Venoco_v.1_VPP Model_Copy of Aspect VPP model 10 7 2009 new RR v2c jph 32" xfId="14210" xr:uid="{3EFC0F35-3397-4A2A-A321-3E94CA353216}"/>
    <cellStyle name="_Venoco_v.1_VPP Model_Copy of Aspect VPP model 10 7 2009 new RR v2c jph 33" xfId="14211" xr:uid="{F387DFB0-292E-4F62-B294-095B0F7DED58}"/>
    <cellStyle name="_Venoco_v.1_VPP Model_Copy of Aspect VPP model 10 7 2009 new RR v2c jph 34" xfId="14212" xr:uid="{500FA1FD-D19C-4AE6-98C1-32BFED8CBFC6}"/>
    <cellStyle name="_Venoco_v.1_VPP Model_Copy of Aspect VPP model 10 7 2009 new RR v2c jph 35" xfId="14213" xr:uid="{466F0DD0-FBA8-4838-835E-EEF4D5F2B5A1}"/>
    <cellStyle name="_Venoco_v.1_VPP Model_Copy of Aspect VPP model 10 7 2009 new RR v2c jph 36" xfId="14214" xr:uid="{8EC31056-1EFD-4D70-A779-AB53273B42FF}"/>
    <cellStyle name="_Venoco_v.1_VPP Model_Copy of Aspect VPP model 10 7 2009 new RR v2c jph 37" xfId="14215" xr:uid="{0422EA54-350B-448E-94B2-B8BD0DCE580F}"/>
    <cellStyle name="_Venoco_v.1_VPP Model_Copy of Aspect VPP model 10 7 2009 new RR v2c jph 38" xfId="14216" xr:uid="{E34B7CD3-9E33-4CF0-8008-04E522D1AB9F}"/>
    <cellStyle name="_Venoco_v.1_VPP Model_Copy of Aspect VPP model 10 7 2009 new RR v2c jph 39" xfId="14217" xr:uid="{3A0DD7B9-8AAC-49CE-AB5C-43268C3D191B}"/>
    <cellStyle name="_Venoco_v.1_VPP Model_Copy of Aspect VPP model 10 7 2009 new RR v2c jph 4" xfId="14218" xr:uid="{C0FA00BA-DBF9-4092-8D3C-86E170D722F8}"/>
    <cellStyle name="_Venoco_v.1_VPP Model_Copy of Aspect VPP model 10 7 2009 new RR v2c jph 40" xfId="14219" xr:uid="{B19562A9-2FDF-492A-8583-30DB95EDB6C8}"/>
    <cellStyle name="_Venoco_v.1_VPP Model_Copy of Aspect VPP model 10 7 2009 new RR v2c jph 41" xfId="14220" xr:uid="{0A4491E5-30AA-434C-97DA-E63E355748FA}"/>
    <cellStyle name="_Venoco_v.1_VPP Model_Copy of Aspect VPP model 10 7 2009 new RR v2c jph 42" xfId="14221" xr:uid="{F95ECBE9-230F-47EF-954D-1D49FDEA6501}"/>
    <cellStyle name="_Venoco_v.1_VPP Model_Copy of Aspect VPP model 10 7 2009 new RR v2c jph 43" xfId="14222" xr:uid="{BACABD2E-8CEA-4B65-9C9F-369EFEEE70BC}"/>
    <cellStyle name="_Venoco_v.1_VPP Model_Copy of Aspect VPP model 10 7 2009 new RR v2c jph 44" xfId="14223" xr:uid="{9AC00ED8-163F-484B-BF89-2BDDC62B7121}"/>
    <cellStyle name="_Venoco_v.1_VPP Model_Copy of Aspect VPP model 10 7 2009 new RR v2c jph 45" xfId="14224" xr:uid="{89B63236-F5D8-4A5B-A4EB-15D5FC924094}"/>
    <cellStyle name="_Venoco_v.1_VPP Model_Copy of Aspect VPP model 10 7 2009 new RR v2c jph 46" xfId="14225" xr:uid="{7B762102-B5B9-4EB7-A0FE-0F45D8CF92E4}"/>
    <cellStyle name="_Venoco_v.1_VPP Model_Copy of Aspect VPP model 10 7 2009 new RR v2c jph 47" xfId="14226" xr:uid="{9FAE1229-F092-43E6-ABDF-34D7D918C303}"/>
    <cellStyle name="_Venoco_v.1_VPP Model_Copy of Aspect VPP model 10 7 2009 new RR v2c jph 48" xfId="14227" xr:uid="{948749EF-DFB1-44BD-BD9A-3B03699E8C9F}"/>
    <cellStyle name="_Venoco_v.1_VPP Model_Copy of Aspect VPP model 10 7 2009 new RR v2c jph 49" xfId="14228" xr:uid="{C804CFB8-9F29-4C4C-BA8D-35A4C4B6911C}"/>
    <cellStyle name="_Venoco_v.1_VPP Model_Copy of Aspect VPP model 10 7 2009 new RR v2c jph 5" xfId="14229" xr:uid="{735BBFAE-A848-4CE4-85D6-6EB2C4EED439}"/>
    <cellStyle name="_Venoco_v.1_VPP Model_Copy of Aspect VPP model 10 7 2009 new RR v2c jph 50" xfId="14230" xr:uid="{4592305B-C3F1-4281-947D-4D7F6E1F7102}"/>
    <cellStyle name="_Venoco_v.1_VPP Model_Copy of Aspect VPP model 10 7 2009 new RR v2c jph 51" xfId="14231" xr:uid="{EA617A7E-2049-42F0-85F2-E97D71D25E07}"/>
    <cellStyle name="_Venoco_v.1_VPP Model_Copy of Aspect VPP model 10 7 2009 new RR v2c jph 52" xfId="14232" xr:uid="{6C59393E-EEA5-46F8-92C4-E996B7B030BF}"/>
    <cellStyle name="_Venoco_v.1_VPP Model_Copy of Aspect VPP model 10 7 2009 new RR v2c jph 53" xfId="14233" xr:uid="{0429A427-E64C-4A42-8F6F-1F1A0222ACCF}"/>
    <cellStyle name="_Venoco_v.1_VPP Model_Copy of Aspect VPP model 10 7 2009 new RR v2c jph 54" xfId="14234" xr:uid="{54EAF450-01C1-490F-A97C-A721190637F5}"/>
    <cellStyle name="_Venoco_v.1_VPP Model_Copy of Aspect VPP model 10 7 2009 new RR v2c jph 55" xfId="14235" xr:uid="{66AFBCA6-1622-4C39-8F5D-4404BE9B31D0}"/>
    <cellStyle name="_Venoco_v.1_VPP Model_Copy of Aspect VPP model 10 7 2009 new RR v2c jph 56" xfId="14236" xr:uid="{794D3BEA-797B-4970-A93E-38DB0DF75C19}"/>
    <cellStyle name="_Venoco_v.1_VPP Model_Copy of Aspect VPP model 10 7 2009 new RR v2c jph 57" xfId="14237" xr:uid="{A8D5A27E-31C3-4597-8F64-D08EFE6FCE0E}"/>
    <cellStyle name="_Venoco_v.1_VPP Model_Copy of Aspect VPP model 10 7 2009 new RR v2c jph 58" xfId="14238" xr:uid="{B39F31E8-AC0E-49BB-A64C-AC44DD3D2F5C}"/>
    <cellStyle name="_Venoco_v.1_VPP Model_Copy of Aspect VPP model 10 7 2009 new RR v2c jph 59" xfId="14239" xr:uid="{40008B2B-0726-4E3F-A67D-A1C33CFAB03C}"/>
    <cellStyle name="_Venoco_v.1_VPP Model_Copy of Aspect VPP model 10 7 2009 new RR v2c jph 6" xfId="14240" xr:uid="{12C92DC2-3927-43F9-B594-768FEDA6C55C}"/>
    <cellStyle name="_Venoco_v.1_VPP Model_Copy of Aspect VPP model 10 7 2009 new RR v2c jph 60" xfId="14241" xr:uid="{06148899-3925-4AC2-9A54-C4DFE47A5CF9}"/>
    <cellStyle name="_Venoco_v.1_VPP Model_Copy of Aspect VPP model 10 7 2009 new RR v2c jph 61" xfId="14242" xr:uid="{A1BBF1F0-A34B-462E-8405-1BD20F92AD67}"/>
    <cellStyle name="_Venoco_v.1_VPP Model_Copy of Aspect VPP model 10 7 2009 new RR v2c jph 62" xfId="14243" xr:uid="{66009818-3AFF-4F9E-91C0-83F796A30161}"/>
    <cellStyle name="_Venoco_v.1_VPP Model_Copy of Aspect VPP model 10 7 2009 new RR v2c jph 63" xfId="14244" xr:uid="{3A092BA8-3C31-4DB8-B8E7-97D2741F358D}"/>
    <cellStyle name="_Venoco_v.1_VPP Model_Copy of Aspect VPP model 10 7 2009 new RR v2c jph 64" xfId="14245" xr:uid="{8FD1D2C8-64AE-4478-AA40-31474DE8FA2A}"/>
    <cellStyle name="_Venoco_v.1_VPP Model_Copy of Aspect VPP model 10 7 2009 new RR v2c jph 65" xfId="14246" xr:uid="{9DDEC484-EDF7-42A2-A4B3-381A2D73F2CD}"/>
    <cellStyle name="_Venoco_v.1_VPP Model_Copy of Aspect VPP model 10 7 2009 new RR v2c jph 66" xfId="14247" xr:uid="{85DFD105-0683-4336-B576-67F00682480E}"/>
    <cellStyle name="_Venoco_v.1_VPP Model_Copy of Aspect VPP model 10 7 2009 new RR v2c jph 67" xfId="14248" xr:uid="{7DA00103-8A20-4965-BA35-31C0EF8D4A6B}"/>
    <cellStyle name="_Venoco_v.1_VPP Model_Copy of Aspect VPP model 10 7 2009 new RR v2c jph 68" xfId="14249" xr:uid="{2363FF32-DB72-4E52-A870-5C4C617CE37B}"/>
    <cellStyle name="_Venoco_v.1_VPP Model_Copy of Aspect VPP model 10 7 2009 new RR v2c jph 69" xfId="14250" xr:uid="{E0D7352D-EF81-4C31-9BE7-867382762971}"/>
    <cellStyle name="_Venoco_v.1_VPP Model_Copy of Aspect VPP model 10 7 2009 new RR v2c jph 7" xfId="14251" xr:uid="{26B6C859-640B-4326-86F4-5118A82C8C27}"/>
    <cellStyle name="_Venoco_v.1_VPP Model_Copy of Aspect VPP model 10 7 2009 new RR v2c jph 70" xfId="14252" xr:uid="{EC4BE8BA-EE61-4D9C-AA6B-5DF05E3BDE4F}"/>
    <cellStyle name="_Venoco_v.1_VPP Model_Copy of Aspect VPP model 10 7 2009 new RR v2c jph 71" xfId="14253" xr:uid="{070FB541-D3AE-4CF0-AC2E-5D4A13337782}"/>
    <cellStyle name="_Venoco_v.1_VPP Model_Copy of Aspect VPP model 10 7 2009 new RR v2c jph 72" xfId="14254" xr:uid="{44E10D24-F6DE-48B6-81CA-EBA1C1BE1E7B}"/>
    <cellStyle name="_Venoco_v.1_VPP Model_Copy of Aspect VPP model 10 7 2009 new RR v2c jph 73" xfId="14255" xr:uid="{91A74F18-06B8-4A77-A931-3389A1622046}"/>
    <cellStyle name="_Venoco_v.1_VPP Model_Copy of Aspect VPP model 10 7 2009 new RR v2c jph 74" xfId="14256" xr:uid="{4EBFDED7-7065-4C05-91F4-31C7FEA5B358}"/>
    <cellStyle name="_Venoco_v.1_VPP Model_Copy of Aspect VPP model 10 7 2009 new RR v2c jph 8" xfId="14257" xr:uid="{520744D3-D088-40CE-8A18-8E670D74759D}"/>
    <cellStyle name="_Venoco_v.1_VPP Model_Copy of Aspect VPP model 10 7 2009 new RR v2c jph 9" xfId="14258" xr:uid="{C3435539-2951-47DF-943F-B107479E442C}"/>
    <cellStyle name="_Vintage Trading Comps" xfId="14259" xr:uid="{BC709030-44C1-46ED-8225-CD1DF060C033}"/>
    <cellStyle name="_VPP Model" xfId="14260" xr:uid="{9601B0DE-522A-4D75-8B10-A2A69B3A93CB}"/>
    <cellStyle name="_VPP Model 10" xfId="14261" xr:uid="{43A8DB8B-A6A2-4706-AE38-9A149520AD1A}"/>
    <cellStyle name="_VPP Model 11" xfId="14262" xr:uid="{0CF85520-8870-4359-9E0A-7E5FF772C973}"/>
    <cellStyle name="_VPP Model 12" xfId="14263" xr:uid="{D019DA2C-A048-4CEF-BF88-E913D839DED1}"/>
    <cellStyle name="_VPP Model 13" xfId="14264" xr:uid="{2E64ABC0-8690-4777-A4D5-10ADC3CFE2BB}"/>
    <cellStyle name="_VPP Model 14" xfId="14265" xr:uid="{B3DC32F4-ABC4-418A-89F1-A6A1DBD6AEE0}"/>
    <cellStyle name="_VPP Model 15" xfId="14266" xr:uid="{FAC0C852-3041-4EC7-8CD9-B3986ED50460}"/>
    <cellStyle name="_VPP Model 16" xfId="14267" xr:uid="{0CD4777D-1DCB-466C-BC73-0D5EC8572961}"/>
    <cellStyle name="_VPP Model 17" xfId="14268" xr:uid="{04F81F43-AA88-435A-8B33-90B8FDFADBD4}"/>
    <cellStyle name="_VPP Model 18" xfId="14269" xr:uid="{FC019CFC-B979-42AE-8012-F69525834581}"/>
    <cellStyle name="_VPP Model 19" xfId="14270" xr:uid="{65512C55-55F9-45EE-920B-42D19D09ED3A}"/>
    <cellStyle name="_VPP Model 2" xfId="14271" xr:uid="{E3D58CD0-E679-438C-B563-11E74920DA74}"/>
    <cellStyle name="_VPP Model 20" xfId="14272" xr:uid="{E9C47833-98A8-40C0-8D65-527AF69CC6AF}"/>
    <cellStyle name="_VPP Model 21" xfId="14273" xr:uid="{697922DC-097A-4196-B506-7F7222B158D8}"/>
    <cellStyle name="_VPP Model 22" xfId="14274" xr:uid="{945E28B2-7384-4474-BAE8-46224EB5589B}"/>
    <cellStyle name="_VPP Model 23" xfId="14275" xr:uid="{55B9F71D-0863-4391-9646-D776BC9B3AA3}"/>
    <cellStyle name="_VPP Model 24" xfId="14276" xr:uid="{E5FDBE4F-A787-4028-A268-A8DEDBB0D831}"/>
    <cellStyle name="_VPP Model 25" xfId="14277" xr:uid="{95719993-66F0-41FC-920F-D395EAB44B10}"/>
    <cellStyle name="_VPP Model 26" xfId="14278" xr:uid="{2FD2C796-1297-47E6-A5C7-2E9A930D5D32}"/>
    <cellStyle name="_VPP Model 27" xfId="14279" xr:uid="{1DF27C4B-E328-4DF5-BE85-44FAD78A8CE8}"/>
    <cellStyle name="_VPP Model 28" xfId="14280" xr:uid="{270E5ECA-CA3F-4905-A40A-2C3895FB694F}"/>
    <cellStyle name="_VPP Model 29" xfId="14281" xr:uid="{2E7BD680-5F78-4075-83C3-C5FE3A9A0CE8}"/>
    <cellStyle name="_VPP Model 3" xfId="14282" xr:uid="{9AB0E7B8-39A4-4C84-BBBB-193AE2BE9433}"/>
    <cellStyle name="_VPP Model 30" xfId="14283" xr:uid="{14857861-B876-4938-9F00-1D815D2B0277}"/>
    <cellStyle name="_VPP Model 31" xfId="14284" xr:uid="{EDCCD8C3-7C49-4848-8A08-6556EF07E31F}"/>
    <cellStyle name="_VPP Model 32" xfId="14285" xr:uid="{559A3166-5D70-4D58-9762-862071CB91F7}"/>
    <cellStyle name="_VPP Model 33" xfId="14286" xr:uid="{BC3ACDE2-4F65-465E-848A-FD9744B33ECA}"/>
    <cellStyle name="_VPP Model 34" xfId="14287" xr:uid="{5708AFB3-0492-44E3-8287-EFA7BE8E9D4E}"/>
    <cellStyle name="_VPP Model 35" xfId="14288" xr:uid="{60644591-164D-4A71-BF2D-2E320C69D5D9}"/>
    <cellStyle name="_VPP Model 36" xfId="14289" xr:uid="{B267A161-6056-4508-B287-73C3008AB4B4}"/>
    <cellStyle name="_VPP Model 37" xfId="14290" xr:uid="{EF82ECE9-C946-4ADD-BF1A-48A492693EAC}"/>
    <cellStyle name="_VPP Model 38" xfId="14291" xr:uid="{A1C8E32E-AC7D-4655-B233-C828A36C7F72}"/>
    <cellStyle name="_VPP Model 39" xfId="14292" xr:uid="{F3B673E1-5D52-4D40-B4C2-4DABC46D90B3}"/>
    <cellStyle name="_VPP Model 4" xfId="14293" xr:uid="{1F0AD857-A622-4B21-9F4B-5D9AAB254BA9}"/>
    <cellStyle name="_VPP Model 40" xfId="14294" xr:uid="{EF6A0D88-E688-4B22-B347-C165353B2895}"/>
    <cellStyle name="_VPP Model 41" xfId="14295" xr:uid="{74BB913B-096A-4F25-ABDB-E69CBFCF0B92}"/>
    <cellStyle name="_VPP Model 42" xfId="14296" xr:uid="{FF4C996D-197B-4A9E-9CDC-094A458BFF2D}"/>
    <cellStyle name="_VPP Model 43" xfId="14297" xr:uid="{A95BE8FA-3525-4E82-8356-1C03DD6D9A0B}"/>
    <cellStyle name="_VPP Model 44" xfId="14298" xr:uid="{814842FB-E3F1-4398-9EEA-348CE520A625}"/>
    <cellStyle name="_VPP Model 45" xfId="14299" xr:uid="{E54186E9-53C1-4475-8654-0AAD195186D5}"/>
    <cellStyle name="_VPP Model 46" xfId="14300" xr:uid="{2B649DB8-7A91-46A3-BCE8-266DF077C1E9}"/>
    <cellStyle name="_VPP Model 47" xfId="14301" xr:uid="{FFD81DD8-2BCE-4867-B4F2-BEE2F9AC9DB5}"/>
    <cellStyle name="_VPP Model 48" xfId="14302" xr:uid="{D20682B6-6B59-469B-AFC7-2A7E92A1F73A}"/>
    <cellStyle name="_VPP Model 49" xfId="14303" xr:uid="{1FBF979D-C968-497B-B8D4-546D20D74DE2}"/>
    <cellStyle name="_VPP Model 5" xfId="14304" xr:uid="{F3F7CF0B-4139-4434-A61D-670581EB1FB0}"/>
    <cellStyle name="_VPP Model 50" xfId="14305" xr:uid="{F6B1D812-E419-498B-8E36-2D9065C2228B}"/>
    <cellStyle name="_VPP Model 51" xfId="14306" xr:uid="{2A3D0F2A-FB63-44DE-8814-C71A76DBF860}"/>
    <cellStyle name="_VPP Model 52" xfId="14307" xr:uid="{DF52673F-40BB-46F2-BC8C-571D93F41BEA}"/>
    <cellStyle name="_VPP Model 53" xfId="14308" xr:uid="{774FB7CC-70DF-456A-86D2-B92812E23A4D}"/>
    <cellStyle name="_VPP Model 54" xfId="14309" xr:uid="{4C92A0DC-7914-4237-8352-DC71C358ACB3}"/>
    <cellStyle name="_VPP Model 55" xfId="14310" xr:uid="{088F6E7E-322A-4EB8-96D7-BC2F518DF8DD}"/>
    <cellStyle name="_VPP Model 56" xfId="14311" xr:uid="{8C87A05E-C9CE-495E-835F-1BFFCC25BDEC}"/>
    <cellStyle name="_VPP Model 57" xfId="14312" xr:uid="{B04BCDD8-9432-46EB-8E8E-C812B0CD0A5C}"/>
    <cellStyle name="_VPP Model 58" xfId="14313" xr:uid="{0CF5EB49-1CBC-41BC-8EFD-7CD84A03D3B0}"/>
    <cellStyle name="_VPP Model 59" xfId="14314" xr:uid="{B5981B95-FF2B-4D4B-B4A0-D35DE9659391}"/>
    <cellStyle name="_VPP Model 6" xfId="14315" xr:uid="{8AF022EB-6AC9-4EF0-AFE9-852175C3C52B}"/>
    <cellStyle name="_VPP Model 60" xfId="14316" xr:uid="{91F787F3-DD8F-4660-8573-DED8A11DFBEB}"/>
    <cellStyle name="_VPP Model 61" xfId="14317" xr:uid="{88749E35-1734-452F-ABFA-2A09D75F85D4}"/>
    <cellStyle name="_VPP Model 62" xfId="14318" xr:uid="{329C7DDB-4E70-4C5D-94F3-01FC6C74B78C}"/>
    <cellStyle name="_VPP Model 63" xfId="14319" xr:uid="{6E11252C-2F37-409A-B306-495348F96B30}"/>
    <cellStyle name="_VPP Model 64" xfId="14320" xr:uid="{465C59C1-F68C-4B23-8BBF-85DEA5230457}"/>
    <cellStyle name="_VPP Model 65" xfId="14321" xr:uid="{E3FC53CE-7860-49E0-BBFB-C5C4B0F701E6}"/>
    <cellStyle name="_VPP Model 66" xfId="14322" xr:uid="{6CBE3B30-432D-46C7-A5DB-5A9AA0CB3203}"/>
    <cellStyle name="_VPP Model 67" xfId="14323" xr:uid="{29811F44-04E8-4987-BB86-2951ED4AFACC}"/>
    <cellStyle name="_VPP Model 68" xfId="14324" xr:uid="{6ED124C1-9A36-438A-8200-065A2B56D433}"/>
    <cellStyle name="_VPP Model 69" xfId="14325" xr:uid="{3393BE70-F7D7-465F-AD1D-DE7D3DBF107D}"/>
    <cellStyle name="_VPP Model 7" xfId="14326" xr:uid="{3335E2A4-1EB7-4510-A503-972672A1F27D}"/>
    <cellStyle name="_VPP Model 70" xfId="14327" xr:uid="{647BEF3B-AE90-41E6-94B1-37E021756286}"/>
    <cellStyle name="_VPP Model 71" xfId="14328" xr:uid="{B9E79D68-152C-4CF0-A00D-FE95DE677B5D}"/>
    <cellStyle name="_VPP Model 72" xfId="14329" xr:uid="{1959CF0B-7167-48E5-A7DA-E8660F5261AD}"/>
    <cellStyle name="_VPP Model 73" xfId="14330" xr:uid="{7D9B4C41-A358-499A-8A24-E40C18D2A227}"/>
    <cellStyle name="_VPP Model 74" xfId="14331" xr:uid="{271376D5-7F75-4056-BF6D-78196B36566A}"/>
    <cellStyle name="_VPP Model 8" xfId="14332" xr:uid="{1601E171-7239-4D76-8906-DD845A78189C}"/>
    <cellStyle name="_VPP Model 9" xfId="14333" xr:uid="{773AA858-ED38-4E96-9351-DC383D940E9C}"/>
    <cellStyle name="_VPP Model_Copy of Aspect VPP model 10 7 2009 new RR v2c jph" xfId="14334" xr:uid="{F100A5F6-A68F-4C2D-A41B-6505BA829FE3}"/>
    <cellStyle name="_VPP Model_Copy of Aspect VPP model 10 7 2009 new RR v2c jph (2)" xfId="14335" xr:uid="{284F9216-6A5F-4C00-800B-74533AAEB36F}"/>
    <cellStyle name="_VPP Model_Copy of Aspect VPP model 10 7 2009 new RR v2c jph (2) 10" xfId="14336" xr:uid="{F74DB9B4-BB30-4BF5-9E40-3E6C132B44FE}"/>
    <cellStyle name="_VPP Model_Copy of Aspect VPP model 10 7 2009 new RR v2c jph (2) 11" xfId="14337" xr:uid="{520E5AC2-73A5-4F4F-B91F-232D15CDCB0F}"/>
    <cellStyle name="_VPP Model_Copy of Aspect VPP model 10 7 2009 new RR v2c jph (2) 12" xfId="14338" xr:uid="{3005A36E-704B-4EB7-84BA-9F1BA1CAE19B}"/>
    <cellStyle name="_VPP Model_Copy of Aspect VPP model 10 7 2009 new RR v2c jph (2) 13" xfId="14339" xr:uid="{37BD9BA1-41C3-4FE8-B474-04D788C423EA}"/>
    <cellStyle name="_VPP Model_Copy of Aspect VPP model 10 7 2009 new RR v2c jph (2) 14" xfId="14340" xr:uid="{4B5CEC4B-1E94-4355-B62B-A19D21A0C6A7}"/>
    <cellStyle name="_VPP Model_Copy of Aspect VPP model 10 7 2009 new RR v2c jph (2) 15" xfId="14341" xr:uid="{5D99553F-D4A0-4780-89BB-915D59A41B40}"/>
    <cellStyle name="_VPP Model_Copy of Aspect VPP model 10 7 2009 new RR v2c jph (2) 16" xfId="14342" xr:uid="{1B00D0AC-CD0A-429D-B44F-5786D99CD2BB}"/>
    <cellStyle name="_VPP Model_Copy of Aspect VPP model 10 7 2009 new RR v2c jph (2) 17" xfId="14343" xr:uid="{5AE2FED2-3610-44A1-84B3-A09125B886FA}"/>
    <cellStyle name="_VPP Model_Copy of Aspect VPP model 10 7 2009 new RR v2c jph (2) 18" xfId="14344" xr:uid="{52D8A867-F99D-4B83-BA0F-7C67F02CB972}"/>
    <cellStyle name="_VPP Model_Copy of Aspect VPP model 10 7 2009 new RR v2c jph (2) 19" xfId="14345" xr:uid="{A8B1E3DA-5F82-4ACA-BD74-8231B358500B}"/>
    <cellStyle name="_VPP Model_Copy of Aspect VPP model 10 7 2009 new RR v2c jph (2) 2" xfId="14346" xr:uid="{323D933F-A51C-4015-AF8A-1D867976E781}"/>
    <cellStyle name="_VPP Model_Copy of Aspect VPP model 10 7 2009 new RR v2c jph (2) 20" xfId="14347" xr:uid="{90BF9A81-C83A-42D8-B767-DF9EC5DAA011}"/>
    <cellStyle name="_VPP Model_Copy of Aspect VPP model 10 7 2009 new RR v2c jph (2) 21" xfId="14348" xr:uid="{F8600A29-EB3C-4DB7-B548-72408EE69E84}"/>
    <cellStyle name="_VPP Model_Copy of Aspect VPP model 10 7 2009 new RR v2c jph (2) 22" xfId="14349" xr:uid="{724F371F-A32A-49C4-9E16-BA4EA50EAEF6}"/>
    <cellStyle name="_VPP Model_Copy of Aspect VPP model 10 7 2009 new RR v2c jph (2) 23" xfId="14350" xr:uid="{5ED4EE63-A39A-4472-987D-019A9AE0A5D4}"/>
    <cellStyle name="_VPP Model_Copy of Aspect VPP model 10 7 2009 new RR v2c jph (2) 24" xfId="14351" xr:uid="{79A3624A-C57A-4E4B-8329-707C8174D139}"/>
    <cellStyle name="_VPP Model_Copy of Aspect VPP model 10 7 2009 new RR v2c jph (2) 25" xfId="14352" xr:uid="{7A6040EC-77BB-4B9A-88CE-F3E18BBC6479}"/>
    <cellStyle name="_VPP Model_Copy of Aspect VPP model 10 7 2009 new RR v2c jph (2) 26" xfId="14353" xr:uid="{FF827CD3-1350-40C3-B890-57ED7831DFD7}"/>
    <cellStyle name="_VPP Model_Copy of Aspect VPP model 10 7 2009 new RR v2c jph (2) 27" xfId="14354" xr:uid="{25AFD933-756F-4C81-A664-555AB2CC7B27}"/>
    <cellStyle name="_VPP Model_Copy of Aspect VPP model 10 7 2009 new RR v2c jph (2) 28" xfId="14355" xr:uid="{2DE42FB6-DD45-44C3-92EF-3C96E343DB00}"/>
    <cellStyle name="_VPP Model_Copy of Aspect VPP model 10 7 2009 new RR v2c jph (2) 29" xfId="14356" xr:uid="{9098C4D1-D024-4547-8C00-C15FA94AA0AB}"/>
    <cellStyle name="_VPP Model_Copy of Aspect VPP model 10 7 2009 new RR v2c jph (2) 3" xfId="14357" xr:uid="{B184BF43-8FB0-4D69-B66A-7469E15661B4}"/>
    <cellStyle name="_VPP Model_Copy of Aspect VPP model 10 7 2009 new RR v2c jph (2) 30" xfId="14358" xr:uid="{9EDE0B89-AE06-4E68-92D5-76C969AC6FCB}"/>
    <cellStyle name="_VPP Model_Copy of Aspect VPP model 10 7 2009 new RR v2c jph (2) 31" xfId="14359" xr:uid="{7D0D25FF-2312-4093-B484-56522822E3B1}"/>
    <cellStyle name="_VPP Model_Copy of Aspect VPP model 10 7 2009 new RR v2c jph (2) 32" xfId="14360" xr:uid="{9757BC09-BE7E-4D78-90D4-D3B59CAF60C7}"/>
    <cellStyle name="_VPP Model_Copy of Aspect VPP model 10 7 2009 new RR v2c jph (2) 33" xfId="14361" xr:uid="{C0E634B5-40C0-4B5E-AD0B-950B75CCD0C9}"/>
    <cellStyle name="_VPP Model_Copy of Aspect VPP model 10 7 2009 new RR v2c jph (2) 34" xfId="14362" xr:uid="{876B00CD-7B34-4B24-973D-A2B54D477C33}"/>
    <cellStyle name="_VPP Model_Copy of Aspect VPP model 10 7 2009 new RR v2c jph (2) 35" xfId="14363" xr:uid="{A4E74C86-25B1-4DFC-A6E5-BAAA796888C5}"/>
    <cellStyle name="_VPP Model_Copy of Aspect VPP model 10 7 2009 new RR v2c jph (2) 36" xfId="14364" xr:uid="{3498B6C5-0DDF-4B77-9616-4685CE8F13FD}"/>
    <cellStyle name="_VPP Model_Copy of Aspect VPP model 10 7 2009 new RR v2c jph (2) 37" xfId="14365" xr:uid="{34233C7E-0080-42E5-B7AE-14F20F642110}"/>
    <cellStyle name="_VPP Model_Copy of Aspect VPP model 10 7 2009 new RR v2c jph (2) 38" xfId="14366" xr:uid="{D6D1432D-BD7B-40CA-8915-8B3DA6D65F2B}"/>
    <cellStyle name="_VPP Model_Copy of Aspect VPP model 10 7 2009 new RR v2c jph (2) 39" xfId="14367" xr:uid="{9662B270-77F2-4238-BC50-69957DD4B161}"/>
    <cellStyle name="_VPP Model_Copy of Aspect VPP model 10 7 2009 new RR v2c jph (2) 4" xfId="14368" xr:uid="{56441C04-8D9A-48C6-B49E-F70924F15989}"/>
    <cellStyle name="_VPP Model_Copy of Aspect VPP model 10 7 2009 new RR v2c jph (2) 40" xfId="14369" xr:uid="{2931A649-E0C8-40C4-B303-10A35E693EAC}"/>
    <cellStyle name="_VPP Model_Copy of Aspect VPP model 10 7 2009 new RR v2c jph (2) 41" xfId="14370" xr:uid="{0729D278-0E73-41D6-816F-47877A67C1BF}"/>
    <cellStyle name="_VPP Model_Copy of Aspect VPP model 10 7 2009 new RR v2c jph (2) 42" xfId="14371" xr:uid="{01255860-03FB-469B-AB05-BFE82A383CEB}"/>
    <cellStyle name="_VPP Model_Copy of Aspect VPP model 10 7 2009 new RR v2c jph (2) 43" xfId="14372" xr:uid="{0BC08AC3-519D-427C-894B-439AA9AED165}"/>
    <cellStyle name="_VPP Model_Copy of Aspect VPP model 10 7 2009 new RR v2c jph (2) 44" xfId="14373" xr:uid="{62236EE4-C9C8-4269-8C06-F64655D2B43C}"/>
    <cellStyle name="_VPP Model_Copy of Aspect VPP model 10 7 2009 new RR v2c jph (2) 45" xfId="14374" xr:uid="{79938D3F-A99C-4040-BF0E-C3C26755C45D}"/>
    <cellStyle name="_VPP Model_Copy of Aspect VPP model 10 7 2009 new RR v2c jph (2) 46" xfId="14375" xr:uid="{EA247702-0119-432D-B735-D611EF53574D}"/>
    <cellStyle name="_VPP Model_Copy of Aspect VPP model 10 7 2009 new RR v2c jph (2) 47" xfId="14376" xr:uid="{DE0F7E40-9538-4030-8DF4-0BE2E3331A2B}"/>
    <cellStyle name="_VPP Model_Copy of Aspect VPP model 10 7 2009 new RR v2c jph (2) 48" xfId="14377" xr:uid="{F89A74D0-56B5-455D-91A7-1455845793CF}"/>
    <cellStyle name="_VPP Model_Copy of Aspect VPP model 10 7 2009 new RR v2c jph (2) 49" xfId="14378" xr:uid="{E690B252-F724-41B9-BCCA-132C78CE347B}"/>
    <cellStyle name="_VPP Model_Copy of Aspect VPP model 10 7 2009 new RR v2c jph (2) 5" xfId="14379" xr:uid="{B41C23C6-D4B0-47F1-A9FF-D9A69A3B4A36}"/>
    <cellStyle name="_VPP Model_Copy of Aspect VPP model 10 7 2009 new RR v2c jph (2) 50" xfId="14380" xr:uid="{7256DBB2-97B7-41E3-BA70-DDB3998C8DF4}"/>
    <cellStyle name="_VPP Model_Copy of Aspect VPP model 10 7 2009 new RR v2c jph (2) 51" xfId="14381" xr:uid="{A0AC9A5F-44EA-4394-8A61-E14765AAA1D3}"/>
    <cellStyle name="_VPP Model_Copy of Aspect VPP model 10 7 2009 new RR v2c jph (2) 52" xfId="14382" xr:uid="{482AFB10-E818-422D-9C2F-45C10A16A9AB}"/>
    <cellStyle name="_VPP Model_Copy of Aspect VPP model 10 7 2009 new RR v2c jph (2) 53" xfId="14383" xr:uid="{62142089-B77A-42C9-8808-6EA45FF9AAAA}"/>
    <cellStyle name="_VPP Model_Copy of Aspect VPP model 10 7 2009 new RR v2c jph (2) 54" xfId="14384" xr:uid="{F7782518-45A3-44E9-B01F-76CCCE43383B}"/>
    <cellStyle name="_VPP Model_Copy of Aspect VPP model 10 7 2009 new RR v2c jph (2) 55" xfId="14385" xr:uid="{3FFA0C08-6226-4E23-B621-30763B37B413}"/>
    <cellStyle name="_VPP Model_Copy of Aspect VPP model 10 7 2009 new RR v2c jph (2) 56" xfId="14386" xr:uid="{29FE0F5F-DB28-4EC9-9C20-D15E2D3D3A12}"/>
    <cellStyle name="_VPP Model_Copy of Aspect VPP model 10 7 2009 new RR v2c jph (2) 57" xfId="14387" xr:uid="{B50960DD-82F5-4E36-AB52-FC337F68251B}"/>
    <cellStyle name="_VPP Model_Copy of Aspect VPP model 10 7 2009 new RR v2c jph (2) 58" xfId="14388" xr:uid="{F7A96C3C-95F7-4074-A918-03B218E68EBF}"/>
    <cellStyle name="_VPP Model_Copy of Aspect VPP model 10 7 2009 new RR v2c jph (2) 59" xfId="14389" xr:uid="{68B927A7-15AC-456F-8BF0-D4060A65E1D1}"/>
    <cellStyle name="_VPP Model_Copy of Aspect VPP model 10 7 2009 new RR v2c jph (2) 6" xfId="14390" xr:uid="{9653CD1A-6FAE-4D00-B11F-508FCE2CD491}"/>
    <cellStyle name="_VPP Model_Copy of Aspect VPP model 10 7 2009 new RR v2c jph (2) 60" xfId="14391" xr:uid="{C043A2CE-E809-4B42-AB0B-F06EC14412E3}"/>
    <cellStyle name="_VPP Model_Copy of Aspect VPP model 10 7 2009 new RR v2c jph (2) 61" xfId="14392" xr:uid="{52E7EE8D-12A2-4866-BC63-DC9095591777}"/>
    <cellStyle name="_VPP Model_Copy of Aspect VPP model 10 7 2009 new RR v2c jph (2) 62" xfId="14393" xr:uid="{7B722948-7E1B-41D5-8723-2A264DCEE38E}"/>
    <cellStyle name="_VPP Model_Copy of Aspect VPP model 10 7 2009 new RR v2c jph (2) 63" xfId="14394" xr:uid="{BF13DDF3-CE1E-492D-A3C4-D05330C59A12}"/>
    <cellStyle name="_VPP Model_Copy of Aspect VPP model 10 7 2009 new RR v2c jph (2) 64" xfId="14395" xr:uid="{82A841B7-EEB1-40A2-BFA6-7026126B1CBA}"/>
    <cellStyle name="_VPP Model_Copy of Aspect VPP model 10 7 2009 new RR v2c jph (2) 65" xfId="14396" xr:uid="{56056780-F96F-41CF-AD4C-DB1F29C70D62}"/>
    <cellStyle name="_VPP Model_Copy of Aspect VPP model 10 7 2009 new RR v2c jph (2) 66" xfId="14397" xr:uid="{14D6CDF4-BE63-45A8-B51C-406FD7BF45DE}"/>
    <cellStyle name="_VPP Model_Copy of Aspect VPP model 10 7 2009 new RR v2c jph (2) 67" xfId="14398" xr:uid="{182AD9BB-EFFA-4976-8438-96DF3DD8F1C8}"/>
    <cellStyle name="_VPP Model_Copy of Aspect VPP model 10 7 2009 new RR v2c jph (2) 68" xfId="14399" xr:uid="{73D5F7DF-212C-4654-B7D4-110F43EECADD}"/>
    <cellStyle name="_VPP Model_Copy of Aspect VPP model 10 7 2009 new RR v2c jph (2) 69" xfId="14400" xr:uid="{4225ACAD-274B-404F-B19C-B372B0A836B1}"/>
    <cellStyle name="_VPP Model_Copy of Aspect VPP model 10 7 2009 new RR v2c jph (2) 7" xfId="14401" xr:uid="{305D767B-B7E5-4E29-82EB-3F96A915755D}"/>
    <cellStyle name="_VPP Model_Copy of Aspect VPP model 10 7 2009 new RR v2c jph (2) 70" xfId="14402" xr:uid="{72DC8D42-DD7D-465A-A4E9-4CA1B7D5FF96}"/>
    <cellStyle name="_VPP Model_Copy of Aspect VPP model 10 7 2009 new RR v2c jph (2) 71" xfId="14403" xr:uid="{1E8FAF77-A274-401B-9EBB-9C83027FEDF9}"/>
    <cellStyle name="_VPP Model_Copy of Aspect VPP model 10 7 2009 new RR v2c jph (2) 72" xfId="14404" xr:uid="{94FC2FB4-0459-4A84-B020-E8A00ED400FC}"/>
    <cellStyle name="_VPP Model_Copy of Aspect VPP model 10 7 2009 new RR v2c jph (2) 73" xfId="14405" xr:uid="{0320133A-C5E6-418E-AEB4-E19D57035E21}"/>
    <cellStyle name="_VPP Model_Copy of Aspect VPP model 10 7 2009 new RR v2c jph (2) 74" xfId="14406" xr:uid="{53C3901E-B5C7-4197-97CC-654F0039EC78}"/>
    <cellStyle name="_VPP Model_Copy of Aspect VPP model 10 7 2009 new RR v2c jph (2) 8" xfId="14407" xr:uid="{6F204905-591D-44B2-9FD2-81ADB2B43100}"/>
    <cellStyle name="_VPP Model_Copy of Aspect VPP model 10 7 2009 new RR v2c jph (2) 9" xfId="14408" xr:uid="{B4D14A42-EC4D-41FD-A0F0-1C604B12FE98}"/>
    <cellStyle name="_VPP Model_Copy of Aspect VPP model 10 7 2009 new RR v2c jph 10" xfId="14409" xr:uid="{D22AA96A-443B-4B75-863F-09F978561256}"/>
    <cellStyle name="_VPP Model_Copy of Aspect VPP model 10 7 2009 new RR v2c jph 11" xfId="14410" xr:uid="{E413AD9C-866C-45C0-998F-86193916D1BC}"/>
    <cellStyle name="_VPP Model_Copy of Aspect VPP model 10 7 2009 new RR v2c jph 12" xfId="14411" xr:uid="{F931660B-8282-431C-8878-D9613B6AF056}"/>
    <cellStyle name="_VPP Model_Copy of Aspect VPP model 10 7 2009 new RR v2c jph 13" xfId="14412" xr:uid="{3CC7048B-C15A-461A-8391-09B13FB43E95}"/>
    <cellStyle name="_VPP Model_Copy of Aspect VPP model 10 7 2009 new RR v2c jph 14" xfId="14413" xr:uid="{1F505F7C-4D0A-4A3E-BD1D-39E3CDC211BF}"/>
    <cellStyle name="_VPP Model_Copy of Aspect VPP model 10 7 2009 new RR v2c jph 15" xfId="14414" xr:uid="{14A65400-2CB9-4E01-89AF-A0B93B22806B}"/>
    <cellStyle name="_VPP Model_Copy of Aspect VPP model 10 7 2009 new RR v2c jph 16" xfId="14415" xr:uid="{EA489EE8-EF9B-4841-9AD8-05B491C6D650}"/>
    <cellStyle name="_VPP Model_Copy of Aspect VPP model 10 7 2009 new RR v2c jph 17" xfId="14416" xr:uid="{9B8F1D83-BEEE-4CB8-924F-3475B8466D50}"/>
    <cellStyle name="_VPP Model_Copy of Aspect VPP model 10 7 2009 new RR v2c jph 18" xfId="14417" xr:uid="{E1555948-EC7A-4C69-9F22-9C7F4C9F0E03}"/>
    <cellStyle name="_VPP Model_Copy of Aspect VPP model 10 7 2009 new RR v2c jph 19" xfId="14418" xr:uid="{E4158278-5A65-4653-9176-0EDE1E32C9DE}"/>
    <cellStyle name="_VPP Model_Copy of Aspect VPP model 10 7 2009 new RR v2c jph 2" xfId="14419" xr:uid="{6BA06156-75F2-466A-B0D5-4C6785E6FA54}"/>
    <cellStyle name="_VPP Model_Copy of Aspect VPP model 10 7 2009 new RR v2c jph 20" xfId="14420" xr:uid="{025822E3-BF15-46C3-9DFA-1B0EE9B3EDEC}"/>
    <cellStyle name="_VPP Model_Copy of Aspect VPP model 10 7 2009 new RR v2c jph 21" xfId="14421" xr:uid="{FD5B64F0-9E8E-4C6A-8C7F-18FA34041E57}"/>
    <cellStyle name="_VPP Model_Copy of Aspect VPP model 10 7 2009 new RR v2c jph 22" xfId="14422" xr:uid="{4438AAF6-5AED-4DF1-BC14-D77605AC6A3D}"/>
    <cellStyle name="_VPP Model_Copy of Aspect VPP model 10 7 2009 new RR v2c jph 23" xfId="14423" xr:uid="{145EE5D8-9D8A-4BE2-8EA5-9355A35FAA97}"/>
    <cellStyle name="_VPP Model_Copy of Aspect VPP model 10 7 2009 new RR v2c jph 24" xfId="14424" xr:uid="{BA756852-7F5B-457D-A583-58805C831B0B}"/>
    <cellStyle name="_VPP Model_Copy of Aspect VPP model 10 7 2009 new RR v2c jph 25" xfId="14425" xr:uid="{D7886B1A-866B-4CEB-BE4B-FB191D1539F0}"/>
    <cellStyle name="_VPP Model_Copy of Aspect VPP model 10 7 2009 new RR v2c jph 26" xfId="14426" xr:uid="{9527B045-F135-49AA-8F0C-BA5D5672CEE9}"/>
    <cellStyle name="_VPP Model_Copy of Aspect VPP model 10 7 2009 new RR v2c jph 27" xfId="14427" xr:uid="{235BD5E6-8CF4-4727-8D25-6E905FB2E5A6}"/>
    <cellStyle name="_VPP Model_Copy of Aspect VPP model 10 7 2009 new RR v2c jph 28" xfId="14428" xr:uid="{07B39DA5-4975-469F-9DBA-0F814617F539}"/>
    <cellStyle name="_VPP Model_Copy of Aspect VPP model 10 7 2009 new RR v2c jph 29" xfId="14429" xr:uid="{19242E6E-822F-4F25-B537-C60DA8513BBF}"/>
    <cellStyle name="_VPP Model_Copy of Aspect VPP model 10 7 2009 new RR v2c jph 3" xfId="14430" xr:uid="{39101828-0CDB-4A78-BAC6-8293B3FF6BE9}"/>
    <cellStyle name="_VPP Model_Copy of Aspect VPP model 10 7 2009 new RR v2c jph 30" xfId="14431" xr:uid="{0B8EA108-3D2D-491D-8C01-73ADF9ED4E58}"/>
    <cellStyle name="_VPP Model_Copy of Aspect VPP model 10 7 2009 new RR v2c jph 31" xfId="14432" xr:uid="{881D402D-23FD-4829-BD2D-FDE85B3AC051}"/>
    <cellStyle name="_VPP Model_Copy of Aspect VPP model 10 7 2009 new RR v2c jph 32" xfId="14433" xr:uid="{3CAE80DF-2749-4F76-A6DF-63218A1D7939}"/>
    <cellStyle name="_VPP Model_Copy of Aspect VPP model 10 7 2009 new RR v2c jph 33" xfId="14434" xr:uid="{6B0CC439-AD2D-4FD3-A336-61A9D1651B71}"/>
    <cellStyle name="_VPP Model_Copy of Aspect VPP model 10 7 2009 new RR v2c jph 34" xfId="14435" xr:uid="{01EF2908-6452-4398-B694-98E23EB788EB}"/>
    <cellStyle name="_VPP Model_Copy of Aspect VPP model 10 7 2009 new RR v2c jph 35" xfId="14436" xr:uid="{C437FCD8-9CB8-49C1-A560-AF9E2C66DF31}"/>
    <cellStyle name="_VPP Model_Copy of Aspect VPP model 10 7 2009 new RR v2c jph 36" xfId="14437" xr:uid="{68A525C2-CC49-406E-8DE4-55EDB118E94C}"/>
    <cellStyle name="_VPP Model_Copy of Aspect VPP model 10 7 2009 new RR v2c jph 37" xfId="14438" xr:uid="{F39296D2-4496-402D-8EFA-746A8E2234B1}"/>
    <cellStyle name="_VPP Model_Copy of Aspect VPP model 10 7 2009 new RR v2c jph 38" xfId="14439" xr:uid="{820D605B-2FE4-4EF2-8556-56E264282885}"/>
    <cellStyle name="_VPP Model_Copy of Aspect VPP model 10 7 2009 new RR v2c jph 39" xfId="14440" xr:uid="{7F099CBF-A3B4-4B84-A722-7088601F6FF1}"/>
    <cellStyle name="_VPP Model_Copy of Aspect VPP model 10 7 2009 new RR v2c jph 4" xfId="14441" xr:uid="{2E574D2E-BB3A-4074-A055-4A25D1496FDF}"/>
    <cellStyle name="_VPP Model_Copy of Aspect VPP model 10 7 2009 new RR v2c jph 40" xfId="14442" xr:uid="{57C88508-B505-49A4-919D-45FD6CE70F20}"/>
    <cellStyle name="_VPP Model_Copy of Aspect VPP model 10 7 2009 new RR v2c jph 41" xfId="14443" xr:uid="{B570D006-121A-47E9-8AD9-0BA95F8FC8F2}"/>
    <cellStyle name="_VPP Model_Copy of Aspect VPP model 10 7 2009 new RR v2c jph 42" xfId="14444" xr:uid="{1B326B8A-C8FE-4D7E-956B-1991E3467156}"/>
    <cellStyle name="_VPP Model_Copy of Aspect VPP model 10 7 2009 new RR v2c jph 43" xfId="14445" xr:uid="{AB169E79-1D8C-48E7-B112-02C2A3D9D3E1}"/>
    <cellStyle name="_VPP Model_Copy of Aspect VPP model 10 7 2009 new RR v2c jph 44" xfId="14446" xr:uid="{9AAF2B0A-2856-4C90-AB5F-715B5C166712}"/>
    <cellStyle name="_VPP Model_Copy of Aspect VPP model 10 7 2009 new RR v2c jph 45" xfId="14447" xr:uid="{A77DA335-ED85-4847-84B3-849EF3466FE7}"/>
    <cellStyle name="_VPP Model_Copy of Aspect VPP model 10 7 2009 new RR v2c jph 46" xfId="14448" xr:uid="{1FD71EAF-B9A2-47C3-8E2E-78C9D749CC8B}"/>
    <cellStyle name="_VPP Model_Copy of Aspect VPP model 10 7 2009 new RR v2c jph 47" xfId="14449" xr:uid="{CFACC19B-2750-4732-9674-248520AAFF6B}"/>
    <cellStyle name="_VPP Model_Copy of Aspect VPP model 10 7 2009 new RR v2c jph 48" xfId="14450" xr:uid="{639446EF-70F8-4AB5-B85D-6631FC68DF85}"/>
    <cellStyle name="_VPP Model_Copy of Aspect VPP model 10 7 2009 new RR v2c jph 49" xfId="14451" xr:uid="{4A4A24AA-CF99-4ED1-B898-840CDEBC9E4A}"/>
    <cellStyle name="_VPP Model_Copy of Aspect VPP model 10 7 2009 new RR v2c jph 5" xfId="14452" xr:uid="{7A51615D-48A4-494B-ABB3-0BE7DE5712F7}"/>
    <cellStyle name="_VPP Model_Copy of Aspect VPP model 10 7 2009 new RR v2c jph 50" xfId="14453" xr:uid="{FD0D71ED-7EDC-416A-91D7-8EF18F05A4C3}"/>
    <cellStyle name="_VPP Model_Copy of Aspect VPP model 10 7 2009 new RR v2c jph 51" xfId="14454" xr:uid="{33D6C02E-F819-4715-AD9C-F5E5D0C1C818}"/>
    <cellStyle name="_VPP Model_Copy of Aspect VPP model 10 7 2009 new RR v2c jph 52" xfId="14455" xr:uid="{F2861E15-DD63-4CF0-BACC-C5139EBCF96E}"/>
    <cellStyle name="_VPP Model_Copy of Aspect VPP model 10 7 2009 new RR v2c jph 53" xfId="14456" xr:uid="{83D06771-6926-46E4-994B-C69F861EE668}"/>
    <cellStyle name="_VPP Model_Copy of Aspect VPP model 10 7 2009 new RR v2c jph 54" xfId="14457" xr:uid="{E4CB2F77-1666-45F6-87EE-3714464D8C0E}"/>
    <cellStyle name="_VPP Model_Copy of Aspect VPP model 10 7 2009 new RR v2c jph 55" xfId="14458" xr:uid="{E02030DF-EC86-4556-906F-B267A502367A}"/>
    <cellStyle name="_VPP Model_Copy of Aspect VPP model 10 7 2009 new RR v2c jph 56" xfId="14459" xr:uid="{D59F878E-7653-491D-8C13-089DA44E7C72}"/>
    <cellStyle name="_VPP Model_Copy of Aspect VPP model 10 7 2009 new RR v2c jph 57" xfId="14460" xr:uid="{9E1501BD-0B15-4C2D-8366-FE2264D5EEDC}"/>
    <cellStyle name="_VPP Model_Copy of Aspect VPP model 10 7 2009 new RR v2c jph 58" xfId="14461" xr:uid="{E279D0F3-95BE-43FC-B261-0341247626A5}"/>
    <cellStyle name="_VPP Model_Copy of Aspect VPP model 10 7 2009 new RR v2c jph 59" xfId="14462" xr:uid="{CDD7E184-7776-4753-9179-2C49507F772F}"/>
    <cellStyle name="_VPP Model_Copy of Aspect VPP model 10 7 2009 new RR v2c jph 6" xfId="14463" xr:uid="{48C20ADA-DB2A-423A-BA43-857C77BBD126}"/>
    <cellStyle name="_VPP Model_Copy of Aspect VPP model 10 7 2009 new RR v2c jph 60" xfId="14464" xr:uid="{0039C038-3E99-4FFD-8FC1-531AA298E058}"/>
    <cellStyle name="_VPP Model_Copy of Aspect VPP model 10 7 2009 new RR v2c jph 61" xfId="14465" xr:uid="{420B0C13-41CB-4F5B-8C39-78631BA58E9B}"/>
    <cellStyle name="_VPP Model_Copy of Aspect VPP model 10 7 2009 new RR v2c jph 62" xfId="14466" xr:uid="{CA214F58-8E1B-4B23-90A8-B568DC7679A9}"/>
    <cellStyle name="_VPP Model_Copy of Aspect VPP model 10 7 2009 new RR v2c jph 63" xfId="14467" xr:uid="{00801CDC-F78E-488A-87B8-C68BF45052A7}"/>
    <cellStyle name="_VPP Model_Copy of Aspect VPP model 10 7 2009 new RR v2c jph 64" xfId="14468" xr:uid="{698D423F-21C5-46B8-BB7C-7704029EF276}"/>
    <cellStyle name="_VPP Model_Copy of Aspect VPP model 10 7 2009 new RR v2c jph 65" xfId="14469" xr:uid="{C5429A16-674B-4F9E-9D5B-A1CF2F4AA2D0}"/>
    <cellStyle name="_VPP Model_Copy of Aspect VPP model 10 7 2009 new RR v2c jph 66" xfId="14470" xr:uid="{4ECA5945-5333-418F-8BAA-F8CA376B0E25}"/>
    <cellStyle name="_VPP Model_Copy of Aspect VPP model 10 7 2009 new RR v2c jph 67" xfId="14471" xr:uid="{56877D5A-22DC-4385-9505-DDBB00395682}"/>
    <cellStyle name="_VPP Model_Copy of Aspect VPP model 10 7 2009 new RR v2c jph 68" xfId="14472" xr:uid="{2FDB65AC-1265-4F33-9EBD-52C8FC91D59B}"/>
    <cellStyle name="_VPP Model_Copy of Aspect VPP model 10 7 2009 new RR v2c jph 69" xfId="14473" xr:uid="{EE3ADE69-EFBA-4693-A8B8-0251D3131800}"/>
    <cellStyle name="_VPP Model_Copy of Aspect VPP model 10 7 2009 new RR v2c jph 7" xfId="14474" xr:uid="{13A2BBC3-888C-465C-863C-CFD596915CE7}"/>
    <cellStyle name="_VPP Model_Copy of Aspect VPP model 10 7 2009 new RR v2c jph 70" xfId="14475" xr:uid="{31BFC4B6-9EE0-4C98-B7EC-ED77EE760BEE}"/>
    <cellStyle name="_VPP Model_Copy of Aspect VPP model 10 7 2009 new RR v2c jph 71" xfId="14476" xr:uid="{F719DE5B-8C16-4EA0-BB07-0B44A73AF1B9}"/>
    <cellStyle name="_VPP Model_Copy of Aspect VPP model 10 7 2009 new RR v2c jph 72" xfId="14477" xr:uid="{DDDB2DDF-B2AA-4FE7-8FA7-E52E7382E49E}"/>
    <cellStyle name="_VPP Model_Copy of Aspect VPP model 10 7 2009 new RR v2c jph 73" xfId="14478" xr:uid="{B75C6FF8-63EC-4549-AA7B-3C6AE2D34F95}"/>
    <cellStyle name="_VPP Model_Copy of Aspect VPP model 10 7 2009 new RR v2c jph 74" xfId="14479" xr:uid="{CEB49300-4CE4-4D52-AD2E-D890E0D3CD61}"/>
    <cellStyle name="_VPP Model_Copy of Aspect VPP model 10 7 2009 new RR v2c jph 8" xfId="14480" xr:uid="{93B5F51C-1CF0-46EF-A9DC-D970DE0AB55B}"/>
    <cellStyle name="_VPP Model_Copy of Aspect VPP model 10 7 2009 new RR v2c jph 9" xfId="14481" xr:uid="{EA833DE8-C123-49E8-A495-D789EA648CBA}"/>
    <cellStyle name="_W&amp;T_SA v2" xfId="14482" xr:uid="{CBA2D2BB-143A-4553-97A7-AAD03FD04B65}"/>
    <cellStyle name="_W&amp;T_SA v2_Copy of Aspect VPP model 10 7 2009 new RR v2c jph" xfId="14483" xr:uid="{C2CF10DF-ACA9-430C-9FE7-F115D3761D3E}"/>
    <cellStyle name="_W&amp;T_SA v2_Copy of Aspect VPP model 10 7 2009 new RR v2c jph (2)" xfId="14484" xr:uid="{BF8259CF-3B06-4922-B400-D6021CC4F70C}"/>
    <cellStyle name="_Whittier Model v2MPM 8-21-05" xfId="14485" xr:uid="{055E9EF3-4AC7-4F05-AF76-9FCCCDDA80AE}"/>
    <cellStyle name="_Whittier Model v2MPM 8-21-05 10" xfId="14486" xr:uid="{D7C99122-2EA9-4AD2-97F3-F9C634DDAE4D}"/>
    <cellStyle name="_Whittier Model v2MPM 8-21-05 11" xfId="14487" xr:uid="{9BCDC398-337C-42C6-9588-547FA13C2553}"/>
    <cellStyle name="_Whittier Model v2MPM 8-21-05 12" xfId="14488" xr:uid="{2693172E-B561-4351-9045-87F2DD4ABFC4}"/>
    <cellStyle name="_Whittier Model v2MPM 8-21-05 13" xfId="14489" xr:uid="{C77F108C-9D1E-433C-90A1-C2CDF4480263}"/>
    <cellStyle name="_Whittier Model v2MPM 8-21-05 14" xfId="14490" xr:uid="{A7D4AAE3-96D8-4B11-896D-6B20AE0DDFB2}"/>
    <cellStyle name="_Whittier Model v2MPM 8-21-05 15" xfId="14491" xr:uid="{2F840E8C-C316-4E55-B681-AA771F63CC69}"/>
    <cellStyle name="_Whittier Model v2MPM 8-21-05 16" xfId="14492" xr:uid="{949CA557-7713-42E1-88F0-40B34831418B}"/>
    <cellStyle name="_Whittier Model v2MPM 8-21-05 17" xfId="14493" xr:uid="{2A1FA20A-329B-40D0-9C89-B9831BB0362E}"/>
    <cellStyle name="_Whittier Model v2MPM 8-21-05 18" xfId="14494" xr:uid="{50920C11-9DA6-4BF0-B75F-0F16E4A081AC}"/>
    <cellStyle name="_Whittier Model v2MPM 8-21-05 19" xfId="14495" xr:uid="{E70F013C-F32A-4CE4-97CF-A459DCE3642C}"/>
    <cellStyle name="_Whittier Model v2MPM 8-21-05 2" xfId="14496" xr:uid="{56951A47-3AB3-4703-B66E-A85C64F407B4}"/>
    <cellStyle name="_Whittier Model v2MPM 8-21-05 20" xfId="14497" xr:uid="{A47E9F37-ABC7-4E94-A2B5-BC4E48A74DD7}"/>
    <cellStyle name="_Whittier Model v2MPM 8-21-05 21" xfId="14498" xr:uid="{F50B01C1-EAC8-46D7-A449-BEDF35F75C46}"/>
    <cellStyle name="_Whittier Model v2MPM 8-21-05 22" xfId="14499" xr:uid="{5CB86071-F85C-4E75-A32C-F31472A13CE6}"/>
    <cellStyle name="_Whittier Model v2MPM 8-21-05 23" xfId="14500" xr:uid="{0FACF8BB-CCD6-4303-A16E-E6A9795DB184}"/>
    <cellStyle name="_Whittier Model v2MPM 8-21-05 24" xfId="14501" xr:uid="{AF7D4395-8EA3-4EC4-AF8D-7BA983D89B4E}"/>
    <cellStyle name="_Whittier Model v2MPM 8-21-05 25" xfId="14502" xr:uid="{F9EA4C59-1C70-4A9A-9EEB-DCE3EE4B112E}"/>
    <cellStyle name="_Whittier Model v2MPM 8-21-05 26" xfId="14503" xr:uid="{BF2AD5FC-1DDB-4BB9-ADAA-9E57726ADFA1}"/>
    <cellStyle name="_Whittier Model v2MPM 8-21-05 27" xfId="14504" xr:uid="{F668BCD5-CCFC-4D4F-BC67-40543494BBF3}"/>
    <cellStyle name="_Whittier Model v2MPM 8-21-05 28" xfId="14505" xr:uid="{EAE60C15-EAC4-46EB-A30A-EEEDB9A55CB7}"/>
    <cellStyle name="_Whittier Model v2MPM 8-21-05 29" xfId="14506" xr:uid="{932DEF2C-466E-48E0-8425-0DA3A54924B0}"/>
    <cellStyle name="_Whittier Model v2MPM 8-21-05 3" xfId="14507" xr:uid="{CA71E136-4D27-443E-B544-F013BE070FE4}"/>
    <cellStyle name="_Whittier Model v2MPM 8-21-05 30" xfId="14508" xr:uid="{B69B997F-4645-4A4B-A51A-BF0DF5468D3F}"/>
    <cellStyle name="_Whittier Model v2MPM 8-21-05 31" xfId="14509" xr:uid="{F389B65D-5608-4F96-9D9D-7F64CC9AC796}"/>
    <cellStyle name="_Whittier Model v2MPM 8-21-05 32" xfId="14510" xr:uid="{01E3C439-D5C2-48A4-B661-69AA3004420E}"/>
    <cellStyle name="_Whittier Model v2MPM 8-21-05 33" xfId="14511" xr:uid="{2DD565AF-EA11-4572-8987-EA42EECFB3CE}"/>
    <cellStyle name="_Whittier Model v2MPM 8-21-05 34" xfId="14512" xr:uid="{C1EAF24E-9E8F-4DE7-A9DC-F8519E3F0740}"/>
    <cellStyle name="_Whittier Model v2MPM 8-21-05 35" xfId="14513" xr:uid="{7EC8D888-462C-488D-B2F5-CBAD7CE959AD}"/>
    <cellStyle name="_Whittier Model v2MPM 8-21-05 36" xfId="14514" xr:uid="{C82A42C6-F328-4306-A181-35F69A37D84D}"/>
    <cellStyle name="_Whittier Model v2MPM 8-21-05 37" xfId="14515" xr:uid="{1E8B9E7D-4807-48AE-86E1-AA8B8B13ECD1}"/>
    <cellStyle name="_Whittier Model v2MPM 8-21-05 38" xfId="14516" xr:uid="{74B5E289-6C25-41A9-91C0-9E393CD2D928}"/>
    <cellStyle name="_Whittier Model v2MPM 8-21-05 39" xfId="14517" xr:uid="{83FD4A1C-1372-4731-8A72-B49266FFAC54}"/>
    <cellStyle name="_Whittier Model v2MPM 8-21-05 4" xfId="14518" xr:uid="{04C39D86-30E2-443C-B443-E716FBA90226}"/>
    <cellStyle name="_Whittier Model v2MPM 8-21-05 40" xfId="14519" xr:uid="{7A180077-4AB4-427D-85F5-5E81667B12E7}"/>
    <cellStyle name="_Whittier Model v2MPM 8-21-05 41" xfId="14520" xr:uid="{25BFAE94-BDD9-4802-81CF-1CC7FB87A81C}"/>
    <cellStyle name="_Whittier Model v2MPM 8-21-05 42" xfId="14521" xr:uid="{E83EAAF5-CFD6-431C-9C65-A749E2DA3F25}"/>
    <cellStyle name="_Whittier Model v2MPM 8-21-05 43" xfId="14522" xr:uid="{A0783BEC-BEA2-436F-84D0-A82F53EBA4EF}"/>
    <cellStyle name="_Whittier Model v2MPM 8-21-05 44" xfId="14523" xr:uid="{816FDC62-3D94-4B43-8D2D-8271A8F4038A}"/>
    <cellStyle name="_Whittier Model v2MPM 8-21-05 45" xfId="14524" xr:uid="{C7E9A87A-CA2F-474B-A6C2-C3E0A3B4FB6A}"/>
    <cellStyle name="_Whittier Model v2MPM 8-21-05 46" xfId="14525" xr:uid="{746F68E5-713F-4B53-BF17-A5E089B9BCFC}"/>
    <cellStyle name="_Whittier Model v2MPM 8-21-05 47" xfId="14526" xr:uid="{28F1CA9E-A019-4FC7-8A82-B0C665AC41BA}"/>
    <cellStyle name="_Whittier Model v2MPM 8-21-05 48" xfId="14527" xr:uid="{DF7837D6-FD19-4ACB-A3A7-D0D8EA956CB9}"/>
    <cellStyle name="_Whittier Model v2MPM 8-21-05 49" xfId="14528" xr:uid="{99F8F428-6B2C-4B6C-A00D-F580C460B5B9}"/>
    <cellStyle name="_Whittier Model v2MPM 8-21-05 5" xfId="14529" xr:uid="{3B71FCA7-F40D-42CB-B27A-3F4E251CB721}"/>
    <cellStyle name="_Whittier Model v2MPM 8-21-05 50" xfId="14530" xr:uid="{7BEC7FF2-FD86-4766-8CAE-B886F1BD3459}"/>
    <cellStyle name="_Whittier Model v2MPM 8-21-05 51" xfId="14531" xr:uid="{1B5449C2-D594-4EDA-B311-6146BBA335C5}"/>
    <cellStyle name="_Whittier Model v2MPM 8-21-05 52" xfId="14532" xr:uid="{3AA13A92-357F-4629-A9A3-9B1D414EC30F}"/>
    <cellStyle name="_Whittier Model v2MPM 8-21-05 53" xfId="14533" xr:uid="{284369CD-F6AC-4919-B5A3-FB99A26EDAA1}"/>
    <cellStyle name="_Whittier Model v2MPM 8-21-05 54" xfId="14534" xr:uid="{80D3A837-3011-45F3-9E49-F93042CBFABE}"/>
    <cellStyle name="_Whittier Model v2MPM 8-21-05 55" xfId="14535" xr:uid="{EF969573-F24A-4E83-8729-E6B0E46A4FC0}"/>
    <cellStyle name="_Whittier Model v2MPM 8-21-05 56" xfId="14536" xr:uid="{FC4B963E-37BA-49B3-B2BD-4FB0AF1FB72F}"/>
    <cellStyle name="_Whittier Model v2MPM 8-21-05 57" xfId="14537" xr:uid="{2F670DEF-2B36-4497-ADEB-A305AC02A195}"/>
    <cellStyle name="_Whittier Model v2MPM 8-21-05 58" xfId="14538" xr:uid="{18ABB8A3-6A5B-4998-92DC-3DE4BFEED9AE}"/>
    <cellStyle name="_Whittier Model v2MPM 8-21-05 59" xfId="14539" xr:uid="{ABACE3CE-0F32-49DD-A96C-525C4FEE8FB6}"/>
    <cellStyle name="_Whittier Model v2MPM 8-21-05 6" xfId="14540" xr:uid="{A1E8C77A-78C5-4936-8562-35A047FD3342}"/>
    <cellStyle name="_Whittier Model v2MPM 8-21-05 60" xfId="14541" xr:uid="{AC0E916D-64CF-4CBC-848D-F8B557A84E99}"/>
    <cellStyle name="_Whittier Model v2MPM 8-21-05 61" xfId="14542" xr:uid="{02A0E2F1-63F1-4C5B-943E-681D2AD33A7C}"/>
    <cellStyle name="_Whittier Model v2MPM 8-21-05 62" xfId="14543" xr:uid="{046F4579-7104-4DA1-9801-FD0439725AF3}"/>
    <cellStyle name="_Whittier Model v2MPM 8-21-05 63" xfId="14544" xr:uid="{C39E30FB-CAA7-47C4-8893-669863F48FD4}"/>
    <cellStyle name="_Whittier Model v2MPM 8-21-05 64" xfId="14545" xr:uid="{DB874978-8FCA-4794-B1AC-34B39E21F133}"/>
    <cellStyle name="_Whittier Model v2MPM 8-21-05 65" xfId="14546" xr:uid="{7051C4B7-A9C3-429A-8A92-310BA0100292}"/>
    <cellStyle name="_Whittier Model v2MPM 8-21-05 66" xfId="14547" xr:uid="{3072BC88-9E89-4209-9879-9DE5480FB69D}"/>
    <cellStyle name="_Whittier Model v2MPM 8-21-05 67" xfId="14548" xr:uid="{F84DB487-045F-462D-9237-2F00C066BA0C}"/>
    <cellStyle name="_Whittier Model v2MPM 8-21-05 68" xfId="14549" xr:uid="{2A5DDAF8-2F96-4D9E-AB8D-F52B4322EAA0}"/>
    <cellStyle name="_Whittier Model v2MPM 8-21-05 69" xfId="14550" xr:uid="{B0AC8342-AE16-4BBA-888B-E636705320B8}"/>
    <cellStyle name="_Whittier Model v2MPM 8-21-05 7" xfId="14551" xr:uid="{7B407721-41F4-471D-90EB-AC2992CFB056}"/>
    <cellStyle name="_Whittier Model v2MPM 8-21-05 70" xfId="14552" xr:uid="{92C984B0-20D9-4092-A747-54C49993466B}"/>
    <cellStyle name="_Whittier Model v2MPM 8-21-05 71" xfId="14553" xr:uid="{00578EA2-5A96-4026-A601-EC1B71DCB8FB}"/>
    <cellStyle name="_Whittier Model v2MPM 8-21-05 72" xfId="14554" xr:uid="{036665B5-892A-4005-B095-CF7F398330E5}"/>
    <cellStyle name="_Whittier Model v2MPM 8-21-05 73" xfId="14555" xr:uid="{EF157739-3B2B-4A35-B5AF-60B1482CC62A}"/>
    <cellStyle name="_Whittier Model v2MPM 8-21-05 74" xfId="14556" xr:uid="{17090468-7C79-413A-BAEA-FE6FBEBCB03D}"/>
    <cellStyle name="_Whittier Model v2MPM 8-21-05 8" xfId="14557" xr:uid="{146ECFDF-F919-46A0-97D7-90A34915863A}"/>
    <cellStyle name="_Whittier Model v2MPM 8-21-05 9" xfId="14558" xr:uid="{0AF64A26-289B-4F1F-9C7B-069509429B16}"/>
    <cellStyle name="_Whittier Model v2MPM 8-21-05_CHK Mid-Con RR Model Monthly (11.20.07)_Bids_v1" xfId="14559" xr:uid="{DE6851DE-A610-404C-AE56-4067F99216BC}"/>
    <cellStyle name="_Whittier Model v2MPM 8-21-05_CHK Mid-Con RR Model Monthly (11.20.07)_Bids_v1 10" xfId="14560" xr:uid="{F6B81B56-84F4-454B-BBC8-1A68879A3561}"/>
    <cellStyle name="_Whittier Model v2MPM 8-21-05_CHK Mid-Con RR Model Monthly (11.20.07)_Bids_v1 11" xfId="14561" xr:uid="{E0EACAAA-8A56-4C5B-81F0-4FE6E913D60E}"/>
    <cellStyle name="_Whittier Model v2MPM 8-21-05_CHK Mid-Con RR Model Monthly (11.20.07)_Bids_v1 12" xfId="14562" xr:uid="{54362F23-3DC7-42D4-8C66-AD08E6959388}"/>
    <cellStyle name="_Whittier Model v2MPM 8-21-05_CHK Mid-Con RR Model Monthly (11.20.07)_Bids_v1 13" xfId="14563" xr:uid="{C3C8A591-1DAA-4B6B-9AC3-41E138665E06}"/>
    <cellStyle name="_Whittier Model v2MPM 8-21-05_CHK Mid-Con RR Model Monthly (11.20.07)_Bids_v1 14" xfId="14564" xr:uid="{0F4CD15C-0044-4D83-9C79-8F8DBC0D8155}"/>
    <cellStyle name="_Whittier Model v2MPM 8-21-05_CHK Mid-Con RR Model Monthly (11.20.07)_Bids_v1 15" xfId="14565" xr:uid="{DBB0528E-428B-4A2E-974A-5CDB9E8490AF}"/>
    <cellStyle name="_Whittier Model v2MPM 8-21-05_CHK Mid-Con RR Model Monthly (11.20.07)_Bids_v1 16" xfId="14566" xr:uid="{E15AAC8F-C9E2-45DD-8E03-C6ED4C891B20}"/>
    <cellStyle name="_Whittier Model v2MPM 8-21-05_CHK Mid-Con RR Model Monthly (11.20.07)_Bids_v1 17" xfId="14567" xr:uid="{68E5CA62-4656-4774-8CDA-CFBC047FD696}"/>
    <cellStyle name="_Whittier Model v2MPM 8-21-05_CHK Mid-Con RR Model Monthly (11.20.07)_Bids_v1 18" xfId="14568" xr:uid="{89CC67F5-E002-422C-9DDA-AF902804F336}"/>
    <cellStyle name="_Whittier Model v2MPM 8-21-05_CHK Mid-Con RR Model Monthly (11.20.07)_Bids_v1 19" xfId="14569" xr:uid="{0ABE88A7-C08F-42D7-A8B7-7083B87E590D}"/>
    <cellStyle name="_Whittier Model v2MPM 8-21-05_CHK Mid-Con RR Model Monthly (11.20.07)_Bids_v1 2" xfId="14570" xr:uid="{9D5B8AEE-CB1C-4164-8B91-C53F055C6C7A}"/>
    <cellStyle name="_Whittier Model v2MPM 8-21-05_CHK Mid-Con RR Model Monthly (11.20.07)_Bids_v1 20" xfId="14571" xr:uid="{7DB9F66C-49BD-412B-B766-FD61CFA8FADE}"/>
    <cellStyle name="_Whittier Model v2MPM 8-21-05_CHK Mid-Con RR Model Monthly (11.20.07)_Bids_v1 21" xfId="14572" xr:uid="{F22342E0-2CDC-42B8-8339-B26CD067F945}"/>
    <cellStyle name="_Whittier Model v2MPM 8-21-05_CHK Mid-Con RR Model Monthly (11.20.07)_Bids_v1 22" xfId="14573" xr:uid="{A722CDEF-E0AE-44C2-8D90-24CC5E999155}"/>
    <cellStyle name="_Whittier Model v2MPM 8-21-05_CHK Mid-Con RR Model Monthly (11.20.07)_Bids_v1 23" xfId="14574" xr:uid="{A3AB41EF-AF61-4105-BF55-1DFCD29AB84C}"/>
    <cellStyle name="_Whittier Model v2MPM 8-21-05_CHK Mid-Con RR Model Monthly (11.20.07)_Bids_v1 24" xfId="14575" xr:uid="{9634DB00-557C-468A-9722-D76A98260DA7}"/>
    <cellStyle name="_Whittier Model v2MPM 8-21-05_CHK Mid-Con RR Model Monthly (11.20.07)_Bids_v1 25" xfId="14576" xr:uid="{895E1737-F12D-4183-B53B-2BA2F7EB1A80}"/>
    <cellStyle name="_Whittier Model v2MPM 8-21-05_CHK Mid-Con RR Model Monthly (11.20.07)_Bids_v1 26" xfId="14577" xr:uid="{363AD884-5F67-4981-855A-986981D29171}"/>
    <cellStyle name="_Whittier Model v2MPM 8-21-05_CHK Mid-Con RR Model Monthly (11.20.07)_Bids_v1 27" xfId="14578" xr:uid="{283069CB-F1AD-46C1-93F7-B3FB571B64ED}"/>
    <cellStyle name="_Whittier Model v2MPM 8-21-05_CHK Mid-Con RR Model Monthly (11.20.07)_Bids_v1 28" xfId="14579" xr:uid="{09D5702A-4C9A-4BC6-8029-19FD93E78DAB}"/>
    <cellStyle name="_Whittier Model v2MPM 8-21-05_CHK Mid-Con RR Model Monthly (11.20.07)_Bids_v1 29" xfId="14580" xr:uid="{87E0DF11-3C52-4F66-AD7F-2BAD6929D231}"/>
    <cellStyle name="_Whittier Model v2MPM 8-21-05_CHK Mid-Con RR Model Monthly (11.20.07)_Bids_v1 3" xfId="14581" xr:uid="{A7E124E6-2A2F-4092-855D-78A2F78D9F3B}"/>
    <cellStyle name="_Whittier Model v2MPM 8-21-05_CHK Mid-Con RR Model Monthly (11.20.07)_Bids_v1 30" xfId="14582" xr:uid="{19EF681B-E5FF-4C27-85E6-005B8F795F32}"/>
    <cellStyle name="_Whittier Model v2MPM 8-21-05_CHK Mid-Con RR Model Monthly (11.20.07)_Bids_v1 31" xfId="14583" xr:uid="{D90AEC36-D743-4461-9094-98EC7390548B}"/>
    <cellStyle name="_Whittier Model v2MPM 8-21-05_CHK Mid-Con RR Model Monthly (11.20.07)_Bids_v1 32" xfId="14584" xr:uid="{28E35057-73D6-480F-8FB3-8F1D1AF12D60}"/>
    <cellStyle name="_Whittier Model v2MPM 8-21-05_CHK Mid-Con RR Model Monthly (11.20.07)_Bids_v1 33" xfId="14585" xr:uid="{A4ED1420-E9CE-4EA1-9215-43014D06EE25}"/>
    <cellStyle name="_Whittier Model v2MPM 8-21-05_CHK Mid-Con RR Model Monthly (11.20.07)_Bids_v1 34" xfId="14586" xr:uid="{782A7879-0FE8-4463-8564-41BB1CF1F6AA}"/>
    <cellStyle name="_Whittier Model v2MPM 8-21-05_CHK Mid-Con RR Model Monthly (11.20.07)_Bids_v1 35" xfId="14587" xr:uid="{C2E8D42A-36E5-4DF3-82E7-5A42CA2913E1}"/>
    <cellStyle name="_Whittier Model v2MPM 8-21-05_CHK Mid-Con RR Model Monthly (11.20.07)_Bids_v1 36" xfId="14588" xr:uid="{7411CF30-9AE3-4E86-A37C-B1D5F4DB6DC5}"/>
    <cellStyle name="_Whittier Model v2MPM 8-21-05_CHK Mid-Con RR Model Monthly (11.20.07)_Bids_v1 37" xfId="14589" xr:uid="{C738C208-F418-40BA-9E91-1FEE74F45CAC}"/>
    <cellStyle name="_Whittier Model v2MPM 8-21-05_CHK Mid-Con RR Model Monthly (11.20.07)_Bids_v1 38" xfId="14590" xr:uid="{C6C3A227-034F-4A9A-9A12-536ED2660390}"/>
    <cellStyle name="_Whittier Model v2MPM 8-21-05_CHK Mid-Con RR Model Monthly (11.20.07)_Bids_v1 39" xfId="14591" xr:uid="{6C73C8D2-6D3D-40BB-94DC-1D6ED0961B95}"/>
    <cellStyle name="_Whittier Model v2MPM 8-21-05_CHK Mid-Con RR Model Monthly (11.20.07)_Bids_v1 4" xfId="14592" xr:uid="{19CBAF70-262B-46CE-93C8-54FDF632B63A}"/>
    <cellStyle name="_Whittier Model v2MPM 8-21-05_CHK Mid-Con RR Model Monthly (11.20.07)_Bids_v1 40" xfId="14593" xr:uid="{D998AF85-2BB8-4307-9ECE-E26C413043AB}"/>
    <cellStyle name="_Whittier Model v2MPM 8-21-05_CHK Mid-Con RR Model Monthly (11.20.07)_Bids_v1 41" xfId="14594" xr:uid="{739032EA-9B65-4A7C-B771-B15783134696}"/>
    <cellStyle name="_Whittier Model v2MPM 8-21-05_CHK Mid-Con RR Model Monthly (11.20.07)_Bids_v1 42" xfId="14595" xr:uid="{19AABA30-D6A4-405B-9618-5381ADAB42B5}"/>
    <cellStyle name="_Whittier Model v2MPM 8-21-05_CHK Mid-Con RR Model Monthly (11.20.07)_Bids_v1 43" xfId="14596" xr:uid="{F636176F-D96A-4F0F-AFF8-D5E79F706E2A}"/>
    <cellStyle name="_Whittier Model v2MPM 8-21-05_CHK Mid-Con RR Model Monthly (11.20.07)_Bids_v1 44" xfId="14597" xr:uid="{2B6F6009-556A-4EEF-AECD-D9CF9EB56536}"/>
    <cellStyle name="_Whittier Model v2MPM 8-21-05_CHK Mid-Con RR Model Monthly (11.20.07)_Bids_v1 45" xfId="14598" xr:uid="{6E1CCBC8-7334-4A43-89C5-B5CDBCF54D83}"/>
    <cellStyle name="_Whittier Model v2MPM 8-21-05_CHK Mid-Con RR Model Monthly (11.20.07)_Bids_v1 46" xfId="14599" xr:uid="{DDC60261-CCFA-4D7A-9BE5-4874AB87B895}"/>
    <cellStyle name="_Whittier Model v2MPM 8-21-05_CHK Mid-Con RR Model Monthly (11.20.07)_Bids_v1 47" xfId="14600" xr:uid="{09088029-6D44-467C-BD3D-3A40DFF5DAAA}"/>
    <cellStyle name="_Whittier Model v2MPM 8-21-05_CHK Mid-Con RR Model Monthly (11.20.07)_Bids_v1 48" xfId="14601" xr:uid="{A0B10C15-B8A0-4FF3-8BD8-00E55D547B04}"/>
    <cellStyle name="_Whittier Model v2MPM 8-21-05_CHK Mid-Con RR Model Monthly (11.20.07)_Bids_v1 49" xfId="14602" xr:uid="{AF2F88C5-C155-42EF-A9F6-E4F209E89FB7}"/>
    <cellStyle name="_Whittier Model v2MPM 8-21-05_CHK Mid-Con RR Model Monthly (11.20.07)_Bids_v1 5" xfId="14603" xr:uid="{6FF49D06-E0E9-4667-91F7-EAF43606D259}"/>
    <cellStyle name="_Whittier Model v2MPM 8-21-05_CHK Mid-Con RR Model Monthly (11.20.07)_Bids_v1 50" xfId="14604" xr:uid="{63816265-554A-4A15-B738-AACB8CF9D94D}"/>
    <cellStyle name="_Whittier Model v2MPM 8-21-05_CHK Mid-Con RR Model Monthly (11.20.07)_Bids_v1 51" xfId="14605" xr:uid="{7CCAEDA6-F114-4673-A0C4-3992B2696960}"/>
    <cellStyle name="_Whittier Model v2MPM 8-21-05_CHK Mid-Con RR Model Monthly (11.20.07)_Bids_v1 52" xfId="14606" xr:uid="{B7BFB674-ECC7-41F7-9044-248DF159FDAA}"/>
    <cellStyle name="_Whittier Model v2MPM 8-21-05_CHK Mid-Con RR Model Monthly (11.20.07)_Bids_v1 53" xfId="14607" xr:uid="{96E27694-97A2-4197-905C-D171F40237AA}"/>
    <cellStyle name="_Whittier Model v2MPM 8-21-05_CHK Mid-Con RR Model Monthly (11.20.07)_Bids_v1 54" xfId="14608" xr:uid="{78A4C91E-EE0B-42B3-BFDA-E8EEB4C5D8B3}"/>
    <cellStyle name="_Whittier Model v2MPM 8-21-05_CHK Mid-Con RR Model Monthly (11.20.07)_Bids_v1 55" xfId="14609" xr:uid="{5D4F218F-9C05-46DE-9AF3-CCDC05D436DE}"/>
    <cellStyle name="_Whittier Model v2MPM 8-21-05_CHK Mid-Con RR Model Monthly (11.20.07)_Bids_v1 56" xfId="14610" xr:uid="{57B9213B-F812-47D9-90B5-E8323A24C8DC}"/>
    <cellStyle name="_Whittier Model v2MPM 8-21-05_CHK Mid-Con RR Model Monthly (11.20.07)_Bids_v1 57" xfId="14611" xr:uid="{860A9BA2-525A-4B97-8FCB-B0DA01C4A29E}"/>
    <cellStyle name="_Whittier Model v2MPM 8-21-05_CHK Mid-Con RR Model Monthly (11.20.07)_Bids_v1 58" xfId="14612" xr:uid="{B534DCCC-2A9F-4E38-8050-01DECF698D8E}"/>
    <cellStyle name="_Whittier Model v2MPM 8-21-05_CHK Mid-Con RR Model Monthly (11.20.07)_Bids_v1 59" xfId="14613" xr:uid="{316DBA3B-06AF-41F3-9B68-6239C6490925}"/>
    <cellStyle name="_Whittier Model v2MPM 8-21-05_CHK Mid-Con RR Model Monthly (11.20.07)_Bids_v1 6" xfId="14614" xr:uid="{1E575B59-DE89-4C38-AD27-BBE3776F2EAE}"/>
    <cellStyle name="_Whittier Model v2MPM 8-21-05_CHK Mid-Con RR Model Monthly (11.20.07)_Bids_v1 60" xfId="14615" xr:uid="{C5A80500-E3CF-4720-872B-3C48AA8C72FE}"/>
    <cellStyle name="_Whittier Model v2MPM 8-21-05_CHK Mid-Con RR Model Monthly (11.20.07)_Bids_v1 61" xfId="14616" xr:uid="{53C1543C-6D00-4E74-B73B-7169EF160871}"/>
    <cellStyle name="_Whittier Model v2MPM 8-21-05_CHK Mid-Con RR Model Monthly (11.20.07)_Bids_v1 62" xfId="14617" xr:uid="{EFC78A65-799B-4153-AA58-BF26C8F795E4}"/>
    <cellStyle name="_Whittier Model v2MPM 8-21-05_CHK Mid-Con RR Model Monthly (11.20.07)_Bids_v1 63" xfId="14618" xr:uid="{B5CBEBAF-D3B4-4CA3-BCDE-B6C6D1BF850F}"/>
    <cellStyle name="_Whittier Model v2MPM 8-21-05_CHK Mid-Con RR Model Monthly (11.20.07)_Bids_v1 64" xfId="14619" xr:uid="{0F1B86EA-8EE7-458D-86C2-A33E94AFC897}"/>
    <cellStyle name="_Whittier Model v2MPM 8-21-05_CHK Mid-Con RR Model Monthly (11.20.07)_Bids_v1 65" xfId="14620" xr:uid="{6EA010A7-70BF-4360-A03A-FB3B8FC895AE}"/>
    <cellStyle name="_Whittier Model v2MPM 8-21-05_CHK Mid-Con RR Model Monthly (11.20.07)_Bids_v1 66" xfId="14621" xr:uid="{B2493E2A-57F8-4BA7-9894-61F678ADAC7E}"/>
    <cellStyle name="_Whittier Model v2MPM 8-21-05_CHK Mid-Con RR Model Monthly (11.20.07)_Bids_v1 67" xfId="14622" xr:uid="{9AD80B23-612A-4817-8D17-9634BF87B97E}"/>
    <cellStyle name="_Whittier Model v2MPM 8-21-05_CHK Mid-Con RR Model Monthly (11.20.07)_Bids_v1 68" xfId="14623" xr:uid="{C454857C-BC27-4724-9BDB-56ADA1AB4C2B}"/>
    <cellStyle name="_Whittier Model v2MPM 8-21-05_CHK Mid-Con RR Model Monthly (11.20.07)_Bids_v1 69" xfId="14624" xr:uid="{64AD453D-8707-4B2B-8564-3B6D2CBFAEC9}"/>
    <cellStyle name="_Whittier Model v2MPM 8-21-05_CHK Mid-Con RR Model Monthly (11.20.07)_Bids_v1 7" xfId="14625" xr:uid="{17D9B9E8-3753-4474-B726-D44213A18CE9}"/>
    <cellStyle name="_Whittier Model v2MPM 8-21-05_CHK Mid-Con RR Model Monthly (11.20.07)_Bids_v1 70" xfId="14626" xr:uid="{33F3D425-ADF8-4C53-87AA-38BFEF6A348D}"/>
    <cellStyle name="_Whittier Model v2MPM 8-21-05_CHK Mid-Con RR Model Monthly (11.20.07)_Bids_v1 71" xfId="14627" xr:uid="{D8902054-A764-49D6-9ED9-E1BB8D9CC0F1}"/>
    <cellStyle name="_Whittier Model v2MPM 8-21-05_CHK Mid-Con RR Model Monthly (11.20.07)_Bids_v1 72" xfId="14628" xr:uid="{5365EED9-1971-44CC-B3E1-8315CE8B8EF6}"/>
    <cellStyle name="_Whittier Model v2MPM 8-21-05_CHK Mid-Con RR Model Monthly (11.20.07)_Bids_v1 73" xfId="14629" xr:uid="{4423B3B1-6B71-40D1-A30C-0E01D2939C29}"/>
    <cellStyle name="_Whittier Model v2MPM 8-21-05_CHK Mid-Con RR Model Monthly (11.20.07)_Bids_v1 74" xfId="14630" xr:uid="{7994C699-D14A-4C30-8550-47B828CFF889}"/>
    <cellStyle name="_Whittier Model v2MPM 8-21-05_CHK Mid-Con RR Model Monthly (11.20.07)_Bids_v1 8" xfId="14631" xr:uid="{F6C0BFDB-701F-4ED7-BDAC-A8863CE68385}"/>
    <cellStyle name="_Whittier Model v2MPM 8-21-05_CHK Mid-Con RR Model Monthly (11.20.07)_Bids_v1 9" xfId="14632" xr:uid="{C9EF57A5-3CE7-4419-95CF-C1FCFD6C1389}"/>
    <cellStyle name="_Whittier Model v2MPM 8-21-05_CHK Mid-Con RR Model Monthly (11.20.07)_Bids_v1_Copy of Aspect VPP model 10 7 2009 new RR v2c jph" xfId="14633" xr:uid="{54383C20-4A4B-4FA8-A51F-7CFCFC72CD47}"/>
    <cellStyle name="_Whittier Model v2MPM 8-21-05_CHK Mid-Con RR Model Monthly (11.20.07)_Bids_v1_Copy of Aspect VPP model 10 7 2009 new RR v2c jph (2)" xfId="14634" xr:uid="{2EE3239F-DCF9-411A-8CD5-B7D449137DFE}"/>
    <cellStyle name="_Whittier Model v2MPM 8-21-05_CHK Mid-Con RR Model Monthly (11.20.07)_Bids_v1_Copy of Aspect VPP model 10 7 2009 new RR v2c jph (2) 10" xfId="14635" xr:uid="{8F9C6E15-3B71-45D5-97B8-452F727C7BDC}"/>
    <cellStyle name="_Whittier Model v2MPM 8-21-05_CHK Mid-Con RR Model Monthly (11.20.07)_Bids_v1_Copy of Aspect VPP model 10 7 2009 new RR v2c jph (2) 11" xfId="14636" xr:uid="{5CC42109-2B74-460D-B634-807E28D4D572}"/>
    <cellStyle name="_Whittier Model v2MPM 8-21-05_CHK Mid-Con RR Model Monthly (11.20.07)_Bids_v1_Copy of Aspect VPP model 10 7 2009 new RR v2c jph (2) 12" xfId="14637" xr:uid="{0C434CC8-6669-4C03-BAC2-616249C1648B}"/>
    <cellStyle name="_Whittier Model v2MPM 8-21-05_CHK Mid-Con RR Model Monthly (11.20.07)_Bids_v1_Copy of Aspect VPP model 10 7 2009 new RR v2c jph (2) 13" xfId="14638" xr:uid="{F249E39E-BD89-4384-91A3-BB230BB3EE61}"/>
    <cellStyle name="_Whittier Model v2MPM 8-21-05_CHK Mid-Con RR Model Monthly (11.20.07)_Bids_v1_Copy of Aspect VPP model 10 7 2009 new RR v2c jph (2) 14" xfId="14639" xr:uid="{382D7327-AC54-4948-97AD-98E995F9D584}"/>
    <cellStyle name="_Whittier Model v2MPM 8-21-05_CHK Mid-Con RR Model Monthly (11.20.07)_Bids_v1_Copy of Aspect VPP model 10 7 2009 new RR v2c jph (2) 15" xfId="14640" xr:uid="{16AF1198-BFBA-4BB4-867B-BCB27AE1D7FD}"/>
    <cellStyle name="_Whittier Model v2MPM 8-21-05_CHK Mid-Con RR Model Monthly (11.20.07)_Bids_v1_Copy of Aspect VPP model 10 7 2009 new RR v2c jph (2) 16" xfId="14641" xr:uid="{9B843C41-6758-43E8-837A-99DA11F1BD7B}"/>
    <cellStyle name="_Whittier Model v2MPM 8-21-05_CHK Mid-Con RR Model Monthly (11.20.07)_Bids_v1_Copy of Aspect VPP model 10 7 2009 new RR v2c jph (2) 17" xfId="14642" xr:uid="{7A005C4E-29F4-428C-9F5A-8E931F191208}"/>
    <cellStyle name="_Whittier Model v2MPM 8-21-05_CHK Mid-Con RR Model Monthly (11.20.07)_Bids_v1_Copy of Aspect VPP model 10 7 2009 new RR v2c jph (2) 18" xfId="14643" xr:uid="{B2DA4C76-2D0F-4EA5-980C-10B05E57F076}"/>
    <cellStyle name="_Whittier Model v2MPM 8-21-05_CHK Mid-Con RR Model Monthly (11.20.07)_Bids_v1_Copy of Aspect VPP model 10 7 2009 new RR v2c jph (2) 19" xfId="14644" xr:uid="{89440106-D2DA-4CFD-B648-4C75902902C5}"/>
    <cellStyle name="_Whittier Model v2MPM 8-21-05_CHK Mid-Con RR Model Monthly (11.20.07)_Bids_v1_Copy of Aspect VPP model 10 7 2009 new RR v2c jph (2) 2" xfId="14645" xr:uid="{16C9D809-1D78-481D-A1AB-0D1488921E9A}"/>
    <cellStyle name="_Whittier Model v2MPM 8-21-05_CHK Mid-Con RR Model Monthly (11.20.07)_Bids_v1_Copy of Aspect VPP model 10 7 2009 new RR v2c jph (2) 20" xfId="14646" xr:uid="{45D36CA0-0362-48B4-8D1B-C56660A22859}"/>
    <cellStyle name="_Whittier Model v2MPM 8-21-05_CHK Mid-Con RR Model Monthly (11.20.07)_Bids_v1_Copy of Aspect VPP model 10 7 2009 new RR v2c jph (2) 21" xfId="14647" xr:uid="{B2B106C8-E4AA-4173-9A66-E361E66DA683}"/>
    <cellStyle name="_Whittier Model v2MPM 8-21-05_CHK Mid-Con RR Model Monthly (11.20.07)_Bids_v1_Copy of Aspect VPP model 10 7 2009 new RR v2c jph (2) 22" xfId="14648" xr:uid="{9C93D246-7891-480C-A8C3-E6CF190B8A46}"/>
    <cellStyle name="_Whittier Model v2MPM 8-21-05_CHK Mid-Con RR Model Monthly (11.20.07)_Bids_v1_Copy of Aspect VPP model 10 7 2009 new RR v2c jph (2) 23" xfId="14649" xr:uid="{CE2DCC35-53BB-42BD-A0D8-0874A5B7F9A3}"/>
    <cellStyle name="_Whittier Model v2MPM 8-21-05_CHK Mid-Con RR Model Monthly (11.20.07)_Bids_v1_Copy of Aspect VPP model 10 7 2009 new RR v2c jph (2) 24" xfId="14650" xr:uid="{0D39F360-6F8E-4822-94B7-04A0EE14DC00}"/>
    <cellStyle name="_Whittier Model v2MPM 8-21-05_CHK Mid-Con RR Model Monthly (11.20.07)_Bids_v1_Copy of Aspect VPP model 10 7 2009 new RR v2c jph (2) 25" xfId="14651" xr:uid="{4ACF4BC0-6FEE-4EBF-969D-0F77B2EE9DB1}"/>
    <cellStyle name="_Whittier Model v2MPM 8-21-05_CHK Mid-Con RR Model Monthly (11.20.07)_Bids_v1_Copy of Aspect VPP model 10 7 2009 new RR v2c jph (2) 26" xfId="14652" xr:uid="{DB7C71F1-AF51-4CB0-8146-D14259221B28}"/>
    <cellStyle name="_Whittier Model v2MPM 8-21-05_CHK Mid-Con RR Model Monthly (11.20.07)_Bids_v1_Copy of Aspect VPP model 10 7 2009 new RR v2c jph (2) 27" xfId="14653" xr:uid="{3D34EE44-423B-4CCE-80DE-B9242C7061DD}"/>
    <cellStyle name="_Whittier Model v2MPM 8-21-05_CHK Mid-Con RR Model Monthly (11.20.07)_Bids_v1_Copy of Aspect VPP model 10 7 2009 new RR v2c jph (2) 28" xfId="14654" xr:uid="{09E7807D-D613-481F-8AE0-0445D747A419}"/>
    <cellStyle name="_Whittier Model v2MPM 8-21-05_CHK Mid-Con RR Model Monthly (11.20.07)_Bids_v1_Copy of Aspect VPP model 10 7 2009 new RR v2c jph (2) 29" xfId="14655" xr:uid="{70FE6E51-0C49-41D3-B279-EF55477C25CA}"/>
    <cellStyle name="_Whittier Model v2MPM 8-21-05_CHK Mid-Con RR Model Monthly (11.20.07)_Bids_v1_Copy of Aspect VPP model 10 7 2009 new RR v2c jph (2) 3" xfId="14656" xr:uid="{BF7E4ACA-1D94-4FF1-85ED-8A4FD5FBA1EA}"/>
    <cellStyle name="_Whittier Model v2MPM 8-21-05_CHK Mid-Con RR Model Monthly (11.20.07)_Bids_v1_Copy of Aspect VPP model 10 7 2009 new RR v2c jph (2) 30" xfId="14657" xr:uid="{4072FA07-9766-4EAF-9513-AAD0C644C278}"/>
    <cellStyle name="_Whittier Model v2MPM 8-21-05_CHK Mid-Con RR Model Monthly (11.20.07)_Bids_v1_Copy of Aspect VPP model 10 7 2009 new RR v2c jph (2) 31" xfId="14658" xr:uid="{B85572BD-00F7-499B-8576-12A0203236F7}"/>
    <cellStyle name="_Whittier Model v2MPM 8-21-05_CHK Mid-Con RR Model Monthly (11.20.07)_Bids_v1_Copy of Aspect VPP model 10 7 2009 new RR v2c jph (2) 32" xfId="14659" xr:uid="{C902DD1D-E816-4631-912C-E6EAD924CA97}"/>
    <cellStyle name="_Whittier Model v2MPM 8-21-05_CHK Mid-Con RR Model Monthly (11.20.07)_Bids_v1_Copy of Aspect VPP model 10 7 2009 new RR v2c jph (2) 33" xfId="14660" xr:uid="{9DF01CA7-9F30-43EC-BB0A-C0F87A47DDC9}"/>
    <cellStyle name="_Whittier Model v2MPM 8-21-05_CHK Mid-Con RR Model Monthly (11.20.07)_Bids_v1_Copy of Aspect VPP model 10 7 2009 new RR v2c jph (2) 34" xfId="14661" xr:uid="{33EDB3AC-5DCB-4808-94FD-25107DE59C0C}"/>
    <cellStyle name="_Whittier Model v2MPM 8-21-05_CHK Mid-Con RR Model Monthly (11.20.07)_Bids_v1_Copy of Aspect VPP model 10 7 2009 new RR v2c jph (2) 35" xfId="14662" xr:uid="{118D123B-9097-4D9E-AEA3-88804DBED965}"/>
    <cellStyle name="_Whittier Model v2MPM 8-21-05_CHK Mid-Con RR Model Monthly (11.20.07)_Bids_v1_Copy of Aspect VPP model 10 7 2009 new RR v2c jph (2) 36" xfId="14663" xr:uid="{ABA8592D-B20B-461A-AA8C-718D8131102D}"/>
    <cellStyle name="_Whittier Model v2MPM 8-21-05_CHK Mid-Con RR Model Monthly (11.20.07)_Bids_v1_Copy of Aspect VPP model 10 7 2009 new RR v2c jph (2) 37" xfId="14664" xr:uid="{BCAC2F1E-2223-4E37-97C2-BAE0FB389ACF}"/>
    <cellStyle name="_Whittier Model v2MPM 8-21-05_CHK Mid-Con RR Model Monthly (11.20.07)_Bids_v1_Copy of Aspect VPP model 10 7 2009 new RR v2c jph (2) 38" xfId="14665" xr:uid="{8D2A669D-8526-458B-9C96-622A5652E9A4}"/>
    <cellStyle name="_Whittier Model v2MPM 8-21-05_CHK Mid-Con RR Model Monthly (11.20.07)_Bids_v1_Copy of Aspect VPP model 10 7 2009 new RR v2c jph (2) 39" xfId="14666" xr:uid="{95E17515-A870-478C-B40C-54998885C578}"/>
    <cellStyle name="_Whittier Model v2MPM 8-21-05_CHK Mid-Con RR Model Monthly (11.20.07)_Bids_v1_Copy of Aspect VPP model 10 7 2009 new RR v2c jph (2) 4" xfId="14667" xr:uid="{77FB99F7-AA3A-4B00-8860-D5403B5F8CB8}"/>
    <cellStyle name="_Whittier Model v2MPM 8-21-05_CHK Mid-Con RR Model Monthly (11.20.07)_Bids_v1_Copy of Aspect VPP model 10 7 2009 new RR v2c jph (2) 40" xfId="14668" xr:uid="{B6CA68C8-2C04-4036-88D7-9FFE48D0D39B}"/>
    <cellStyle name="_Whittier Model v2MPM 8-21-05_CHK Mid-Con RR Model Monthly (11.20.07)_Bids_v1_Copy of Aspect VPP model 10 7 2009 new RR v2c jph (2) 41" xfId="14669" xr:uid="{E9312D75-C0BF-4504-BCE5-6D601C6AF8D2}"/>
    <cellStyle name="_Whittier Model v2MPM 8-21-05_CHK Mid-Con RR Model Monthly (11.20.07)_Bids_v1_Copy of Aspect VPP model 10 7 2009 new RR v2c jph (2) 42" xfId="14670" xr:uid="{0145C3F5-5EFB-45B6-BADD-8FE1966F8839}"/>
    <cellStyle name="_Whittier Model v2MPM 8-21-05_CHK Mid-Con RR Model Monthly (11.20.07)_Bids_v1_Copy of Aspect VPP model 10 7 2009 new RR v2c jph (2) 43" xfId="14671" xr:uid="{4C24262D-6871-4708-80FB-40BB27DAF876}"/>
    <cellStyle name="_Whittier Model v2MPM 8-21-05_CHK Mid-Con RR Model Monthly (11.20.07)_Bids_v1_Copy of Aspect VPP model 10 7 2009 new RR v2c jph (2) 44" xfId="14672" xr:uid="{F1EEFE3D-B335-4FED-9E61-F4FCEDA41265}"/>
    <cellStyle name="_Whittier Model v2MPM 8-21-05_CHK Mid-Con RR Model Monthly (11.20.07)_Bids_v1_Copy of Aspect VPP model 10 7 2009 new RR v2c jph (2) 45" xfId="14673" xr:uid="{76159C91-BD09-46C8-941F-76F34F6F8C70}"/>
    <cellStyle name="_Whittier Model v2MPM 8-21-05_CHK Mid-Con RR Model Monthly (11.20.07)_Bids_v1_Copy of Aspect VPP model 10 7 2009 new RR v2c jph (2) 46" xfId="14674" xr:uid="{2BB8F6F7-488F-4F4D-A298-CE2690C26957}"/>
    <cellStyle name="_Whittier Model v2MPM 8-21-05_CHK Mid-Con RR Model Monthly (11.20.07)_Bids_v1_Copy of Aspect VPP model 10 7 2009 new RR v2c jph (2) 47" xfId="14675" xr:uid="{0A13ACD2-E6C7-4976-89F2-C7787127158D}"/>
    <cellStyle name="_Whittier Model v2MPM 8-21-05_CHK Mid-Con RR Model Monthly (11.20.07)_Bids_v1_Copy of Aspect VPP model 10 7 2009 new RR v2c jph (2) 48" xfId="14676" xr:uid="{8439AF01-0DBC-4175-BB85-1835A085044A}"/>
    <cellStyle name="_Whittier Model v2MPM 8-21-05_CHK Mid-Con RR Model Monthly (11.20.07)_Bids_v1_Copy of Aspect VPP model 10 7 2009 new RR v2c jph (2) 49" xfId="14677" xr:uid="{FB4B9D6A-517C-4320-8761-5DD28B9BBBED}"/>
    <cellStyle name="_Whittier Model v2MPM 8-21-05_CHK Mid-Con RR Model Monthly (11.20.07)_Bids_v1_Copy of Aspect VPP model 10 7 2009 new RR v2c jph (2) 5" xfId="14678" xr:uid="{2082FEA7-7694-434F-B8D4-6B65B4C76D39}"/>
    <cellStyle name="_Whittier Model v2MPM 8-21-05_CHK Mid-Con RR Model Monthly (11.20.07)_Bids_v1_Copy of Aspect VPP model 10 7 2009 new RR v2c jph (2) 50" xfId="14679" xr:uid="{3B10588E-F866-43FE-BEC7-086CB0630CEA}"/>
    <cellStyle name="_Whittier Model v2MPM 8-21-05_CHK Mid-Con RR Model Monthly (11.20.07)_Bids_v1_Copy of Aspect VPP model 10 7 2009 new RR v2c jph (2) 51" xfId="14680" xr:uid="{18332996-72B4-477C-84BA-6325201270FA}"/>
    <cellStyle name="_Whittier Model v2MPM 8-21-05_CHK Mid-Con RR Model Monthly (11.20.07)_Bids_v1_Copy of Aspect VPP model 10 7 2009 new RR v2c jph (2) 52" xfId="14681" xr:uid="{5D355073-0552-42B5-A1FC-293D8334D989}"/>
    <cellStyle name="_Whittier Model v2MPM 8-21-05_CHK Mid-Con RR Model Monthly (11.20.07)_Bids_v1_Copy of Aspect VPP model 10 7 2009 new RR v2c jph (2) 53" xfId="14682" xr:uid="{F5F64EE3-5CFF-4BE1-ADB9-F3CC9E5F2BCC}"/>
    <cellStyle name="_Whittier Model v2MPM 8-21-05_CHK Mid-Con RR Model Monthly (11.20.07)_Bids_v1_Copy of Aspect VPP model 10 7 2009 new RR v2c jph (2) 54" xfId="14683" xr:uid="{24949F43-899A-4A93-BF43-3F79E900D861}"/>
    <cellStyle name="_Whittier Model v2MPM 8-21-05_CHK Mid-Con RR Model Monthly (11.20.07)_Bids_v1_Copy of Aspect VPP model 10 7 2009 new RR v2c jph (2) 55" xfId="14684" xr:uid="{04D25D82-EBA7-47FD-801A-870659F4E849}"/>
    <cellStyle name="_Whittier Model v2MPM 8-21-05_CHK Mid-Con RR Model Monthly (11.20.07)_Bids_v1_Copy of Aspect VPP model 10 7 2009 new RR v2c jph (2) 56" xfId="14685" xr:uid="{CBCDD402-E1ED-4EAA-986C-5A9F8D580E45}"/>
    <cellStyle name="_Whittier Model v2MPM 8-21-05_CHK Mid-Con RR Model Monthly (11.20.07)_Bids_v1_Copy of Aspect VPP model 10 7 2009 new RR v2c jph (2) 57" xfId="14686" xr:uid="{8286ABCD-4D15-4CD9-9AD5-4F5C21F728AD}"/>
    <cellStyle name="_Whittier Model v2MPM 8-21-05_CHK Mid-Con RR Model Monthly (11.20.07)_Bids_v1_Copy of Aspect VPP model 10 7 2009 new RR v2c jph (2) 58" xfId="14687" xr:uid="{E79463FF-14CD-45AB-A542-CCD814F5A09F}"/>
    <cellStyle name="_Whittier Model v2MPM 8-21-05_CHK Mid-Con RR Model Monthly (11.20.07)_Bids_v1_Copy of Aspect VPP model 10 7 2009 new RR v2c jph (2) 59" xfId="14688" xr:uid="{9942E362-47CA-431E-8E3B-3352A6C34B4E}"/>
    <cellStyle name="_Whittier Model v2MPM 8-21-05_CHK Mid-Con RR Model Monthly (11.20.07)_Bids_v1_Copy of Aspect VPP model 10 7 2009 new RR v2c jph (2) 6" xfId="14689" xr:uid="{8C6C3DAA-33C5-4D57-AB61-30AC75EDD538}"/>
    <cellStyle name="_Whittier Model v2MPM 8-21-05_CHK Mid-Con RR Model Monthly (11.20.07)_Bids_v1_Copy of Aspect VPP model 10 7 2009 new RR v2c jph (2) 60" xfId="14690" xr:uid="{B0E3B5A4-8003-4F8F-B23A-26AB35BCE99B}"/>
    <cellStyle name="_Whittier Model v2MPM 8-21-05_CHK Mid-Con RR Model Monthly (11.20.07)_Bids_v1_Copy of Aspect VPP model 10 7 2009 new RR v2c jph (2) 61" xfId="14691" xr:uid="{879B83B5-13E3-4640-9262-16F84137DEDD}"/>
    <cellStyle name="_Whittier Model v2MPM 8-21-05_CHK Mid-Con RR Model Monthly (11.20.07)_Bids_v1_Copy of Aspect VPP model 10 7 2009 new RR v2c jph (2) 62" xfId="14692" xr:uid="{5FB1A112-9499-49BE-80F9-29940E2E3BCA}"/>
    <cellStyle name="_Whittier Model v2MPM 8-21-05_CHK Mid-Con RR Model Monthly (11.20.07)_Bids_v1_Copy of Aspect VPP model 10 7 2009 new RR v2c jph (2) 63" xfId="14693" xr:uid="{C7D05098-38C8-46AF-91A3-1DF6ED959D5E}"/>
    <cellStyle name="_Whittier Model v2MPM 8-21-05_CHK Mid-Con RR Model Monthly (11.20.07)_Bids_v1_Copy of Aspect VPP model 10 7 2009 new RR v2c jph (2) 64" xfId="14694" xr:uid="{FCC7059E-9058-4A1B-B14A-EB612ACD78C0}"/>
    <cellStyle name="_Whittier Model v2MPM 8-21-05_CHK Mid-Con RR Model Monthly (11.20.07)_Bids_v1_Copy of Aspect VPP model 10 7 2009 new RR v2c jph (2) 65" xfId="14695" xr:uid="{A6E887BF-4760-41D3-BC96-88E959265774}"/>
    <cellStyle name="_Whittier Model v2MPM 8-21-05_CHK Mid-Con RR Model Monthly (11.20.07)_Bids_v1_Copy of Aspect VPP model 10 7 2009 new RR v2c jph (2) 66" xfId="14696" xr:uid="{966A5686-2831-41E1-A1E0-2AD5CAFCACE6}"/>
    <cellStyle name="_Whittier Model v2MPM 8-21-05_CHK Mid-Con RR Model Monthly (11.20.07)_Bids_v1_Copy of Aspect VPP model 10 7 2009 new RR v2c jph (2) 67" xfId="14697" xr:uid="{499086CA-820B-43C0-992D-99D69F39AC42}"/>
    <cellStyle name="_Whittier Model v2MPM 8-21-05_CHK Mid-Con RR Model Monthly (11.20.07)_Bids_v1_Copy of Aspect VPP model 10 7 2009 new RR v2c jph (2) 68" xfId="14698" xr:uid="{8418C83B-CE5A-4FB7-A152-A45A148AEA36}"/>
    <cellStyle name="_Whittier Model v2MPM 8-21-05_CHK Mid-Con RR Model Monthly (11.20.07)_Bids_v1_Copy of Aspect VPP model 10 7 2009 new RR v2c jph (2) 69" xfId="14699" xr:uid="{880D203B-81CA-4AA2-8835-9432ED9A26B3}"/>
    <cellStyle name="_Whittier Model v2MPM 8-21-05_CHK Mid-Con RR Model Monthly (11.20.07)_Bids_v1_Copy of Aspect VPP model 10 7 2009 new RR v2c jph (2) 7" xfId="14700" xr:uid="{37D82C46-3707-47B7-8493-530811199231}"/>
    <cellStyle name="_Whittier Model v2MPM 8-21-05_CHK Mid-Con RR Model Monthly (11.20.07)_Bids_v1_Copy of Aspect VPP model 10 7 2009 new RR v2c jph (2) 70" xfId="14701" xr:uid="{2A38853C-63A1-44BA-AE66-83BC04CBD31B}"/>
    <cellStyle name="_Whittier Model v2MPM 8-21-05_CHK Mid-Con RR Model Monthly (11.20.07)_Bids_v1_Copy of Aspect VPP model 10 7 2009 new RR v2c jph (2) 71" xfId="14702" xr:uid="{B0221544-07FC-4782-9838-A79BF24052FC}"/>
    <cellStyle name="_Whittier Model v2MPM 8-21-05_CHK Mid-Con RR Model Monthly (11.20.07)_Bids_v1_Copy of Aspect VPP model 10 7 2009 new RR v2c jph (2) 72" xfId="14703" xr:uid="{C700722D-6997-4229-9289-8B4500157178}"/>
    <cellStyle name="_Whittier Model v2MPM 8-21-05_CHK Mid-Con RR Model Monthly (11.20.07)_Bids_v1_Copy of Aspect VPP model 10 7 2009 new RR v2c jph (2) 73" xfId="14704" xr:uid="{268491E7-06E3-459F-B876-A36716942C94}"/>
    <cellStyle name="_Whittier Model v2MPM 8-21-05_CHK Mid-Con RR Model Monthly (11.20.07)_Bids_v1_Copy of Aspect VPP model 10 7 2009 new RR v2c jph (2) 74" xfId="14705" xr:uid="{EE423DEF-A2B6-4C22-A760-B0CF07D02F06}"/>
    <cellStyle name="_Whittier Model v2MPM 8-21-05_CHK Mid-Con RR Model Monthly (11.20.07)_Bids_v1_Copy of Aspect VPP model 10 7 2009 new RR v2c jph (2) 8" xfId="14706" xr:uid="{FFC8573D-F280-4E8E-AEC8-5A450B8E9BE0}"/>
    <cellStyle name="_Whittier Model v2MPM 8-21-05_CHK Mid-Con RR Model Monthly (11.20.07)_Bids_v1_Copy of Aspect VPP model 10 7 2009 new RR v2c jph (2) 9" xfId="14707" xr:uid="{E0B032F0-2493-4CF9-89B3-2FCED9D92E72}"/>
    <cellStyle name="_Whittier Model v2MPM 8-21-05_CHK Mid-Con RR Model Monthly (11.20.07)_Bids_v1_Copy of Aspect VPP model 10 7 2009 new RR v2c jph 10" xfId="14708" xr:uid="{5FE36B91-34B9-4A19-8265-F7DD2A53B1D9}"/>
    <cellStyle name="_Whittier Model v2MPM 8-21-05_CHK Mid-Con RR Model Monthly (11.20.07)_Bids_v1_Copy of Aspect VPP model 10 7 2009 new RR v2c jph 11" xfId="14709" xr:uid="{39EA5C5C-3538-4920-BE26-AE61DCC394B5}"/>
    <cellStyle name="_Whittier Model v2MPM 8-21-05_CHK Mid-Con RR Model Monthly (11.20.07)_Bids_v1_Copy of Aspect VPP model 10 7 2009 new RR v2c jph 12" xfId="14710" xr:uid="{31686B30-048E-4742-B543-AD889C9E4005}"/>
    <cellStyle name="_Whittier Model v2MPM 8-21-05_CHK Mid-Con RR Model Monthly (11.20.07)_Bids_v1_Copy of Aspect VPP model 10 7 2009 new RR v2c jph 13" xfId="14711" xr:uid="{B1805A0F-A30C-447F-8A0E-D3ADA450F88E}"/>
    <cellStyle name="_Whittier Model v2MPM 8-21-05_CHK Mid-Con RR Model Monthly (11.20.07)_Bids_v1_Copy of Aspect VPP model 10 7 2009 new RR v2c jph 14" xfId="14712" xr:uid="{16507143-E83F-4307-83CD-46B674A29EAB}"/>
    <cellStyle name="_Whittier Model v2MPM 8-21-05_CHK Mid-Con RR Model Monthly (11.20.07)_Bids_v1_Copy of Aspect VPP model 10 7 2009 new RR v2c jph 15" xfId="14713" xr:uid="{AB0F93EE-1FA4-42C7-9F06-D4620BA118BC}"/>
    <cellStyle name="_Whittier Model v2MPM 8-21-05_CHK Mid-Con RR Model Monthly (11.20.07)_Bids_v1_Copy of Aspect VPP model 10 7 2009 new RR v2c jph 16" xfId="14714" xr:uid="{491BE87B-F154-4AD2-80B6-781DBBFC03BC}"/>
    <cellStyle name="_Whittier Model v2MPM 8-21-05_CHK Mid-Con RR Model Monthly (11.20.07)_Bids_v1_Copy of Aspect VPP model 10 7 2009 new RR v2c jph 17" xfId="14715" xr:uid="{BA63703B-632E-47B1-A2C9-A6738DA26351}"/>
    <cellStyle name="_Whittier Model v2MPM 8-21-05_CHK Mid-Con RR Model Monthly (11.20.07)_Bids_v1_Copy of Aspect VPP model 10 7 2009 new RR v2c jph 18" xfId="14716" xr:uid="{B573FC18-A2F6-4BC8-B443-28DA879D5E71}"/>
    <cellStyle name="_Whittier Model v2MPM 8-21-05_CHK Mid-Con RR Model Monthly (11.20.07)_Bids_v1_Copy of Aspect VPP model 10 7 2009 new RR v2c jph 19" xfId="14717" xr:uid="{F180ADE3-FF33-4067-98BD-3E825FB1F44F}"/>
    <cellStyle name="_Whittier Model v2MPM 8-21-05_CHK Mid-Con RR Model Monthly (11.20.07)_Bids_v1_Copy of Aspect VPP model 10 7 2009 new RR v2c jph 2" xfId="14718" xr:uid="{10B757D1-EF61-494A-A201-8A6FE938313B}"/>
    <cellStyle name="_Whittier Model v2MPM 8-21-05_CHK Mid-Con RR Model Monthly (11.20.07)_Bids_v1_Copy of Aspect VPP model 10 7 2009 new RR v2c jph 20" xfId="14719" xr:uid="{01D089C7-66F2-4685-8C24-E4EE273766F3}"/>
    <cellStyle name="_Whittier Model v2MPM 8-21-05_CHK Mid-Con RR Model Monthly (11.20.07)_Bids_v1_Copy of Aspect VPP model 10 7 2009 new RR v2c jph 21" xfId="14720" xr:uid="{08CFC3FC-13F1-42AB-8029-B227AE882C98}"/>
    <cellStyle name="_Whittier Model v2MPM 8-21-05_CHK Mid-Con RR Model Monthly (11.20.07)_Bids_v1_Copy of Aspect VPP model 10 7 2009 new RR v2c jph 22" xfId="14721" xr:uid="{08D1A5AF-2651-489A-B6AE-2ED023E867BB}"/>
    <cellStyle name="_Whittier Model v2MPM 8-21-05_CHK Mid-Con RR Model Monthly (11.20.07)_Bids_v1_Copy of Aspect VPP model 10 7 2009 new RR v2c jph 23" xfId="14722" xr:uid="{F0B5DA52-BE98-4581-8012-B1AA6E626895}"/>
    <cellStyle name="_Whittier Model v2MPM 8-21-05_CHK Mid-Con RR Model Monthly (11.20.07)_Bids_v1_Copy of Aspect VPP model 10 7 2009 new RR v2c jph 24" xfId="14723" xr:uid="{3C9F02FA-892E-4FD3-9851-03DA8CB1965B}"/>
    <cellStyle name="_Whittier Model v2MPM 8-21-05_CHK Mid-Con RR Model Monthly (11.20.07)_Bids_v1_Copy of Aspect VPP model 10 7 2009 new RR v2c jph 25" xfId="14724" xr:uid="{281CC59B-85B6-4F20-B37A-22CB2899C252}"/>
    <cellStyle name="_Whittier Model v2MPM 8-21-05_CHK Mid-Con RR Model Monthly (11.20.07)_Bids_v1_Copy of Aspect VPP model 10 7 2009 new RR v2c jph 26" xfId="14725" xr:uid="{1D108FDF-2934-45D6-9502-3FC2D6E8DF0B}"/>
    <cellStyle name="_Whittier Model v2MPM 8-21-05_CHK Mid-Con RR Model Monthly (11.20.07)_Bids_v1_Copy of Aspect VPP model 10 7 2009 new RR v2c jph 27" xfId="14726" xr:uid="{FBAAD336-7F97-47E3-8DF1-97C84C978DFB}"/>
    <cellStyle name="_Whittier Model v2MPM 8-21-05_CHK Mid-Con RR Model Monthly (11.20.07)_Bids_v1_Copy of Aspect VPP model 10 7 2009 new RR v2c jph 28" xfId="14727" xr:uid="{F2DF4D9E-91F5-4E88-820D-B0896149E050}"/>
    <cellStyle name="_Whittier Model v2MPM 8-21-05_CHK Mid-Con RR Model Monthly (11.20.07)_Bids_v1_Copy of Aspect VPP model 10 7 2009 new RR v2c jph 29" xfId="14728" xr:uid="{B9A37CD4-CF88-48E9-8C18-E6D43A814D76}"/>
    <cellStyle name="_Whittier Model v2MPM 8-21-05_CHK Mid-Con RR Model Monthly (11.20.07)_Bids_v1_Copy of Aspect VPP model 10 7 2009 new RR v2c jph 3" xfId="14729" xr:uid="{2D306AF6-A728-4FDF-946B-FA8C7DB23CCD}"/>
    <cellStyle name="_Whittier Model v2MPM 8-21-05_CHK Mid-Con RR Model Monthly (11.20.07)_Bids_v1_Copy of Aspect VPP model 10 7 2009 new RR v2c jph 30" xfId="14730" xr:uid="{16514C59-758C-4176-BE2D-0ABC09D6CAF9}"/>
    <cellStyle name="_Whittier Model v2MPM 8-21-05_CHK Mid-Con RR Model Monthly (11.20.07)_Bids_v1_Copy of Aspect VPP model 10 7 2009 new RR v2c jph 31" xfId="14731" xr:uid="{2BA34B3A-FDBF-484C-A674-FDBC252FFF9E}"/>
    <cellStyle name="_Whittier Model v2MPM 8-21-05_CHK Mid-Con RR Model Monthly (11.20.07)_Bids_v1_Copy of Aspect VPP model 10 7 2009 new RR v2c jph 32" xfId="14732" xr:uid="{93F40298-E7CF-4217-BCFA-E8C305EFB7C7}"/>
    <cellStyle name="_Whittier Model v2MPM 8-21-05_CHK Mid-Con RR Model Monthly (11.20.07)_Bids_v1_Copy of Aspect VPP model 10 7 2009 new RR v2c jph 33" xfId="14733" xr:uid="{20393687-610B-4B05-BE9C-FBABE000607F}"/>
    <cellStyle name="_Whittier Model v2MPM 8-21-05_CHK Mid-Con RR Model Monthly (11.20.07)_Bids_v1_Copy of Aspect VPP model 10 7 2009 new RR v2c jph 34" xfId="14734" xr:uid="{06356097-0DA6-436D-9241-E4BC5C93244D}"/>
    <cellStyle name="_Whittier Model v2MPM 8-21-05_CHK Mid-Con RR Model Monthly (11.20.07)_Bids_v1_Copy of Aspect VPP model 10 7 2009 new RR v2c jph 35" xfId="14735" xr:uid="{20B528CE-4D62-4362-8C7F-6D738F546E7B}"/>
    <cellStyle name="_Whittier Model v2MPM 8-21-05_CHK Mid-Con RR Model Monthly (11.20.07)_Bids_v1_Copy of Aspect VPP model 10 7 2009 new RR v2c jph 36" xfId="14736" xr:uid="{685F0140-52B3-4B8A-A7C3-81443129076D}"/>
    <cellStyle name="_Whittier Model v2MPM 8-21-05_CHK Mid-Con RR Model Monthly (11.20.07)_Bids_v1_Copy of Aspect VPP model 10 7 2009 new RR v2c jph 37" xfId="14737" xr:uid="{C67CD758-CB13-4C11-BD04-77E131FD37A9}"/>
    <cellStyle name="_Whittier Model v2MPM 8-21-05_CHK Mid-Con RR Model Monthly (11.20.07)_Bids_v1_Copy of Aspect VPP model 10 7 2009 new RR v2c jph 38" xfId="14738" xr:uid="{CBF0D823-AE3F-42AD-8CD9-42AC79184AA9}"/>
    <cellStyle name="_Whittier Model v2MPM 8-21-05_CHK Mid-Con RR Model Monthly (11.20.07)_Bids_v1_Copy of Aspect VPP model 10 7 2009 new RR v2c jph 39" xfId="14739" xr:uid="{498E2B7C-9688-40F1-975E-F4DC4338F21D}"/>
    <cellStyle name="_Whittier Model v2MPM 8-21-05_CHK Mid-Con RR Model Monthly (11.20.07)_Bids_v1_Copy of Aspect VPP model 10 7 2009 new RR v2c jph 4" xfId="14740" xr:uid="{A26FF546-CB5C-426C-AF66-297768E66004}"/>
    <cellStyle name="_Whittier Model v2MPM 8-21-05_CHK Mid-Con RR Model Monthly (11.20.07)_Bids_v1_Copy of Aspect VPP model 10 7 2009 new RR v2c jph 40" xfId="14741" xr:uid="{05F8D63C-D27B-43A1-A40B-5515736F9F05}"/>
    <cellStyle name="_Whittier Model v2MPM 8-21-05_CHK Mid-Con RR Model Monthly (11.20.07)_Bids_v1_Copy of Aspect VPP model 10 7 2009 new RR v2c jph 41" xfId="14742" xr:uid="{D5D632D5-9209-4882-AB1A-321EAD7675DA}"/>
    <cellStyle name="_Whittier Model v2MPM 8-21-05_CHK Mid-Con RR Model Monthly (11.20.07)_Bids_v1_Copy of Aspect VPP model 10 7 2009 new RR v2c jph 42" xfId="14743" xr:uid="{7AB87CB2-C181-41B0-AF1C-11EA0D035E1D}"/>
    <cellStyle name="_Whittier Model v2MPM 8-21-05_CHK Mid-Con RR Model Monthly (11.20.07)_Bids_v1_Copy of Aspect VPP model 10 7 2009 new RR v2c jph 43" xfId="14744" xr:uid="{788946A8-8407-4937-A1EC-C7A0A8686E91}"/>
    <cellStyle name="_Whittier Model v2MPM 8-21-05_CHK Mid-Con RR Model Monthly (11.20.07)_Bids_v1_Copy of Aspect VPP model 10 7 2009 new RR v2c jph 44" xfId="14745" xr:uid="{AB301F69-74B9-443E-88FB-BD22BAD89DD3}"/>
    <cellStyle name="_Whittier Model v2MPM 8-21-05_CHK Mid-Con RR Model Monthly (11.20.07)_Bids_v1_Copy of Aspect VPP model 10 7 2009 new RR v2c jph 45" xfId="14746" xr:uid="{2A0D4631-BF59-45A6-8C99-633B9C47B07D}"/>
    <cellStyle name="_Whittier Model v2MPM 8-21-05_CHK Mid-Con RR Model Monthly (11.20.07)_Bids_v1_Copy of Aspect VPP model 10 7 2009 new RR v2c jph 46" xfId="14747" xr:uid="{964F4F15-22D1-47A4-96EE-E3D136270BC7}"/>
    <cellStyle name="_Whittier Model v2MPM 8-21-05_CHK Mid-Con RR Model Monthly (11.20.07)_Bids_v1_Copy of Aspect VPP model 10 7 2009 new RR v2c jph 47" xfId="14748" xr:uid="{760F6D2D-680A-421D-9C81-AD272FDCB5F2}"/>
    <cellStyle name="_Whittier Model v2MPM 8-21-05_CHK Mid-Con RR Model Monthly (11.20.07)_Bids_v1_Copy of Aspect VPP model 10 7 2009 new RR v2c jph 48" xfId="14749" xr:uid="{B7296828-92BF-444F-A6F3-4BB4667CA11A}"/>
    <cellStyle name="_Whittier Model v2MPM 8-21-05_CHK Mid-Con RR Model Monthly (11.20.07)_Bids_v1_Copy of Aspect VPP model 10 7 2009 new RR v2c jph 49" xfId="14750" xr:uid="{9A5DCF9E-F3C1-4440-91D6-60A34E051D7D}"/>
    <cellStyle name="_Whittier Model v2MPM 8-21-05_CHK Mid-Con RR Model Monthly (11.20.07)_Bids_v1_Copy of Aspect VPP model 10 7 2009 new RR v2c jph 5" xfId="14751" xr:uid="{45F9A346-53AD-4499-A6AD-3CECCF279A78}"/>
    <cellStyle name="_Whittier Model v2MPM 8-21-05_CHK Mid-Con RR Model Monthly (11.20.07)_Bids_v1_Copy of Aspect VPP model 10 7 2009 new RR v2c jph 50" xfId="14752" xr:uid="{6AAE605F-55A7-4831-8E76-53DA3B291B7E}"/>
    <cellStyle name="_Whittier Model v2MPM 8-21-05_CHK Mid-Con RR Model Monthly (11.20.07)_Bids_v1_Copy of Aspect VPP model 10 7 2009 new RR v2c jph 51" xfId="14753" xr:uid="{FBB59B81-07EF-4CB4-A86F-B92419BDAB0B}"/>
    <cellStyle name="_Whittier Model v2MPM 8-21-05_CHK Mid-Con RR Model Monthly (11.20.07)_Bids_v1_Copy of Aspect VPP model 10 7 2009 new RR v2c jph 52" xfId="14754" xr:uid="{8CB1B8FC-5DE1-46F4-8BBC-E089AF8ECB48}"/>
    <cellStyle name="_Whittier Model v2MPM 8-21-05_CHK Mid-Con RR Model Monthly (11.20.07)_Bids_v1_Copy of Aspect VPP model 10 7 2009 new RR v2c jph 53" xfId="14755" xr:uid="{AD51D57F-1BE7-4AB9-986C-9687388EBBDE}"/>
    <cellStyle name="_Whittier Model v2MPM 8-21-05_CHK Mid-Con RR Model Monthly (11.20.07)_Bids_v1_Copy of Aspect VPP model 10 7 2009 new RR v2c jph 54" xfId="14756" xr:uid="{947561CD-A2E3-4E8B-A59E-55A1F15C2844}"/>
    <cellStyle name="_Whittier Model v2MPM 8-21-05_CHK Mid-Con RR Model Monthly (11.20.07)_Bids_v1_Copy of Aspect VPP model 10 7 2009 new RR v2c jph 55" xfId="14757" xr:uid="{5C9DA93B-11F3-44AB-A693-CBFEE0D1C6BB}"/>
    <cellStyle name="_Whittier Model v2MPM 8-21-05_CHK Mid-Con RR Model Monthly (11.20.07)_Bids_v1_Copy of Aspect VPP model 10 7 2009 new RR v2c jph 56" xfId="14758" xr:uid="{2B064D20-2508-481A-9071-4964C9AE954F}"/>
    <cellStyle name="_Whittier Model v2MPM 8-21-05_CHK Mid-Con RR Model Monthly (11.20.07)_Bids_v1_Copy of Aspect VPP model 10 7 2009 new RR v2c jph 57" xfId="14759" xr:uid="{A3BFE749-490E-4315-A16B-CFDA7D676E37}"/>
    <cellStyle name="_Whittier Model v2MPM 8-21-05_CHK Mid-Con RR Model Monthly (11.20.07)_Bids_v1_Copy of Aspect VPP model 10 7 2009 new RR v2c jph 58" xfId="14760" xr:uid="{CC88F216-1032-4D7A-8624-385734D4F2C5}"/>
    <cellStyle name="_Whittier Model v2MPM 8-21-05_CHK Mid-Con RR Model Monthly (11.20.07)_Bids_v1_Copy of Aspect VPP model 10 7 2009 new RR v2c jph 59" xfId="14761" xr:uid="{EC73137F-6D6B-42E9-B2A2-324ECA8CC244}"/>
    <cellStyle name="_Whittier Model v2MPM 8-21-05_CHK Mid-Con RR Model Monthly (11.20.07)_Bids_v1_Copy of Aspect VPP model 10 7 2009 new RR v2c jph 6" xfId="14762" xr:uid="{78327045-D26A-476A-8E05-C72080B253E8}"/>
    <cellStyle name="_Whittier Model v2MPM 8-21-05_CHK Mid-Con RR Model Monthly (11.20.07)_Bids_v1_Copy of Aspect VPP model 10 7 2009 new RR v2c jph 60" xfId="14763" xr:uid="{6862C4D7-7E33-4A49-8121-733B9F05944C}"/>
    <cellStyle name="_Whittier Model v2MPM 8-21-05_CHK Mid-Con RR Model Monthly (11.20.07)_Bids_v1_Copy of Aspect VPP model 10 7 2009 new RR v2c jph 61" xfId="14764" xr:uid="{7627DB95-2FD3-4066-BBF7-12CD2F8E510F}"/>
    <cellStyle name="_Whittier Model v2MPM 8-21-05_CHK Mid-Con RR Model Monthly (11.20.07)_Bids_v1_Copy of Aspect VPP model 10 7 2009 new RR v2c jph 62" xfId="14765" xr:uid="{9DE1ED71-30FB-414C-AE3E-3D0FE04D809E}"/>
    <cellStyle name="_Whittier Model v2MPM 8-21-05_CHK Mid-Con RR Model Monthly (11.20.07)_Bids_v1_Copy of Aspect VPP model 10 7 2009 new RR v2c jph 63" xfId="14766" xr:uid="{FA5B3E84-BCD0-4DC3-A2B0-7C934B1C62E3}"/>
    <cellStyle name="_Whittier Model v2MPM 8-21-05_CHK Mid-Con RR Model Monthly (11.20.07)_Bids_v1_Copy of Aspect VPP model 10 7 2009 new RR v2c jph 64" xfId="14767" xr:uid="{FE6E27B1-26B5-44AD-978C-C316462E324F}"/>
    <cellStyle name="_Whittier Model v2MPM 8-21-05_CHK Mid-Con RR Model Monthly (11.20.07)_Bids_v1_Copy of Aspect VPP model 10 7 2009 new RR v2c jph 65" xfId="14768" xr:uid="{40B03132-7093-4DF3-9B60-1C5AC1D12024}"/>
    <cellStyle name="_Whittier Model v2MPM 8-21-05_CHK Mid-Con RR Model Monthly (11.20.07)_Bids_v1_Copy of Aspect VPP model 10 7 2009 new RR v2c jph 66" xfId="14769" xr:uid="{F4A1C8D2-5CCE-4387-89A2-1CE4116FB000}"/>
    <cellStyle name="_Whittier Model v2MPM 8-21-05_CHK Mid-Con RR Model Monthly (11.20.07)_Bids_v1_Copy of Aspect VPP model 10 7 2009 new RR v2c jph 67" xfId="14770" xr:uid="{CB7DA977-08C1-40EA-A2C3-A2203D770BF3}"/>
    <cellStyle name="_Whittier Model v2MPM 8-21-05_CHK Mid-Con RR Model Monthly (11.20.07)_Bids_v1_Copy of Aspect VPP model 10 7 2009 new RR v2c jph 68" xfId="14771" xr:uid="{1DD7963B-DC3C-4003-B87D-8363285D6AE0}"/>
    <cellStyle name="_Whittier Model v2MPM 8-21-05_CHK Mid-Con RR Model Monthly (11.20.07)_Bids_v1_Copy of Aspect VPP model 10 7 2009 new RR v2c jph 69" xfId="14772" xr:uid="{B37516CA-4BCD-4768-A130-4CD442AB3F23}"/>
    <cellStyle name="_Whittier Model v2MPM 8-21-05_CHK Mid-Con RR Model Monthly (11.20.07)_Bids_v1_Copy of Aspect VPP model 10 7 2009 new RR v2c jph 7" xfId="14773" xr:uid="{0A67ADEE-F634-4A26-8D4D-DE50F936D6FA}"/>
    <cellStyle name="_Whittier Model v2MPM 8-21-05_CHK Mid-Con RR Model Monthly (11.20.07)_Bids_v1_Copy of Aspect VPP model 10 7 2009 new RR v2c jph 70" xfId="14774" xr:uid="{D12C3C8C-E964-437E-A02E-EF1AC5E3210B}"/>
    <cellStyle name="_Whittier Model v2MPM 8-21-05_CHK Mid-Con RR Model Monthly (11.20.07)_Bids_v1_Copy of Aspect VPP model 10 7 2009 new RR v2c jph 71" xfId="14775" xr:uid="{8A8B7C99-59FB-4050-97A4-0C233546708A}"/>
    <cellStyle name="_Whittier Model v2MPM 8-21-05_CHK Mid-Con RR Model Monthly (11.20.07)_Bids_v1_Copy of Aspect VPP model 10 7 2009 new RR v2c jph 72" xfId="14776" xr:uid="{CFF6A1E2-5ECA-495C-B764-D97CA1099570}"/>
    <cellStyle name="_Whittier Model v2MPM 8-21-05_CHK Mid-Con RR Model Monthly (11.20.07)_Bids_v1_Copy of Aspect VPP model 10 7 2009 new RR v2c jph 73" xfId="14777" xr:uid="{1B8477E9-23EA-4F09-BEAD-41619FA48B85}"/>
    <cellStyle name="_Whittier Model v2MPM 8-21-05_CHK Mid-Con RR Model Monthly (11.20.07)_Bids_v1_Copy of Aspect VPP model 10 7 2009 new RR v2c jph 74" xfId="14778" xr:uid="{ED545E8C-7F0D-4D39-A5FD-D89A7A6745A6}"/>
    <cellStyle name="_Whittier Model v2MPM 8-21-05_CHK Mid-Con RR Model Monthly (11.20.07)_Bids_v1_Copy of Aspect VPP model 10 7 2009 new RR v2c jph 8" xfId="14779" xr:uid="{EBF9A233-9E5D-4112-AABB-E3248D978E24}"/>
    <cellStyle name="_Whittier Model v2MPM 8-21-05_CHK Mid-Con RR Model Monthly (11.20.07)_Bids_v1_Copy of Aspect VPP model 10 7 2009 new RR v2c jph 9" xfId="14780" xr:uid="{FFB56E8C-7513-458B-87B3-796708C48B18}"/>
    <cellStyle name="_Whittier Model v2MPM 8-21-05_Copy of Aspect VPP model 10 7 2009 new RR v2c jph" xfId="14781" xr:uid="{8C4F67E2-FEDC-4234-BCDC-FF5105537FD8}"/>
    <cellStyle name="_Whittier Model v2MPM 8-21-05_Copy of Aspect VPP model 10 7 2009 new RR v2c jph (2)" xfId="14782" xr:uid="{B2A04E36-2FE3-4930-9153-602AFA733C45}"/>
    <cellStyle name="_Whittier Model v2MPM 8-21-05_Copy of Aspect VPP model 10 7 2009 new RR v2c jph (2) 10" xfId="14783" xr:uid="{B6BA37D5-71E4-46F9-8170-5E208EE4E217}"/>
    <cellStyle name="_Whittier Model v2MPM 8-21-05_Copy of Aspect VPP model 10 7 2009 new RR v2c jph (2) 11" xfId="14784" xr:uid="{00FD0B4C-DD25-4A9A-A820-70ACEB3D31DD}"/>
    <cellStyle name="_Whittier Model v2MPM 8-21-05_Copy of Aspect VPP model 10 7 2009 new RR v2c jph (2) 12" xfId="14785" xr:uid="{3504996F-42B8-459A-B10C-1F84557B3EA3}"/>
    <cellStyle name="_Whittier Model v2MPM 8-21-05_Copy of Aspect VPP model 10 7 2009 new RR v2c jph (2) 13" xfId="14786" xr:uid="{7E3870A3-60E9-4319-B39C-CC261C0AC459}"/>
    <cellStyle name="_Whittier Model v2MPM 8-21-05_Copy of Aspect VPP model 10 7 2009 new RR v2c jph (2) 14" xfId="14787" xr:uid="{D10FE6DA-C080-43A3-8844-25EA372C85D5}"/>
    <cellStyle name="_Whittier Model v2MPM 8-21-05_Copy of Aspect VPP model 10 7 2009 new RR v2c jph (2) 15" xfId="14788" xr:uid="{F0B06038-A51A-498C-B8AF-A5FF1952583A}"/>
    <cellStyle name="_Whittier Model v2MPM 8-21-05_Copy of Aspect VPP model 10 7 2009 new RR v2c jph (2) 16" xfId="14789" xr:uid="{498EC547-5DD5-4265-95E1-FA2B747437D2}"/>
    <cellStyle name="_Whittier Model v2MPM 8-21-05_Copy of Aspect VPP model 10 7 2009 new RR v2c jph (2) 17" xfId="14790" xr:uid="{34017449-042D-46BF-BC44-1E955EA50DC2}"/>
    <cellStyle name="_Whittier Model v2MPM 8-21-05_Copy of Aspect VPP model 10 7 2009 new RR v2c jph (2) 18" xfId="14791" xr:uid="{D399EBF8-E44C-4B43-8948-6E22E3FB5647}"/>
    <cellStyle name="_Whittier Model v2MPM 8-21-05_Copy of Aspect VPP model 10 7 2009 new RR v2c jph (2) 19" xfId="14792" xr:uid="{30E9690A-54FB-41ED-A2F5-D72CB5AC214D}"/>
    <cellStyle name="_Whittier Model v2MPM 8-21-05_Copy of Aspect VPP model 10 7 2009 new RR v2c jph (2) 2" xfId="14793" xr:uid="{0B78181E-488A-4994-8CBA-7895952EFC42}"/>
    <cellStyle name="_Whittier Model v2MPM 8-21-05_Copy of Aspect VPP model 10 7 2009 new RR v2c jph (2) 20" xfId="14794" xr:uid="{45707DF9-D3B3-4104-B837-5EFC1DBDBBBA}"/>
    <cellStyle name="_Whittier Model v2MPM 8-21-05_Copy of Aspect VPP model 10 7 2009 new RR v2c jph (2) 21" xfId="14795" xr:uid="{A23716A3-B628-4C1F-89F8-8D9F7E643B02}"/>
    <cellStyle name="_Whittier Model v2MPM 8-21-05_Copy of Aspect VPP model 10 7 2009 new RR v2c jph (2) 22" xfId="14796" xr:uid="{05FE951C-45DB-4D15-8792-BCA70D922034}"/>
    <cellStyle name="_Whittier Model v2MPM 8-21-05_Copy of Aspect VPP model 10 7 2009 new RR v2c jph (2) 23" xfId="14797" xr:uid="{1DD2034E-6F55-4F22-831B-EB3A9A5D7E23}"/>
    <cellStyle name="_Whittier Model v2MPM 8-21-05_Copy of Aspect VPP model 10 7 2009 new RR v2c jph (2) 24" xfId="14798" xr:uid="{67574255-3494-4BEE-8959-533600D1EEE4}"/>
    <cellStyle name="_Whittier Model v2MPM 8-21-05_Copy of Aspect VPP model 10 7 2009 new RR v2c jph (2) 25" xfId="14799" xr:uid="{12BCA5C4-FF98-4B44-B3AC-99FD912BABF7}"/>
    <cellStyle name="_Whittier Model v2MPM 8-21-05_Copy of Aspect VPP model 10 7 2009 new RR v2c jph (2) 26" xfId="14800" xr:uid="{694E8B8E-2565-493A-993A-5E18FB59F86C}"/>
    <cellStyle name="_Whittier Model v2MPM 8-21-05_Copy of Aspect VPP model 10 7 2009 new RR v2c jph (2) 27" xfId="14801" xr:uid="{91CD3C20-CC07-4E62-A7BC-97286BC833F1}"/>
    <cellStyle name="_Whittier Model v2MPM 8-21-05_Copy of Aspect VPP model 10 7 2009 new RR v2c jph (2) 28" xfId="14802" xr:uid="{8C982092-8553-4885-9085-2B25548B8B1D}"/>
    <cellStyle name="_Whittier Model v2MPM 8-21-05_Copy of Aspect VPP model 10 7 2009 new RR v2c jph (2) 29" xfId="14803" xr:uid="{1309B522-D2A3-48AE-AFE1-97DD8C2FC060}"/>
    <cellStyle name="_Whittier Model v2MPM 8-21-05_Copy of Aspect VPP model 10 7 2009 new RR v2c jph (2) 3" xfId="14804" xr:uid="{A50D2AF9-7DF9-459A-89E7-EBAFB8E7960A}"/>
    <cellStyle name="_Whittier Model v2MPM 8-21-05_Copy of Aspect VPP model 10 7 2009 new RR v2c jph (2) 30" xfId="14805" xr:uid="{A1267100-7B1E-45F9-8A47-86F6D21BA8A0}"/>
    <cellStyle name="_Whittier Model v2MPM 8-21-05_Copy of Aspect VPP model 10 7 2009 new RR v2c jph (2) 31" xfId="14806" xr:uid="{48C55844-0572-4899-9F71-3107896A3CDD}"/>
    <cellStyle name="_Whittier Model v2MPM 8-21-05_Copy of Aspect VPP model 10 7 2009 new RR v2c jph (2) 32" xfId="14807" xr:uid="{8E6375CF-9B29-4F31-A29E-679CECA7046C}"/>
    <cellStyle name="_Whittier Model v2MPM 8-21-05_Copy of Aspect VPP model 10 7 2009 new RR v2c jph (2) 33" xfId="14808" xr:uid="{FDC87CBB-058C-4E83-9D43-065C04B3A9A5}"/>
    <cellStyle name="_Whittier Model v2MPM 8-21-05_Copy of Aspect VPP model 10 7 2009 new RR v2c jph (2) 34" xfId="14809" xr:uid="{EF49F871-187B-4D5B-AD0F-C579E4B9E74A}"/>
    <cellStyle name="_Whittier Model v2MPM 8-21-05_Copy of Aspect VPP model 10 7 2009 new RR v2c jph (2) 35" xfId="14810" xr:uid="{3E159F85-25CE-44BE-B6D2-FAF912CB565E}"/>
    <cellStyle name="_Whittier Model v2MPM 8-21-05_Copy of Aspect VPP model 10 7 2009 new RR v2c jph (2) 36" xfId="14811" xr:uid="{C5EF7B0B-64F7-4D61-9CB6-3A6FF5CDDBFC}"/>
    <cellStyle name="_Whittier Model v2MPM 8-21-05_Copy of Aspect VPP model 10 7 2009 new RR v2c jph (2) 37" xfId="14812" xr:uid="{F90D63F6-13CD-4F1D-B69C-35456858D96F}"/>
    <cellStyle name="_Whittier Model v2MPM 8-21-05_Copy of Aspect VPP model 10 7 2009 new RR v2c jph (2) 38" xfId="14813" xr:uid="{0CA9F1A2-A949-4635-B4A5-7A45F0A93A6F}"/>
    <cellStyle name="_Whittier Model v2MPM 8-21-05_Copy of Aspect VPP model 10 7 2009 new RR v2c jph (2) 39" xfId="14814" xr:uid="{E8300996-F232-459B-8154-8B45FCF877E4}"/>
    <cellStyle name="_Whittier Model v2MPM 8-21-05_Copy of Aspect VPP model 10 7 2009 new RR v2c jph (2) 4" xfId="14815" xr:uid="{0F1365B5-AA2E-4C08-9B15-EFC0ED126AEA}"/>
    <cellStyle name="_Whittier Model v2MPM 8-21-05_Copy of Aspect VPP model 10 7 2009 new RR v2c jph (2) 40" xfId="14816" xr:uid="{10B1933A-1478-4AC4-97F1-CA4176CAD1A7}"/>
    <cellStyle name="_Whittier Model v2MPM 8-21-05_Copy of Aspect VPP model 10 7 2009 new RR v2c jph (2) 41" xfId="14817" xr:uid="{E524DCA2-68F0-48A4-BB37-01C09F9427FF}"/>
    <cellStyle name="_Whittier Model v2MPM 8-21-05_Copy of Aspect VPP model 10 7 2009 new RR v2c jph (2) 42" xfId="14818" xr:uid="{D076825F-D3A7-475D-96A0-0B4B2C4B214D}"/>
    <cellStyle name="_Whittier Model v2MPM 8-21-05_Copy of Aspect VPP model 10 7 2009 new RR v2c jph (2) 43" xfId="14819" xr:uid="{AFE492BB-CAC9-48E1-9835-07F311D2BE7C}"/>
    <cellStyle name="_Whittier Model v2MPM 8-21-05_Copy of Aspect VPP model 10 7 2009 new RR v2c jph (2) 44" xfId="14820" xr:uid="{2E25A1A3-A6BA-4000-ADF7-792BAD72B85B}"/>
    <cellStyle name="_Whittier Model v2MPM 8-21-05_Copy of Aspect VPP model 10 7 2009 new RR v2c jph (2) 45" xfId="14821" xr:uid="{20931C36-591D-4BFB-AD3F-42F25C97AE3A}"/>
    <cellStyle name="_Whittier Model v2MPM 8-21-05_Copy of Aspect VPP model 10 7 2009 new RR v2c jph (2) 46" xfId="14822" xr:uid="{26A9ED0F-D239-45F4-AB54-0466F0AFF454}"/>
    <cellStyle name="_Whittier Model v2MPM 8-21-05_Copy of Aspect VPP model 10 7 2009 new RR v2c jph (2) 47" xfId="14823" xr:uid="{1B1BBB0B-B115-48A2-B66C-8E31147823AD}"/>
    <cellStyle name="_Whittier Model v2MPM 8-21-05_Copy of Aspect VPP model 10 7 2009 new RR v2c jph (2) 48" xfId="14824" xr:uid="{D1CC77C9-31C7-40D9-8876-3375651C91EC}"/>
    <cellStyle name="_Whittier Model v2MPM 8-21-05_Copy of Aspect VPP model 10 7 2009 new RR v2c jph (2) 49" xfId="14825" xr:uid="{58C65C9F-4D70-47C7-8A37-2DBBD2C295BF}"/>
    <cellStyle name="_Whittier Model v2MPM 8-21-05_Copy of Aspect VPP model 10 7 2009 new RR v2c jph (2) 5" xfId="14826" xr:uid="{66647624-5BEA-4ABA-BCEE-1D862495572C}"/>
    <cellStyle name="_Whittier Model v2MPM 8-21-05_Copy of Aspect VPP model 10 7 2009 new RR v2c jph (2) 50" xfId="14827" xr:uid="{5F29B116-2002-4731-93EE-937978C16096}"/>
    <cellStyle name="_Whittier Model v2MPM 8-21-05_Copy of Aspect VPP model 10 7 2009 new RR v2c jph (2) 51" xfId="14828" xr:uid="{654350DC-CCAA-4CB1-A454-7F5B1DAF935E}"/>
    <cellStyle name="_Whittier Model v2MPM 8-21-05_Copy of Aspect VPP model 10 7 2009 new RR v2c jph (2) 52" xfId="14829" xr:uid="{CCEC6171-B679-48B2-AFF1-75FCE46E9EA2}"/>
    <cellStyle name="_Whittier Model v2MPM 8-21-05_Copy of Aspect VPP model 10 7 2009 new RR v2c jph (2) 53" xfId="14830" xr:uid="{4C8E4B4D-23E1-401C-86DF-1C808C5C64A7}"/>
    <cellStyle name="_Whittier Model v2MPM 8-21-05_Copy of Aspect VPP model 10 7 2009 new RR v2c jph (2) 54" xfId="14831" xr:uid="{14C0B69B-7260-4AA7-8824-71246CF0164D}"/>
    <cellStyle name="_Whittier Model v2MPM 8-21-05_Copy of Aspect VPP model 10 7 2009 new RR v2c jph (2) 55" xfId="14832" xr:uid="{6E2D9CF0-EF69-4881-AEA1-C09882D74CB0}"/>
    <cellStyle name="_Whittier Model v2MPM 8-21-05_Copy of Aspect VPP model 10 7 2009 new RR v2c jph (2) 56" xfId="14833" xr:uid="{A8612007-06F0-43F6-8693-801AE5259C0F}"/>
    <cellStyle name="_Whittier Model v2MPM 8-21-05_Copy of Aspect VPP model 10 7 2009 new RR v2c jph (2) 57" xfId="14834" xr:uid="{4C055F68-2697-41F7-98DE-158A4580B06C}"/>
    <cellStyle name="_Whittier Model v2MPM 8-21-05_Copy of Aspect VPP model 10 7 2009 new RR v2c jph (2) 58" xfId="14835" xr:uid="{23792A5D-0B10-4DA2-947D-4386C62AFA30}"/>
    <cellStyle name="_Whittier Model v2MPM 8-21-05_Copy of Aspect VPP model 10 7 2009 new RR v2c jph (2) 59" xfId="14836" xr:uid="{B2D5F7FC-C944-462C-ACDE-5B69B8293056}"/>
    <cellStyle name="_Whittier Model v2MPM 8-21-05_Copy of Aspect VPP model 10 7 2009 new RR v2c jph (2) 6" xfId="14837" xr:uid="{F887D9D2-11CF-4FB0-8F20-59FF4B20D85C}"/>
    <cellStyle name="_Whittier Model v2MPM 8-21-05_Copy of Aspect VPP model 10 7 2009 new RR v2c jph (2) 60" xfId="14838" xr:uid="{D99B2D88-D66C-4842-9C2D-1F754FA2E51B}"/>
    <cellStyle name="_Whittier Model v2MPM 8-21-05_Copy of Aspect VPP model 10 7 2009 new RR v2c jph (2) 61" xfId="14839" xr:uid="{0DD8516C-0486-4536-AAA1-08CAC41B4B36}"/>
    <cellStyle name="_Whittier Model v2MPM 8-21-05_Copy of Aspect VPP model 10 7 2009 new RR v2c jph (2) 62" xfId="14840" xr:uid="{45BA5EDA-59D6-4D89-847A-8A2CCA79516A}"/>
    <cellStyle name="_Whittier Model v2MPM 8-21-05_Copy of Aspect VPP model 10 7 2009 new RR v2c jph (2) 63" xfId="14841" xr:uid="{A134B2B1-05BC-4DC4-A7AB-062F20099FCA}"/>
    <cellStyle name="_Whittier Model v2MPM 8-21-05_Copy of Aspect VPP model 10 7 2009 new RR v2c jph (2) 64" xfId="14842" xr:uid="{A0B5E736-393E-46D0-A629-16183358B984}"/>
    <cellStyle name="_Whittier Model v2MPM 8-21-05_Copy of Aspect VPP model 10 7 2009 new RR v2c jph (2) 65" xfId="14843" xr:uid="{43B8EC4F-95F5-434C-91D4-BB801F7C09FB}"/>
    <cellStyle name="_Whittier Model v2MPM 8-21-05_Copy of Aspect VPP model 10 7 2009 new RR v2c jph (2) 66" xfId="14844" xr:uid="{F1CDF9C7-F1F8-453F-A657-D8A76B493321}"/>
    <cellStyle name="_Whittier Model v2MPM 8-21-05_Copy of Aspect VPP model 10 7 2009 new RR v2c jph (2) 67" xfId="14845" xr:uid="{0CB4597E-4052-431A-A385-E5E9AB4F9BF9}"/>
    <cellStyle name="_Whittier Model v2MPM 8-21-05_Copy of Aspect VPP model 10 7 2009 new RR v2c jph (2) 68" xfId="14846" xr:uid="{B49C3902-D69A-49C6-A9CC-084A6360B238}"/>
    <cellStyle name="_Whittier Model v2MPM 8-21-05_Copy of Aspect VPP model 10 7 2009 new RR v2c jph (2) 69" xfId="14847" xr:uid="{907C24F3-CF76-4C00-BA5B-E4E5B5A37149}"/>
    <cellStyle name="_Whittier Model v2MPM 8-21-05_Copy of Aspect VPP model 10 7 2009 new RR v2c jph (2) 7" xfId="14848" xr:uid="{6E93D040-A77F-43F1-BD4D-25085454678F}"/>
    <cellStyle name="_Whittier Model v2MPM 8-21-05_Copy of Aspect VPP model 10 7 2009 new RR v2c jph (2) 70" xfId="14849" xr:uid="{553C821C-4773-4DCD-9BE2-55E12F119F91}"/>
    <cellStyle name="_Whittier Model v2MPM 8-21-05_Copy of Aspect VPP model 10 7 2009 new RR v2c jph (2) 71" xfId="14850" xr:uid="{A50A4E30-2D2D-45E0-9324-6A477E37CB33}"/>
    <cellStyle name="_Whittier Model v2MPM 8-21-05_Copy of Aspect VPP model 10 7 2009 new RR v2c jph (2) 72" xfId="14851" xr:uid="{E5298A01-C435-485F-B47A-C247CDAB5DF8}"/>
    <cellStyle name="_Whittier Model v2MPM 8-21-05_Copy of Aspect VPP model 10 7 2009 new RR v2c jph (2) 73" xfId="14852" xr:uid="{513B24A3-E857-461F-9536-1B4BE0AD0C9B}"/>
    <cellStyle name="_Whittier Model v2MPM 8-21-05_Copy of Aspect VPP model 10 7 2009 new RR v2c jph (2) 74" xfId="14853" xr:uid="{68465FDC-BF87-4EEE-AB28-A8C51A063395}"/>
    <cellStyle name="_Whittier Model v2MPM 8-21-05_Copy of Aspect VPP model 10 7 2009 new RR v2c jph (2) 8" xfId="14854" xr:uid="{E391C736-FC98-4CAB-86E0-3E19A4765D82}"/>
    <cellStyle name="_Whittier Model v2MPM 8-21-05_Copy of Aspect VPP model 10 7 2009 new RR v2c jph (2) 9" xfId="14855" xr:uid="{892EFBEC-1B0B-4D8B-A97D-2A155DA515BE}"/>
    <cellStyle name="_Whittier Model v2MPM 8-21-05_Copy of Aspect VPP model 10 7 2009 new RR v2c jph 10" xfId="14856" xr:uid="{0CE47392-7B92-4932-9216-CCA1FB607CCD}"/>
    <cellStyle name="_Whittier Model v2MPM 8-21-05_Copy of Aspect VPP model 10 7 2009 new RR v2c jph 11" xfId="14857" xr:uid="{EA016CA2-B570-42E9-9D5C-3804C73CA636}"/>
    <cellStyle name="_Whittier Model v2MPM 8-21-05_Copy of Aspect VPP model 10 7 2009 new RR v2c jph 12" xfId="14858" xr:uid="{1B209131-0CB5-4E92-A042-49088C79247F}"/>
    <cellStyle name="_Whittier Model v2MPM 8-21-05_Copy of Aspect VPP model 10 7 2009 new RR v2c jph 13" xfId="14859" xr:uid="{E19FE3FF-6FDE-4EEC-B1B1-8DD910A45357}"/>
    <cellStyle name="_Whittier Model v2MPM 8-21-05_Copy of Aspect VPP model 10 7 2009 new RR v2c jph 14" xfId="14860" xr:uid="{FF836366-AD48-4D1A-9D88-84696AC9FB78}"/>
    <cellStyle name="_Whittier Model v2MPM 8-21-05_Copy of Aspect VPP model 10 7 2009 new RR v2c jph 15" xfId="14861" xr:uid="{CE858EFB-AE75-4033-B2DD-3C3B92FB681F}"/>
    <cellStyle name="_Whittier Model v2MPM 8-21-05_Copy of Aspect VPP model 10 7 2009 new RR v2c jph 16" xfId="14862" xr:uid="{8FF89A63-55CE-4B80-B502-F5E07D9C2F72}"/>
    <cellStyle name="_Whittier Model v2MPM 8-21-05_Copy of Aspect VPP model 10 7 2009 new RR v2c jph 17" xfId="14863" xr:uid="{9553109A-6579-4864-9CC8-92ED186F9B59}"/>
    <cellStyle name="_Whittier Model v2MPM 8-21-05_Copy of Aspect VPP model 10 7 2009 new RR v2c jph 18" xfId="14864" xr:uid="{F0571322-9781-4DCE-8DB9-5CB5A58D226F}"/>
    <cellStyle name="_Whittier Model v2MPM 8-21-05_Copy of Aspect VPP model 10 7 2009 new RR v2c jph 19" xfId="14865" xr:uid="{DD4675E7-C4E9-4156-9DE4-57A8C8568212}"/>
    <cellStyle name="_Whittier Model v2MPM 8-21-05_Copy of Aspect VPP model 10 7 2009 new RR v2c jph 2" xfId="14866" xr:uid="{A2ECF776-837D-4AFA-926C-D1A340167510}"/>
    <cellStyle name="_Whittier Model v2MPM 8-21-05_Copy of Aspect VPP model 10 7 2009 new RR v2c jph 20" xfId="14867" xr:uid="{A4BACA9C-BA94-4388-B8FF-E0663A35BE69}"/>
    <cellStyle name="_Whittier Model v2MPM 8-21-05_Copy of Aspect VPP model 10 7 2009 new RR v2c jph 21" xfId="14868" xr:uid="{41DE3F61-E9D8-437D-B326-327D49B2320B}"/>
    <cellStyle name="_Whittier Model v2MPM 8-21-05_Copy of Aspect VPP model 10 7 2009 new RR v2c jph 22" xfId="14869" xr:uid="{87E63C32-B6D5-42B1-A109-C7CFE0473C74}"/>
    <cellStyle name="_Whittier Model v2MPM 8-21-05_Copy of Aspect VPP model 10 7 2009 new RR v2c jph 23" xfId="14870" xr:uid="{B2161752-889D-4A35-9139-70F7E5550764}"/>
    <cellStyle name="_Whittier Model v2MPM 8-21-05_Copy of Aspect VPP model 10 7 2009 new RR v2c jph 24" xfId="14871" xr:uid="{D7F12428-87A8-4969-A4DB-DFB6E0DA96C7}"/>
    <cellStyle name="_Whittier Model v2MPM 8-21-05_Copy of Aspect VPP model 10 7 2009 new RR v2c jph 25" xfId="14872" xr:uid="{CDC903E7-7FFC-4C34-BC69-6821E9645DC2}"/>
    <cellStyle name="_Whittier Model v2MPM 8-21-05_Copy of Aspect VPP model 10 7 2009 new RR v2c jph 26" xfId="14873" xr:uid="{87AE62B9-1761-4FF6-A5DC-E6BB54770FA4}"/>
    <cellStyle name="_Whittier Model v2MPM 8-21-05_Copy of Aspect VPP model 10 7 2009 new RR v2c jph 27" xfId="14874" xr:uid="{BD286B4D-C060-4324-8E8D-8DCAE6BED2DC}"/>
    <cellStyle name="_Whittier Model v2MPM 8-21-05_Copy of Aspect VPP model 10 7 2009 new RR v2c jph 28" xfId="14875" xr:uid="{05C8BF34-DE2C-4ED4-913A-9253F3829298}"/>
    <cellStyle name="_Whittier Model v2MPM 8-21-05_Copy of Aspect VPP model 10 7 2009 new RR v2c jph 29" xfId="14876" xr:uid="{FB785C81-366F-411A-8FF9-204021C0B648}"/>
    <cellStyle name="_Whittier Model v2MPM 8-21-05_Copy of Aspect VPP model 10 7 2009 new RR v2c jph 3" xfId="14877" xr:uid="{E90480B7-1D55-40E9-967E-F718F81C8A72}"/>
    <cellStyle name="_Whittier Model v2MPM 8-21-05_Copy of Aspect VPP model 10 7 2009 new RR v2c jph 30" xfId="14878" xr:uid="{E39616C8-76C1-491F-A35B-C8291947EEE1}"/>
    <cellStyle name="_Whittier Model v2MPM 8-21-05_Copy of Aspect VPP model 10 7 2009 new RR v2c jph 31" xfId="14879" xr:uid="{13346C7F-16C2-4C5C-AF74-7836DD04924B}"/>
    <cellStyle name="_Whittier Model v2MPM 8-21-05_Copy of Aspect VPP model 10 7 2009 new RR v2c jph 32" xfId="14880" xr:uid="{B5D78D9E-AB20-4DFF-BC06-5E6AA05D1AC3}"/>
    <cellStyle name="_Whittier Model v2MPM 8-21-05_Copy of Aspect VPP model 10 7 2009 new RR v2c jph 33" xfId="14881" xr:uid="{90C4FA6D-D75F-4A78-B8D6-2C8CA2066DDB}"/>
    <cellStyle name="_Whittier Model v2MPM 8-21-05_Copy of Aspect VPP model 10 7 2009 new RR v2c jph 34" xfId="14882" xr:uid="{E245B33F-FBAC-4E58-9BDF-337BB7DDD615}"/>
    <cellStyle name="_Whittier Model v2MPM 8-21-05_Copy of Aspect VPP model 10 7 2009 new RR v2c jph 35" xfId="14883" xr:uid="{F6DD4E05-6E44-4268-BE88-6835B6A132B3}"/>
    <cellStyle name="_Whittier Model v2MPM 8-21-05_Copy of Aspect VPP model 10 7 2009 new RR v2c jph 36" xfId="14884" xr:uid="{3AF21053-5029-4594-B1C4-2ADB7F60FB40}"/>
    <cellStyle name="_Whittier Model v2MPM 8-21-05_Copy of Aspect VPP model 10 7 2009 new RR v2c jph 37" xfId="14885" xr:uid="{67A817B3-DF22-4C3D-BFEF-A30FB0B38D90}"/>
    <cellStyle name="_Whittier Model v2MPM 8-21-05_Copy of Aspect VPP model 10 7 2009 new RR v2c jph 38" xfId="14886" xr:uid="{0125163C-FDE3-41BD-AE6C-1254C585A86C}"/>
    <cellStyle name="_Whittier Model v2MPM 8-21-05_Copy of Aspect VPP model 10 7 2009 new RR v2c jph 39" xfId="14887" xr:uid="{D784C93D-35AF-40BB-9293-41A459842A72}"/>
    <cellStyle name="_Whittier Model v2MPM 8-21-05_Copy of Aspect VPP model 10 7 2009 new RR v2c jph 4" xfId="14888" xr:uid="{1ABD135A-F96D-4D91-AD36-D390BFD4105E}"/>
    <cellStyle name="_Whittier Model v2MPM 8-21-05_Copy of Aspect VPP model 10 7 2009 new RR v2c jph 40" xfId="14889" xr:uid="{14B43949-848C-40B5-943E-212278E0DA04}"/>
    <cellStyle name="_Whittier Model v2MPM 8-21-05_Copy of Aspect VPP model 10 7 2009 new RR v2c jph 41" xfId="14890" xr:uid="{66FB5D35-9F03-4E35-8EBA-96A952B50DA0}"/>
    <cellStyle name="_Whittier Model v2MPM 8-21-05_Copy of Aspect VPP model 10 7 2009 new RR v2c jph 42" xfId="14891" xr:uid="{E43C5D40-D8EE-4F79-87E8-D3F8BCB4A649}"/>
    <cellStyle name="_Whittier Model v2MPM 8-21-05_Copy of Aspect VPP model 10 7 2009 new RR v2c jph 43" xfId="14892" xr:uid="{D57A3B7C-C677-4525-8D36-E0D9D063A1CD}"/>
    <cellStyle name="_Whittier Model v2MPM 8-21-05_Copy of Aspect VPP model 10 7 2009 new RR v2c jph 44" xfId="14893" xr:uid="{7577B7DE-B3C1-42D4-983B-FF1728062492}"/>
    <cellStyle name="_Whittier Model v2MPM 8-21-05_Copy of Aspect VPP model 10 7 2009 new RR v2c jph 45" xfId="14894" xr:uid="{2900BDA4-6506-41E1-B712-936B0528732A}"/>
    <cellStyle name="_Whittier Model v2MPM 8-21-05_Copy of Aspect VPP model 10 7 2009 new RR v2c jph 46" xfId="14895" xr:uid="{CCE00BE3-23AC-41E6-BE11-8024FDF3F2D7}"/>
    <cellStyle name="_Whittier Model v2MPM 8-21-05_Copy of Aspect VPP model 10 7 2009 new RR v2c jph 47" xfId="14896" xr:uid="{0A82AEF0-8E59-4044-961D-C33EDAFBEB01}"/>
    <cellStyle name="_Whittier Model v2MPM 8-21-05_Copy of Aspect VPP model 10 7 2009 new RR v2c jph 48" xfId="14897" xr:uid="{32DAE8A9-56DB-43CF-A331-9EA5FD92D9BF}"/>
    <cellStyle name="_Whittier Model v2MPM 8-21-05_Copy of Aspect VPP model 10 7 2009 new RR v2c jph 49" xfId="14898" xr:uid="{53795244-0D81-4DFB-9281-98638E8135F4}"/>
    <cellStyle name="_Whittier Model v2MPM 8-21-05_Copy of Aspect VPP model 10 7 2009 new RR v2c jph 5" xfId="14899" xr:uid="{DACA7775-6941-4A71-87C1-074582958D5C}"/>
    <cellStyle name="_Whittier Model v2MPM 8-21-05_Copy of Aspect VPP model 10 7 2009 new RR v2c jph 50" xfId="14900" xr:uid="{F75AFBCE-B679-421D-81B9-202904F094E3}"/>
    <cellStyle name="_Whittier Model v2MPM 8-21-05_Copy of Aspect VPP model 10 7 2009 new RR v2c jph 51" xfId="14901" xr:uid="{22A7DED0-F52E-40A7-BB98-E00CFE81449E}"/>
    <cellStyle name="_Whittier Model v2MPM 8-21-05_Copy of Aspect VPP model 10 7 2009 new RR v2c jph 52" xfId="14902" xr:uid="{48433677-F147-4838-86CB-919E2FC8EC4F}"/>
    <cellStyle name="_Whittier Model v2MPM 8-21-05_Copy of Aspect VPP model 10 7 2009 new RR v2c jph 53" xfId="14903" xr:uid="{976B4F40-7581-481A-8670-B3DEF2DF082B}"/>
    <cellStyle name="_Whittier Model v2MPM 8-21-05_Copy of Aspect VPP model 10 7 2009 new RR v2c jph 54" xfId="14904" xr:uid="{1D5992BA-F8ED-45EF-8621-502486478FDC}"/>
    <cellStyle name="_Whittier Model v2MPM 8-21-05_Copy of Aspect VPP model 10 7 2009 new RR v2c jph 55" xfId="14905" xr:uid="{AEF5D95E-C88B-44D4-BCC4-9238644E25D4}"/>
    <cellStyle name="_Whittier Model v2MPM 8-21-05_Copy of Aspect VPP model 10 7 2009 new RR v2c jph 56" xfId="14906" xr:uid="{41EDAB3B-2AB9-4AAC-83B1-E5A877EB2CA3}"/>
    <cellStyle name="_Whittier Model v2MPM 8-21-05_Copy of Aspect VPP model 10 7 2009 new RR v2c jph 57" xfId="14907" xr:uid="{86FBCC9E-DB31-4F7E-A3FB-9424F45AA8EA}"/>
    <cellStyle name="_Whittier Model v2MPM 8-21-05_Copy of Aspect VPP model 10 7 2009 new RR v2c jph 58" xfId="14908" xr:uid="{C206AFED-1B76-4013-837A-8DDFCED3C3DA}"/>
    <cellStyle name="_Whittier Model v2MPM 8-21-05_Copy of Aspect VPP model 10 7 2009 new RR v2c jph 59" xfId="14909" xr:uid="{6DC01336-6ED5-4B6B-A490-A3F3D0DB422B}"/>
    <cellStyle name="_Whittier Model v2MPM 8-21-05_Copy of Aspect VPP model 10 7 2009 new RR v2c jph 6" xfId="14910" xr:uid="{CE186CC1-A901-4316-A612-BB5D2BBEB484}"/>
    <cellStyle name="_Whittier Model v2MPM 8-21-05_Copy of Aspect VPP model 10 7 2009 new RR v2c jph 60" xfId="14911" xr:uid="{26D5D463-CD02-42A3-A7EB-71386F7C2C41}"/>
    <cellStyle name="_Whittier Model v2MPM 8-21-05_Copy of Aspect VPP model 10 7 2009 new RR v2c jph 61" xfId="14912" xr:uid="{CA2DC3C2-B053-4522-887D-F05B234C9FAF}"/>
    <cellStyle name="_Whittier Model v2MPM 8-21-05_Copy of Aspect VPP model 10 7 2009 new RR v2c jph 62" xfId="14913" xr:uid="{1796DB19-6F5F-4CA4-B241-1CFF8E061D12}"/>
    <cellStyle name="_Whittier Model v2MPM 8-21-05_Copy of Aspect VPP model 10 7 2009 new RR v2c jph 63" xfId="14914" xr:uid="{FC5947CD-D97D-492B-A505-628E02819AAD}"/>
    <cellStyle name="_Whittier Model v2MPM 8-21-05_Copy of Aspect VPP model 10 7 2009 new RR v2c jph 64" xfId="14915" xr:uid="{702F31A0-A643-4A43-A347-8012A8DEDB05}"/>
    <cellStyle name="_Whittier Model v2MPM 8-21-05_Copy of Aspect VPP model 10 7 2009 new RR v2c jph 65" xfId="14916" xr:uid="{72E10700-9EB1-41D0-935B-DA5F19C0D7FA}"/>
    <cellStyle name="_Whittier Model v2MPM 8-21-05_Copy of Aspect VPP model 10 7 2009 new RR v2c jph 66" xfId="14917" xr:uid="{FFE00FB9-5D50-4C91-9927-DBDBEFD54F00}"/>
    <cellStyle name="_Whittier Model v2MPM 8-21-05_Copy of Aspect VPP model 10 7 2009 new RR v2c jph 67" xfId="14918" xr:uid="{EF0DDCFF-CE81-417C-9317-D01FDF8FE4DD}"/>
    <cellStyle name="_Whittier Model v2MPM 8-21-05_Copy of Aspect VPP model 10 7 2009 new RR v2c jph 68" xfId="14919" xr:uid="{69DF2607-AB1B-4B9F-BCCA-BAFFBFC98A95}"/>
    <cellStyle name="_Whittier Model v2MPM 8-21-05_Copy of Aspect VPP model 10 7 2009 new RR v2c jph 69" xfId="14920" xr:uid="{C7636096-CD5E-48DB-83E6-CA482FE9CB91}"/>
    <cellStyle name="_Whittier Model v2MPM 8-21-05_Copy of Aspect VPP model 10 7 2009 new RR v2c jph 7" xfId="14921" xr:uid="{D2CE52DD-DF2D-4B60-8CF5-505492163A25}"/>
    <cellStyle name="_Whittier Model v2MPM 8-21-05_Copy of Aspect VPP model 10 7 2009 new RR v2c jph 70" xfId="14922" xr:uid="{D6956E01-15B4-4AFA-8E4E-9DA6AAB199DA}"/>
    <cellStyle name="_Whittier Model v2MPM 8-21-05_Copy of Aspect VPP model 10 7 2009 new RR v2c jph 71" xfId="14923" xr:uid="{D42E6F27-C465-47DE-84C2-BC9F3DDF6E22}"/>
    <cellStyle name="_Whittier Model v2MPM 8-21-05_Copy of Aspect VPP model 10 7 2009 new RR v2c jph 72" xfId="14924" xr:uid="{2AC4E808-17CD-4AAD-B824-F4877607B23D}"/>
    <cellStyle name="_Whittier Model v2MPM 8-21-05_Copy of Aspect VPP model 10 7 2009 new RR v2c jph 73" xfId="14925" xr:uid="{BDF4B135-CBA7-4916-99E0-C61D91C8D544}"/>
    <cellStyle name="_Whittier Model v2MPM 8-21-05_Copy of Aspect VPP model 10 7 2009 new RR v2c jph 74" xfId="14926" xr:uid="{9B89903B-556F-4FD4-A192-412D60C7F5DD}"/>
    <cellStyle name="_Whittier Model v2MPM 8-21-05_Copy of Aspect VPP model 10 7 2009 new RR v2c jph 8" xfId="14927" xr:uid="{9533BD24-0DDB-4D47-8240-96FC2EB3F2A8}"/>
    <cellStyle name="_Whittier Model v2MPM 8-21-05_Copy of Aspect VPP model 10 7 2009 new RR v2c jph 9" xfId="14928" xr:uid="{84BBBBF9-67FC-44A6-8A23-B23FEC2D8274}"/>
    <cellStyle name="_Whittier Model v2MPM 8-21-05_Equity Comps_ v1" xfId="14929" xr:uid="{2773AB16-F022-40FF-B3D6-6A88EB03643B}"/>
    <cellStyle name="_Whittier Model v2MPM 8-21-05_Equity Comps_ v1 10" xfId="14930" xr:uid="{2F442ADE-4A2D-43BA-8133-D6A0C58931AD}"/>
    <cellStyle name="_Whittier Model v2MPM 8-21-05_Equity Comps_ v1 11" xfId="14931" xr:uid="{A2C71A1D-CA6B-4D4E-A8F9-A15FC69F7204}"/>
    <cellStyle name="_Whittier Model v2MPM 8-21-05_Equity Comps_ v1 12" xfId="14932" xr:uid="{DD46594A-E3A9-4558-AE59-C2312AC3EDD1}"/>
    <cellStyle name="_Whittier Model v2MPM 8-21-05_Equity Comps_ v1 13" xfId="14933" xr:uid="{1D0B0493-B796-4DE8-9C97-33366A1E5292}"/>
    <cellStyle name="_Whittier Model v2MPM 8-21-05_Equity Comps_ v1 14" xfId="14934" xr:uid="{728EC5E7-5244-42CA-A0C4-F76C55399793}"/>
    <cellStyle name="_Whittier Model v2MPM 8-21-05_Equity Comps_ v1 15" xfId="14935" xr:uid="{4E024754-5750-4E36-B951-450E82793931}"/>
    <cellStyle name="_Whittier Model v2MPM 8-21-05_Equity Comps_ v1 16" xfId="14936" xr:uid="{7CB99BA4-C260-48EC-8916-B32EE867A088}"/>
    <cellStyle name="_Whittier Model v2MPM 8-21-05_Equity Comps_ v1 17" xfId="14937" xr:uid="{375CACB3-F6DA-403D-8638-DA6628800551}"/>
    <cellStyle name="_Whittier Model v2MPM 8-21-05_Equity Comps_ v1 18" xfId="14938" xr:uid="{AA0BE641-1695-4EEE-8952-4359FCBC1D43}"/>
    <cellStyle name="_Whittier Model v2MPM 8-21-05_Equity Comps_ v1 19" xfId="14939" xr:uid="{06E8BC03-B889-4C88-939B-35247E7EF6A3}"/>
    <cellStyle name="_Whittier Model v2MPM 8-21-05_Equity Comps_ v1 2" xfId="14940" xr:uid="{551A905E-7DD9-4766-8B4A-B25A2D595F69}"/>
    <cellStyle name="_Whittier Model v2MPM 8-21-05_Equity Comps_ v1 20" xfId="14941" xr:uid="{AB644D44-D21B-4ACA-A535-F0C5E58E1D7A}"/>
    <cellStyle name="_Whittier Model v2MPM 8-21-05_Equity Comps_ v1 21" xfId="14942" xr:uid="{34A5C3C8-E3C9-4987-B4B6-60F2D449C0CE}"/>
    <cellStyle name="_Whittier Model v2MPM 8-21-05_Equity Comps_ v1 22" xfId="14943" xr:uid="{CA26D260-B4D5-413C-BBAF-18A645441F8C}"/>
    <cellStyle name="_Whittier Model v2MPM 8-21-05_Equity Comps_ v1 23" xfId="14944" xr:uid="{301A4E90-49A0-4F9D-BC5C-EC9468C61FE9}"/>
    <cellStyle name="_Whittier Model v2MPM 8-21-05_Equity Comps_ v1 24" xfId="14945" xr:uid="{2F62D365-25AE-4252-904E-64EFEF791AA1}"/>
    <cellStyle name="_Whittier Model v2MPM 8-21-05_Equity Comps_ v1 25" xfId="14946" xr:uid="{604A28B6-5969-429C-AE73-6B1EF4B49891}"/>
    <cellStyle name="_Whittier Model v2MPM 8-21-05_Equity Comps_ v1 26" xfId="14947" xr:uid="{9E8BA891-C9F5-4540-9589-6808C1E0B965}"/>
    <cellStyle name="_Whittier Model v2MPM 8-21-05_Equity Comps_ v1 27" xfId="14948" xr:uid="{D8C50660-86DF-444B-BC24-572E4A8A8355}"/>
    <cellStyle name="_Whittier Model v2MPM 8-21-05_Equity Comps_ v1 28" xfId="14949" xr:uid="{B00BBA5E-C70D-45C9-9E8D-B1E216D21D68}"/>
    <cellStyle name="_Whittier Model v2MPM 8-21-05_Equity Comps_ v1 29" xfId="14950" xr:uid="{E7A04F06-8253-4916-93A8-26AE05EAB0A6}"/>
    <cellStyle name="_Whittier Model v2MPM 8-21-05_Equity Comps_ v1 3" xfId="14951" xr:uid="{C6EE7B2F-2EF6-4FBF-A400-8BA13F77729C}"/>
    <cellStyle name="_Whittier Model v2MPM 8-21-05_Equity Comps_ v1 30" xfId="14952" xr:uid="{DABEE860-A977-4D18-A29A-42FD61CF2286}"/>
    <cellStyle name="_Whittier Model v2MPM 8-21-05_Equity Comps_ v1 31" xfId="14953" xr:uid="{5FA9BA27-C99F-4F59-8CCD-44A617C9709D}"/>
    <cellStyle name="_Whittier Model v2MPM 8-21-05_Equity Comps_ v1 32" xfId="14954" xr:uid="{176B9898-2A38-4FAA-A093-4AD09C071DC9}"/>
    <cellStyle name="_Whittier Model v2MPM 8-21-05_Equity Comps_ v1 33" xfId="14955" xr:uid="{15955506-1D65-4ED6-A2DC-A7261D7ED24F}"/>
    <cellStyle name="_Whittier Model v2MPM 8-21-05_Equity Comps_ v1 34" xfId="14956" xr:uid="{F629BF4C-F0C3-450C-8C9F-35F81CF7BEE3}"/>
    <cellStyle name="_Whittier Model v2MPM 8-21-05_Equity Comps_ v1 35" xfId="14957" xr:uid="{6D5D9A2E-4B41-44E8-9E27-1AB6AD87C2CB}"/>
    <cellStyle name="_Whittier Model v2MPM 8-21-05_Equity Comps_ v1 36" xfId="14958" xr:uid="{2875153D-7C50-4AFD-A11E-B61AC407A9C6}"/>
    <cellStyle name="_Whittier Model v2MPM 8-21-05_Equity Comps_ v1 37" xfId="14959" xr:uid="{D77CA705-1618-4E69-B97A-C612C3F490EA}"/>
    <cellStyle name="_Whittier Model v2MPM 8-21-05_Equity Comps_ v1 38" xfId="14960" xr:uid="{F23675D0-89AE-4A69-A571-6C21C9B50889}"/>
    <cellStyle name="_Whittier Model v2MPM 8-21-05_Equity Comps_ v1 39" xfId="14961" xr:uid="{A4E2D8DB-4F6C-40FB-AB03-566ABA879A94}"/>
    <cellStyle name="_Whittier Model v2MPM 8-21-05_Equity Comps_ v1 4" xfId="14962" xr:uid="{73FDCEB4-DEEB-4DA6-937C-48AFCF348491}"/>
    <cellStyle name="_Whittier Model v2MPM 8-21-05_Equity Comps_ v1 40" xfId="14963" xr:uid="{12066718-BC06-4776-B97A-D3E61FAC33A8}"/>
    <cellStyle name="_Whittier Model v2MPM 8-21-05_Equity Comps_ v1 41" xfId="14964" xr:uid="{A2902175-05A6-4364-85D4-9D2E1FE825F1}"/>
    <cellStyle name="_Whittier Model v2MPM 8-21-05_Equity Comps_ v1 42" xfId="14965" xr:uid="{774AE781-71FC-4838-9EC6-DE5086145B7D}"/>
    <cellStyle name="_Whittier Model v2MPM 8-21-05_Equity Comps_ v1 43" xfId="14966" xr:uid="{CC6D98CC-C830-44EC-9053-FC64C8548532}"/>
    <cellStyle name="_Whittier Model v2MPM 8-21-05_Equity Comps_ v1 44" xfId="14967" xr:uid="{D1597D3C-46F5-43F9-8CB1-B58FA41DAC20}"/>
    <cellStyle name="_Whittier Model v2MPM 8-21-05_Equity Comps_ v1 45" xfId="14968" xr:uid="{CDE866FC-A342-48E4-986A-FC0B3C17E3CA}"/>
    <cellStyle name="_Whittier Model v2MPM 8-21-05_Equity Comps_ v1 46" xfId="14969" xr:uid="{C8B629A1-54D5-44E5-9CDE-67D41F61C0CE}"/>
    <cellStyle name="_Whittier Model v2MPM 8-21-05_Equity Comps_ v1 47" xfId="14970" xr:uid="{61142FE8-91B6-4FA8-B302-1DDAF072E340}"/>
    <cellStyle name="_Whittier Model v2MPM 8-21-05_Equity Comps_ v1 48" xfId="14971" xr:uid="{021186F8-0C21-4D2E-B3D0-81E4BCFAFEF0}"/>
    <cellStyle name="_Whittier Model v2MPM 8-21-05_Equity Comps_ v1 49" xfId="14972" xr:uid="{DA6BB26F-FD7B-4BEC-8D68-3D3C882CE272}"/>
    <cellStyle name="_Whittier Model v2MPM 8-21-05_Equity Comps_ v1 5" xfId="14973" xr:uid="{DF77555F-9D9A-4E51-A5D8-634FF79DF5A4}"/>
    <cellStyle name="_Whittier Model v2MPM 8-21-05_Equity Comps_ v1 50" xfId="14974" xr:uid="{3ABB95FF-F7C8-4F9F-9E1B-5C8A980350D5}"/>
    <cellStyle name="_Whittier Model v2MPM 8-21-05_Equity Comps_ v1 51" xfId="14975" xr:uid="{1A14A85A-F0E5-4107-8153-5F21D3A5066D}"/>
    <cellStyle name="_Whittier Model v2MPM 8-21-05_Equity Comps_ v1 52" xfId="14976" xr:uid="{0914D484-0747-4AFA-8E65-4496024A58D5}"/>
    <cellStyle name="_Whittier Model v2MPM 8-21-05_Equity Comps_ v1 53" xfId="14977" xr:uid="{68FC55ED-0547-433F-91B7-052186DF694B}"/>
    <cellStyle name="_Whittier Model v2MPM 8-21-05_Equity Comps_ v1 54" xfId="14978" xr:uid="{5F27D97B-6ECF-4C90-A0C0-7A85EA3A8599}"/>
    <cellStyle name="_Whittier Model v2MPM 8-21-05_Equity Comps_ v1 55" xfId="14979" xr:uid="{CCBFF85B-E658-4135-AC3A-A035772E26A0}"/>
    <cellStyle name="_Whittier Model v2MPM 8-21-05_Equity Comps_ v1 56" xfId="14980" xr:uid="{5D4A6201-CA76-47BD-AFEA-BCBDE6A78BDC}"/>
    <cellStyle name="_Whittier Model v2MPM 8-21-05_Equity Comps_ v1 57" xfId="14981" xr:uid="{D671F4BA-660D-485C-B8FE-AD1137C7C0F0}"/>
    <cellStyle name="_Whittier Model v2MPM 8-21-05_Equity Comps_ v1 58" xfId="14982" xr:uid="{3AEA72F7-7D33-450F-8603-9D6CFD2EBC30}"/>
    <cellStyle name="_Whittier Model v2MPM 8-21-05_Equity Comps_ v1 59" xfId="14983" xr:uid="{28F8B4B9-6F19-45A9-80BA-7FEF6055668E}"/>
    <cellStyle name="_Whittier Model v2MPM 8-21-05_Equity Comps_ v1 6" xfId="14984" xr:uid="{FFCF7136-858B-4B95-AF6C-03851AC7FCB5}"/>
    <cellStyle name="_Whittier Model v2MPM 8-21-05_Equity Comps_ v1 60" xfId="14985" xr:uid="{D74FA397-C442-49AC-948B-B02BD83FD14D}"/>
    <cellStyle name="_Whittier Model v2MPM 8-21-05_Equity Comps_ v1 61" xfId="14986" xr:uid="{EC648FFD-DEF3-4738-B1EC-38A868991E3D}"/>
    <cellStyle name="_Whittier Model v2MPM 8-21-05_Equity Comps_ v1 62" xfId="14987" xr:uid="{0F80BB3E-D616-4BBB-B0E1-FA75A2F93A7C}"/>
    <cellStyle name="_Whittier Model v2MPM 8-21-05_Equity Comps_ v1 63" xfId="14988" xr:uid="{0ECF8D7B-9682-4721-B981-415CF08FE0D6}"/>
    <cellStyle name="_Whittier Model v2MPM 8-21-05_Equity Comps_ v1 64" xfId="14989" xr:uid="{34526C4C-DE99-4EA0-8D0A-F449A951F90C}"/>
    <cellStyle name="_Whittier Model v2MPM 8-21-05_Equity Comps_ v1 65" xfId="14990" xr:uid="{CD64A1FC-A740-46D9-AE9E-48934E598DD1}"/>
    <cellStyle name="_Whittier Model v2MPM 8-21-05_Equity Comps_ v1 66" xfId="14991" xr:uid="{C381F7B2-173F-4530-8B77-62CC29F8ADF1}"/>
    <cellStyle name="_Whittier Model v2MPM 8-21-05_Equity Comps_ v1 67" xfId="14992" xr:uid="{B0CBC076-5239-4C9B-A3B6-94247C8BEF96}"/>
    <cellStyle name="_Whittier Model v2MPM 8-21-05_Equity Comps_ v1 68" xfId="14993" xr:uid="{F07F63AA-0EF1-41FA-9CE2-F818F85EED93}"/>
    <cellStyle name="_Whittier Model v2MPM 8-21-05_Equity Comps_ v1 69" xfId="14994" xr:uid="{23B48BD9-81AE-4B16-92E1-81D3AA5B9114}"/>
    <cellStyle name="_Whittier Model v2MPM 8-21-05_Equity Comps_ v1 7" xfId="14995" xr:uid="{39EF21B0-3C12-476A-BD4B-38CBDB933428}"/>
    <cellStyle name="_Whittier Model v2MPM 8-21-05_Equity Comps_ v1 70" xfId="14996" xr:uid="{9FCC3067-373C-4990-8CB9-F6C6127CABB9}"/>
    <cellStyle name="_Whittier Model v2MPM 8-21-05_Equity Comps_ v1 71" xfId="14997" xr:uid="{8BD22621-413E-41A7-80E7-10C86DFAE7D4}"/>
    <cellStyle name="_Whittier Model v2MPM 8-21-05_Equity Comps_ v1 72" xfId="14998" xr:uid="{DED49A14-8D12-4535-8421-141914961516}"/>
    <cellStyle name="_Whittier Model v2MPM 8-21-05_Equity Comps_ v1 73" xfId="14999" xr:uid="{4F358BC0-C9A4-43AE-8E5F-E42C05D7D5AF}"/>
    <cellStyle name="_Whittier Model v2MPM 8-21-05_Equity Comps_ v1 74" xfId="15000" xr:uid="{8613F2C4-ED63-4B4E-AFF9-CA8EB69A8DB2}"/>
    <cellStyle name="_Whittier Model v2MPM 8-21-05_Equity Comps_ v1 8" xfId="15001" xr:uid="{F243A350-653E-4E55-969C-E4E5E6B11412}"/>
    <cellStyle name="_Whittier Model v2MPM 8-21-05_Equity Comps_ v1 9" xfId="15002" xr:uid="{9455839B-D250-43F8-AEB7-6F53C3AED1E6}"/>
    <cellStyle name="_Whittier Model v2MPM 8-21-05_Equity Comps_ v1_Copy of Aspect VPP model 10 7 2009 new RR v2c jph" xfId="15003" xr:uid="{C9504C20-DEB5-468F-B219-411DF41A3E0B}"/>
    <cellStyle name="_Whittier Model v2MPM 8-21-05_Equity Comps_ v1_Copy of Aspect VPP model 10 7 2009 new RR v2c jph (2)" xfId="15004" xr:uid="{1C2F0FF8-8477-42E3-B3E1-E353CDE87F90}"/>
    <cellStyle name="_Whittier Model v2MPM 8-21-05_Equity Comps_ v1_Copy of Aspect VPP model 10 7 2009 new RR v2c jph (2) 10" xfId="15005" xr:uid="{5E12DDDD-8919-4A7D-A872-6BF61736BA85}"/>
    <cellStyle name="_Whittier Model v2MPM 8-21-05_Equity Comps_ v1_Copy of Aspect VPP model 10 7 2009 new RR v2c jph (2) 11" xfId="15006" xr:uid="{174542E1-73E1-410E-81C5-350C050F3991}"/>
    <cellStyle name="_Whittier Model v2MPM 8-21-05_Equity Comps_ v1_Copy of Aspect VPP model 10 7 2009 new RR v2c jph (2) 12" xfId="15007" xr:uid="{18436D89-F963-4164-920A-8EEC14B681E8}"/>
    <cellStyle name="_Whittier Model v2MPM 8-21-05_Equity Comps_ v1_Copy of Aspect VPP model 10 7 2009 new RR v2c jph (2) 13" xfId="15008" xr:uid="{F691966E-8525-4EB2-87D1-83B69B38089D}"/>
    <cellStyle name="_Whittier Model v2MPM 8-21-05_Equity Comps_ v1_Copy of Aspect VPP model 10 7 2009 new RR v2c jph (2) 14" xfId="15009" xr:uid="{CC1649D6-52B7-44D7-985B-C0183DBA4436}"/>
    <cellStyle name="_Whittier Model v2MPM 8-21-05_Equity Comps_ v1_Copy of Aspect VPP model 10 7 2009 new RR v2c jph (2) 15" xfId="15010" xr:uid="{B315E4D2-FE45-4B7B-BCE8-F634E7F1478F}"/>
    <cellStyle name="_Whittier Model v2MPM 8-21-05_Equity Comps_ v1_Copy of Aspect VPP model 10 7 2009 new RR v2c jph (2) 16" xfId="15011" xr:uid="{3B3AB483-F977-4DB9-BFFE-B3EF49356FF7}"/>
    <cellStyle name="_Whittier Model v2MPM 8-21-05_Equity Comps_ v1_Copy of Aspect VPP model 10 7 2009 new RR v2c jph (2) 17" xfId="15012" xr:uid="{970E3BBE-5D43-4BF8-9BD9-156E700786CB}"/>
    <cellStyle name="_Whittier Model v2MPM 8-21-05_Equity Comps_ v1_Copy of Aspect VPP model 10 7 2009 new RR v2c jph (2) 18" xfId="15013" xr:uid="{DD6373B0-B33B-41D9-A73F-3FC1F5065B5F}"/>
    <cellStyle name="_Whittier Model v2MPM 8-21-05_Equity Comps_ v1_Copy of Aspect VPP model 10 7 2009 new RR v2c jph (2) 19" xfId="15014" xr:uid="{30D1BBD9-64BB-4285-9A12-ABE0842ABC9E}"/>
    <cellStyle name="_Whittier Model v2MPM 8-21-05_Equity Comps_ v1_Copy of Aspect VPP model 10 7 2009 new RR v2c jph (2) 2" xfId="15015" xr:uid="{3C5AE8F9-EA2D-4D6A-9241-B4B3988FF21D}"/>
    <cellStyle name="_Whittier Model v2MPM 8-21-05_Equity Comps_ v1_Copy of Aspect VPP model 10 7 2009 new RR v2c jph (2) 20" xfId="15016" xr:uid="{C8AE5241-D530-472F-8ABA-84638864DB40}"/>
    <cellStyle name="_Whittier Model v2MPM 8-21-05_Equity Comps_ v1_Copy of Aspect VPP model 10 7 2009 new RR v2c jph (2) 21" xfId="15017" xr:uid="{A0173451-6997-4F70-90EB-00D2FCFDDA91}"/>
    <cellStyle name="_Whittier Model v2MPM 8-21-05_Equity Comps_ v1_Copy of Aspect VPP model 10 7 2009 new RR v2c jph (2) 22" xfId="15018" xr:uid="{37B3897A-4510-417C-8B57-CBCC7C3651F8}"/>
    <cellStyle name="_Whittier Model v2MPM 8-21-05_Equity Comps_ v1_Copy of Aspect VPP model 10 7 2009 new RR v2c jph (2) 23" xfId="15019" xr:uid="{302639D4-65E3-4D6A-8A57-05A79B879E01}"/>
    <cellStyle name="_Whittier Model v2MPM 8-21-05_Equity Comps_ v1_Copy of Aspect VPP model 10 7 2009 new RR v2c jph (2) 24" xfId="15020" xr:uid="{7401BF4C-6F52-456F-8F6B-C71055407F3F}"/>
    <cellStyle name="_Whittier Model v2MPM 8-21-05_Equity Comps_ v1_Copy of Aspect VPP model 10 7 2009 new RR v2c jph (2) 25" xfId="15021" xr:uid="{C5FF38F4-0DF1-4503-933F-6FA69DB8701D}"/>
    <cellStyle name="_Whittier Model v2MPM 8-21-05_Equity Comps_ v1_Copy of Aspect VPP model 10 7 2009 new RR v2c jph (2) 26" xfId="15022" xr:uid="{24C84F68-2B88-4C5A-A91D-0CF85CFED082}"/>
    <cellStyle name="_Whittier Model v2MPM 8-21-05_Equity Comps_ v1_Copy of Aspect VPP model 10 7 2009 new RR v2c jph (2) 27" xfId="15023" xr:uid="{541EF694-3248-4E15-8936-B712BB2EB1EE}"/>
    <cellStyle name="_Whittier Model v2MPM 8-21-05_Equity Comps_ v1_Copy of Aspect VPP model 10 7 2009 new RR v2c jph (2) 28" xfId="15024" xr:uid="{E11281CB-3D86-4CFF-82B7-561AFC62C67C}"/>
    <cellStyle name="_Whittier Model v2MPM 8-21-05_Equity Comps_ v1_Copy of Aspect VPP model 10 7 2009 new RR v2c jph (2) 29" xfId="15025" xr:uid="{2BD1ACA3-3B51-437C-8F8C-34ECEF3BA665}"/>
    <cellStyle name="_Whittier Model v2MPM 8-21-05_Equity Comps_ v1_Copy of Aspect VPP model 10 7 2009 new RR v2c jph (2) 3" xfId="15026" xr:uid="{1BF4CC97-4847-4DCC-8AD3-652C3D15484C}"/>
    <cellStyle name="_Whittier Model v2MPM 8-21-05_Equity Comps_ v1_Copy of Aspect VPP model 10 7 2009 new RR v2c jph (2) 30" xfId="15027" xr:uid="{288E4F47-6A93-4FAA-A4C8-CD099BFCB716}"/>
    <cellStyle name="_Whittier Model v2MPM 8-21-05_Equity Comps_ v1_Copy of Aspect VPP model 10 7 2009 new RR v2c jph (2) 31" xfId="15028" xr:uid="{E217BA58-C56F-4ADE-A1C7-F061C0697033}"/>
    <cellStyle name="_Whittier Model v2MPM 8-21-05_Equity Comps_ v1_Copy of Aspect VPP model 10 7 2009 new RR v2c jph (2) 32" xfId="15029" xr:uid="{6F8FFBB0-108A-4857-8ABC-1C4B8859820D}"/>
    <cellStyle name="_Whittier Model v2MPM 8-21-05_Equity Comps_ v1_Copy of Aspect VPP model 10 7 2009 new RR v2c jph (2) 33" xfId="15030" xr:uid="{1E164AC7-828B-4AC7-B7B3-DDDFA9D105EE}"/>
    <cellStyle name="_Whittier Model v2MPM 8-21-05_Equity Comps_ v1_Copy of Aspect VPP model 10 7 2009 new RR v2c jph (2) 34" xfId="15031" xr:uid="{41F66A0E-3EAD-427D-B7B8-5B08C924908C}"/>
    <cellStyle name="_Whittier Model v2MPM 8-21-05_Equity Comps_ v1_Copy of Aspect VPP model 10 7 2009 new RR v2c jph (2) 35" xfId="15032" xr:uid="{36BE3DD4-09D8-49AF-BF09-5E4B23D32BB2}"/>
    <cellStyle name="_Whittier Model v2MPM 8-21-05_Equity Comps_ v1_Copy of Aspect VPP model 10 7 2009 new RR v2c jph (2) 36" xfId="15033" xr:uid="{041555DB-AC77-48C8-9B2B-06E8F4AE2B52}"/>
    <cellStyle name="_Whittier Model v2MPM 8-21-05_Equity Comps_ v1_Copy of Aspect VPP model 10 7 2009 new RR v2c jph (2) 37" xfId="15034" xr:uid="{4A0B1A06-938F-4910-BC23-D360321C45F5}"/>
    <cellStyle name="_Whittier Model v2MPM 8-21-05_Equity Comps_ v1_Copy of Aspect VPP model 10 7 2009 new RR v2c jph (2) 38" xfId="15035" xr:uid="{5E8844D0-0B4B-4CEB-99D1-B3C049D7967A}"/>
    <cellStyle name="_Whittier Model v2MPM 8-21-05_Equity Comps_ v1_Copy of Aspect VPP model 10 7 2009 new RR v2c jph (2) 39" xfId="15036" xr:uid="{995E5876-AF4D-4DE0-9FCE-DE136A39A43F}"/>
    <cellStyle name="_Whittier Model v2MPM 8-21-05_Equity Comps_ v1_Copy of Aspect VPP model 10 7 2009 new RR v2c jph (2) 4" xfId="15037" xr:uid="{E8B6E9D3-95F0-4254-AF8A-E99045DBE152}"/>
    <cellStyle name="_Whittier Model v2MPM 8-21-05_Equity Comps_ v1_Copy of Aspect VPP model 10 7 2009 new RR v2c jph (2) 40" xfId="15038" xr:uid="{EF22340F-090D-4B51-98F6-0F6E0CEC8F9C}"/>
    <cellStyle name="_Whittier Model v2MPM 8-21-05_Equity Comps_ v1_Copy of Aspect VPP model 10 7 2009 new RR v2c jph (2) 41" xfId="15039" xr:uid="{5DB8B5C2-4A7E-4AE2-BEC9-FA0CB83B28C4}"/>
    <cellStyle name="_Whittier Model v2MPM 8-21-05_Equity Comps_ v1_Copy of Aspect VPP model 10 7 2009 new RR v2c jph (2) 42" xfId="15040" xr:uid="{68CB1C2B-88AE-418D-AA7B-2A31C15997D1}"/>
    <cellStyle name="_Whittier Model v2MPM 8-21-05_Equity Comps_ v1_Copy of Aspect VPP model 10 7 2009 new RR v2c jph (2) 43" xfId="15041" xr:uid="{D068E060-D452-4044-948C-2C0B10B2DD31}"/>
    <cellStyle name="_Whittier Model v2MPM 8-21-05_Equity Comps_ v1_Copy of Aspect VPP model 10 7 2009 new RR v2c jph (2) 44" xfId="15042" xr:uid="{42718F8C-9C99-473F-A73F-432E463664B5}"/>
    <cellStyle name="_Whittier Model v2MPM 8-21-05_Equity Comps_ v1_Copy of Aspect VPP model 10 7 2009 new RR v2c jph (2) 45" xfId="15043" xr:uid="{53CDD1D4-92EF-408D-A326-9254107FF7DD}"/>
    <cellStyle name="_Whittier Model v2MPM 8-21-05_Equity Comps_ v1_Copy of Aspect VPP model 10 7 2009 new RR v2c jph (2) 46" xfId="15044" xr:uid="{A41680E4-208B-4632-855E-C08CC52A560F}"/>
    <cellStyle name="_Whittier Model v2MPM 8-21-05_Equity Comps_ v1_Copy of Aspect VPP model 10 7 2009 new RR v2c jph (2) 47" xfId="15045" xr:uid="{46FD1035-1696-4425-A07B-557325C2BFD5}"/>
    <cellStyle name="_Whittier Model v2MPM 8-21-05_Equity Comps_ v1_Copy of Aspect VPP model 10 7 2009 new RR v2c jph (2) 48" xfId="15046" xr:uid="{F12F1EF7-B293-4370-8D43-20ADBB64717F}"/>
    <cellStyle name="_Whittier Model v2MPM 8-21-05_Equity Comps_ v1_Copy of Aspect VPP model 10 7 2009 new RR v2c jph (2) 49" xfId="15047" xr:uid="{301642E8-1573-4FFA-8E47-AA691EFD4C2B}"/>
    <cellStyle name="_Whittier Model v2MPM 8-21-05_Equity Comps_ v1_Copy of Aspect VPP model 10 7 2009 new RR v2c jph (2) 5" xfId="15048" xr:uid="{D9709C36-4FA9-406A-80DC-1CE9C6860A55}"/>
    <cellStyle name="_Whittier Model v2MPM 8-21-05_Equity Comps_ v1_Copy of Aspect VPP model 10 7 2009 new RR v2c jph (2) 50" xfId="15049" xr:uid="{0C35F07B-EB2A-42F5-895D-8EBE6DACBEE9}"/>
    <cellStyle name="_Whittier Model v2MPM 8-21-05_Equity Comps_ v1_Copy of Aspect VPP model 10 7 2009 new RR v2c jph (2) 51" xfId="15050" xr:uid="{4766C55D-C203-4F7E-9FC4-0CEFC457F2EC}"/>
    <cellStyle name="_Whittier Model v2MPM 8-21-05_Equity Comps_ v1_Copy of Aspect VPP model 10 7 2009 new RR v2c jph (2) 52" xfId="15051" xr:uid="{2CD16055-3883-4080-9A2F-B6133ADD2D5A}"/>
    <cellStyle name="_Whittier Model v2MPM 8-21-05_Equity Comps_ v1_Copy of Aspect VPP model 10 7 2009 new RR v2c jph (2) 53" xfId="15052" xr:uid="{D4221E48-7A44-497A-824C-538FCDEA3343}"/>
    <cellStyle name="_Whittier Model v2MPM 8-21-05_Equity Comps_ v1_Copy of Aspect VPP model 10 7 2009 new RR v2c jph (2) 54" xfId="15053" xr:uid="{D33FE6BD-C104-47AF-801D-8D81D273688C}"/>
    <cellStyle name="_Whittier Model v2MPM 8-21-05_Equity Comps_ v1_Copy of Aspect VPP model 10 7 2009 new RR v2c jph (2) 55" xfId="15054" xr:uid="{32E1FCB4-E797-4A09-A1D4-D1C55219A1D6}"/>
    <cellStyle name="_Whittier Model v2MPM 8-21-05_Equity Comps_ v1_Copy of Aspect VPP model 10 7 2009 new RR v2c jph (2) 56" xfId="15055" xr:uid="{E7942F73-EE90-405A-BFF8-A7D166FCB953}"/>
    <cellStyle name="_Whittier Model v2MPM 8-21-05_Equity Comps_ v1_Copy of Aspect VPP model 10 7 2009 new RR v2c jph (2) 57" xfId="15056" xr:uid="{74DB750B-7C45-4652-A2AD-2845B59D9A75}"/>
    <cellStyle name="_Whittier Model v2MPM 8-21-05_Equity Comps_ v1_Copy of Aspect VPP model 10 7 2009 new RR v2c jph (2) 58" xfId="15057" xr:uid="{996D8648-E118-461F-9894-C7E1FA45748E}"/>
    <cellStyle name="_Whittier Model v2MPM 8-21-05_Equity Comps_ v1_Copy of Aspect VPP model 10 7 2009 new RR v2c jph (2) 59" xfId="15058" xr:uid="{A90A4075-7748-4AF8-AE99-1F22A40A6475}"/>
    <cellStyle name="_Whittier Model v2MPM 8-21-05_Equity Comps_ v1_Copy of Aspect VPP model 10 7 2009 new RR v2c jph (2) 6" xfId="15059" xr:uid="{EB872F16-A7B7-48CB-A12F-784E6C8F740D}"/>
    <cellStyle name="_Whittier Model v2MPM 8-21-05_Equity Comps_ v1_Copy of Aspect VPP model 10 7 2009 new RR v2c jph (2) 60" xfId="15060" xr:uid="{1EEEE258-4477-4565-99F0-89C80DBF7138}"/>
    <cellStyle name="_Whittier Model v2MPM 8-21-05_Equity Comps_ v1_Copy of Aspect VPP model 10 7 2009 new RR v2c jph (2) 61" xfId="15061" xr:uid="{4C6E2BEB-CFFF-446C-8348-A4F22CABDE8D}"/>
    <cellStyle name="_Whittier Model v2MPM 8-21-05_Equity Comps_ v1_Copy of Aspect VPP model 10 7 2009 new RR v2c jph (2) 62" xfId="15062" xr:uid="{5D81C152-0AAF-4907-B455-3607C2592257}"/>
    <cellStyle name="_Whittier Model v2MPM 8-21-05_Equity Comps_ v1_Copy of Aspect VPP model 10 7 2009 new RR v2c jph (2) 63" xfId="15063" xr:uid="{3660D648-89DC-47D6-9E0E-2ACCCB7E8D3F}"/>
    <cellStyle name="_Whittier Model v2MPM 8-21-05_Equity Comps_ v1_Copy of Aspect VPP model 10 7 2009 new RR v2c jph (2) 64" xfId="15064" xr:uid="{D0D7E15D-0AE8-4D5F-AFE1-EB5DDBF64401}"/>
    <cellStyle name="_Whittier Model v2MPM 8-21-05_Equity Comps_ v1_Copy of Aspect VPP model 10 7 2009 new RR v2c jph (2) 65" xfId="15065" xr:uid="{62A47695-D853-4B87-9995-BE6019B9591E}"/>
    <cellStyle name="_Whittier Model v2MPM 8-21-05_Equity Comps_ v1_Copy of Aspect VPP model 10 7 2009 new RR v2c jph (2) 66" xfId="15066" xr:uid="{1A82AF53-913D-43D8-B0FB-C2C322AA4E13}"/>
    <cellStyle name="_Whittier Model v2MPM 8-21-05_Equity Comps_ v1_Copy of Aspect VPP model 10 7 2009 new RR v2c jph (2) 67" xfId="15067" xr:uid="{B78E91D4-B6BD-428A-8F79-234D789DCFE4}"/>
    <cellStyle name="_Whittier Model v2MPM 8-21-05_Equity Comps_ v1_Copy of Aspect VPP model 10 7 2009 new RR v2c jph (2) 68" xfId="15068" xr:uid="{00A9BB35-9B33-4AE2-B298-CE62B052F8E0}"/>
    <cellStyle name="_Whittier Model v2MPM 8-21-05_Equity Comps_ v1_Copy of Aspect VPP model 10 7 2009 new RR v2c jph (2) 69" xfId="15069" xr:uid="{50C07AC2-68ED-4EB6-8A33-8FE5695ACFCF}"/>
    <cellStyle name="_Whittier Model v2MPM 8-21-05_Equity Comps_ v1_Copy of Aspect VPP model 10 7 2009 new RR v2c jph (2) 7" xfId="15070" xr:uid="{ECD34BA5-2BB8-4051-B6AA-579E4D063FC3}"/>
    <cellStyle name="_Whittier Model v2MPM 8-21-05_Equity Comps_ v1_Copy of Aspect VPP model 10 7 2009 new RR v2c jph (2) 70" xfId="15071" xr:uid="{7A823AA6-E0FD-49AE-9E80-C4F8FD2A21BB}"/>
    <cellStyle name="_Whittier Model v2MPM 8-21-05_Equity Comps_ v1_Copy of Aspect VPP model 10 7 2009 new RR v2c jph (2) 71" xfId="15072" xr:uid="{14BAD0D7-8C5A-4374-821C-FB8F80BE4653}"/>
    <cellStyle name="_Whittier Model v2MPM 8-21-05_Equity Comps_ v1_Copy of Aspect VPP model 10 7 2009 new RR v2c jph (2) 72" xfId="15073" xr:uid="{593F5745-3436-4A46-9E3B-8EC8A3C87CA0}"/>
    <cellStyle name="_Whittier Model v2MPM 8-21-05_Equity Comps_ v1_Copy of Aspect VPP model 10 7 2009 new RR v2c jph (2) 73" xfId="15074" xr:uid="{3AF277B6-82CB-4DF6-B18D-61D9610DCEE3}"/>
    <cellStyle name="_Whittier Model v2MPM 8-21-05_Equity Comps_ v1_Copy of Aspect VPP model 10 7 2009 new RR v2c jph (2) 74" xfId="15075" xr:uid="{AE82E1E1-9CE1-4DB4-81EA-DC2CD154DBB9}"/>
    <cellStyle name="_Whittier Model v2MPM 8-21-05_Equity Comps_ v1_Copy of Aspect VPP model 10 7 2009 new RR v2c jph (2) 8" xfId="15076" xr:uid="{9C88A959-C810-4377-9AF0-5F7C6E5CFEE3}"/>
    <cellStyle name="_Whittier Model v2MPM 8-21-05_Equity Comps_ v1_Copy of Aspect VPP model 10 7 2009 new RR v2c jph (2) 9" xfId="15077" xr:uid="{01A2D22F-8C44-4660-B47D-1F68872EEF5A}"/>
    <cellStyle name="_Whittier Model v2MPM 8-21-05_Equity Comps_ v1_Copy of Aspect VPP model 10 7 2009 new RR v2c jph 10" xfId="15078" xr:uid="{887F6C89-0B5B-48B7-A364-68F72AFDBFCE}"/>
    <cellStyle name="_Whittier Model v2MPM 8-21-05_Equity Comps_ v1_Copy of Aspect VPP model 10 7 2009 new RR v2c jph 11" xfId="15079" xr:uid="{1647746C-2FFB-4B3C-A77A-B455D9D96CC0}"/>
    <cellStyle name="_Whittier Model v2MPM 8-21-05_Equity Comps_ v1_Copy of Aspect VPP model 10 7 2009 new RR v2c jph 12" xfId="15080" xr:uid="{3FDC55F3-962C-41A4-88F9-EE92D824EEE9}"/>
    <cellStyle name="_Whittier Model v2MPM 8-21-05_Equity Comps_ v1_Copy of Aspect VPP model 10 7 2009 new RR v2c jph 13" xfId="15081" xr:uid="{15A777BA-A150-4A24-8D3A-E4FAC4AE46D1}"/>
    <cellStyle name="_Whittier Model v2MPM 8-21-05_Equity Comps_ v1_Copy of Aspect VPP model 10 7 2009 new RR v2c jph 14" xfId="15082" xr:uid="{A7D008D6-DAC7-4F18-880B-ED99475A663E}"/>
    <cellStyle name="_Whittier Model v2MPM 8-21-05_Equity Comps_ v1_Copy of Aspect VPP model 10 7 2009 new RR v2c jph 15" xfId="15083" xr:uid="{84D459D8-1E12-4D16-B8AE-A620C29144F6}"/>
    <cellStyle name="_Whittier Model v2MPM 8-21-05_Equity Comps_ v1_Copy of Aspect VPP model 10 7 2009 new RR v2c jph 16" xfId="15084" xr:uid="{879A4BF9-7CAC-4391-B6A7-A44BDF492FA1}"/>
    <cellStyle name="_Whittier Model v2MPM 8-21-05_Equity Comps_ v1_Copy of Aspect VPP model 10 7 2009 new RR v2c jph 17" xfId="15085" xr:uid="{CFC06FB7-323E-404F-BBB8-D3903E4D8B6F}"/>
    <cellStyle name="_Whittier Model v2MPM 8-21-05_Equity Comps_ v1_Copy of Aspect VPP model 10 7 2009 new RR v2c jph 18" xfId="15086" xr:uid="{89292D08-2740-4935-B4CD-DEF23612B46B}"/>
    <cellStyle name="_Whittier Model v2MPM 8-21-05_Equity Comps_ v1_Copy of Aspect VPP model 10 7 2009 new RR v2c jph 19" xfId="15087" xr:uid="{CD5EECCF-0F9E-450A-A849-EF052D306A3C}"/>
    <cellStyle name="_Whittier Model v2MPM 8-21-05_Equity Comps_ v1_Copy of Aspect VPP model 10 7 2009 new RR v2c jph 2" xfId="15088" xr:uid="{F4832B4F-98B9-49BA-B6D3-C0F4E2D6A42C}"/>
    <cellStyle name="_Whittier Model v2MPM 8-21-05_Equity Comps_ v1_Copy of Aspect VPP model 10 7 2009 new RR v2c jph 20" xfId="15089" xr:uid="{AAAE2652-ED4D-421B-ACDC-1917962CB7FD}"/>
    <cellStyle name="_Whittier Model v2MPM 8-21-05_Equity Comps_ v1_Copy of Aspect VPP model 10 7 2009 new RR v2c jph 21" xfId="15090" xr:uid="{C0045CD4-4D9C-4CFD-A695-5BA587A745CC}"/>
    <cellStyle name="_Whittier Model v2MPM 8-21-05_Equity Comps_ v1_Copy of Aspect VPP model 10 7 2009 new RR v2c jph 22" xfId="15091" xr:uid="{6C9CC47F-2361-4C3D-B2F6-66A3BA9C2C35}"/>
    <cellStyle name="_Whittier Model v2MPM 8-21-05_Equity Comps_ v1_Copy of Aspect VPP model 10 7 2009 new RR v2c jph 23" xfId="15092" xr:uid="{7DF1EEAF-0870-4D58-A0E2-EC61B14BEFAA}"/>
    <cellStyle name="_Whittier Model v2MPM 8-21-05_Equity Comps_ v1_Copy of Aspect VPP model 10 7 2009 new RR v2c jph 24" xfId="15093" xr:uid="{09CF896A-50FD-447E-AF1D-3C14B31C297D}"/>
    <cellStyle name="_Whittier Model v2MPM 8-21-05_Equity Comps_ v1_Copy of Aspect VPP model 10 7 2009 new RR v2c jph 25" xfId="15094" xr:uid="{A24989B5-9F84-4E5F-BB2C-3A7713997FE6}"/>
    <cellStyle name="_Whittier Model v2MPM 8-21-05_Equity Comps_ v1_Copy of Aspect VPP model 10 7 2009 new RR v2c jph 26" xfId="15095" xr:uid="{F60B4D45-6286-4FBD-9D8C-6D8043C2F473}"/>
    <cellStyle name="_Whittier Model v2MPM 8-21-05_Equity Comps_ v1_Copy of Aspect VPP model 10 7 2009 new RR v2c jph 27" xfId="15096" xr:uid="{1BE33687-87D2-4B08-A884-05FDF4F83B14}"/>
    <cellStyle name="_Whittier Model v2MPM 8-21-05_Equity Comps_ v1_Copy of Aspect VPP model 10 7 2009 new RR v2c jph 28" xfId="15097" xr:uid="{453F064A-B2AA-4DC3-9B7F-67C7E660E2CE}"/>
    <cellStyle name="_Whittier Model v2MPM 8-21-05_Equity Comps_ v1_Copy of Aspect VPP model 10 7 2009 new RR v2c jph 29" xfId="15098" xr:uid="{5E0A158F-89FD-45ED-9176-34728802A0C6}"/>
    <cellStyle name="_Whittier Model v2MPM 8-21-05_Equity Comps_ v1_Copy of Aspect VPP model 10 7 2009 new RR v2c jph 3" xfId="15099" xr:uid="{59370E8D-6C96-4220-83C2-83937494F41F}"/>
    <cellStyle name="_Whittier Model v2MPM 8-21-05_Equity Comps_ v1_Copy of Aspect VPP model 10 7 2009 new RR v2c jph 30" xfId="15100" xr:uid="{0A72B544-51E0-43BB-84A5-53864D2A8B94}"/>
    <cellStyle name="_Whittier Model v2MPM 8-21-05_Equity Comps_ v1_Copy of Aspect VPP model 10 7 2009 new RR v2c jph 31" xfId="15101" xr:uid="{96A74340-E518-4531-9324-59D7D0B0F94F}"/>
    <cellStyle name="_Whittier Model v2MPM 8-21-05_Equity Comps_ v1_Copy of Aspect VPP model 10 7 2009 new RR v2c jph 32" xfId="15102" xr:uid="{739E485A-CBEF-43A9-AC42-BE3B9B608A90}"/>
    <cellStyle name="_Whittier Model v2MPM 8-21-05_Equity Comps_ v1_Copy of Aspect VPP model 10 7 2009 new RR v2c jph 33" xfId="15103" xr:uid="{E8793825-3426-4A5C-B73A-E26446768CDB}"/>
    <cellStyle name="_Whittier Model v2MPM 8-21-05_Equity Comps_ v1_Copy of Aspect VPP model 10 7 2009 new RR v2c jph 34" xfId="15104" xr:uid="{89464194-58CA-4690-B8FB-C10E8605FB38}"/>
    <cellStyle name="_Whittier Model v2MPM 8-21-05_Equity Comps_ v1_Copy of Aspect VPP model 10 7 2009 new RR v2c jph 35" xfId="15105" xr:uid="{AC61D4C9-E644-434E-BAF2-F8592F299370}"/>
    <cellStyle name="_Whittier Model v2MPM 8-21-05_Equity Comps_ v1_Copy of Aspect VPP model 10 7 2009 new RR v2c jph 36" xfId="15106" xr:uid="{77411480-E9D1-49E4-850E-D424827DF14B}"/>
    <cellStyle name="_Whittier Model v2MPM 8-21-05_Equity Comps_ v1_Copy of Aspect VPP model 10 7 2009 new RR v2c jph 37" xfId="15107" xr:uid="{4193F3C8-73FB-4F96-85BB-79338C552F97}"/>
    <cellStyle name="_Whittier Model v2MPM 8-21-05_Equity Comps_ v1_Copy of Aspect VPP model 10 7 2009 new RR v2c jph 38" xfId="15108" xr:uid="{6B4E697D-FCB8-4443-8384-63EB12DE08B8}"/>
    <cellStyle name="_Whittier Model v2MPM 8-21-05_Equity Comps_ v1_Copy of Aspect VPP model 10 7 2009 new RR v2c jph 39" xfId="15109" xr:uid="{507F7C26-7F0F-46D3-A2F7-ADE585637868}"/>
    <cellStyle name="_Whittier Model v2MPM 8-21-05_Equity Comps_ v1_Copy of Aspect VPP model 10 7 2009 new RR v2c jph 4" xfId="15110" xr:uid="{BD6D05AA-AB71-473A-8095-066F46218304}"/>
    <cellStyle name="_Whittier Model v2MPM 8-21-05_Equity Comps_ v1_Copy of Aspect VPP model 10 7 2009 new RR v2c jph 40" xfId="15111" xr:uid="{FEAF620E-F88D-4804-B5AE-BD63105B12D9}"/>
    <cellStyle name="_Whittier Model v2MPM 8-21-05_Equity Comps_ v1_Copy of Aspect VPP model 10 7 2009 new RR v2c jph 41" xfId="15112" xr:uid="{D95BD2C7-B44B-44A7-8A53-0DC3E32E691A}"/>
    <cellStyle name="_Whittier Model v2MPM 8-21-05_Equity Comps_ v1_Copy of Aspect VPP model 10 7 2009 new RR v2c jph 42" xfId="15113" xr:uid="{F94D1396-2902-4274-8840-93A192BDD02C}"/>
    <cellStyle name="_Whittier Model v2MPM 8-21-05_Equity Comps_ v1_Copy of Aspect VPP model 10 7 2009 new RR v2c jph 43" xfId="15114" xr:uid="{34F660FB-B444-459A-9D1A-C95194B370EC}"/>
    <cellStyle name="_Whittier Model v2MPM 8-21-05_Equity Comps_ v1_Copy of Aspect VPP model 10 7 2009 new RR v2c jph 44" xfId="15115" xr:uid="{E975C978-8BA5-4454-B9A1-67C007A8B73D}"/>
    <cellStyle name="_Whittier Model v2MPM 8-21-05_Equity Comps_ v1_Copy of Aspect VPP model 10 7 2009 new RR v2c jph 45" xfId="15116" xr:uid="{818E442E-260B-4DA7-9787-7438DA16A583}"/>
    <cellStyle name="_Whittier Model v2MPM 8-21-05_Equity Comps_ v1_Copy of Aspect VPP model 10 7 2009 new RR v2c jph 46" xfId="15117" xr:uid="{E2ADB866-7227-4569-85D5-5DE2BA5E1EFF}"/>
    <cellStyle name="_Whittier Model v2MPM 8-21-05_Equity Comps_ v1_Copy of Aspect VPP model 10 7 2009 new RR v2c jph 47" xfId="15118" xr:uid="{E51611AF-A6E9-49BC-A1A4-35CE0C3E0CC8}"/>
    <cellStyle name="_Whittier Model v2MPM 8-21-05_Equity Comps_ v1_Copy of Aspect VPP model 10 7 2009 new RR v2c jph 48" xfId="15119" xr:uid="{BAF10F94-1F75-4925-B449-E1D0A7064704}"/>
    <cellStyle name="_Whittier Model v2MPM 8-21-05_Equity Comps_ v1_Copy of Aspect VPP model 10 7 2009 new RR v2c jph 49" xfId="15120" xr:uid="{CD3756AE-34F3-4209-A640-ADB040A6AB11}"/>
    <cellStyle name="_Whittier Model v2MPM 8-21-05_Equity Comps_ v1_Copy of Aspect VPP model 10 7 2009 new RR v2c jph 5" xfId="15121" xr:uid="{76B2984B-B9D9-4C2F-A0E0-5E1279A4FEE8}"/>
    <cellStyle name="_Whittier Model v2MPM 8-21-05_Equity Comps_ v1_Copy of Aspect VPP model 10 7 2009 new RR v2c jph 50" xfId="15122" xr:uid="{4A556816-36BB-4BA9-A980-183B9D2D2CFA}"/>
    <cellStyle name="_Whittier Model v2MPM 8-21-05_Equity Comps_ v1_Copy of Aspect VPP model 10 7 2009 new RR v2c jph 51" xfId="15123" xr:uid="{3EA764D0-54BA-4597-B03F-106A3EA77FA8}"/>
    <cellStyle name="_Whittier Model v2MPM 8-21-05_Equity Comps_ v1_Copy of Aspect VPP model 10 7 2009 new RR v2c jph 52" xfId="15124" xr:uid="{C2729482-106E-494A-8B37-2F31F342732C}"/>
    <cellStyle name="_Whittier Model v2MPM 8-21-05_Equity Comps_ v1_Copy of Aspect VPP model 10 7 2009 new RR v2c jph 53" xfId="15125" xr:uid="{184B28F2-3536-4EEA-8563-D0E7D22BC90B}"/>
    <cellStyle name="_Whittier Model v2MPM 8-21-05_Equity Comps_ v1_Copy of Aspect VPP model 10 7 2009 new RR v2c jph 54" xfId="15126" xr:uid="{24057E8A-AEA9-47F6-8353-17C3EEB0EBF9}"/>
    <cellStyle name="_Whittier Model v2MPM 8-21-05_Equity Comps_ v1_Copy of Aspect VPP model 10 7 2009 new RR v2c jph 55" xfId="15127" xr:uid="{11663472-BBDA-4689-9A8D-DB46B5EA5FA5}"/>
    <cellStyle name="_Whittier Model v2MPM 8-21-05_Equity Comps_ v1_Copy of Aspect VPP model 10 7 2009 new RR v2c jph 56" xfId="15128" xr:uid="{C8D6D4DE-C7C0-4565-B3FC-6EAAD16E4FDC}"/>
    <cellStyle name="_Whittier Model v2MPM 8-21-05_Equity Comps_ v1_Copy of Aspect VPP model 10 7 2009 new RR v2c jph 57" xfId="15129" xr:uid="{1411B33F-AA03-4F66-99B1-9D321764411A}"/>
    <cellStyle name="_Whittier Model v2MPM 8-21-05_Equity Comps_ v1_Copy of Aspect VPP model 10 7 2009 new RR v2c jph 58" xfId="15130" xr:uid="{70DAAEFD-AA11-4211-B45E-E70EC36A2804}"/>
    <cellStyle name="_Whittier Model v2MPM 8-21-05_Equity Comps_ v1_Copy of Aspect VPP model 10 7 2009 new RR v2c jph 59" xfId="15131" xr:uid="{9BCE3CD6-75A5-401F-B6CB-ED5F04364513}"/>
    <cellStyle name="_Whittier Model v2MPM 8-21-05_Equity Comps_ v1_Copy of Aspect VPP model 10 7 2009 new RR v2c jph 6" xfId="15132" xr:uid="{0D50FB19-A364-4532-AD8E-1ABA55135312}"/>
    <cellStyle name="_Whittier Model v2MPM 8-21-05_Equity Comps_ v1_Copy of Aspect VPP model 10 7 2009 new RR v2c jph 60" xfId="15133" xr:uid="{72097574-47F2-4AC7-8BFD-4114459D0936}"/>
    <cellStyle name="_Whittier Model v2MPM 8-21-05_Equity Comps_ v1_Copy of Aspect VPP model 10 7 2009 new RR v2c jph 61" xfId="15134" xr:uid="{5C7F157B-9BD8-4028-817C-B0ABCBAEAA83}"/>
    <cellStyle name="_Whittier Model v2MPM 8-21-05_Equity Comps_ v1_Copy of Aspect VPP model 10 7 2009 new RR v2c jph 62" xfId="15135" xr:uid="{1E38DDA9-AE7F-4101-A68F-6EC4F87D9AD7}"/>
    <cellStyle name="_Whittier Model v2MPM 8-21-05_Equity Comps_ v1_Copy of Aspect VPP model 10 7 2009 new RR v2c jph 63" xfId="15136" xr:uid="{F6035019-A7E2-4C0F-8454-5B0BBD130AC3}"/>
    <cellStyle name="_Whittier Model v2MPM 8-21-05_Equity Comps_ v1_Copy of Aspect VPP model 10 7 2009 new RR v2c jph 64" xfId="15137" xr:uid="{23F259CC-FCC7-411C-9804-465FCC62402A}"/>
    <cellStyle name="_Whittier Model v2MPM 8-21-05_Equity Comps_ v1_Copy of Aspect VPP model 10 7 2009 new RR v2c jph 65" xfId="15138" xr:uid="{D18011F6-2332-4070-A4A1-981BCA0EE259}"/>
    <cellStyle name="_Whittier Model v2MPM 8-21-05_Equity Comps_ v1_Copy of Aspect VPP model 10 7 2009 new RR v2c jph 66" xfId="15139" xr:uid="{C8144F70-E13E-41D8-8C21-28964C750C6F}"/>
    <cellStyle name="_Whittier Model v2MPM 8-21-05_Equity Comps_ v1_Copy of Aspect VPP model 10 7 2009 new RR v2c jph 67" xfId="15140" xr:uid="{ACB6320A-1AA5-4F49-BF89-1EDB587D8B56}"/>
    <cellStyle name="_Whittier Model v2MPM 8-21-05_Equity Comps_ v1_Copy of Aspect VPP model 10 7 2009 new RR v2c jph 68" xfId="15141" xr:uid="{18FFB564-D639-43E8-999F-0E9F0E8450C3}"/>
    <cellStyle name="_Whittier Model v2MPM 8-21-05_Equity Comps_ v1_Copy of Aspect VPP model 10 7 2009 new RR v2c jph 69" xfId="15142" xr:uid="{7F94718A-B4CB-4377-B550-1ADA2CFB31DB}"/>
    <cellStyle name="_Whittier Model v2MPM 8-21-05_Equity Comps_ v1_Copy of Aspect VPP model 10 7 2009 new RR v2c jph 7" xfId="15143" xr:uid="{913464D5-7B2E-47E8-B551-D50B1B88C3F3}"/>
    <cellStyle name="_Whittier Model v2MPM 8-21-05_Equity Comps_ v1_Copy of Aspect VPP model 10 7 2009 new RR v2c jph 70" xfId="15144" xr:uid="{C8563076-7B6A-4806-AB1B-FCDD5D40A78A}"/>
    <cellStyle name="_Whittier Model v2MPM 8-21-05_Equity Comps_ v1_Copy of Aspect VPP model 10 7 2009 new RR v2c jph 71" xfId="15145" xr:uid="{5354C606-7FA5-43E8-87B1-A65D093A2BED}"/>
    <cellStyle name="_Whittier Model v2MPM 8-21-05_Equity Comps_ v1_Copy of Aspect VPP model 10 7 2009 new RR v2c jph 72" xfId="15146" xr:uid="{FAA8000F-8B7F-4184-8C32-1D22422E57DC}"/>
    <cellStyle name="_Whittier Model v2MPM 8-21-05_Equity Comps_ v1_Copy of Aspect VPP model 10 7 2009 new RR v2c jph 73" xfId="15147" xr:uid="{E57A4107-F79C-4347-B371-B9AA976B6E28}"/>
    <cellStyle name="_Whittier Model v2MPM 8-21-05_Equity Comps_ v1_Copy of Aspect VPP model 10 7 2009 new RR v2c jph 74" xfId="15148" xr:uid="{D672EC40-23F9-492B-8D4D-019229AE1D27}"/>
    <cellStyle name="_Whittier Model v2MPM 8-21-05_Equity Comps_ v1_Copy of Aspect VPP model 10 7 2009 new RR v2c jph 8" xfId="15149" xr:uid="{8FC82B2E-486B-4C02-AD69-9A4DB5C4702D}"/>
    <cellStyle name="_Whittier Model v2MPM 8-21-05_Equity Comps_ v1_Copy of Aspect VPP model 10 7 2009 new RR v2c jph 9" xfId="15150" xr:uid="{EFE29AC9-D15D-4407-A368-FF46BFF63A03}"/>
    <cellStyle name="_Whittier Model v2MPM 8-21-05_Intermtn VPP" xfId="15151" xr:uid="{17EF5869-18EF-43F9-9351-3330B62225B9}"/>
    <cellStyle name="_Whittier Model v2MPM 8-21-05_Intermtn VPP 10" xfId="15152" xr:uid="{DADD3D80-637D-4B33-9B16-FD6C68685752}"/>
    <cellStyle name="_Whittier Model v2MPM 8-21-05_Intermtn VPP 11" xfId="15153" xr:uid="{5D12D0EF-3073-4BCF-AFC2-D12414759DCB}"/>
    <cellStyle name="_Whittier Model v2MPM 8-21-05_Intermtn VPP 12" xfId="15154" xr:uid="{B7831B7A-AF4C-4821-8C4B-22A228A8824D}"/>
    <cellStyle name="_Whittier Model v2MPM 8-21-05_Intermtn VPP 13" xfId="15155" xr:uid="{F48B16A0-5AEB-400E-9918-68587C0E4B5C}"/>
    <cellStyle name="_Whittier Model v2MPM 8-21-05_Intermtn VPP 14" xfId="15156" xr:uid="{4214C673-B969-41AD-88A0-854501876379}"/>
    <cellStyle name="_Whittier Model v2MPM 8-21-05_Intermtn VPP 15" xfId="15157" xr:uid="{D75B824A-1CB5-4EC8-B564-76813BB31963}"/>
    <cellStyle name="_Whittier Model v2MPM 8-21-05_Intermtn VPP 16" xfId="15158" xr:uid="{C5F46A37-222E-4FA4-855A-5481A0D74A48}"/>
    <cellStyle name="_Whittier Model v2MPM 8-21-05_Intermtn VPP 17" xfId="15159" xr:uid="{5AAF5A06-C95E-4C91-A9E6-488A76E2B2AD}"/>
    <cellStyle name="_Whittier Model v2MPM 8-21-05_Intermtn VPP 18" xfId="15160" xr:uid="{B6D860F5-FDCF-48B3-95E6-713647FB17D4}"/>
    <cellStyle name="_Whittier Model v2MPM 8-21-05_Intermtn VPP 19" xfId="15161" xr:uid="{E87ABE7A-5B2C-446E-83A2-956B725E496E}"/>
    <cellStyle name="_Whittier Model v2MPM 8-21-05_Intermtn VPP 2" xfId="15162" xr:uid="{77A00BCD-B325-44C5-8002-2FC22D9A3916}"/>
    <cellStyle name="_Whittier Model v2MPM 8-21-05_Intermtn VPP 20" xfId="15163" xr:uid="{8E1E7EF9-4EC4-4FDD-93CA-61B763A90745}"/>
    <cellStyle name="_Whittier Model v2MPM 8-21-05_Intermtn VPP 21" xfId="15164" xr:uid="{7FE73244-E5B3-4665-857F-3E2D97209FA6}"/>
    <cellStyle name="_Whittier Model v2MPM 8-21-05_Intermtn VPP 22" xfId="15165" xr:uid="{B6C412F7-664A-40C2-825C-E9C287A9DE6B}"/>
    <cellStyle name="_Whittier Model v2MPM 8-21-05_Intermtn VPP 23" xfId="15166" xr:uid="{BD080F12-E629-4AC1-AB3A-7889F35D83D8}"/>
    <cellStyle name="_Whittier Model v2MPM 8-21-05_Intermtn VPP 24" xfId="15167" xr:uid="{33C1CADF-AA34-44A1-96E9-338E3CC739C3}"/>
    <cellStyle name="_Whittier Model v2MPM 8-21-05_Intermtn VPP 25" xfId="15168" xr:uid="{B08D428C-E2CB-4120-AD4D-F622AC07A320}"/>
    <cellStyle name="_Whittier Model v2MPM 8-21-05_Intermtn VPP 26" xfId="15169" xr:uid="{B3F1034D-45F7-40C7-8016-E28DB3F5A55A}"/>
    <cellStyle name="_Whittier Model v2MPM 8-21-05_Intermtn VPP 27" xfId="15170" xr:uid="{86A0503B-08CE-4B97-BF4F-E9B9303C8CDF}"/>
    <cellStyle name="_Whittier Model v2MPM 8-21-05_Intermtn VPP 28" xfId="15171" xr:uid="{047085F1-5A64-4461-80E4-6E5557E63E5F}"/>
    <cellStyle name="_Whittier Model v2MPM 8-21-05_Intermtn VPP 29" xfId="15172" xr:uid="{E4A52886-2BA3-402C-85C2-CF4465831738}"/>
    <cellStyle name="_Whittier Model v2MPM 8-21-05_Intermtn VPP 3" xfId="15173" xr:uid="{1C402EEE-3212-480A-A2C5-8CC041D3BA00}"/>
    <cellStyle name="_Whittier Model v2MPM 8-21-05_Intermtn VPP 30" xfId="15174" xr:uid="{E4C3E48C-2464-43A1-ABE4-5C501E82AB55}"/>
    <cellStyle name="_Whittier Model v2MPM 8-21-05_Intermtn VPP 31" xfId="15175" xr:uid="{910CE8AD-A2E4-45E7-945C-02154D232FA4}"/>
    <cellStyle name="_Whittier Model v2MPM 8-21-05_Intermtn VPP 32" xfId="15176" xr:uid="{81712DFA-37B3-45EA-8C64-2788C681ABB4}"/>
    <cellStyle name="_Whittier Model v2MPM 8-21-05_Intermtn VPP 33" xfId="15177" xr:uid="{C0CCA110-56A3-4F3F-8C13-E84B6B732E5A}"/>
    <cellStyle name="_Whittier Model v2MPM 8-21-05_Intermtn VPP 34" xfId="15178" xr:uid="{809E657B-5749-4206-85B0-C1D300988068}"/>
    <cellStyle name="_Whittier Model v2MPM 8-21-05_Intermtn VPP 35" xfId="15179" xr:uid="{3A2096CB-FDF7-41E1-9EC1-9A1F7E1CB202}"/>
    <cellStyle name="_Whittier Model v2MPM 8-21-05_Intermtn VPP 36" xfId="15180" xr:uid="{ADDB602B-EA34-43F8-A42F-54230FB361B7}"/>
    <cellStyle name="_Whittier Model v2MPM 8-21-05_Intermtn VPP 37" xfId="15181" xr:uid="{24A93B61-C005-411A-9AE4-C6CFB1A27000}"/>
    <cellStyle name="_Whittier Model v2MPM 8-21-05_Intermtn VPP 38" xfId="15182" xr:uid="{5F6021CC-52CE-4F5C-B801-F3C0F8F4819A}"/>
    <cellStyle name="_Whittier Model v2MPM 8-21-05_Intermtn VPP 39" xfId="15183" xr:uid="{8D57EC5A-D8E1-4FCA-AFEB-A0B89480FBA4}"/>
    <cellStyle name="_Whittier Model v2MPM 8-21-05_Intermtn VPP 4" xfId="15184" xr:uid="{BBF5290A-8F9D-4C74-A1CA-147F11D329F1}"/>
    <cellStyle name="_Whittier Model v2MPM 8-21-05_Intermtn VPP 40" xfId="15185" xr:uid="{9C66BC4C-658E-4362-8028-AE0C308E23F9}"/>
    <cellStyle name="_Whittier Model v2MPM 8-21-05_Intermtn VPP 41" xfId="15186" xr:uid="{7E37B882-BEAA-4197-B248-B112518C00CF}"/>
    <cellStyle name="_Whittier Model v2MPM 8-21-05_Intermtn VPP 42" xfId="15187" xr:uid="{141FA95C-7996-473E-A4BE-90FF3E7F5E5C}"/>
    <cellStyle name="_Whittier Model v2MPM 8-21-05_Intermtn VPP 43" xfId="15188" xr:uid="{096633F5-1168-416D-81F9-1DFA7592298B}"/>
    <cellStyle name="_Whittier Model v2MPM 8-21-05_Intermtn VPP 44" xfId="15189" xr:uid="{08BC92D1-7FDE-4DF9-A2DF-D6B5A8138F1E}"/>
    <cellStyle name="_Whittier Model v2MPM 8-21-05_Intermtn VPP 45" xfId="15190" xr:uid="{15C5AD29-9F95-4C1D-8D3B-4DD5FDE25C7B}"/>
    <cellStyle name="_Whittier Model v2MPM 8-21-05_Intermtn VPP 46" xfId="15191" xr:uid="{8FAC67E1-C42A-4488-A0D5-99FA31B16968}"/>
    <cellStyle name="_Whittier Model v2MPM 8-21-05_Intermtn VPP 47" xfId="15192" xr:uid="{3E242163-48BD-4D01-B0CA-0A628044ABDB}"/>
    <cellStyle name="_Whittier Model v2MPM 8-21-05_Intermtn VPP 48" xfId="15193" xr:uid="{58DD3FD5-5B64-4286-95AE-59ED89F0E899}"/>
    <cellStyle name="_Whittier Model v2MPM 8-21-05_Intermtn VPP 49" xfId="15194" xr:uid="{27757C90-AE8E-45E8-914B-F2670F07C8A8}"/>
    <cellStyle name="_Whittier Model v2MPM 8-21-05_Intermtn VPP 5" xfId="15195" xr:uid="{771ACDED-0165-4CA3-8AD6-F09F46322BC7}"/>
    <cellStyle name="_Whittier Model v2MPM 8-21-05_Intermtn VPP 50" xfId="15196" xr:uid="{83028C83-56C6-4CBF-86BA-AE08ADC71909}"/>
    <cellStyle name="_Whittier Model v2MPM 8-21-05_Intermtn VPP 51" xfId="15197" xr:uid="{0E5E0345-4B52-4669-BC83-4DF4266D1730}"/>
    <cellStyle name="_Whittier Model v2MPM 8-21-05_Intermtn VPP 52" xfId="15198" xr:uid="{A60F2B73-4D09-4811-9853-E652F5267E3B}"/>
    <cellStyle name="_Whittier Model v2MPM 8-21-05_Intermtn VPP 53" xfId="15199" xr:uid="{C6FB8F54-5C60-4821-9422-48E0F5230287}"/>
    <cellStyle name="_Whittier Model v2MPM 8-21-05_Intermtn VPP 54" xfId="15200" xr:uid="{AA32E38F-D8AF-442D-923C-691A8E284ACB}"/>
    <cellStyle name="_Whittier Model v2MPM 8-21-05_Intermtn VPP 55" xfId="15201" xr:uid="{129C6B99-FDEF-437C-8D7A-7E1DFB42E1BB}"/>
    <cellStyle name="_Whittier Model v2MPM 8-21-05_Intermtn VPP 56" xfId="15202" xr:uid="{37C06E14-103A-4BDD-BD84-0FA8069CE0AD}"/>
    <cellStyle name="_Whittier Model v2MPM 8-21-05_Intermtn VPP 57" xfId="15203" xr:uid="{3FA02106-2907-49C7-825B-F6A38071C189}"/>
    <cellStyle name="_Whittier Model v2MPM 8-21-05_Intermtn VPP 58" xfId="15204" xr:uid="{67D3C2C8-1EF0-4018-A2A9-30C56FCC91EE}"/>
    <cellStyle name="_Whittier Model v2MPM 8-21-05_Intermtn VPP 59" xfId="15205" xr:uid="{80B869CF-FEC6-4CF4-A8F6-AF7DB8FEE9CC}"/>
    <cellStyle name="_Whittier Model v2MPM 8-21-05_Intermtn VPP 6" xfId="15206" xr:uid="{F9DBE0DC-D9B0-400F-87E5-313BD7B394EF}"/>
    <cellStyle name="_Whittier Model v2MPM 8-21-05_Intermtn VPP 60" xfId="15207" xr:uid="{EF2A41FB-54AE-4D51-8E6C-0FF406A6C7FE}"/>
    <cellStyle name="_Whittier Model v2MPM 8-21-05_Intermtn VPP 61" xfId="15208" xr:uid="{B91F0CEA-D1D3-4238-A20B-DFBDE9FC1A67}"/>
    <cellStyle name="_Whittier Model v2MPM 8-21-05_Intermtn VPP 62" xfId="15209" xr:uid="{A847C49E-FF57-4C70-9916-7658F1334A46}"/>
    <cellStyle name="_Whittier Model v2MPM 8-21-05_Intermtn VPP 63" xfId="15210" xr:uid="{D11218B3-F80C-4B27-8606-078BD56BDD26}"/>
    <cellStyle name="_Whittier Model v2MPM 8-21-05_Intermtn VPP 64" xfId="15211" xr:uid="{DC7F263B-E8A0-4519-8F5B-9D38AA8BAB45}"/>
    <cellStyle name="_Whittier Model v2MPM 8-21-05_Intermtn VPP 65" xfId="15212" xr:uid="{EA27CE5D-CD40-4AC3-85E6-2CF36EFF7486}"/>
    <cellStyle name="_Whittier Model v2MPM 8-21-05_Intermtn VPP 66" xfId="15213" xr:uid="{93455E07-FD01-402F-8C90-C62AAF68AF8E}"/>
    <cellStyle name="_Whittier Model v2MPM 8-21-05_Intermtn VPP 67" xfId="15214" xr:uid="{8AFC7F4B-F2C0-4588-B9BF-96A4B91644EB}"/>
    <cellStyle name="_Whittier Model v2MPM 8-21-05_Intermtn VPP 68" xfId="15215" xr:uid="{1B941D19-5FCE-4A76-9116-A8D9F6EE2E39}"/>
    <cellStyle name="_Whittier Model v2MPM 8-21-05_Intermtn VPP 69" xfId="15216" xr:uid="{C603C637-7530-4922-888B-016414A2748C}"/>
    <cellStyle name="_Whittier Model v2MPM 8-21-05_Intermtn VPP 7" xfId="15217" xr:uid="{A524824E-A490-4B38-BAF7-81FB34EE69C1}"/>
    <cellStyle name="_Whittier Model v2MPM 8-21-05_Intermtn VPP 70" xfId="15218" xr:uid="{1AE56446-2221-41F4-B371-B1FBA5338131}"/>
    <cellStyle name="_Whittier Model v2MPM 8-21-05_Intermtn VPP 71" xfId="15219" xr:uid="{1B0E0783-15E8-4342-9C97-4EB02BF8D0B5}"/>
    <cellStyle name="_Whittier Model v2MPM 8-21-05_Intermtn VPP 72" xfId="15220" xr:uid="{60BBCE18-70DF-4094-8CF0-3D7F8F18C90D}"/>
    <cellStyle name="_Whittier Model v2MPM 8-21-05_Intermtn VPP 73" xfId="15221" xr:uid="{A5B44922-3E17-447C-A08D-6D0740BABF8A}"/>
    <cellStyle name="_Whittier Model v2MPM 8-21-05_Intermtn VPP 74" xfId="15222" xr:uid="{A42D1360-FCB9-4880-9BB2-7DA096371B7D}"/>
    <cellStyle name="_Whittier Model v2MPM 8-21-05_Intermtn VPP 8" xfId="15223" xr:uid="{5807E8A7-C118-4890-9F40-440C288A0CC7}"/>
    <cellStyle name="_Whittier Model v2MPM 8-21-05_Intermtn VPP 9" xfId="15224" xr:uid="{2C264A79-AF78-4B62-9231-327709F4F238}"/>
    <cellStyle name="_Whittier Model v2MPM 8-21-05_Intermtn VPP_Copy of Aspect VPP model 10 7 2009 new RR v2c jph" xfId="15225" xr:uid="{6FBD6FC2-C418-495E-BC58-430A24899041}"/>
    <cellStyle name="_Whittier Model v2MPM 8-21-05_Intermtn VPP_Copy of Aspect VPP model 10 7 2009 new RR v2c jph (2)" xfId="15226" xr:uid="{C3849792-EB82-4F2A-A227-1FCFD673CA2E}"/>
    <cellStyle name="_Whittier Model v2MPM 8-21-05_Intermtn VPP_Copy of Aspect VPP model 10 7 2009 new RR v2c jph (2) 10" xfId="15227" xr:uid="{33DCC0B7-F77F-4A38-ACB9-C55651E963CF}"/>
    <cellStyle name="_Whittier Model v2MPM 8-21-05_Intermtn VPP_Copy of Aspect VPP model 10 7 2009 new RR v2c jph (2) 11" xfId="15228" xr:uid="{6D1C5807-CF8C-48FD-8F09-9E40CCC3B7E1}"/>
    <cellStyle name="_Whittier Model v2MPM 8-21-05_Intermtn VPP_Copy of Aspect VPP model 10 7 2009 new RR v2c jph (2) 12" xfId="15229" xr:uid="{4C6321F7-9050-429A-BF14-2683F31E54DB}"/>
    <cellStyle name="_Whittier Model v2MPM 8-21-05_Intermtn VPP_Copy of Aspect VPP model 10 7 2009 new RR v2c jph (2) 13" xfId="15230" xr:uid="{5634AEEC-D37A-49C1-88BD-A32902B09BF4}"/>
    <cellStyle name="_Whittier Model v2MPM 8-21-05_Intermtn VPP_Copy of Aspect VPP model 10 7 2009 new RR v2c jph (2) 14" xfId="15231" xr:uid="{6A081F55-6D82-4C91-B74F-0D913BEED9F3}"/>
    <cellStyle name="_Whittier Model v2MPM 8-21-05_Intermtn VPP_Copy of Aspect VPP model 10 7 2009 new RR v2c jph (2) 15" xfId="15232" xr:uid="{F886B867-4C14-414E-B042-D5C11B114FFA}"/>
    <cellStyle name="_Whittier Model v2MPM 8-21-05_Intermtn VPP_Copy of Aspect VPP model 10 7 2009 new RR v2c jph (2) 16" xfId="15233" xr:uid="{6DAEBDCC-F686-4601-86C2-24913AA19693}"/>
    <cellStyle name="_Whittier Model v2MPM 8-21-05_Intermtn VPP_Copy of Aspect VPP model 10 7 2009 new RR v2c jph (2) 17" xfId="15234" xr:uid="{94B80E83-B7F1-4102-B0F8-1FD2005CCB2E}"/>
    <cellStyle name="_Whittier Model v2MPM 8-21-05_Intermtn VPP_Copy of Aspect VPP model 10 7 2009 new RR v2c jph (2) 18" xfId="15235" xr:uid="{A4DBC0AD-53D2-4EEE-A323-45A4FB898D43}"/>
    <cellStyle name="_Whittier Model v2MPM 8-21-05_Intermtn VPP_Copy of Aspect VPP model 10 7 2009 new RR v2c jph (2) 19" xfId="15236" xr:uid="{C5835E49-897B-42BD-8343-10214949EC2B}"/>
    <cellStyle name="_Whittier Model v2MPM 8-21-05_Intermtn VPP_Copy of Aspect VPP model 10 7 2009 new RR v2c jph (2) 2" xfId="15237" xr:uid="{121EFA6E-EC0B-4405-AF47-78C464A69C37}"/>
    <cellStyle name="_Whittier Model v2MPM 8-21-05_Intermtn VPP_Copy of Aspect VPP model 10 7 2009 new RR v2c jph (2) 20" xfId="15238" xr:uid="{BE4B03E5-A819-429B-ACF8-9A5431D7C0E8}"/>
    <cellStyle name="_Whittier Model v2MPM 8-21-05_Intermtn VPP_Copy of Aspect VPP model 10 7 2009 new RR v2c jph (2) 21" xfId="15239" xr:uid="{B166D876-08E0-41EC-9651-1AA1D5E7BB8C}"/>
    <cellStyle name="_Whittier Model v2MPM 8-21-05_Intermtn VPP_Copy of Aspect VPP model 10 7 2009 new RR v2c jph (2) 22" xfId="15240" xr:uid="{A118C25F-C093-466A-A598-8F4217BA1B86}"/>
    <cellStyle name="_Whittier Model v2MPM 8-21-05_Intermtn VPP_Copy of Aspect VPP model 10 7 2009 new RR v2c jph (2) 23" xfId="15241" xr:uid="{72924C22-FD27-4C46-A3B3-C1DE83769A48}"/>
    <cellStyle name="_Whittier Model v2MPM 8-21-05_Intermtn VPP_Copy of Aspect VPP model 10 7 2009 new RR v2c jph (2) 24" xfId="15242" xr:uid="{B2D20453-5927-4027-8744-8C5FCF7957E6}"/>
    <cellStyle name="_Whittier Model v2MPM 8-21-05_Intermtn VPP_Copy of Aspect VPP model 10 7 2009 new RR v2c jph (2) 25" xfId="15243" xr:uid="{3D296BE9-0ABC-43AA-AE3C-670A12B8D6DC}"/>
    <cellStyle name="_Whittier Model v2MPM 8-21-05_Intermtn VPP_Copy of Aspect VPP model 10 7 2009 new RR v2c jph (2) 26" xfId="15244" xr:uid="{666EDFBF-B7A1-4983-BDE2-1484F3F582A9}"/>
    <cellStyle name="_Whittier Model v2MPM 8-21-05_Intermtn VPP_Copy of Aspect VPP model 10 7 2009 new RR v2c jph (2) 27" xfId="15245" xr:uid="{1E32C077-DFC1-4BD3-BF46-1628459E65FD}"/>
    <cellStyle name="_Whittier Model v2MPM 8-21-05_Intermtn VPP_Copy of Aspect VPP model 10 7 2009 new RR v2c jph (2) 28" xfId="15246" xr:uid="{130A7E44-5AA1-4F2C-A6AE-30B1919C3FF3}"/>
    <cellStyle name="_Whittier Model v2MPM 8-21-05_Intermtn VPP_Copy of Aspect VPP model 10 7 2009 new RR v2c jph (2) 29" xfId="15247" xr:uid="{3E5B194C-827A-44B8-BC05-139D0FC41FE9}"/>
    <cellStyle name="_Whittier Model v2MPM 8-21-05_Intermtn VPP_Copy of Aspect VPP model 10 7 2009 new RR v2c jph (2) 3" xfId="15248" xr:uid="{F5001391-AD72-45DB-9D27-251FAA93A56F}"/>
    <cellStyle name="_Whittier Model v2MPM 8-21-05_Intermtn VPP_Copy of Aspect VPP model 10 7 2009 new RR v2c jph (2) 30" xfId="15249" xr:uid="{3749BA63-94FC-4C4C-BFB7-CF5634E5D76A}"/>
    <cellStyle name="_Whittier Model v2MPM 8-21-05_Intermtn VPP_Copy of Aspect VPP model 10 7 2009 new RR v2c jph (2) 31" xfId="15250" xr:uid="{ABF1D2F7-AE3D-45E9-BEF8-A9594A97BC2E}"/>
    <cellStyle name="_Whittier Model v2MPM 8-21-05_Intermtn VPP_Copy of Aspect VPP model 10 7 2009 new RR v2c jph (2) 32" xfId="15251" xr:uid="{1BBF7965-13A8-4CA6-B1F7-489FF0D14853}"/>
    <cellStyle name="_Whittier Model v2MPM 8-21-05_Intermtn VPP_Copy of Aspect VPP model 10 7 2009 new RR v2c jph (2) 33" xfId="15252" xr:uid="{45E64332-216F-448B-AA2E-D9E482BE1169}"/>
    <cellStyle name="_Whittier Model v2MPM 8-21-05_Intermtn VPP_Copy of Aspect VPP model 10 7 2009 new RR v2c jph (2) 34" xfId="15253" xr:uid="{56B6919D-23E3-45AE-8212-CCD12C65D770}"/>
    <cellStyle name="_Whittier Model v2MPM 8-21-05_Intermtn VPP_Copy of Aspect VPP model 10 7 2009 new RR v2c jph (2) 35" xfId="15254" xr:uid="{5C31B8CB-69BA-49B1-82FA-97B6D7B15BE2}"/>
    <cellStyle name="_Whittier Model v2MPM 8-21-05_Intermtn VPP_Copy of Aspect VPP model 10 7 2009 new RR v2c jph (2) 36" xfId="15255" xr:uid="{84B96A86-F65F-4815-9006-3E93A589BDA1}"/>
    <cellStyle name="_Whittier Model v2MPM 8-21-05_Intermtn VPP_Copy of Aspect VPP model 10 7 2009 new RR v2c jph (2) 37" xfId="15256" xr:uid="{D1457651-712D-481B-B3DF-1567ABA63502}"/>
    <cellStyle name="_Whittier Model v2MPM 8-21-05_Intermtn VPP_Copy of Aspect VPP model 10 7 2009 new RR v2c jph (2) 38" xfId="15257" xr:uid="{AB341BCE-AD0E-434E-B339-E5685538C3E2}"/>
    <cellStyle name="_Whittier Model v2MPM 8-21-05_Intermtn VPP_Copy of Aspect VPP model 10 7 2009 new RR v2c jph (2) 39" xfId="15258" xr:uid="{00A42956-D41A-4906-9898-10522D4FBF93}"/>
    <cellStyle name="_Whittier Model v2MPM 8-21-05_Intermtn VPP_Copy of Aspect VPP model 10 7 2009 new RR v2c jph (2) 4" xfId="15259" xr:uid="{23DE8EA6-E6A3-459C-9C44-0E5C73C8A72E}"/>
    <cellStyle name="_Whittier Model v2MPM 8-21-05_Intermtn VPP_Copy of Aspect VPP model 10 7 2009 new RR v2c jph (2) 40" xfId="15260" xr:uid="{A308541D-95AC-40CC-B9B5-EEC9854C9211}"/>
    <cellStyle name="_Whittier Model v2MPM 8-21-05_Intermtn VPP_Copy of Aspect VPP model 10 7 2009 new RR v2c jph (2) 41" xfId="15261" xr:uid="{B1ABF742-6DBC-4CEB-B1F3-ECFF4C61DADC}"/>
    <cellStyle name="_Whittier Model v2MPM 8-21-05_Intermtn VPP_Copy of Aspect VPP model 10 7 2009 new RR v2c jph (2) 42" xfId="15262" xr:uid="{91BC22E5-7C24-42F1-8A0B-127B1DBB3075}"/>
    <cellStyle name="_Whittier Model v2MPM 8-21-05_Intermtn VPP_Copy of Aspect VPP model 10 7 2009 new RR v2c jph (2) 43" xfId="15263" xr:uid="{60829EB4-F92F-437F-ABDB-67EBEC71F9CC}"/>
    <cellStyle name="_Whittier Model v2MPM 8-21-05_Intermtn VPP_Copy of Aspect VPP model 10 7 2009 new RR v2c jph (2) 44" xfId="15264" xr:uid="{F651FF20-7655-4F37-890C-4AA26B537CD4}"/>
    <cellStyle name="_Whittier Model v2MPM 8-21-05_Intermtn VPP_Copy of Aspect VPP model 10 7 2009 new RR v2c jph (2) 45" xfId="15265" xr:uid="{9A514074-0BE4-42A5-9067-EC4385D47AF9}"/>
    <cellStyle name="_Whittier Model v2MPM 8-21-05_Intermtn VPP_Copy of Aspect VPP model 10 7 2009 new RR v2c jph (2) 46" xfId="15266" xr:uid="{52820731-E25D-4ECE-87A8-0C01EE91B804}"/>
    <cellStyle name="_Whittier Model v2MPM 8-21-05_Intermtn VPP_Copy of Aspect VPP model 10 7 2009 new RR v2c jph (2) 47" xfId="15267" xr:uid="{FB2D75CF-1802-4C14-8BD3-2CA7D2074BA8}"/>
    <cellStyle name="_Whittier Model v2MPM 8-21-05_Intermtn VPP_Copy of Aspect VPP model 10 7 2009 new RR v2c jph (2) 48" xfId="15268" xr:uid="{38FA8596-B28E-41CA-855C-B8933DCE16E2}"/>
    <cellStyle name="_Whittier Model v2MPM 8-21-05_Intermtn VPP_Copy of Aspect VPP model 10 7 2009 new RR v2c jph (2) 49" xfId="15269" xr:uid="{691E77D9-61DB-423F-8945-155C3C02F64A}"/>
    <cellStyle name="_Whittier Model v2MPM 8-21-05_Intermtn VPP_Copy of Aspect VPP model 10 7 2009 new RR v2c jph (2) 5" xfId="15270" xr:uid="{3013A67B-37E0-486C-917C-1562FCFFE61C}"/>
    <cellStyle name="_Whittier Model v2MPM 8-21-05_Intermtn VPP_Copy of Aspect VPP model 10 7 2009 new RR v2c jph (2) 50" xfId="15271" xr:uid="{11C5AB4C-0958-44F5-905D-4C495AF56CBB}"/>
    <cellStyle name="_Whittier Model v2MPM 8-21-05_Intermtn VPP_Copy of Aspect VPP model 10 7 2009 new RR v2c jph (2) 51" xfId="15272" xr:uid="{B074675A-7ED5-44F0-96F7-820B7E727878}"/>
    <cellStyle name="_Whittier Model v2MPM 8-21-05_Intermtn VPP_Copy of Aspect VPP model 10 7 2009 new RR v2c jph (2) 52" xfId="15273" xr:uid="{20E30C61-96DB-402E-AE07-960247227288}"/>
    <cellStyle name="_Whittier Model v2MPM 8-21-05_Intermtn VPP_Copy of Aspect VPP model 10 7 2009 new RR v2c jph (2) 53" xfId="15274" xr:uid="{48710008-ECFF-42DD-9109-12084366B947}"/>
    <cellStyle name="_Whittier Model v2MPM 8-21-05_Intermtn VPP_Copy of Aspect VPP model 10 7 2009 new RR v2c jph (2) 54" xfId="15275" xr:uid="{E19A98C5-57C5-41D8-A200-0E9120B56EDA}"/>
    <cellStyle name="_Whittier Model v2MPM 8-21-05_Intermtn VPP_Copy of Aspect VPP model 10 7 2009 new RR v2c jph (2) 55" xfId="15276" xr:uid="{CFBE3629-7621-4230-97E9-D088F4BBF95A}"/>
    <cellStyle name="_Whittier Model v2MPM 8-21-05_Intermtn VPP_Copy of Aspect VPP model 10 7 2009 new RR v2c jph (2) 56" xfId="15277" xr:uid="{F68F9462-6A40-46BE-80F4-B56F75C1A4F7}"/>
    <cellStyle name="_Whittier Model v2MPM 8-21-05_Intermtn VPP_Copy of Aspect VPP model 10 7 2009 new RR v2c jph (2) 57" xfId="15278" xr:uid="{2C8142D8-3BFC-425B-BB17-ED3969EAFEFF}"/>
    <cellStyle name="_Whittier Model v2MPM 8-21-05_Intermtn VPP_Copy of Aspect VPP model 10 7 2009 new RR v2c jph (2) 58" xfId="15279" xr:uid="{F764EA91-94CC-4E2B-9ECC-285A6CED66CD}"/>
    <cellStyle name="_Whittier Model v2MPM 8-21-05_Intermtn VPP_Copy of Aspect VPP model 10 7 2009 new RR v2c jph (2) 59" xfId="15280" xr:uid="{EF98C0C3-F994-4408-A322-5DDA1D6AA7C3}"/>
    <cellStyle name="_Whittier Model v2MPM 8-21-05_Intermtn VPP_Copy of Aspect VPP model 10 7 2009 new RR v2c jph (2) 6" xfId="15281" xr:uid="{E4D0C925-8CD5-49A9-A286-C7D2E5BFF5B3}"/>
    <cellStyle name="_Whittier Model v2MPM 8-21-05_Intermtn VPP_Copy of Aspect VPP model 10 7 2009 new RR v2c jph (2) 60" xfId="15282" xr:uid="{9D7389DA-27D4-4725-A9D9-BCE6696A53F9}"/>
    <cellStyle name="_Whittier Model v2MPM 8-21-05_Intermtn VPP_Copy of Aspect VPP model 10 7 2009 new RR v2c jph (2) 61" xfId="15283" xr:uid="{6A3F3B96-594F-46AF-BC06-B311BD6AA3DA}"/>
    <cellStyle name="_Whittier Model v2MPM 8-21-05_Intermtn VPP_Copy of Aspect VPP model 10 7 2009 new RR v2c jph (2) 62" xfId="15284" xr:uid="{AB720F80-18B9-48DE-AB60-010F52D8E836}"/>
    <cellStyle name="_Whittier Model v2MPM 8-21-05_Intermtn VPP_Copy of Aspect VPP model 10 7 2009 new RR v2c jph (2) 63" xfId="15285" xr:uid="{5BA62476-9A18-47AD-B704-D223FC4EBB94}"/>
    <cellStyle name="_Whittier Model v2MPM 8-21-05_Intermtn VPP_Copy of Aspect VPP model 10 7 2009 new RR v2c jph (2) 64" xfId="15286" xr:uid="{03792A07-0492-43FC-AD61-AB2D8DB37E53}"/>
    <cellStyle name="_Whittier Model v2MPM 8-21-05_Intermtn VPP_Copy of Aspect VPP model 10 7 2009 new RR v2c jph (2) 65" xfId="15287" xr:uid="{D57658CF-8D35-4609-9666-471C8489955A}"/>
    <cellStyle name="_Whittier Model v2MPM 8-21-05_Intermtn VPP_Copy of Aspect VPP model 10 7 2009 new RR v2c jph (2) 66" xfId="15288" xr:uid="{31C3F0B2-DCE3-4867-9BC9-90EDB7C37BF2}"/>
    <cellStyle name="_Whittier Model v2MPM 8-21-05_Intermtn VPP_Copy of Aspect VPP model 10 7 2009 new RR v2c jph (2) 67" xfId="15289" xr:uid="{D2A61C09-967A-4808-8031-BC39BC465D06}"/>
    <cellStyle name="_Whittier Model v2MPM 8-21-05_Intermtn VPP_Copy of Aspect VPP model 10 7 2009 new RR v2c jph (2) 68" xfId="15290" xr:uid="{94B05A1E-3A29-4887-A9D5-95D473A72C31}"/>
    <cellStyle name="_Whittier Model v2MPM 8-21-05_Intermtn VPP_Copy of Aspect VPP model 10 7 2009 new RR v2c jph (2) 69" xfId="15291" xr:uid="{343C8460-4B17-48BD-9FE5-0E4D95AD486E}"/>
    <cellStyle name="_Whittier Model v2MPM 8-21-05_Intermtn VPP_Copy of Aspect VPP model 10 7 2009 new RR v2c jph (2) 7" xfId="15292" xr:uid="{E8D2150C-7E29-4CC4-A107-D422A63D20CF}"/>
    <cellStyle name="_Whittier Model v2MPM 8-21-05_Intermtn VPP_Copy of Aspect VPP model 10 7 2009 new RR v2c jph (2) 70" xfId="15293" xr:uid="{B1B003FE-646D-4300-8F86-556BE2CE38B8}"/>
    <cellStyle name="_Whittier Model v2MPM 8-21-05_Intermtn VPP_Copy of Aspect VPP model 10 7 2009 new RR v2c jph (2) 71" xfId="15294" xr:uid="{D50B91F8-F3B7-469F-BEE3-2C53BE38A409}"/>
    <cellStyle name="_Whittier Model v2MPM 8-21-05_Intermtn VPP_Copy of Aspect VPP model 10 7 2009 new RR v2c jph (2) 72" xfId="15295" xr:uid="{94B8C13F-3014-4AD0-8397-AFDF4070DDA8}"/>
    <cellStyle name="_Whittier Model v2MPM 8-21-05_Intermtn VPP_Copy of Aspect VPP model 10 7 2009 new RR v2c jph (2) 73" xfId="15296" xr:uid="{48AA1C95-99A5-46E3-9487-DA1CCC244606}"/>
    <cellStyle name="_Whittier Model v2MPM 8-21-05_Intermtn VPP_Copy of Aspect VPP model 10 7 2009 new RR v2c jph (2) 74" xfId="15297" xr:uid="{3AC3C9A9-E8A5-4261-9EC5-93219D08B786}"/>
    <cellStyle name="_Whittier Model v2MPM 8-21-05_Intermtn VPP_Copy of Aspect VPP model 10 7 2009 new RR v2c jph (2) 8" xfId="15298" xr:uid="{366F4664-AC2A-4CB9-AEB7-B461638501C6}"/>
    <cellStyle name="_Whittier Model v2MPM 8-21-05_Intermtn VPP_Copy of Aspect VPP model 10 7 2009 new RR v2c jph (2) 9" xfId="15299" xr:uid="{1BED0B01-F912-414D-93BA-02692BE70880}"/>
    <cellStyle name="_Whittier Model v2MPM 8-21-05_Intermtn VPP_Copy of Aspect VPP model 10 7 2009 new RR v2c jph 10" xfId="15300" xr:uid="{9D996671-EEC1-47AE-A40D-481970A827F0}"/>
    <cellStyle name="_Whittier Model v2MPM 8-21-05_Intermtn VPP_Copy of Aspect VPP model 10 7 2009 new RR v2c jph 11" xfId="15301" xr:uid="{BDD61E8F-260D-4A7B-83AA-8908BCD8FAF7}"/>
    <cellStyle name="_Whittier Model v2MPM 8-21-05_Intermtn VPP_Copy of Aspect VPP model 10 7 2009 new RR v2c jph 12" xfId="15302" xr:uid="{B9E0B06D-58E5-4E9C-A259-FE526E25ED1E}"/>
    <cellStyle name="_Whittier Model v2MPM 8-21-05_Intermtn VPP_Copy of Aspect VPP model 10 7 2009 new RR v2c jph 13" xfId="15303" xr:uid="{3B249E4F-74F1-48E0-B567-093D58C9DD34}"/>
    <cellStyle name="_Whittier Model v2MPM 8-21-05_Intermtn VPP_Copy of Aspect VPP model 10 7 2009 new RR v2c jph 14" xfId="15304" xr:uid="{8585A163-1600-4CAC-AFB9-D88795CE2D48}"/>
    <cellStyle name="_Whittier Model v2MPM 8-21-05_Intermtn VPP_Copy of Aspect VPP model 10 7 2009 new RR v2c jph 15" xfId="15305" xr:uid="{8EBA6792-B033-4302-A6AD-5FE7D9060FC0}"/>
    <cellStyle name="_Whittier Model v2MPM 8-21-05_Intermtn VPP_Copy of Aspect VPP model 10 7 2009 new RR v2c jph 16" xfId="15306" xr:uid="{04721CE9-B8A3-413C-BA04-6BB8404E0491}"/>
    <cellStyle name="_Whittier Model v2MPM 8-21-05_Intermtn VPP_Copy of Aspect VPP model 10 7 2009 new RR v2c jph 17" xfId="15307" xr:uid="{482FD839-9936-42D6-863D-DE47CA66BA98}"/>
    <cellStyle name="_Whittier Model v2MPM 8-21-05_Intermtn VPP_Copy of Aspect VPP model 10 7 2009 new RR v2c jph 18" xfId="15308" xr:uid="{F3FFD84F-216B-4C20-82BA-AE762DD53935}"/>
    <cellStyle name="_Whittier Model v2MPM 8-21-05_Intermtn VPP_Copy of Aspect VPP model 10 7 2009 new RR v2c jph 19" xfId="15309" xr:uid="{2DBC9D0F-4419-4D8D-B935-C2B08FBE03DD}"/>
    <cellStyle name="_Whittier Model v2MPM 8-21-05_Intermtn VPP_Copy of Aspect VPP model 10 7 2009 new RR v2c jph 2" xfId="15310" xr:uid="{6566C2A9-BE75-42C3-A2B9-51936BB3CA23}"/>
    <cellStyle name="_Whittier Model v2MPM 8-21-05_Intermtn VPP_Copy of Aspect VPP model 10 7 2009 new RR v2c jph 20" xfId="15311" xr:uid="{8A2D1289-7C79-4469-A9CA-265EA0BB57CC}"/>
    <cellStyle name="_Whittier Model v2MPM 8-21-05_Intermtn VPP_Copy of Aspect VPP model 10 7 2009 new RR v2c jph 21" xfId="15312" xr:uid="{CD0119CB-7DF5-42DC-8070-FBBC611F2B7C}"/>
    <cellStyle name="_Whittier Model v2MPM 8-21-05_Intermtn VPP_Copy of Aspect VPP model 10 7 2009 new RR v2c jph 22" xfId="15313" xr:uid="{26F76376-160A-4FB8-A70C-DB36DEA83CD1}"/>
    <cellStyle name="_Whittier Model v2MPM 8-21-05_Intermtn VPP_Copy of Aspect VPP model 10 7 2009 new RR v2c jph 23" xfId="15314" xr:uid="{B6534A89-9A1D-494B-858A-1DCC6E14E6AC}"/>
    <cellStyle name="_Whittier Model v2MPM 8-21-05_Intermtn VPP_Copy of Aspect VPP model 10 7 2009 new RR v2c jph 24" xfId="15315" xr:uid="{146F1879-B855-42A0-83F7-B721DD332FB3}"/>
    <cellStyle name="_Whittier Model v2MPM 8-21-05_Intermtn VPP_Copy of Aspect VPP model 10 7 2009 new RR v2c jph 25" xfId="15316" xr:uid="{DF5DB5AE-A5F0-4D4E-8748-C32E827A6DE7}"/>
    <cellStyle name="_Whittier Model v2MPM 8-21-05_Intermtn VPP_Copy of Aspect VPP model 10 7 2009 new RR v2c jph 26" xfId="15317" xr:uid="{40261C10-300F-469F-B4C5-2D97D800BEEC}"/>
    <cellStyle name="_Whittier Model v2MPM 8-21-05_Intermtn VPP_Copy of Aspect VPP model 10 7 2009 new RR v2c jph 27" xfId="15318" xr:uid="{C422A728-D8C4-4A0F-8A84-5C0750D83BDC}"/>
    <cellStyle name="_Whittier Model v2MPM 8-21-05_Intermtn VPP_Copy of Aspect VPP model 10 7 2009 new RR v2c jph 28" xfId="15319" xr:uid="{B1D7C709-ADE3-4667-BA59-D1A79540EFF0}"/>
    <cellStyle name="_Whittier Model v2MPM 8-21-05_Intermtn VPP_Copy of Aspect VPP model 10 7 2009 new RR v2c jph 29" xfId="15320" xr:uid="{A19121F3-37A4-47DC-ABF3-B1ADEA656333}"/>
    <cellStyle name="_Whittier Model v2MPM 8-21-05_Intermtn VPP_Copy of Aspect VPP model 10 7 2009 new RR v2c jph 3" xfId="15321" xr:uid="{EC9835B0-BF26-4C5C-95B9-90A1A86D1292}"/>
    <cellStyle name="_Whittier Model v2MPM 8-21-05_Intermtn VPP_Copy of Aspect VPP model 10 7 2009 new RR v2c jph 30" xfId="15322" xr:uid="{FE5A4591-FAD8-4DCF-9D02-34BBE5D60D52}"/>
    <cellStyle name="_Whittier Model v2MPM 8-21-05_Intermtn VPP_Copy of Aspect VPP model 10 7 2009 new RR v2c jph 31" xfId="15323" xr:uid="{EE220D18-B1D1-4BC5-ACF2-E8D31FE8644E}"/>
    <cellStyle name="_Whittier Model v2MPM 8-21-05_Intermtn VPP_Copy of Aspect VPP model 10 7 2009 new RR v2c jph 32" xfId="15324" xr:uid="{F597B350-2E4C-43DE-8125-F3D2563859B9}"/>
    <cellStyle name="_Whittier Model v2MPM 8-21-05_Intermtn VPP_Copy of Aspect VPP model 10 7 2009 new RR v2c jph 33" xfId="15325" xr:uid="{464EB32C-7B54-4A26-9DFD-7DAF01FBEC85}"/>
    <cellStyle name="_Whittier Model v2MPM 8-21-05_Intermtn VPP_Copy of Aspect VPP model 10 7 2009 new RR v2c jph 34" xfId="15326" xr:uid="{5FC80292-A470-41FE-AA81-AD425FA2ABEF}"/>
    <cellStyle name="_Whittier Model v2MPM 8-21-05_Intermtn VPP_Copy of Aspect VPP model 10 7 2009 new RR v2c jph 35" xfId="15327" xr:uid="{ED3D2A5B-F8A4-40BB-A0F7-4E7BDED6074D}"/>
    <cellStyle name="_Whittier Model v2MPM 8-21-05_Intermtn VPP_Copy of Aspect VPP model 10 7 2009 new RR v2c jph 36" xfId="15328" xr:uid="{E1B228D4-5795-4480-AAED-EC15B4018FE5}"/>
    <cellStyle name="_Whittier Model v2MPM 8-21-05_Intermtn VPP_Copy of Aspect VPP model 10 7 2009 new RR v2c jph 37" xfId="15329" xr:uid="{E3012A9F-2494-41DF-A3A5-0427E7246CB3}"/>
    <cellStyle name="_Whittier Model v2MPM 8-21-05_Intermtn VPP_Copy of Aspect VPP model 10 7 2009 new RR v2c jph 38" xfId="15330" xr:uid="{A30528C8-982B-4A1F-950A-0D1F507CA80C}"/>
    <cellStyle name="_Whittier Model v2MPM 8-21-05_Intermtn VPP_Copy of Aspect VPP model 10 7 2009 new RR v2c jph 39" xfId="15331" xr:uid="{E5DC8033-0402-4134-A005-1C6A1E88B93C}"/>
    <cellStyle name="_Whittier Model v2MPM 8-21-05_Intermtn VPP_Copy of Aspect VPP model 10 7 2009 new RR v2c jph 4" xfId="15332" xr:uid="{C980ACD5-9A44-4015-BAA8-D87187B61702}"/>
    <cellStyle name="_Whittier Model v2MPM 8-21-05_Intermtn VPP_Copy of Aspect VPP model 10 7 2009 new RR v2c jph 40" xfId="15333" xr:uid="{F53F9D0B-4C3D-477D-8B1F-CE99374B5345}"/>
    <cellStyle name="_Whittier Model v2MPM 8-21-05_Intermtn VPP_Copy of Aspect VPP model 10 7 2009 new RR v2c jph 41" xfId="15334" xr:uid="{1ACC4157-EE22-44D5-A823-CEFD50EEE37B}"/>
    <cellStyle name="_Whittier Model v2MPM 8-21-05_Intermtn VPP_Copy of Aspect VPP model 10 7 2009 new RR v2c jph 42" xfId="15335" xr:uid="{FA926DB5-2004-4CBF-A866-B518E323826C}"/>
    <cellStyle name="_Whittier Model v2MPM 8-21-05_Intermtn VPP_Copy of Aspect VPP model 10 7 2009 new RR v2c jph 43" xfId="15336" xr:uid="{31A77C1C-4BE4-4D8B-B848-561A5C38CF6E}"/>
    <cellStyle name="_Whittier Model v2MPM 8-21-05_Intermtn VPP_Copy of Aspect VPP model 10 7 2009 new RR v2c jph 44" xfId="15337" xr:uid="{CC232AA4-2193-4F01-AA70-68F8059D8B42}"/>
    <cellStyle name="_Whittier Model v2MPM 8-21-05_Intermtn VPP_Copy of Aspect VPP model 10 7 2009 new RR v2c jph 45" xfId="15338" xr:uid="{D9C27D4A-D20D-4E90-A22A-AAC1725B33F2}"/>
    <cellStyle name="_Whittier Model v2MPM 8-21-05_Intermtn VPP_Copy of Aspect VPP model 10 7 2009 new RR v2c jph 46" xfId="15339" xr:uid="{F5E6BA71-7E87-4D6C-990A-360FD2473C62}"/>
    <cellStyle name="_Whittier Model v2MPM 8-21-05_Intermtn VPP_Copy of Aspect VPP model 10 7 2009 new RR v2c jph 47" xfId="15340" xr:uid="{5D9AA892-775E-42CF-947A-B5A48722487B}"/>
    <cellStyle name="_Whittier Model v2MPM 8-21-05_Intermtn VPP_Copy of Aspect VPP model 10 7 2009 new RR v2c jph 48" xfId="15341" xr:uid="{F175D165-29C0-45E2-ADE4-302C4E97D7FA}"/>
    <cellStyle name="_Whittier Model v2MPM 8-21-05_Intermtn VPP_Copy of Aspect VPP model 10 7 2009 new RR v2c jph 49" xfId="15342" xr:uid="{59B8D7B1-7E85-4AE2-B918-8312AD409269}"/>
    <cellStyle name="_Whittier Model v2MPM 8-21-05_Intermtn VPP_Copy of Aspect VPP model 10 7 2009 new RR v2c jph 5" xfId="15343" xr:uid="{17500A68-E8F7-4896-88A3-6D7EB100D900}"/>
    <cellStyle name="_Whittier Model v2MPM 8-21-05_Intermtn VPP_Copy of Aspect VPP model 10 7 2009 new RR v2c jph 50" xfId="15344" xr:uid="{DFC114B9-73E4-44D4-98C3-DD3AC9E063B8}"/>
    <cellStyle name="_Whittier Model v2MPM 8-21-05_Intermtn VPP_Copy of Aspect VPP model 10 7 2009 new RR v2c jph 51" xfId="15345" xr:uid="{76F62809-70C5-4CB6-BFCB-F43C593FD31C}"/>
    <cellStyle name="_Whittier Model v2MPM 8-21-05_Intermtn VPP_Copy of Aspect VPP model 10 7 2009 new RR v2c jph 52" xfId="15346" xr:uid="{8D0CD667-6726-44C1-AA77-4C849FC35586}"/>
    <cellStyle name="_Whittier Model v2MPM 8-21-05_Intermtn VPP_Copy of Aspect VPP model 10 7 2009 new RR v2c jph 53" xfId="15347" xr:uid="{67F3C532-83F4-4223-AB94-923D4F3258E1}"/>
    <cellStyle name="_Whittier Model v2MPM 8-21-05_Intermtn VPP_Copy of Aspect VPP model 10 7 2009 new RR v2c jph 54" xfId="15348" xr:uid="{363C70C0-7D97-49CC-974C-28446A8F64E7}"/>
    <cellStyle name="_Whittier Model v2MPM 8-21-05_Intermtn VPP_Copy of Aspect VPP model 10 7 2009 new RR v2c jph 55" xfId="15349" xr:uid="{FB9C8D71-6EDB-4D92-843B-033B6202010F}"/>
    <cellStyle name="_Whittier Model v2MPM 8-21-05_Intermtn VPP_Copy of Aspect VPP model 10 7 2009 new RR v2c jph 56" xfId="15350" xr:uid="{9F35D722-F76C-4977-B1EB-09A91E925901}"/>
    <cellStyle name="_Whittier Model v2MPM 8-21-05_Intermtn VPP_Copy of Aspect VPP model 10 7 2009 new RR v2c jph 57" xfId="15351" xr:uid="{52080C52-4DA2-45BD-B453-5D4CA209BD5B}"/>
    <cellStyle name="_Whittier Model v2MPM 8-21-05_Intermtn VPP_Copy of Aspect VPP model 10 7 2009 new RR v2c jph 58" xfId="15352" xr:uid="{235CCBB8-23B7-41B7-BCB7-4DD88C7104C4}"/>
    <cellStyle name="_Whittier Model v2MPM 8-21-05_Intermtn VPP_Copy of Aspect VPP model 10 7 2009 new RR v2c jph 59" xfId="15353" xr:uid="{3FD80092-48A7-471B-B2DF-37D7EA04E75A}"/>
    <cellStyle name="_Whittier Model v2MPM 8-21-05_Intermtn VPP_Copy of Aspect VPP model 10 7 2009 new RR v2c jph 6" xfId="15354" xr:uid="{64DA8731-1DFD-4074-B1FC-D192045FA1D8}"/>
    <cellStyle name="_Whittier Model v2MPM 8-21-05_Intermtn VPP_Copy of Aspect VPP model 10 7 2009 new RR v2c jph 60" xfId="15355" xr:uid="{02133CCC-8C07-4875-9CAA-C0518BCB3C2D}"/>
    <cellStyle name="_Whittier Model v2MPM 8-21-05_Intermtn VPP_Copy of Aspect VPP model 10 7 2009 new RR v2c jph 61" xfId="15356" xr:uid="{D70E7EF4-70CE-4B13-A4FB-CE384C7A4444}"/>
    <cellStyle name="_Whittier Model v2MPM 8-21-05_Intermtn VPP_Copy of Aspect VPP model 10 7 2009 new RR v2c jph 62" xfId="15357" xr:uid="{1F73E2D2-E385-4C2D-AC44-ED0EAE063FB7}"/>
    <cellStyle name="_Whittier Model v2MPM 8-21-05_Intermtn VPP_Copy of Aspect VPP model 10 7 2009 new RR v2c jph 63" xfId="15358" xr:uid="{D95DB193-C675-484F-B01A-A7A1442C37EC}"/>
    <cellStyle name="_Whittier Model v2MPM 8-21-05_Intermtn VPP_Copy of Aspect VPP model 10 7 2009 new RR v2c jph 64" xfId="15359" xr:uid="{598A2B2B-736C-43A1-BAAA-A0D863F3B941}"/>
    <cellStyle name="_Whittier Model v2MPM 8-21-05_Intermtn VPP_Copy of Aspect VPP model 10 7 2009 new RR v2c jph 65" xfId="15360" xr:uid="{DEE4EA5A-45BE-4CBC-98E6-9852FB28C501}"/>
    <cellStyle name="_Whittier Model v2MPM 8-21-05_Intermtn VPP_Copy of Aspect VPP model 10 7 2009 new RR v2c jph 66" xfId="15361" xr:uid="{6E62A7E1-5D04-4346-BBE6-5DF92A81D52B}"/>
    <cellStyle name="_Whittier Model v2MPM 8-21-05_Intermtn VPP_Copy of Aspect VPP model 10 7 2009 new RR v2c jph 67" xfId="15362" xr:uid="{727ECA54-60DE-4ECA-AA86-1F24EEEE5040}"/>
    <cellStyle name="_Whittier Model v2MPM 8-21-05_Intermtn VPP_Copy of Aspect VPP model 10 7 2009 new RR v2c jph 68" xfId="15363" xr:uid="{32C6B565-9179-4C78-B970-F2D52D72F994}"/>
    <cellStyle name="_Whittier Model v2MPM 8-21-05_Intermtn VPP_Copy of Aspect VPP model 10 7 2009 new RR v2c jph 69" xfId="15364" xr:uid="{80D8486D-984C-44DA-9E61-E90E0218DE51}"/>
    <cellStyle name="_Whittier Model v2MPM 8-21-05_Intermtn VPP_Copy of Aspect VPP model 10 7 2009 new RR v2c jph 7" xfId="15365" xr:uid="{3DD5C25C-013C-4DC4-88FF-081DF95C505E}"/>
    <cellStyle name="_Whittier Model v2MPM 8-21-05_Intermtn VPP_Copy of Aspect VPP model 10 7 2009 new RR v2c jph 70" xfId="15366" xr:uid="{6590FD32-26D2-4BDE-A555-D6786BED55EB}"/>
    <cellStyle name="_Whittier Model v2MPM 8-21-05_Intermtn VPP_Copy of Aspect VPP model 10 7 2009 new RR v2c jph 71" xfId="15367" xr:uid="{CDE8661E-17BB-4DB0-B6BD-3919C65B281F}"/>
    <cellStyle name="_Whittier Model v2MPM 8-21-05_Intermtn VPP_Copy of Aspect VPP model 10 7 2009 new RR v2c jph 72" xfId="15368" xr:uid="{908400AF-C66B-4867-959D-94D48CCF8FDF}"/>
    <cellStyle name="_Whittier Model v2MPM 8-21-05_Intermtn VPP_Copy of Aspect VPP model 10 7 2009 new RR v2c jph 73" xfId="15369" xr:uid="{D080A8C0-C7B1-4165-B2AA-6C88E5D4D625}"/>
    <cellStyle name="_Whittier Model v2MPM 8-21-05_Intermtn VPP_Copy of Aspect VPP model 10 7 2009 new RR v2c jph 74" xfId="15370" xr:uid="{08036EC2-7F09-4B0F-8E1E-BDB4DBA14E3A}"/>
    <cellStyle name="_Whittier Model v2MPM 8-21-05_Intermtn VPP_Copy of Aspect VPP model 10 7 2009 new RR v2c jph 8" xfId="15371" xr:uid="{DC95A223-6C40-440F-ACCA-5CCFAF0A3CD3}"/>
    <cellStyle name="_Whittier Model v2MPM 8-21-05_Intermtn VPP_Copy of Aspect VPP model 10 7 2009 new RR v2c jph 9" xfId="15372" xr:uid="{7E7FFF25-A0CD-4E68-973C-FF0AFB3EC887}"/>
    <cellStyle name="_Whittier Model v2MPM 8-21-05_VPP Model" xfId="15373" xr:uid="{826028C6-7090-4F2C-B070-C6DC25B79FFA}"/>
    <cellStyle name="_Whittier Model v2MPM 8-21-05_VPP Model 10" xfId="15374" xr:uid="{FC801D15-059C-4B4D-8C89-83765DE17C22}"/>
    <cellStyle name="_Whittier Model v2MPM 8-21-05_VPP Model 11" xfId="15375" xr:uid="{8D16CFE0-1955-4434-A8F8-558948027C5B}"/>
    <cellStyle name="_Whittier Model v2MPM 8-21-05_VPP Model 12" xfId="15376" xr:uid="{9D8C03F9-F1FC-43A7-88EA-177A75888059}"/>
    <cellStyle name="_Whittier Model v2MPM 8-21-05_VPP Model 13" xfId="15377" xr:uid="{1939DCEA-9F26-4AF9-93A7-1035F39EB0E3}"/>
    <cellStyle name="_Whittier Model v2MPM 8-21-05_VPP Model 14" xfId="15378" xr:uid="{AF60655B-EA94-40D6-99FD-F92D7922BB2D}"/>
    <cellStyle name="_Whittier Model v2MPM 8-21-05_VPP Model 15" xfId="15379" xr:uid="{EB562BDC-8FD4-4771-81FC-3363AECAC3B1}"/>
    <cellStyle name="_Whittier Model v2MPM 8-21-05_VPP Model 16" xfId="15380" xr:uid="{087D31CD-099F-453D-9418-9C681A07EFA9}"/>
    <cellStyle name="_Whittier Model v2MPM 8-21-05_VPP Model 17" xfId="15381" xr:uid="{33ABFDBF-3FC0-4852-A0F7-09FC84BFE9C0}"/>
    <cellStyle name="_Whittier Model v2MPM 8-21-05_VPP Model 18" xfId="15382" xr:uid="{19FC4209-3441-4809-AA35-D17A47A4C082}"/>
    <cellStyle name="_Whittier Model v2MPM 8-21-05_VPP Model 19" xfId="15383" xr:uid="{D4B8C14D-AF78-4554-80B4-9805320119CA}"/>
    <cellStyle name="_Whittier Model v2MPM 8-21-05_VPP Model 2" xfId="15384" xr:uid="{8A185D51-78FC-4933-BB53-A85CFFEB2B76}"/>
    <cellStyle name="_Whittier Model v2MPM 8-21-05_VPP Model 20" xfId="15385" xr:uid="{F9B2C0AB-89CD-4A6A-906B-386F588B125B}"/>
    <cellStyle name="_Whittier Model v2MPM 8-21-05_VPP Model 21" xfId="15386" xr:uid="{4A09767A-A988-4BC3-89AA-9F65100430E0}"/>
    <cellStyle name="_Whittier Model v2MPM 8-21-05_VPP Model 22" xfId="15387" xr:uid="{5E205DC0-B174-4979-84D3-0E08D6E918D8}"/>
    <cellStyle name="_Whittier Model v2MPM 8-21-05_VPP Model 23" xfId="15388" xr:uid="{58BB1378-D465-4420-92B7-AAF8D421AF77}"/>
    <cellStyle name="_Whittier Model v2MPM 8-21-05_VPP Model 24" xfId="15389" xr:uid="{6A991460-397A-4F8D-9F15-79A7CE7F99FA}"/>
    <cellStyle name="_Whittier Model v2MPM 8-21-05_VPP Model 25" xfId="15390" xr:uid="{9014D4B5-D4BB-4651-9BAD-6FB19CDCD3B4}"/>
    <cellStyle name="_Whittier Model v2MPM 8-21-05_VPP Model 26" xfId="15391" xr:uid="{A9D6FFB5-DDD3-486D-AE3A-BA0CAAC0564D}"/>
    <cellStyle name="_Whittier Model v2MPM 8-21-05_VPP Model 27" xfId="15392" xr:uid="{49583A9C-D3DD-4F4E-B00F-C83BBB08FE17}"/>
    <cellStyle name="_Whittier Model v2MPM 8-21-05_VPP Model 28" xfId="15393" xr:uid="{1DC9E874-7844-43F2-8CE9-BF33AA4C5C34}"/>
    <cellStyle name="_Whittier Model v2MPM 8-21-05_VPP Model 29" xfId="15394" xr:uid="{4122A08B-47F4-4BD5-98F0-69588E7FF67E}"/>
    <cellStyle name="_Whittier Model v2MPM 8-21-05_VPP Model 3" xfId="15395" xr:uid="{5E949B3F-334C-4CD6-B2C8-9936E7F96BD3}"/>
    <cellStyle name="_Whittier Model v2MPM 8-21-05_VPP Model 30" xfId="15396" xr:uid="{24527476-802C-466B-AB59-29740B9C6C7B}"/>
    <cellStyle name="_Whittier Model v2MPM 8-21-05_VPP Model 31" xfId="15397" xr:uid="{08DBC876-670F-430C-AE49-8040BC52AAA7}"/>
    <cellStyle name="_Whittier Model v2MPM 8-21-05_VPP Model 32" xfId="15398" xr:uid="{F2B4CE25-42EF-4D0A-A9D0-FE3B40288415}"/>
    <cellStyle name="_Whittier Model v2MPM 8-21-05_VPP Model 33" xfId="15399" xr:uid="{01596ED4-2895-4588-935F-34E76A9CC124}"/>
    <cellStyle name="_Whittier Model v2MPM 8-21-05_VPP Model 34" xfId="15400" xr:uid="{2ACB4706-8AC6-45E4-A96D-AD7249B5C1BF}"/>
    <cellStyle name="_Whittier Model v2MPM 8-21-05_VPP Model 35" xfId="15401" xr:uid="{FDD9F171-3F45-48FF-B660-AEC2DAB99D04}"/>
    <cellStyle name="_Whittier Model v2MPM 8-21-05_VPP Model 36" xfId="15402" xr:uid="{9613174C-1E82-48F7-8A26-71F90E3A6B72}"/>
    <cellStyle name="_Whittier Model v2MPM 8-21-05_VPP Model 37" xfId="15403" xr:uid="{9F9A5010-D94C-46CF-855C-80044F8C8E46}"/>
    <cellStyle name="_Whittier Model v2MPM 8-21-05_VPP Model 38" xfId="15404" xr:uid="{CEFF6C9A-4DD3-4109-B683-CFD15052E6D3}"/>
    <cellStyle name="_Whittier Model v2MPM 8-21-05_VPP Model 39" xfId="15405" xr:uid="{FDC10742-4888-46F7-B933-8468F400CEE6}"/>
    <cellStyle name="_Whittier Model v2MPM 8-21-05_VPP Model 4" xfId="15406" xr:uid="{84F8E61B-9815-4F35-9E9E-25A511365A61}"/>
    <cellStyle name="_Whittier Model v2MPM 8-21-05_VPP Model 40" xfId="15407" xr:uid="{9B4D440D-9AD6-4333-A2AA-495CE1D68772}"/>
    <cellStyle name="_Whittier Model v2MPM 8-21-05_VPP Model 41" xfId="15408" xr:uid="{D3E4CE05-A971-4C1B-A2D7-DE3E9621AAAB}"/>
    <cellStyle name="_Whittier Model v2MPM 8-21-05_VPP Model 42" xfId="15409" xr:uid="{EB210078-7EA1-44BD-A774-0244FAA17992}"/>
    <cellStyle name="_Whittier Model v2MPM 8-21-05_VPP Model 43" xfId="15410" xr:uid="{7431F76F-668F-4D78-9439-E6465AC2FF02}"/>
    <cellStyle name="_Whittier Model v2MPM 8-21-05_VPP Model 44" xfId="15411" xr:uid="{A3A7763C-E97B-4AF6-99D7-44898E311406}"/>
    <cellStyle name="_Whittier Model v2MPM 8-21-05_VPP Model 45" xfId="15412" xr:uid="{E590DD8D-8F5D-4A86-A053-A0B3D6FC4AB0}"/>
    <cellStyle name="_Whittier Model v2MPM 8-21-05_VPP Model 46" xfId="15413" xr:uid="{D8885424-5DB2-4380-A885-E651EA846D85}"/>
    <cellStyle name="_Whittier Model v2MPM 8-21-05_VPP Model 47" xfId="15414" xr:uid="{D179EA38-3E1C-446C-B77A-D9B456557B92}"/>
    <cellStyle name="_Whittier Model v2MPM 8-21-05_VPP Model 48" xfId="15415" xr:uid="{13E2A43C-2AF3-4482-8039-60C48A17BFB6}"/>
    <cellStyle name="_Whittier Model v2MPM 8-21-05_VPP Model 49" xfId="15416" xr:uid="{D610EDD3-BED0-40FD-ADEF-37561354A92D}"/>
    <cellStyle name="_Whittier Model v2MPM 8-21-05_VPP Model 5" xfId="15417" xr:uid="{49C2D854-462D-4BCE-A4D2-46B2159B6775}"/>
    <cellStyle name="_Whittier Model v2MPM 8-21-05_VPP Model 50" xfId="15418" xr:uid="{4CC2623E-5896-4B36-ABEA-A5CA6EB6D3E8}"/>
    <cellStyle name="_Whittier Model v2MPM 8-21-05_VPP Model 51" xfId="15419" xr:uid="{18E959A3-1CE2-43D3-B76E-7DF3F49CC4ED}"/>
    <cellStyle name="_Whittier Model v2MPM 8-21-05_VPP Model 52" xfId="15420" xr:uid="{14A44700-588A-4DFA-8219-68AD8D54EDA2}"/>
    <cellStyle name="_Whittier Model v2MPM 8-21-05_VPP Model 53" xfId="15421" xr:uid="{81569032-2A55-4A7C-B0B0-28D134E09381}"/>
    <cellStyle name="_Whittier Model v2MPM 8-21-05_VPP Model 54" xfId="15422" xr:uid="{4208B2C3-CBE2-4D6F-89F4-A42ABA70D841}"/>
    <cellStyle name="_Whittier Model v2MPM 8-21-05_VPP Model 55" xfId="15423" xr:uid="{14266C1B-BB28-4218-913C-B23963CF9199}"/>
    <cellStyle name="_Whittier Model v2MPM 8-21-05_VPP Model 56" xfId="15424" xr:uid="{F4E22B5A-C002-4669-B2F8-333AD8510091}"/>
    <cellStyle name="_Whittier Model v2MPM 8-21-05_VPP Model 57" xfId="15425" xr:uid="{6C1D8864-562B-47E5-818D-0D71C8759235}"/>
    <cellStyle name="_Whittier Model v2MPM 8-21-05_VPP Model 58" xfId="15426" xr:uid="{980D6AEE-1043-4BA9-9B80-F3B87A72164E}"/>
    <cellStyle name="_Whittier Model v2MPM 8-21-05_VPP Model 59" xfId="15427" xr:uid="{1EA6DDC4-7078-4686-A740-570C2AF235E3}"/>
    <cellStyle name="_Whittier Model v2MPM 8-21-05_VPP Model 6" xfId="15428" xr:uid="{22600DE8-3D93-4EC2-AE6B-B54D1A36CA79}"/>
    <cellStyle name="_Whittier Model v2MPM 8-21-05_VPP Model 60" xfId="15429" xr:uid="{A0DDE65C-E3B9-4D8D-BF61-832F50151D29}"/>
    <cellStyle name="_Whittier Model v2MPM 8-21-05_VPP Model 61" xfId="15430" xr:uid="{078F59F8-8A1A-4658-B908-4CCDAFC3D05B}"/>
    <cellStyle name="_Whittier Model v2MPM 8-21-05_VPP Model 62" xfId="15431" xr:uid="{039990C4-3A96-489C-9DBB-981DB53CB786}"/>
    <cellStyle name="_Whittier Model v2MPM 8-21-05_VPP Model 63" xfId="15432" xr:uid="{BD6EB11D-14C2-4E05-B427-6BD0DD599968}"/>
    <cellStyle name="_Whittier Model v2MPM 8-21-05_VPP Model 64" xfId="15433" xr:uid="{DEDE053A-20CE-47D0-9604-9AE6A5BF2C72}"/>
    <cellStyle name="_Whittier Model v2MPM 8-21-05_VPP Model 65" xfId="15434" xr:uid="{16B08FDA-7AE4-4082-AFBF-A09FB2E7CDA5}"/>
    <cellStyle name="_Whittier Model v2MPM 8-21-05_VPP Model 66" xfId="15435" xr:uid="{E3E632C4-2589-4787-BE5E-4E0138E245E2}"/>
    <cellStyle name="_Whittier Model v2MPM 8-21-05_VPP Model 67" xfId="15436" xr:uid="{40467181-2471-4447-B8FE-EF6083559FBD}"/>
    <cellStyle name="_Whittier Model v2MPM 8-21-05_VPP Model 68" xfId="15437" xr:uid="{F7964173-C595-4E98-ABF1-670FC149143E}"/>
    <cellStyle name="_Whittier Model v2MPM 8-21-05_VPP Model 69" xfId="15438" xr:uid="{DFF89F2D-9C00-426D-8CC8-7C6AA365795D}"/>
    <cellStyle name="_Whittier Model v2MPM 8-21-05_VPP Model 7" xfId="15439" xr:uid="{B783A724-0DF0-413D-B729-045046E44E10}"/>
    <cellStyle name="_Whittier Model v2MPM 8-21-05_VPP Model 70" xfId="15440" xr:uid="{14AE0124-BE6D-4241-AD00-029B98B8BAF0}"/>
    <cellStyle name="_Whittier Model v2MPM 8-21-05_VPP Model 71" xfId="15441" xr:uid="{12564387-F0BF-4A5F-BAE9-66142A0B8AD4}"/>
    <cellStyle name="_Whittier Model v2MPM 8-21-05_VPP Model 72" xfId="15442" xr:uid="{250E198C-9249-4C9E-B105-8B5399341FF4}"/>
    <cellStyle name="_Whittier Model v2MPM 8-21-05_VPP Model 73" xfId="15443" xr:uid="{7D06FD31-C71D-4696-8CC0-7C755461CC97}"/>
    <cellStyle name="_Whittier Model v2MPM 8-21-05_VPP Model 74" xfId="15444" xr:uid="{F8B10CC1-A8DD-40BF-BFEB-9DE248666340}"/>
    <cellStyle name="_Whittier Model v2MPM 8-21-05_VPP Model 8" xfId="15445" xr:uid="{8BE415E1-8D2D-4CCC-9790-13F79A57836A}"/>
    <cellStyle name="_Whittier Model v2MPM 8-21-05_VPP Model 9" xfId="15446" xr:uid="{77969241-26B5-4C57-9064-0313466CCFE4}"/>
    <cellStyle name="_Whittier Model v2MPM 8-21-05_VPP Model_Copy of Aspect VPP model 10 7 2009 new RR v2c jph" xfId="15447" xr:uid="{E6B5D695-DF36-42FF-8EF8-37999A6E07A6}"/>
    <cellStyle name="_Whittier Model v2MPM 8-21-05_VPP Model_Copy of Aspect VPP model 10 7 2009 new RR v2c jph (2)" xfId="15448" xr:uid="{CDAB5DAA-35FE-456C-8508-1EEDB9AD1283}"/>
    <cellStyle name="_Whittier Model v2MPM 8-21-05_VPP Model_Copy of Aspect VPP model 10 7 2009 new RR v2c jph (2) 10" xfId="15449" xr:uid="{75457DD5-CE5B-448F-895E-A83E21C5EB67}"/>
    <cellStyle name="_Whittier Model v2MPM 8-21-05_VPP Model_Copy of Aspect VPP model 10 7 2009 new RR v2c jph (2) 11" xfId="15450" xr:uid="{10EF54BC-D0CF-455B-B58D-60EFEE8FD72E}"/>
    <cellStyle name="_Whittier Model v2MPM 8-21-05_VPP Model_Copy of Aspect VPP model 10 7 2009 new RR v2c jph (2) 12" xfId="15451" xr:uid="{E765646D-CAED-4EF6-BA92-B5CA9FDD1553}"/>
    <cellStyle name="_Whittier Model v2MPM 8-21-05_VPP Model_Copy of Aspect VPP model 10 7 2009 new RR v2c jph (2) 13" xfId="15452" xr:uid="{04C878AA-F21B-4873-A0CE-C325EAEBB008}"/>
    <cellStyle name="_Whittier Model v2MPM 8-21-05_VPP Model_Copy of Aspect VPP model 10 7 2009 new RR v2c jph (2) 14" xfId="15453" xr:uid="{61408663-B7CF-4EBF-91E0-C6CF4B7A6C54}"/>
    <cellStyle name="_Whittier Model v2MPM 8-21-05_VPP Model_Copy of Aspect VPP model 10 7 2009 new RR v2c jph (2) 15" xfId="15454" xr:uid="{3F46D2E0-7643-4EEF-A860-BE83FCFFF10F}"/>
    <cellStyle name="_Whittier Model v2MPM 8-21-05_VPP Model_Copy of Aspect VPP model 10 7 2009 new RR v2c jph (2) 16" xfId="15455" xr:uid="{FA6D90F6-6EAD-4870-8517-CBC70FF6B0B6}"/>
    <cellStyle name="_Whittier Model v2MPM 8-21-05_VPP Model_Copy of Aspect VPP model 10 7 2009 new RR v2c jph (2) 17" xfId="15456" xr:uid="{FAF6D617-BFA7-4562-9640-422A487D56C8}"/>
    <cellStyle name="_Whittier Model v2MPM 8-21-05_VPP Model_Copy of Aspect VPP model 10 7 2009 new RR v2c jph (2) 18" xfId="15457" xr:uid="{8316BF6E-4BA8-43A5-AB79-3DFBDC4E328B}"/>
    <cellStyle name="_Whittier Model v2MPM 8-21-05_VPP Model_Copy of Aspect VPP model 10 7 2009 new RR v2c jph (2) 19" xfId="15458" xr:uid="{B7F4A9AA-0ABC-4D07-9134-124C636BF500}"/>
    <cellStyle name="_Whittier Model v2MPM 8-21-05_VPP Model_Copy of Aspect VPP model 10 7 2009 new RR v2c jph (2) 2" xfId="15459" xr:uid="{A9737701-14C8-4CD9-91A1-9791402CD4F0}"/>
    <cellStyle name="_Whittier Model v2MPM 8-21-05_VPP Model_Copy of Aspect VPP model 10 7 2009 new RR v2c jph (2) 20" xfId="15460" xr:uid="{9A339A6E-293B-48A0-9F06-EEA644131507}"/>
    <cellStyle name="_Whittier Model v2MPM 8-21-05_VPP Model_Copy of Aspect VPP model 10 7 2009 new RR v2c jph (2) 21" xfId="15461" xr:uid="{FD600326-8D10-45B4-B4F8-9DA22700DDCC}"/>
    <cellStyle name="_Whittier Model v2MPM 8-21-05_VPP Model_Copy of Aspect VPP model 10 7 2009 new RR v2c jph (2) 22" xfId="15462" xr:uid="{9E4EE593-1B27-4DB8-90A4-9340016F369C}"/>
    <cellStyle name="_Whittier Model v2MPM 8-21-05_VPP Model_Copy of Aspect VPP model 10 7 2009 new RR v2c jph (2) 23" xfId="15463" xr:uid="{38D0B895-8762-4A29-9C84-54D1140FCCFD}"/>
    <cellStyle name="_Whittier Model v2MPM 8-21-05_VPP Model_Copy of Aspect VPP model 10 7 2009 new RR v2c jph (2) 24" xfId="15464" xr:uid="{B62CFD50-E1F1-43F3-A7CA-10D7F6B7C2DA}"/>
    <cellStyle name="_Whittier Model v2MPM 8-21-05_VPP Model_Copy of Aspect VPP model 10 7 2009 new RR v2c jph (2) 25" xfId="15465" xr:uid="{648046F9-3027-46A5-A890-3C1118143AD3}"/>
    <cellStyle name="_Whittier Model v2MPM 8-21-05_VPP Model_Copy of Aspect VPP model 10 7 2009 new RR v2c jph (2) 26" xfId="15466" xr:uid="{DFA34D48-9F57-404E-A2CF-EA65B6165414}"/>
    <cellStyle name="_Whittier Model v2MPM 8-21-05_VPP Model_Copy of Aspect VPP model 10 7 2009 new RR v2c jph (2) 27" xfId="15467" xr:uid="{2F49DD66-461F-4040-9F28-3B6950210E18}"/>
    <cellStyle name="_Whittier Model v2MPM 8-21-05_VPP Model_Copy of Aspect VPP model 10 7 2009 new RR v2c jph (2) 28" xfId="15468" xr:uid="{44179C66-079A-42D3-90F0-D056B50B79BC}"/>
    <cellStyle name="_Whittier Model v2MPM 8-21-05_VPP Model_Copy of Aspect VPP model 10 7 2009 new RR v2c jph (2) 29" xfId="15469" xr:uid="{7732792E-D631-4527-9C8F-0D0E56DB40C7}"/>
    <cellStyle name="_Whittier Model v2MPM 8-21-05_VPP Model_Copy of Aspect VPP model 10 7 2009 new RR v2c jph (2) 3" xfId="15470" xr:uid="{0E0E4880-C553-41E3-9E42-E9BD3B659F44}"/>
    <cellStyle name="_Whittier Model v2MPM 8-21-05_VPP Model_Copy of Aspect VPP model 10 7 2009 new RR v2c jph (2) 30" xfId="15471" xr:uid="{98F9F51F-BDEA-462A-84C8-62F5F635C52F}"/>
    <cellStyle name="_Whittier Model v2MPM 8-21-05_VPP Model_Copy of Aspect VPP model 10 7 2009 new RR v2c jph (2) 31" xfId="15472" xr:uid="{D3D9924E-6F96-4227-B76A-86C1A7D06B32}"/>
    <cellStyle name="_Whittier Model v2MPM 8-21-05_VPP Model_Copy of Aspect VPP model 10 7 2009 new RR v2c jph (2) 32" xfId="15473" xr:uid="{D9FF1396-2ED2-4B2A-ADB9-690099A963A4}"/>
    <cellStyle name="_Whittier Model v2MPM 8-21-05_VPP Model_Copy of Aspect VPP model 10 7 2009 new RR v2c jph (2) 33" xfId="15474" xr:uid="{138FA7DF-33C4-454C-9827-CAF98B71E1F9}"/>
    <cellStyle name="_Whittier Model v2MPM 8-21-05_VPP Model_Copy of Aspect VPP model 10 7 2009 new RR v2c jph (2) 34" xfId="15475" xr:uid="{45DF781F-E06E-4C88-9EAD-F9DEF84592F9}"/>
    <cellStyle name="_Whittier Model v2MPM 8-21-05_VPP Model_Copy of Aspect VPP model 10 7 2009 new RR v2c jph (2) 35" xfId="15476" xr:uid="{0BCA9B1E-FA0A-449C-83F4-A724EB478994}"/>
    <cellStyle name="_Whittier Model v2MPM 8-21-05_VPP Model_Copy of Aspect VPP model 10 7 2009 new RR v2c jph (2) 36" xfId="15477" xr:uid="{6C3FCB96-4D45-428E-B6EF-C45BA4758BD9}"/>
    <cellStyle name="_Whittier Model v2MPM 8-21-05_VPP Model_Copy of Aspect VPP model 10 7 2009 new RR v2c jph (2) 37" xfId="15478" xr:uid="{4ABFCA5D-F215-4561-878D-8224B1FC5236}"/>
    <cellStyle name="_Whittier Model v2MPM 8-21-05_VPP Model_Copy of Aspect VPP model 10 7 2009 new RR v2c jph (2) 38" xfId="15479" xr:uid="{1E833E59-6697-4DA0-9064-87D13FF9A259}"/>
    <cellStyle name="_Whittier Model v2MPM 8-21-05_VPP Model_Copy of Aspect VPP model 10 7 2009 new RR v2c jph (2) 39" xfId="15480" xr:uid="{A868BE0C-9559-4AD2-B48D-AC064F3644EC}"/>
    <cellStyle name="_Whittier Model v2MPM 8-21-05_VPP Model_Copy of Aspect VPP model 10 7 2009 new RR v2c jph (2) 4" xfId="15481" xr:uid="{64898024-D8AE-4DC1-8972-74FD1CEE2BC5}"/>
    <cellStyle name="_Whittier Model v2MPM 8-21-05_VPP Model_Copy of Aspect VPP model 10 7 2009 new RR v2c jph (2) 40" xfId="15482" xr:uid="{82A39907-CA16-445E-A868-ABE954B2F8AB}"/>
    <cellStyle name="_Whittier Model v2MPM 8-21-05_VPP Model_Copy of Aspect VPP model 10 7 2009 new RR v2c jph (2) 41" xfId="15483" xr:uid="{06D626D1-84B5-476C-B4A9-108678D28F44}"/>
    <cellStyle name="_Whittier Model v2MPM 8-21-05_VPP Model_Copy of Aspect VPP model 10 7 2009 new RR v2c jph (2) 42" xfId="15484" xr:uid="{67BEEAB2-274D-4A8F-93BF-0C3C20131F08}"/>
    <cellStyle name="_Whittier Model v2MPM 8-21-05_VPP Model_Copy of Aspect VPP model 10 7 2009 new RR v2c jph (2) 43" xfId="15485" xr:uid="{4BF63FFB-4E65-4127-82ED-4041EA476FF4}"/>
    <cellStyle name="_Whittier Model v2MPM 8-21-05_VPP Model_Copy of Aspect VPP model 10 7 2009 new RR v2c jph (2) 44" xfId="15486" xr:uid="{42998672-197E-4054-A9BB-82E6CDA9862F}"/>
    <cellStyle name="_Whittier Model v2MPM 8-21-05_VPP Model_Copy of Aspect VPP model 10 7 2009 new RR v2c jph (2) 45" xfId="15487" xr:uid="{D268D980-E83A-4653-A543-F87CA1935706}"/>
    <cellStyle name="_Whittier Model v2MPM 8-21-05_VPP Model_Copy of Aspect VPP model 10 7 2009 new RR v2c jph (2) 46" xfId="15488" xr:uid="{8C4BAB48-3DFE-4481-B33B-734E601885CA}"/>
    <cellStyle name="_Whittier Model v2MPM 8-21-05_VPP Model_Copy of Aspect VPP model 10 7 2009 new RR v2c jph (2) 47" xfId="15489" xr:uid="{41BE1223-27E2-4194-9388-200B40AD4996}"/>
    <cellStyle name="_Whittier Model v2MPM 8-21-05_VPP Model_Copy of Aspect VPP model 10 7 2009 new RR v2c jph (2) 48" xfId="15490" xr:uid="{7069401A-8BAA-4F08-A61D-CE42044E0AB3}"/>
    <cellStyle name="_Whittier Model v2MPM 8-21-05_VPP Model_Copy of Aspect VPP model 10 7 2009 new RR v2c jph (2) 49" xfId="15491" xr:uid="{BAE9A753-6588-4744-A1F9-473748A97267}"/>
    <cellStyle name="_Whittier Model v2MPM 8-21-05_VPP Model_Copy of Aspect VPP model 10 7 2009 new RR v2c jph (2) 5" xfId="15492" xr:uid="{B3B67547-7E55-45D0-910B-3BE9CDBAC4DF}"/>
    <cellStyle name="_Whittier Model v2MPM 8-21-05_VPP Model_Copy of Aspect VPP model 10 7 2009 new RR v2c jph (2) 50" xfId="15493" xr:uid="{7B41EF16-30CE-4BC4-BCC2-8CAEC08F593F}"/>
    <cellStyle name="_Whittier Model v2MPM 8-21-05_VPP Model_Copy of Aspect VPP model 10 7 2009 new RR v2c jph (2) 51" xfId="15494" xr:uid="{E047483B-F062-4B53-AF3F-6A5D73A2114F}"/>
    <cellStyle name="_Whittier Model v2MPM 8-21-05_VPP Model_Copy of Aspect VPP model 10 7 2009 new RR v2c jph (2) 52" xfId="15495" xr:uid="{A89BAE6F-6D6E-41CE-85D4-0058928B98E5}"/>
    <cellStyle name="_Whittier Model v2MPM 8-21-05_VPP Model_Copy of Aspect VPP model 10 7 2009 new RR v2c jph (2) 53" xfId="15496" xr:uid="{9BEAAE9F-7E90-4140-814F-4DF3378A0860}"/>
    <cellStyle name="_Whittier Model v2MPM 8-21-05_VPP Model_Copy of Aspect VPP model 10 7 2009 new RR v2c jph (2) 54" xfId="15497" xr:uid="{94DBA544-F4FF-4293-A860-88A6B8C0CBC7}"/>
    <cellStyle name="_Whittier Model v2MPM 8-21-05_VPP Model_Copy of Aspect VPP model 10 7 2009 new RR v2c jph (2) 55" xfId="15498" xr:uid="{D400780D-EAEA-455A-9ACD-7EB06F8FF458}"/>
    <cellStyle name="_Whittier Model v2MPM 8-21-05_VPP Model_Copy of Aspect VPP model 10 7 2009 new RR v2c jph (2) 56" xfId="15499" xr:uid="{EAC725DA-CF08-4565-8DF2-3E3BDEE68521}"/>
    <cellStyle name="_Whittier Model v2MPM 8-21-05_VPP Model_Copy of Aspect VPP model 10 7 2009 new RR v2c jph (2) 57" xfId="15500" xr:uid="{6D99CB76-C426-4128-98CB-2C8365099C9D}"/>
    <cellStyle name="_Whittier Model v2MPM 8-21-05_VPP Model_Copy of Aspect VPP model 10 7 2009 new RR v2c jph (2) 58" xfId="15501" xr:uid="{4A9794AC-C299-413B-B714-9792E436BFA8}"/>
    <cellStyle name="_Whittier Model v2MPM 8-21-05_VPP Model_Copy of Aspect VPP model 10 7 2009 new RR v2c jph (2) 59" xfId="15502" xr:uid="{CC479A26-263A-4FA1-8A55-28EE8B43B894}"/>
    <cellStyle name="_Whittier Model v2MPM 8-21-05_VPP Model_Copy of Aspect VPP model 10 7 2009 new RR v2c jph (2) 6" xfId="15503" xr:uid="{CD161EE5-3F35-4893-8F6F-765FDAE17764}"/>
    <cellStyle name="_Whittier Model v2MPM 8-21-05_VPP Model_Copy of Aspect VPP model 10 7 2009 new RR v2c jph (2) 60" xfId="15504" xr:uid="{99071F4D-6D8A-44D1-B786-91EC535DFC36}"/>
    <cellStyle name="_Whittier Model v2MPM 8-21-05_VPP Model_Copy of Aspect VPP model 10 7 2009 new RR v2c jph (2) 61" xfId="15505" xr:uid="{548AE3FA-FCEB-437B-A866-3E7FCC989F3A}"/>
    <cellStyle name="_Whittier Model v2MPM 8-21-05_VPP Model_Copy of Aspect VPP model 10 7 2009 new RR v2c jph (2) 62" xfId="15506" xr:uid="{B48F6535-EC10-4D6A-8506-00DFB8E4269F}"/>
    <cellStyle name="_Whittier Model v2MPM 8-21-05_VPP Model_Copy of Aspect VPP model 10 7 2009 new RR v2c jph (2) 63" xfId="15507" xr:uid="{52F9182A-5F42-498C-B72A-7E33886D1AF4}"/>
    <cellStyle name="_Whittier Model v2MPM 8-21-05_VPP Model_Copy of Aspect VPP model 10 7 2009 new RR v2c jph (2) 64" xfId="15508" xr:uid="{6D76E89F-5660-4709-BA89-211F4420F669}"/>
    <cellStyle name="_Whittier Model v2MPM 8-21-05_VPP Model_Copy of Aspect VPP model 10 7 2009 new RR v2c jph (2) 65" xfId="15509" xr:uid="{76796013-6375-4C73-BE22-8D6BCC4C9672}"/>
    <cellStyle name="_Whittier Model v2MPM 8-21-05_VPP Model_Copy of Aspect VPP model 10 7 2009 new RR v2c jph (2) 66" xfId="15510" xr:uid="{CDB7D1F6-3F73-46AD-81B7-6483FC3678AE}"/>
    <cellStyle name="_Whittier Model v2MPM 8-21-05_VPP Model_Copy of Aspect VPP model 10 7 2009 new RR v2c jph (2) 67" xfId="15511" xr:uid="{5EEC3731-D3F8-4E69-88D2-4DAB6B70FC2B}"/>
    <cellStyle name="_Whittier Model v2MPM 8-21-05_VPP Model_Copy of Aspect VPP model 10 7 2009 new RR v2c jph (2) 68" xfId="15512" xr:uid="{D25E6761-0CD0-42D2-AA5A-E5821F8BAF55}"/>
    <cellStyle name="_Whittier Model v2MPM 8-21-05_VPP Model_Copy of Aspect VPP model 10 7 2009 new RR v2c jph (2) 69" xfId="15513" xr:uid="{FD35BD88-8BD8-41BD-A3C8-1F42CB003F15}"/>
    <cellStyle name="_Whittier Model v2MPM 8-21-05_VPP Model_Copy of Aspect VPP model 10 7 2009 new RR v2c jph (2) 7" xfId="15514" xr:uid="{9E68BCEF-8B3D-4FBF-B24B-64E3C59BF555}"/>
    <cellStyle name="_Whittier Model v2MPM 8-21-05_VPP Model_Copy of Aspect VPP model 10 7 2009 new RR v2c jph (2) 70" xfId="15515" xr:uid="{D29D186D-6729-4F4D-A185-BF8336879C85}"/>
    <cellStyle name="_Whittier Model v2MPM 8-21-05_VPP Model_Copy of Aspect VPP model 10 7 2009 new RR v2c jph (2) 71" xfId="15516" xr:uid="{D4ACC3A0-5ECB-4FDD-813E-A4F206C62F55}"/>
    <cellStyle name="_Whittier Model v2MPM 8-21-05_VPP Model_Copy of Aspect VPP model 10 7 2009 new RR v2c jph (2) 72" xfId="15517" xr:uid="{FFEEC959-0807-41D7-9B68-2CEB0C5F6D3B}"/>
    <cellStyle name="_Whittier Model v2MPM 8-21-05_VPP Model_Copy of Aspect VPP model 10 7 2009 new RR v2c jph (2) 73" xfId="15518" xr:uid="{2738AB1A-4C1C-4A31-8EED-F7F7C5308671}"/>
    <cellStyle name="_Whittier Model v2MPM 8-21-05_VPP Model_Copy of Aspect VPP model 10 7 2009 new RR v2c jph (2) 74" xfId="15519" xr:uid="{EE041F18-F18E-4754-9F97-2EB6D91B4E27}"/>
    <cellStyle name="_Whittier Model v2MPM 8-21-05_VPP Model_Copy of Aspect VPP model 10 7 2009 new RR v2c jph (2) 8" xfId="15520" xr:uid="{B35BCB13-4410-48AF-9826-E1DB62D26950}"/>
    <cellStyle name="_Whittier Model v2MPM 8-21-05_VPP Model_Copy of Aspect VPP model 10 7 2009 new RR v2c jph (2) 9" xfId="15521" xr:uid="{29216475-24C9-4B02-B9D4-3C61110D0E49}"/>
    <cellStyle name="_Whittier Model v2MPM 8-21-05_VPP Model_Copy of Aspect VPP model 10 7 2009 new RR v2c jph 10" xfId="15522" xr:uid="{BEE3301B-C4BC-4088-B4B0-4AF85C79AAC0}"/>
    <cellStyle name="_Whittier Model v2MPM 8-21-05_VPP Model_Copy of Aspect VPP model 10 7 2009 new RR v2c jph 11" xfId="15523" xr:uid="{9D824E32-1491-460E-9080-171DD914798B}"/>
    <cellStyle name="_Whittier Model v2MPM 8-21-05_VPP Model_Copy of Aspect VPP model 10 7 2009 new RR v2c jph 12" xfId="15524" xr:uid="{7B36D327-7531-410A-9781-4D8037871157}"/>
    <cellStyle name="_Whittier Model v2MPM 8-21-05_VPP Model_Copy of Aspect VPP model 10 7 2009 new RR v2c jph 13" xfId="15525" xr:uid="{BAA5173D-EB4B-44C0-9FF8-572077B1C411}"/>
    <cellStyle name="_Whittier Model v2MPM 8-21-05_VPP Model_Copy of Aspect VPP model 10 7 2009 new RR v2c jph 14" xfId="15526" xr:uid="{7D33802A-8AE7-4354-8EF8-C79F22BE7342}"/>
    <cellStyle name="_Whittier Model v2MPM 8-21-05_VPP Model_Copy of Aspect VPP model 10 7 2009 new RR v2c jph 15" xfId="15527" xr:uid="{32D45BD1-9F58-4394-B426-CB759CD9FC31}"/>
    <cellStyle name="_Whittier Model v2MPM 8-21-05_VPP Model_Copy of Aspect VPP model 10 7 2009 new RR v2c jph 16" xfId="15528" xr:uid="{55019B4F-28F4-421A-A973-E486E7DC1772}"/>
    <cellStyle name="_Whittier Model v2MPM 8-21-05_VPP Model_Copy of Aspect VPP model 10 7 2009 new RR v2c jph 17" xfId="15529" xr:uid="{97129C94-5076-4EB7-B769-723DE1729162}"/>
    <cellStyle name="_Whittier Model v2MPM 8-21-05_VPP Model_Copy of Aspect VPP model 10 7 2009 new RR v2c jph 18" xfId="15530" xr:uid="{76D41949-0728-40FC-8907-CDA4B4678EA7}"/>
    <cellStyle name="_Whittier Model v2MPM 8-21-05_VPP Model_Copy of Aspect VPP model 10 7 2009 new RR v2c jph 19" xfId="15531" xr:uid="{CA4B6DE5-39D1-492E-97DA-EC451A756CD7}"/>
    <cellStyle name="_Whittier Model v2MPM 8-21-05_VPP Model_Copy of Aspect VPP model 10 7 2009 new RR v2c jph 2" xfId="15532" xr:uid="{C510BBFB-4DD6-429F-8D12-B12A80EFF2F8}"/>
    <cellStyle name="_Whittier Model v2MPM 8-21-05_VPP Model_Copy of Aspect VPP model 10 7 2009 new RR v2c jph 20" xfId="15533" xr:uid="{BD4B9988-A277-4739-87F2-292680C15A11}"/>
    <cellStyle name="_Whittier Model v2MPM 8-21-05_VPP Model_Copy of Aspect VPP model 10 7 2009 new RR v2c jph 21" xfId="15534" xr:uid="{55BDED2D-C327-436F-83F2-F6C088A63E44}"/>
    <cellStyle name="_Whittier Model v2MPM 8-21-05_VPP Model_Copy of Aspect VPP model 10 7 2009 new RR v2c jph 22" xfId="15535" xr:uid="{CFE15330-60D6-4945-984D-ABEECF4F7FFE}"/>
    <cellStyle name="_Whittier Model v2MPM 8-21-05_VPP Model_Copy of Aspect VPP model 10 7 2009 new RR v2c jph 23" xfId="15536" xr:uid="{7043207E-C94A-4185-BF0F-9E11F617B944}"/>
    <cellStyle name="_Whittier Model v2MPM 8-21-05_VPP Model_Copy of Aspect VPP model 10 7 2009 new RR v2c jph 24" xfId="15537" xr:uid="{B7AD03A2-3857-4E21-B54F-028E4D3D0DBF}"/>
    <cellStyle name="_Whittier Model v2MPM 8-21-05_VPP Model_Copy of Aspect VPP model 10 7 2009 new RR v2c jph 25" xfId="15538" xr:uid="{8B6C5142-85F7-4C0D-849E-8ED0F0030F6D}"/>
    <cellStyle name="_Whittier Model v2MPM 8-21-05_VPP Model_Copy of Aspect VPP model 10 7 2009 new RR v2c jph 26" xfId="15539" xr:uid="{7A1D7ACA-B39D-4970-B02A-F551894545EF}"/>
    <cellStyle name="_Whittier Model v2MPM 8-21-05_VPP Model_Copy of Aspect VPP model 10 7 2009 new RR v2c jph 27" xfId="15540" xr:uid="{5752D65B-4201-48BC-B1D0-E1B21285DC5C}"/>
    <cellStyle name="_Whittier Model v2MPM 8-21-05_VPP Model_Copy of Aspect VPP model 10 7 2009 new RR v2c jph 28" xfId="15541" xr:uid="{44CCF205-36F4-4A0C-BAA0-3557D6B97C72}"/>
    <cellStyle name="_Whittier Model v2MPM 8-21-05_VPP Model_Copy of Aspect VPP model 10 7 2009 new RR v2c jph 29" xfId="15542" xr:uid="{E0F958EF-7344-499F-9AF8-CF5E51B72AD6}"/>
    <cellStyle name="_Whittier Model v2MPM 8-21-05_VPP Model_Copy of Aspect VPP model 10 7 2009 new RR v2c jph 3" xfId="15543" xr:uid="{3A0B224B-7AB3-4140-8163-07502190774E}"/>
    <cellStyle name="_Whittier Model v2MPM 8-21-05_VPP Model_Copy of Aspect VPP model 10 7 2009 new RR v2c jph 30" xfId="15544" xr:uid="{086A0743-9255-4DD9-ACB7-525F94161091}"/>
    <cellStyle name="_Whittier Model v2MPM 8-21-05_VPP Model_Copy of Aspect VPP model 10 7 2009 new RR v2c jph 31" xfId="15545" xr:uid="{DE107B78-6D5F-49CF-BD34-3B08ED2AAEF3}"/>
    <cellStyle name="_Whittier Model v2MPM 8-21-05_VPP Model_Copy of Aspect VPP model 10 7 2009 new RR v2c jph 32" xfId="15546" xr:uid="{4AEC7BA5-26A0-4EAD-85EE-90D59600A324}"/>
    <cellStyle name="_Whittier Model v2MPM 8-21-05_VPP Model_Copy of Aspect VPP model 10 7 2009 new RR v2c jph 33" xfId="15547" xr:uid="{EF913D45-7054-4ED7-B200-8A96DDED2301}"/>
    <cellStyle name="_Whittier Model v2MPM 8-21-05_VPP Model_Copy of Aspect VPP model 10 7 2009 new RR v2c jph 34" xfId="15548" xr:uid="{0DE81EF0-D9C3-4600-A3ED-E17664F20A6C}"/>
    <cellStyle name="_Whittier Model v2MPM 8-21-05_VPP Model_Copy of Aspect VPP model 10 7 2009 new RR v2c jph 35" xfId="15549" xr:uid="{58D86D2E-7BE0-4CE9-AD67-4DE221A6A6AD}"/>
    <cellStyle name="_Whittier Model v2MPM 8-21-05_VPP Model_Copy of Aspect VPP model 10 7 2009 new RR v2c jph 36" xfId="15550" xr:uid="{9CC8B912-498B-435E-B321-869B5420FBC2}"/>
    <cellStyle name="_Whittier Model v2MPM 8-21-05_VPP Model_Copy of Aspect VPP model 10 7 2009 new RR v2c jph 37" xfId="15551" xr:uid="{1869585D-C110-4190-BCA0-AD765888205B}"/>
    <cellStyle name="_Whittier Model v2MPM 8-21-05_VPP Model_Copy of Aspect VPP model 10 7 2009 new RR v2c jph 38" xfId="15552" xr:uid="{C3EBFB10-F8F2-480E-9724-98FEC2C9BB51}"/>
    <cellStyle name="_Whittier Model v2MPM 8-21-05_VPP Model_Copy of Aspect VPP model 10 7 2009 new RR v2c jph 39" xfId="15553" xr:uid="{2A6F9D6F-4D04-46C3-81A0-80220CBFC285}"/>
    <cellStyle name="_Whittier Model v2MPM 8-21-05_VPP Model_Copy of Aspect VPP model 10 7 2009 new RR v2c jph 4" xfId="15554" xr:uid="{B07E9157-929C-497D-A039-B4E9377E69FF}"/>
    <cellStyle name="_Whittier Model v2MPM 8-21-05_VPP Model_Copy of Aspect VPP model 10 7 2009 new RR v2c jph 40" xfId="15555" xr:uid="{C2C3EDEE-81A1-4362-8256-859197FBA4F3}"/>
    <cellStyle name="_Whittier Model v2MPM 8-21-05_VPP Model_Copy of Aspect VPP model 10 7 2009 new RR v2c jph 41" xfId="15556" xr:uid="{E7ABE900-0D2A-48BF-9D9F-3545B743A1A8}"/>
    <cellStyle name="_Whittier Model v2MPM 8-21-05_VPP Model_Copy of Aspect VPP model 10 7 2009 new RR v2c jph 42" xfId="15557" xr:uid="{EBB52D9F-4494-4D43-BDFD-ADF132B85C5E}"/>
    <cellStyle name="_Whittier Model v2MPM 8-21-05_VPP Model_Copy of Aspect VPP model 10 7 2009 new RR v2c jph 43" xfId="15558" xr:uid="{345C4EFC-7406-4FD4-BF26-3C2A154D5245}"/>
    <cellStyle name="_Whittier Model v2MPM 8-21-05_VPP Model_Copy of Aspect VPP model 10 7 2009 new RR v2c jph 44" xfId="15559" xr:uid="{AF442E7E-CB3D-4898-90CD-F916DEBE15D1}"/>
    <cellStyle name="_Whittier Model v2MPM 8-21-05_VPP Model_Copy of Aspect VPP model 10 7 2009 new RR v2c jph 45" xfId="15560" xr:uid="{24DBC0FA-976F-4DC9-B93E-02D00B564A12}"/>
    <cellStyle name="_Whittier Model v2MPM 8-21-05_VPP Model_Copy of Aspect VPP model 10 7 2009 new RR v2c jph 46" xfId="15561" xr:uid="{AD296820-882A-4319-AE03-24CCDD08C9FD}"/>
    <cellStyle name="_Whittier Model v2MPM 8-21-05_VPP Model_Copy of Aspect VPP model 10 7 2009 new RR v2c jph 47" xfId="15562" xr:uid="{5A3F470D-A455-49B5-95FD-C0F500FA1CCA}"/>
    <cellStyle name="_Whittier Model v2MPM 8-21-05_VPP Model_Copy of Aspect VPP model 10 7 2009 new RR v2c jph 48" xfId="15563" xr:uid="{61380E0D-FE6C-48E0-846D-1B90DDB55223}"/>
    <cellStyle name="_Whittier Model v2MPM 8-21-05_VPP Model_Copy of Aspect VPP model 10 7 2009 new RR v2c jph 49" xfId="15564" xr:uid="{7F48254E-AF70-407F-A1E0-DDB55289554E}"/>
    <cellStyle name="_Whittier Model v2MPM 8-21-05_VPP Model_Copy of Aspect VPP model 10 7 2009 new RR v2c jph 5" xfId="15565" xr:uid="{A36CF323-E0E8-4061-99E4-7DA17E8CFC86}"/>
    <cellStyle name="_Whittier Model v2MPM 8-21-05_VPP Model_Copy of Aspect VPP model 10 7 2009 new RR v2c jph 50" xfId="15566" xr:uid="{FA86A6DE-2AFF-46C4-9C89-BA6A2B50E7D6}"/>
    <cellStyle name="_Whittier Model v2MPM 8-21-05_VPP Model_Copy of Aspect VPP model 10 7 2009 new RR v2c jph 51" xfId="15567" xr:uid="{22F639DD-E7BB-469A-8F2D-0F5AD4F2C964}"/>
    <cellStyle name="_Whittier Model v2MPM 8-21-05_VPP Model_Copy of Aspect VPP model 10 7 2009 new RR v2c jph 52" xfId="15568" xr:uid="{6BE69567-AF9F-4DF7-9A16-AF4A2922D17D}"/>
    <cellStyle name="_Whittier Model v2MPM 8-21-05_VPP Model_Copy of Aspect VPP model 10 7 2009 new RR v2c jph 53" xfId="15569" xr:uid="{1B1FDB02-3F0B-4D2E-AA4C-78C9A95E4211}"/>
    <cellStyle name="_Whittier Model v2MPM 8-21-05_VPP Model_Copy of Aspect VPP model 10 7 2009 new RR v2c jph 54" xfId="15570" xr:uid="{1C9F142D-5B03-4CED-B294-AE99184C0A9F}"/>
    <cellStyle name="_Whittier Model v2MPM 8-21-05_VPP Model_Copy of Aspect VPP model 10 7 2009 new RR v2c jph 55" xfId="15571" xr:uid="{87DC16D0-C23F-44FF-842B-CAF5752CD148}"/>
    <cellStyle name="_Whittier Model v2MPM 8-21-05_VPP Model_Copy of Aspect VPP model 10 7 2009 new RR v2c jph 56" xfId="15572" xr:uid="{71501E8E-7450-4BE2-879E-8ED21C547ABB}"/>
    <cellStyle name="_Whittier Model v2MPM 8-21-05_VPP Model_Copy of Aspect VPP model 10 7 2009 new RR v2c jph 57" xfId="15573" xr:uid="{7348BD70-FA37-4EB8-9929-350984869D6E}"/>
    <cellStyle name="_Whittier Model v2MPM 8-21-05_VPP Model_Copy of Aspect VPP model 10 7 2009 new RR v2c jph 58" xfId="15574" xr:uid="{59D43C2E-88D1-4F53-A56E-0358A1558053}"/>
    <cellStyle name="_Whittier Model v2MPM 8-21-05_VPP Model_Copy of Aspect VPP model 10 7 2009 new RR v2c jph 59" xfId="15575" xr:uid="{42B0E101-578E-4128-871B-1A85F1B81FA2}"/>
    <cellStyle name="_Whittier Model v2MPM 8-21-05_VPP Model_Copy of Aspect VPP model 10 7 2009 new RR v2c jph 6" xfId="15576" xr:uid="{A86F8373-12B1-4126-B283-8E9527D72A74}"/>
    <cellStyle name="_Whittier Model v2MPM 8-21-05_VPP Model_Copy of Aspect VPP model 10 7 2009 new RR v2c jph 60" xfId="15577" xr:uid="{F71F76EF-2D23-443B-8A2A-9F7C164D8CDC}"/>
    <cellStyle name="_Whittier Model v2MPM 8-21-05_VPP Model_Copy of Aspect VPP model 10 7 2009 new RR v2c jph 61" xfId="15578" xr:uid="{37E2CAE1-31EC-40D6-AA27-D9CAE427E926}"/>
    <cellStyle name="_Whittier Model v2MPM 8-21-05_VPP Model_Copy of Aspect VPP model 10 7 2009 new RR v2c jph 62" xfId="15579" xr:uid="{FD6C63B4-8315-4E25-B307-EB325D6FE39A}"/>
    <cellStyle name="_Whittier Model v2MPM 8-21-05_VPP Model_Copy of Aspect VPP model 10 7 2009 new RR v2c jph 63" xfId="15580" xr:uid="{E7B9AAA2-A967-4380-A496-E01F6CAE4E0F}"/>
    <cellStyle name="_Whittier Model v2MPM 8-21-05_VPP Model_Copy of Aspect VPP model 10 7 2009 new RR v2c jph 64" xfId="15581" xr:uid="{D56F992C-D9DB-4E28-87CC-B646CC0DADC1}"/>
    <cellStyle name="_Whittier Model v2MPM 8-21-05_VPP Model_Copy of Aspect VPP model 10 7 2009 new RR v2c jph 65" xfId="15582" xr:uid="{E5DC382F-C850-4D29-A786-86BAC6A45EFE}"/>
    <cellStyle name="_Whittier Model v2MPM 8-21-05_VPP Model_Copy of Aspect VPP model 10 7 2009 new RR v2c jph 66" xfId="15583" xr:uid="{DC84D604-5E97-4586-BDCE-83D58D2563AA}"/>
    <cellStyle name="_Whittier Model v2MPM 8-21-05_VPP Model_Copy of Aspect VPP model 10 7 2009 new RR v2c jph 67" xfId="15584" xr:uid="{2CC0E67B-492E-410D-AA22-B38F3555826B}"/>
    <cellStyle name="_Whittier Model v2MPM 8-21-05_VPP Model_Copy of Aspect VPP model 10 7 2009 new RR v2c jph 68" xfId="15585" xr:uid="{F891CBC9-25A8-44B4-8FA8-56BE744F1ED9}"/>
    <cellStyle name="_Whittier Model v2MPM 8-21-05_VPP Model_Copy of Aspect VPP model 10 7 2009 new RR v2c jph 69" xfId="15586" xr:uid="{DC27FDC5-4C2D-4212-8A5D-BED090A23C98}"/>
    <cellStyle name="_Whittier Model v2MPM 8-21-05_VPP Model_Copy of Aspect VPP model 10 7 2009 new RR v2c jph 7" xfId="15587" xr:uid="{A3E68111-091D-4B0A-A756-80D3D3628308}"/>
    <cellStyle name="_Whittier Model v2MPM 8-21-05_VPP Model_Copy of Aspect VPP model 10 7 2009 new RR v2c jph 70" xfId="15588" xr:uid="{2659BBDD-C8EE-4908-ACF6-C7C0BC84970E}"/>
    <cellStyle name="_Whittier Model v2MPM 8-21-05_VPP Model_Copy of Aspect VPP model 10 7 2009 new RR v2c jph 71" xfId="15589" xr:uid="{716661B1-8EF2-4E33-8E55-6C3507DB3EE7}"/>
    <cellStyle name="_Whittier Model v2MPM 8-21-05_VPP Model_Copy of Aspect VPP model 10 7 2009 new RR v2c jph 72" xfId="15590" xr:uid="{77230EAE-CDDE-4AAB-94BE-06366B586C55}"/>
    <cellStyle name="_Whittier Model v2MPM 8-21-05_VPP Model_Copy of Aspect VPP model 10 7 2009 new RR v2c jph 73" xfId="15591" xr:uid="{90B0F660-BF46-4BB1-BF6B-50F7D4DE13A4}"/>
    <cellStyle name="_Whittier Model v2MPM 8-21-05_VPP Model_Copy of Aspect VPP model 10 7 2009 new RR v2c jph 74" xfId="15592" xr:uid="{1CAF56AC-DA76-4951-AC0E-53C06EDECF4E}"/>
    <cellStyle name="_Whittier Model v2MPM 8-21-05_VPP Model_Copy of Aspect VPP model 10 7 2009 new RR v2c jph 8" xfId="15593" xr:uid="{2C7FBFF2-3548-47D5-985F-CD695C6F9727}"/>
    <cellStyle name="_Whittier Model v2MPM 8-21-05_VPP Model_Copy of Aspect VPP model 10 7 2009 new RR v2c jph 9" xfId="15594" xr:uid="{CCC077A6-22E8-4CD8-92D2-89035B3BC32A}"/>
    <cellStyle name="£ BP" xfId="15595" xr:uid="{169E37B7-F824-4694-ADE5-645E7CFBC53D}"/>
    <cellStyle name="£Currency [0]" xfId="15596" xr:uid="{EED95096-A7D6-46A7-BAA2-BA58CD4BCD64}"/>
    <cellStyle name="£Currency [1]" xfId="15597" xr:uid="{4F57F2FE-1668-40D0-815A-701EC5A60F9E}"/>
    <cellStyle name="£Currency [2]" xfId="15598" xr:uid="{33FCFC08-0327-4EF3-ADDD-F1D7CFF5F1F0}"/>
    <cellStyle name="£Currency [p]" xfId="15599" xr:uid="{4FD126BD-EC5F-4A5E-8133-9D6E6F91B743}"/>
    <cellStyle name="£Currency [p2]" xfId="15600" xr:uid="{7EE8D51F-5B9F-479F-9F77-ED2F69259788}"/>
    <cellStyle name="£Pounds" xfId="15601" xr:uid="{B496624A-CA64-4DE2-86B2-48A621AD8F17}"/>
    <cellStyle name="¥ JY" xfId="15602" xr:uid="{4EF72FB2-5682-497E-88F9-09B3BE15788D}"/>
    <cellStyle name="_x0007_⚈" xfId="15603" xr:uid="{F0607FBF-9B73-4967-AD81-14171454F928}"/>
    <cellStyle name="_x0007_⚈ 10" xfId="15604" xr:uid="{2A60C3DA-CD75-4ADB-B849-315FEE853B65}"/>
    <cellStyle name="_x0007_⚈ 11" xfId="15605" xr:uid="{C99B023F-6137-420F-8BF8-75A63AE5F753}"/>
    <cellStyle name="_x0007_⚈ 12" xfId="15606" xr:uid="{F43A6CD2-38AB-41B0-A710-B48B79356CF7}"/>
    <cellStyle name="_x0007_⚈ 13" xfId="15607" xr:uid="{9E951304-2514-48DA-BB72-84692A1DAC75}"/>
    <cellStyle name="_x0007_⚈ 14" xfId="15608" xr:uid="{2750F0D0-352A-44F3-BBF5-DCFA07CE5D2F}"/>
    <cellStyle name="_x0007_⚈ 15" xfId="15609" xr:uid="{CBFADA46-3FD1-4C39-83E8-45AFC113AE0A}"/>
    <cellStyle name="_x0007_⚈ 16" xfId="15610" xr:uid="{3CAE3520-3389-4455-B8C6-EF212B7576C4}"/>
    <cellStyle name="_x0007_⚈ 17" xfId="15611" xr:uid="{DBB77C34-5C00-4509-9775-BBC4EC9C3EC1}"/>
    <cellStyle name="_x0007_⚈ 18" xfId="15612" xr:uid="{FE148292-48E4-443F-B4A6-6A0CABEC0111}"/>
    <cellStyle name="_x0007_⚈ 19" xfId="15613" xr:uid="{4D5AA505-1EF5-441F-A776-FCB719C9DE13}"/>
    <cellStyle name="_x0007_⚈ 2" xfId="15614" xr:uid="{10004FA8-93D3-40BB-8F50-DEB24034C991}"/>
    <cellStyle name="_x0007_⚈ 20" xfId="15615" xr:uid="{2F263D38-E446-49F3-BC08-D0DB825F02C1}"/>
    <cellStyle name="_x0007_⚈ 21" xfId="15616" xr:uid="{88BFB733-FE7F-4281-A30D-F7FFEB26AB70}"/>
    <cellStyle name="_x0007_⚈ 22" xfId="15617" xr:uid="{6A9D5701-5D64-4FEB-AB2C-1E02E7714B81}"/>
    <cellStyle name="_x0007_⚈ 23" xfId="15618" xr:uid="{32D0E8A3-D3D1-4C16-AD1E-3B755C32D37A}"/>
    <cellStyle name="_x0007_⚈ 24" xfId="15619" xr:uid="{64F88DCC-AF35-4315-85A3-5841B537A261}"/>
    <cellStyle name="_x0007_⚈ 25" xfId="15620" xr:uid="{1608A33B-AD2C-4698-90D9-9661B2023547}"/>
    <cellStyle name="_x0007_⚈ 26" xfId="15621" xr:uid="{CAD241A1-079D-4F6C-95BE-09851155A61C}"/>
    <cellStyle name="_x0007_⚈ 27" xfId="15622" xr:uid="{2972CC99-8305-4416-841B-AC202FB3C080}"/>
    <cellStyle name="_x0007_⚈ 28" xfId="15623" xr:uid="{697739DB-9262-4593-BCFC-F3F65DE86EE9}"/>
    <cellStyle name="_x0007_⚈ 29" xfId="15624" xr:uid="{5A142211-488E-4C8C-A38A-E79093973920}"/>
    <cellStyle name="_x0007_⚈ 3" xfId="15625" xr:uid="{71DDCC40-EEE1-4BAB-83A9-7DFDED60596A}"/>
    <cellStyle name="_x0007_⚈ 30" xfId="15626" xr:uid="{A87B9024-5A8A-49A4-8BC4-1CC2377D72E8}"/>
    <cellStyle name="_x0007_⚈ 31" xfId="15627" xr:uid="{91ED3457-9D57-4C5E-B442-17DC2947C285}"/>
    <cellStyle name="_x0007_⚈ 32" xfId="15628" xr:uid="{9CF5747B-E8E3-43E9-B9AC-CB0A735D3C6B}"/>
    <cellStyle name="_x0007_⚈ 33" xfId="15629" xr:uid="{B8304280-847A-4D18-9EBD-CEFD49695B5A}"/>
    <cellStyle name="_x0007_⚈ 34" xfId="15630" xr:uid="{4EBB6430-A25C-4041-BF65-232A451B3C58}"/>
    <cellStyle name="_x0007_⚈ 35" xfId="15631" xr:uid="{F0B3E9E9-E090-435E-9AC8-7B0A05D967CB}"/>
    <cellStyle name="_x0007_⚈ 36" xfId="15632" xr:uid="{E7F957D1-9A03-4B20-A6F9-A374C9C0BDFC}"/>
    <cellStyle name="_x0007_⚈ 37" xfId="15633" xr:uid="{77811209-A47D-4D86-B6F9-386230F9D3B3}"/>
    <cellStyle name="_x0007_⚈ 38" xfId="15634" xr:uid="{DEE4035E-E447-4A39-BF90-53547704D4B1}"/>
    <cellStyle name="_x0007_⚈ 39" xfId="15635" xr:uid="{7931AAE5-73A2-4C46-92DB-9F2F6D9C8CD4}"/>
    <cellStyle name="_x0007_⚈ 4" xfId="15636" xr:uid="{F4032DDA-8D6E-423B-A4B3-A82349A6AF15}"/>
    <cellStyle name="_x0007_⚈ 40" xfId="15637" xr:uid="{542B5033-70D2-4029-9A94-903EC0B37FB3}"/>
    <cellStyle name="_x0007_⚈ 41" xfId="15638" xr:uid="{016C4A82-8126-45D3-BE64-19463EB369B5}"/>
    <cellStyle name="_x0007_⚈ 42" xfId="15639" xr:uid="{E5BB88DA-8B19-4FE9-9778-109C6ADB3B08}"/>
    <cellStyle name="_x0007_⚈ 43" xfId="15640" xr:uid="{495787F3-1B99-4C49-830F-D69107CD5FDC}"/>
    <cellStyle name="_x0007_⚈ 44" xfId="15641" xr:uid="{9E6727BE-9AD9-44BE-B1A9-839960F33F61}"/>
    <cellStyle name="_x0007_⚈ 45" xfId="15642" xr:uid="{986919FE-DBDA-4086-8B59-CBEF4B7C8176}"/>
    <cellStyle name="_x0007_⚈ 46" xfId="15643" xr:uid="{B4F5C54C-06E9-4A6C-953A-FB5B4E93C9D8}"/>
    <cellStyle name="_x0007_⚈ 47" xfId="15644" xr:uid="{F0DF2A90-4A98-46E1-9A03-AA0D0EB8D996}"/>
    <cellStyle name="_x0007_⚈ 48" xfId="15645" xr:uid="{1FAE90E1-DDF4-4BAB-AEE9-6B271678E873}"/>
    <cellStyle name="_x0007_⚈ 49" xfId="15646" xr:uid="{A9798E2F-51FF-496D-A863-D54F7ED3704E}"/>
    <cellStyle name="_x0007_⚈ 5" xfId="15647" xr:uid="{9C6FC942-B22D-4BD8-A723-63E4EAD5DCA9}"/>
    <cellStyle name="_x0007_⚈ 50" xfId="15648" xr:uid="{2CACA085-C7D8-4C99-BBEF-3AF744C1C2EC}"/>
    <cellStyle name="_x0007_⚈ 51" xfId="15649" xr:uid="{275E9032-81C5-49E9-BBF8-0B0D8B47C695}"/>
    <cellStyle name="_x0007_⚈ 52" xfId="15650" xr:uid="{6AF2718F-6C5D-445D-80ED-712CD064B025}"/>
    <cellStyle name="_x0007_⚈ 53" xfId="15651" xr:uid="{33C3779F-46D8-4224-A7F9-32246B649484}"/>
    <cellStyle name="_x0007_⚈ 54" xfId="15652" xr:uid="{37208F62-E892-4896-BB2C-51ADC7F6B90D}"/>
    <cellStyle name="_x0007_⚈ 55" xfId="15653" xr:uid="{1DDDA9F3-F992-47B4-AD27-B481BAABE99C}"/>
    <cellStyle name="_x0007_⚈ 56" xfId="15654" xr:uid="{50CB65A4-C6B7-4C49-AE85-D1AFA854BB55}"/>
    <cellStyle name="_x0007_⚈ 57" xfId="15655" xr:uid="{756A0858-7690-42D2-89AD-7F71B30DA486}"/>
    <cellStyle name="_x0007_⚈ 58" xfId="15656" xr:uid="{D968A389-A55C-4161-869E-B517909F3865}"/>
    <cellStyle name="_x0007_⚈ 59" xfId="15657" xr:uid="{BBECDCFB-8208-4A4D-B68E-4FA05EA44185}"/>
    <cellStyle name="_x0007_⚈ 6" xfId="15658" xr:uid="{66F4AE4C-3E67-40C6-BAD3-472D5FEE6DDC}"/>
    <cellStyle name="_x0007_⚈ 60" xfId="15659" xr:uid="{537760CB-A43D-4461-BD06-F7F68E1F0519}"/>
    <cellStyle name="_x0007_⚈ 61" xfId="15660" xr:uid="{BA9732CD-926E-462A-8891-92FA26DEF82F}"/>
    <cellStyle name="_x0007_⚈ 62" xfId="15661" xr:uid="{44A94491-140D-404E-983E-AF3BCC341344}"/>
    <cellStyle name="_x0007_⚈ 63" xfId="15662" xr:uid="{8797DDA2-181D-44A9-BF62-FAFF436D732E}"/>
    <cellStyle name="_x0007_⚈ 64" xfId="15663" xr:uid="{A58B60AA-D579-4545-9ED8-8A1DE7BEC4E4}"/>
    <cellStyle name="_x0007_⚈ 65" xfId="15664" xr:uid="{854956AE-279B-4C98-AFE4-B290C1806778}"/>
    <cellStyle name="_x0007_⚈ 66" xfId="15665" xr:uid="{1B48338B-F4E0-4A0F-9D26-92D53F607A04}"/>
    <cellStyle name="_x0007_⚈ 67" xfId="15666" xr:uid="{E32A17A3-9F30-4205-994F-53C3AF3E8F8F}"/>
    <cellStyle name="_x0007_⚈ 68" xfId="15667" xr:uid="{76EE0048-4665-4E51-9545-8534D22E3039}"/>
    <cellStyle name="_x0007_⚈ 69" xfId="15668" xr:uid="{45295B07-D7D6-4BD7-854B-1F66EBCC101A}"/>
    <cellStyle name="_x0007_⚈ 7" xfId="15669" xr:uid="{016815F8-2ED1-497A-B277-D18F96CF7A24}"/>
    <cellStyle name="_x0007_⚈ 70" xfId="15670" xr:uid="{F02BDBDB-B03B-4987-97FB-A115C3FE6839}"/>
    <cellStyle name="_x0007_⚈ 71" xfId="15671" xr:uid="{314BEDBE-6175-43A2-97B1-65FC2BD39F6B}"/>
    <cellStyle name="_x0007_⚈ 72" xfId="15672" xr:uid="{8868C528-B2F4-4E8E-A022-74FE8C2820F3}"/>
    <cellStyle name="_x0007_⚈ 73" xfId="15673" xr:uid="{608CB32B-DECD-45C5-8705-70FE700428FF}"/>
    <cellStyle name="_x0007_⚈ 74" xfId="15674" xr:uid="{33B5B908-8356-4C28-B9A6-3EBC243889ED}"/>
    <cellStyle name="_x0007_⚈ 8" xfId="15675" xr:uid="{CCF79FD5-431B-40FF-9B76-E0A787E82F4B}"/>
    <cellStyle name="_x0007_⚈ 9" xfId="15676" xr:uid="{D8495241-8B3D-4A87-8547-76F42ADC3CCE}"/>
    <cellStyle name="•W€_Comparables" xfId="15677" xr:uid="{E7E1279E-CCFC-4B64-BC47-449D12C7A98A}"/>
    <cellStyle name="•W_GE 3 MINIMUM" xfId="15678" xr:uid="{42401406-B2A6-4A51-92C4-27A819801671}"/>
    <cellStyle name="0,0_x000a__x000a_NA_x000a__x000a_" xfId="15680" xr:uid="{CE1252EE-BD3D-4A5A-8EFC-65C3549F8AAC}"/>
    <cellStyle name="0.0 x; (0.0 x)" xfId="15681" xr:uid="{896E8AD2-32CC-41A1-9805-10B614793611}"/>
    <cellStyle name="0.0 x; (0.0 x) 2" xfId="15682" xr:uid="{D7FAE8DF-2963-46E5-98FC-53A7E3C6D1DC}"/>
    <cellStyle name="000" xfId="15683" xr:uid="{E6E725D2-C166-4080-8873-5EB3BEF026B8}"/>
    <cellStyle name="1" xfId="49" xr:uid="{5D0CAADC-A878-4C1B-ACC1-045C73EEFA3C}"/>
    <cellStyle name="1_hc_valuation_dcf_v1" xfId="15684" xr:uid="{30B47605-A304-4CB1-92E5-97C41A5F58D1}"/>
    <cellStyle name="1998" xfId="15685" xr:uid="{7CE2B3E1-83D5-46F5-B49D-6087BE4C875B}"/>
    <cellStyle name="1998 2" xfId="15686" xr:uid="{E6909B07-B026-43A1-8F8C-4BAB84EAF9A9}"/>
    <cellStyle name="1998 3" xfId="15687" xr:uid="{2C7E7FCC-9A15-405A-A4C2-746FE9EE81C3}"/>
    <cellStyle name="¹éºÐÀ²_±âÅ¸" xfId="15688" xr:uid="{55FDE27F-BE53-4822-9D05-A5B5D7E8F91F}"/>
    <cellStyle name="2 Decimal Places" xfId="15689" xr:uid="{70555CFF-E497-45CF-92A2-D846257C9C69}"/>
    <cellStyle name="20% - Accent1" xfId="21" builtinId="30" customBuiltin="1"/>
    <cellStyle name="20% - Accent1 10" xfId="47007" xr:uid="{EC2091A7-40BA-4C66-859A-35836499A7D5}"/>
    <cellStyle name="20% - Accent1 11" xfId="47058" xr:uid="{4E7985B2-E76B-4CA8-84B9-FC912A405FE9}"/>
    <cellStyle name="20% - Accent1 12" xfId="47177" xr:uid="{22384F0B-DEB5-4572-8280-856844987768}"/>
    <cellStyle name="20% - Accent1 13" xfId="111" xr:uid="{F7DB177E-7954-4FB5-BE2D-DC689784027C}"/>
    <cellStyle name="20% - Accent1 2" xfId="340" xr:uid="{85290797-AF87-4832-8C9C-8D37982E4483}"/>
    <cellStyle name="20% - Accent1 2 2" xfId="1963" xr:uid="{ECCD49A3-8854-4A1A-81B1-469DE9A4929D}"/>
    <cellStyle name="20% - Accent1 2 2 2" xfId="15690" xr:uid="{B7E522B4-01D9-45D9-A3C0-F3BA0AB2A9D8}"/>
    <cellStyle name="20% - Accent1 2 2 3" xfId="45820" xr:uid="{603016A3-C538-409D-9179-A4A5757A295C}"/>
    <cellStyle name="20% - Accent1 2 2 4" xfId="46366" xr:uid="{CA4B564B-1836-4141-AB01-A20C49F9CFA9}"/>
    <cellStyle name="20% - Accent1 2 2 5" xfId="46739" xr:uid="{89D8D934-460A-418D-8DFA-C241AE81CB05}"/>
    <cellStyle name="20% - Accent1 2 2 6" xfId="47205" xr:uid="{345D6B9B-F7F1-4907-BAB0-AFCB633AD9BD}"/>
    <cellStyle name="20% - Accent1 2 3" xfId="15691" xr:uid="{210F9211-95CD-4C9D-8623-149F524C85AA}"/>
    <cellStyle name="20% - Accent1 2 3 2" xfId="15692" xr:uid="{2A232B71-9E69-4E9D-B5F4-6A9E9E317A82}"/>
    <cellStyle name="20% - Accent1 2 3 3" xfId="47778" xr:uid="{750F48BA-B7FB-4BD3-B87C-8490E4D61153}"/>
    <cellStyle name="20% - Accent1 2 4" xfId="15693" xr:uid="{6249101B-8125-4295-A38A-FF3487290F8D}"/>
    <cellStyle name="20% - Accent1 2 4 2" xfId="45582" xr:uid="{4282B75A-CA67-4EDD-9FE5-FA5973EBF520}"/>
    <cellStyle name="20% - Accent1 2 4 3" xfId="46131" xr:uid="{E431C87B-7455-489E-8257-3C7613923FB9}"/>
    <cellStyle name="20% - Accent1 2 4 4" xfId="47206" xr:uid="{16BC77F3-D47D-4773-8293-28BBC0830A2B}"/>
    <cellStyle name="20% - Accent1 2 5" xfId="15694" xr:uid="{B9DF9BBC-9FE0-4FD1-8245-27D8B31E4A66}"/>
    <cellStyle name="20% - Accent1 2 6" xfId="45591" xr:uid="{1B9E91A9-66F2-46AC-9868-306D9EF55235}"/>
    <cellStyle name="20% - Accent1 2 7" xfId="46067" xr:uid="{42EA93EC-1F16-4971-92FA-DE3875C0ADE9}"/>
    <cellStyle name="20% - Accent1 2 8" xfId="46648" xr:uid="{3E7BF3FA-7AA0-4166-8222-6EBBF7F7B468}"/>
    <cellStyle name="20% - Accent1 2 9" xfId="47204" xr:uid="{9265DA6F-EE27-40FC-890C-D23448F80B75}"/>
    <cellStyle name="20% - Accent1 3" xfId="824" xr:uid="{EA2468B3-1066-4769-844E-4DD2DD301C63}"/>
    <cellStyle name="20% - Accent1 3 2" xfId="1964" xr:uid="{147A5713-4AFE-45ED-B8CE-6C0E93CA9057}"/>
    <cellStyle name="20% - Accent1 3 2 2" xfId="15695" xr:uid="{A672C70F-B88F-4B24-A11A-3487FEEF417B}"/>
    <cellStyle name="20% - Accent1 3 2 3" xfId="45887" xr:uid="{CC77CD0A-0F7C-4CE0-86EF-ACCBFA8145D9}"/>
    <cellStyle name="20% - Accent1 3 2 4" xfId="46433" xr:uid="{18BBF452-A472-4680-B1AF-EC331E5AFCF5}"/>
    <cellStyle name="20% - Accent1 3 2 5" xfId="46863" xr:uid="{EF4F7C4B-ECA9-49B4-B810-3A887F2911DC}"/>
    <cellStyle name="20% - Accent1 3 2 6" xfId="47208" xr:uid="{6CA992D2-F8E0-46E5-BE1D-7F3DA12AA3DA}"/>
    <cellStyle name="20% - Accent1 3 3" xfId="15696" xr:uid="{3BAA90B6-F2C0-4F03-9306-3062C3B31FF4}"/>
    <cellStyle name="20% - Accent1 3 3 2" xfId="45768" xr:uid="{1C5E6776-7841-40AC-9B5D-C76ABF2B43DF}"/>
    <cellStyle name="20% - Accent1 3 3 3" xfId="46316" xr:uid="{41FE4980-E61C-4BDE-97B4-8148F6303099}"/>
    <cellStyle name="20% - Accent1 3 3 4" xfId="47209" xr:uid="{6885620F-3F33-4221-B82A-02D2EEC745AA}"/>
    <cellStyle name="20% - Accent1 3 4" xfId="15697" xr:uid="{4EB01479-51A7-41CF-9EFF-6DDB41FC23A2}"/>
    <cellStyle name="20% - Accent1 3 5" xfId="45702" xr:uid="{71A3588A-7309-43DE-8AB1-B22F732128B3}"/>
    <cellStyle name="20% - Accent1 3 6" xfId="46254" xr:uid="{5F02E81D-79AF-41F0-850D-61D36FCA272E}"/>
    <cellStyle name="20% - Accent1 3 7" xfId="46667" xr:uid="{5DB28B17-C195-416A-9DBC-2D48A1DF554C}"/>
    <cellStyle name="20% - Accent1 3 8" xfId="47207" xr:uid="{BB794069-8C96-470D-8AF1-7E2B0AAF2AD1}"/>
    <cellStyle name="20% - Accent1 4" xfId="1743" xr:uid="{B0F55B94-2499-4D89-AD7A-ACC6378C4CF3}"/>
    <cellStyle name="20% - Accent1 4 2" xfId="2172" xr:uid="{0E6DF310-B2A5-4B28-891A-3BBE7FBD0502}"/>
    <cellStyle name="20% - Accent1 4 2 2" xfId="15698" xr:uid="{343C83E1-F87E-4D8E-8E80-B9F2CF3F1566}"/>
    <cellStyle name="20% - Accent1 4 3" xfId="15699" xr:uid="{8698F584-0D72-4E9C-A6FA-9BBB574DEF40}"/>
    <cellStyle name="20% - Accent1 4 4" xfId="45797" xr:uid="{3F458791-053F-4DCF-BAF4-F328A4164C31}"/>
    <cellStyle name="20% - Accent1 4 5" xfId="46345" xr:uid="{0855EEE4-9AC3-461F-BCEE-54D30965CF44}"/>
    <cellStyle name="20% - Accent1 4 6" xfId="46693" xr:uid="{97F70C42-A6B1-43B0-B013-6841BD8DF05A}"/>
    <cellStyle name="20% - Accent1 4 7" xfId="47210" xr:uid="{79A90F84-67F4-41A1-A0BC-F6795A144589}"/>
    <cellStyle name="20% - Accent1 5" xfId="15700" xr:uid="{E87842BD-9BD5-480E-AAEB-CD9B4FD18D56}"/>
    <cellStyle name="20% - Accent1 5 2" xfId="46929" xr:uid="{DDD477A7-0C4C-48C2-A4A7-200FEA06757E}"/>
    <cellStyle name="20% - Accent1 6" xfId="15701" xr:uid="{02CE6A8F-C50A-4B7C-A423-27611ECD68DC}"/>
    <cellStyle name="20% - Accent1 7" xfId="45519" xr:uid="{08D528E5-8649-4A65-BBB8-B40DD851BA10}"/>
    <cellStyle name="20% - Accent1 8" xfId="46096" xr:uid="{D64514BB-E802-4DAC-90BA-E3D198505E09}"/>
    <cellStyle name="20% - Accent1 9" xfId="46595" xr:uid="{3BC66529-92A8-46CC-B4B2-E6023FAAE7C9}"/>
    <cellStyle name="20% - Accent2" xfId="25" builtinId="34" customBuiltin="1"/>
    <cellStyle name="20% - Accent2 10" xfId="47010" xr:uid="{9FD9723B-821A-4705-B278-74389312E058}"/>
    <cellStyle name="20% - Accent2 11" xfId="47060" xr:uid="{098B736A-7699-490A-859E-7B1BD0A8F2B7}"/>
    <cellStyle name="20% - Accent2 12" xfId="47179" xr:uid="{59165539-EAA1-4C1C-A60C-F647E9573194}"/>
    <cellStyle name="20% - Accent2 13" xfId="115" xr:uid="{2B26F724-200E-43D3-9E24-41CF81A16ACD}"/>
    <cellStyle name="20% - Accent2 2" xfId="350" xr:uid="{DDAC748E-5228-4374-A76E-A04A24F6BF24}"/>
    <cellStyle name="20% - Accent2 2 2" xfId="1965" xr:uid="{4A7264D2-D944-4B95-9C68-63B2ABA0BFA3}"/>
    <cellStyle name="20% - Accent2 2 2 2" xfId="15702" xr:uid="{6DEAFFFF-D8CA-4DE5-8C7F-DA917EAAB63B}"/>
    <cellStyle name="20% - Accent2 2 2 3" xfId="45827" xr:uid="{B2142E0C-E69A-4A9E-9D34-C384F5B46646}"/>
    <cellStyle name="20% - Accent2 2 2 4" xfId="46373" xr:uid="{47767633-3683-4F34-8CB0-695E822EBD7B}"/>
    <cellStyle name="20% - Accent2 2 2 5" xfId="46749" xr:uid="{741D90E1-F6D1-48D5-9542-556643D1F541}"/>
    <cellStyle name="20% - Accent2 2 2 6" xfId="47212" xr:uid="{EE085E1C-6756-413C-AE70-EF83E8AF6A3D}"/>
    <cellStyle name="20% - Accent2 2 3" xfId="15703" xr:uid="{B41941C3-637B-4AEB-8C50-E577E8D8531D}"/>
    <cellStyle name="20% - Accent2 2 3 2" xfId="15704" xr:uid="{BE3FE472-79A6-411C-86C2-42D50B9CC3BA}"/>
    <cellStyle name="20% - Accent2 2 3 3" xfId="47780" xr:uid="{AB772E95-65A1-4326-ABAC-8DD6805E0C69}"/>
    <cellStyle name="20% - Accent2 2 4" xfId="15705" xr:uid="{48DC05FA-32EF-431A-97F0-70AEA73D3E71}"/>
    <cellStyle name="20% - Accent2 2 4 2" xfId="45558" xr:uid="{35BD130D-95AC-4842-8D02-65D6625108C2}"/>
    <cellStyle name="20% - Accent2 2 4 3" xfId="46141" xr:uid="{A260894C-3190-48C5-80D0-6710FB3542E6}"/>
    <cellStyle name="20% - Accent2 2 4 4" xfId="47213" xr:uid="{8EDCAED2-DDDA-4B49-9A40-6ABEF7AD67FA}"/>
    <cellStyle name="20% - Accent2 2 5" xfId="15706" xr:uid="{9C1F3588-06DF-4DB5-A6D1-BA41646C9AB2}"/>
    <cellStyle name="20% - Accent2 2 6" xfId="45550" xr:uid="{D5D8E37F-44EC-4009-9721-8C8DABDFFB20}"/>
    <cellStyle name="20% - Accent2 2 7" xfId="46069" xr:uid="{73707E74-EBF8-4134-9099-C7AE7A96273E}"/>
    <cellStyle name="20% - Accent2 2 8" xfId="46650" xr:uid="{910F76ED-EBEF-43D7-AD8F-A2AF3D2DF792}"/>
    <cellStyle name="20% - Accent2 2 9" xfId="47211" xr:uid="{B8848F1B-7047-4A72-BB92-30D10BC724BD}"/>
    <cellStyle name="20% - Accent2 3" xfId="826" xr:uid="{341FC036-0F7C-4ABF-9CE8-0100D8C01E4C}"/>
    <cellStyle name="20% - Accent2 3 2" xfId="1966" xr:uid="{50D8A29F-2AB1-4118-9C4E-30E67C8969A9}"/>
    <cellStyle name="20% - Accent2 3 2 2" xfId="15707" xr:uid="{27734950-E57F-4FEB-8535-DD714F107C5A}"/>
    <cellStyle name="20% - Accent2 3 2 3" xfId="45889" xr:uid="{1E6A8730-2D75-4FAE-8E48-0E81841BF1D7}"/>
    <cellStyle name="20% - Accent2 3 2 4" xfId="46435" xr:uid="{2127C613-60E5-49FA-BD48-7BE1C44383C3}"/>
    <cellStyle name="20% - Accent2 3 2 5" xfId="46865" xr:uid="{2B03F054-A3A4-4B3D-BA03-AD6BC2AC7035}"/>
    <cellStyle name="20% - Accent2 3 2 6" xfId="47215" xr:uid="{68781632-1419-4108-B15F-0D6EA6F71DC2}"/>
    <cellStyle name="20% - Accent2 3 3" xfId="15708" xr:uid="{CC1BBB37-FA47-41B6-A024-3961B2E910E7}"/>
    <cellStyle name="20% - Accent2 3 3 2" xfId="45770" xr:uid="{F72AC32C-655B-4999-A692-9695876B65BE}"/>
    <cellStyle name="20% - Accent2 3 3 3" xfId="46318" xr:uid="{3FB1023F-31DE-404E-8873-6705C4CD5C56}"/>
    <cellStyle name="20% - Accent2 3 3 4" xfId="47216" xr:uid="{9E42C966-A043-4383-B159-DC961B832F84}"/>
    <cellStyle name="20% - Accent2 3 4" xfId="15709" xr:uid="{AF7823DF-BCB6-441E-97E0-F79B825557E3}"/>
    <cellStyle name="20% - Accent2 3 5" xfId="45704" xr:uid="{6DDC8AD6-D798-4716-BB28-1C4B45549653}"/>
    <cellStyle name="20% - Accent2 3 6" xfId="46256" xr:uid="{6D328FD8-9654-471B-AAFA-4F75D2B29AAA}"/>
    <cellStyle name="20% - Accent2 3 7" xfId="46669" xr:uid="{30F2341D-8A77-47C0-8178-7C84B421D8A1}"/>
    <cellStyle name="20% - Accent2 3 8" xfId="47214" xr:uid="{B984B0D1-342C-4FD7-90B8-2643913C52D3}"/>
    <cellStyle name="20% - Accent2 4" xfId="1745" xr:uid="{BBD36479-10BF-4126-A544-B0A87B1DF5A2}"/>
    <cellStyle name="20% - Accent2 4 2" xfId="2174" xr:uid="{528F8ADD-0C74-454A-A696-A3A802C4B307}"/>
    <cellStyle name="20% - Accent2 4 2 2" xfId="15710" xr:uid="{4421C9AC-DA14-42A0-B529-A52EE289D13B}"/>
    <cellStyle name="20% - Accent2 4 3" xfId="15711" xr:uid="{155F7F80-CAF2-40F3-AD31-A69574F2AC59}"/>
    <cellStyle name="20% - Accent2 4 4" xfId="45799" xr:uid="{5555C910-F950-41C2-A7A0-5A882EA82202}"/>
    <cellStyle name="20% - Accent2 4 5" xfId="46347" xr:uid="{D788A762-4775-4DFE-AE47-ED3AF2B74F96}"/>
    <cellStyle name="20% - Accent2 4 6" xfId="46695" xr:uid="{2C95E0DD-1DBA-4110-BAEB-4392EEEA35D7}"/>
    <cellStyle name="20% - Accent2 4 7" xfId="47217" xr:uid="{DA1BD945-18F8-442B-B9E5-0BE0038C8B39}"/>
    <cellStyle name="20% - Accent2 5" xfId="15712" xr:uid="{CAE3C170-1586-48B3-B0DB-27F798100BDC}"/>
    <cellStyle name="20% - Accent2 5 2" xfId="46931" xr:uid="{D7663F1F-BAEF-4776-966A-66D1E6EE14B8}"/>
    <cellStyle name="20% - Accent2 6" xfId="15713" xr:uid="{C986009F-9DF8-4FDD-8A97-C20AD9D4BCD0}"/>
    <cellStyle name="20% - Accent2 7" xfId="45521" xr:uid="{DC6CC867-8706-4AE3-A9AB-78C2331F4109}"/>
    <cellStyle name="20% - Accent2 8" xfId="46098" xr:uid="{56CB9D58-3A25-4622-9209-4F75D88EA7DC}"/>
    <cellStyle name="20% - Accent2 9" xfId="46597" xr:uid="{488455E1-5E20-4586-B59E-92A81CA667A4}"/>
    <cellStyle name="20% - Accent3" xfId="29" builtinId="38" customBuiltin="1"/>
    <cellStyle name="20% - Accent3 10" xfId="47013" xr:uid="{0B45CAE8-0219-4577-A18B-7EF01A8A01D4}"/>
    <cellStyle name="20% - Accent3 11" xfId="47063" xr:uid="{44E7B956-76AA-400A-9AA8-EB821998AAD5}"/>
    <cellStyle name="20% - Accent3 12" xfId="47181" xr:uid="{544FA59E-1705-4FED-B9E5-C40E788CC815}"/>
    <cellStyle name="20% - Accent3 13" xfId="119" xr:uid="{B8588BCB-6B0B-4BAC-B4D8-ED9E99652118}"/>
    <cellStyle name="20% - Accent3 2" xfId="352" xr:uid="{382402B2-A493-4EA0-B172-0AB0F1C00691}"/>
    <cellStyle name="20% - Accent3 2 2" xfId="1967" xr:uid="{3F1F1C11-9993-40A0-8085-23D235153E77}"/>
    <cellStyle name="20% - Accent3 2 2 2" xfId="15714" xr:uid="{D29EF865-7D24-4E66-901F-AC562AA2E85E}"/>
    <cellStyle name="20% - Accent3 2 2 3" xfId="45829" xr:uid="{DE1CA165-B5F0-466E-B07F-7ECA87F55919}"/>
    <cellStyle name="20% - Accent3 2 2 4" xfId="46375" xr:uid="{608D5CE6-A496-41CE-937E-C18A59B80A66}"/>
    <cellStyle name="20% - Accent3 2 2 5" xfId="46751" xr:uid="{4A637819-D2DB-46B7-ADCC-D42AE836D23B}"/>
    <cellStyle name="20% - Accent3 2 2 6" xfId="47219" xr:uid="{E74D7FC0-D9D1-4A6F-80EE-C74936D1C34D}"/>
    <cellStyle name="20% - Accent3 2 3" xfId="15715" xr:uid="{83D2C18A-5A63-4AA1-9D8E-E8F1F13E471C}"/>
    <cellStyle name="20% - Accent3 2 3 2" xfId="15716" xr:uid="{382E8C9E-CDEC-4028-8E23-868E7F6D3770}"/>
    <cellStyle name="20% - Accent3 2 3 3" xfId="47782" xr:uid="{6C4F5050-5BB4-4F98-A8AA-78CF9A06FAF4}"/>
    <cellStyle name="20% - Accent3 2 4" xfId="15717" xr:uid="{837A1BD6-B09E-4320-820C-0F0696C2C152}"/>
    <cellStyle name="20% - Accent3 2 4 2" xfId="45580" xr:uid="{FBD1BDBB-8194-4973-B26D-9988153C24A6}"/>
    <cellStyle name="20% - Accent3 2 4 3" xfId="46143" xr:uid="{3629CDF4-9FC8-4F7A-B723-C8BD2C97B3D2}"/>
    <cellStyle name="20% - Accent3 2 4 4" xfId="47220" xr:uid="{7D6981C0-AA6C-42AB-A4D9-402AA3BE0E74}"/>
    <cellStyle name="20% - Accent3 2 5" xfId="15718" xr:uid="{6ED760E5-27F0-496E-9577-834974255F50}"/>
    <cellStyle name="20% - Accent3 2 6" xfId="45577" xr:uid="{BF659C97-50AC-434F-959D-95E8DC13F939}"/>
    <cellStyle name="20% - Accent3 2 7" xfId="46071" xr:uid="{A58F9EC6-1C49-4B7F-B871-47E4E14851F3}"/>
    <cellStyle name="20% - Accent3 2 8" xfId="46652" xr:uid="{9B07E418-4306-490B-B6A3-ED4E6548BA65}"/>
    <cellStyle name="20% - Accent3 2 9" xfId="47218" xr:uid="{9B74FED4-0A13-4237-BC9C-295FA8806824}"/>
    <cellStyle name="20% - Accent3 3" xfId="828" xr:uid="{9E6A5B35-4718-46FF-B601-0517B609F10C}"/>
    <cellStyle name="20% - Accent3 3 2" xfId="1968" xr:uid="{39490DF3-22BC-418D-8756-9781D665FCFF}"/>
    <cellStyle name="20% - Accent3 3 2 2" xfId="15719" xr:uid="{8973C228-68B6-401D-AAFE-DC0C8FD37734}"/>
    <cellStyle name="20% - Accent3 3 2 3" xfId="45891" xr:uid="{6DF20F11-C92A-471B-A88F-847B55DECA23}"/>
    <cellStyle name="20% - Accent3 3 2 4" xfId="46437" xr:uid="{A6296B7E-4FD3-4A18-8228-6C61907773DA}"/>
    <cellStyle name="20% - Accent3 3 2 5" xfId="46867" xr:uid="{DD903B17-F117-4B9A-BF92-30FBBF2FC92E}"/>
    <cellStyle name="20% - Accent3 3 2 6" xfId="47222" xr:uid="{11210987-BE4B-4543-B4E3-D92CB572921D}"/>
    <cellStyle name="20% - Accent3 3 3" xfId="15720" xr:uid="{6D1528EB-1A05-4354-B9AC-8B152BE53070}"/>
    <cellStyle name="20% - Accent3 3 3 2" xfId="45772" xr:uid="{90AD1B17-D6A0-44A2-950E-96905D41943F}"/>
    <cellStyle name="20% - Accent3 3 3 3" xfId="46320" xr:uid="{4C756440-2B1C-49ED-971A-7229F7084F03}"/>
    <cellStyle name="20% - Accent3 3 3 4" xfId="47223" xr:uid="{4AD5D7D3-88EA-471B-908D-CF84767B99D8}"/>
    <cellStyle name="20% - Accent3 3 4" xfId="15721" xr:uid="{B755B71F-15BB-4EF6-B462-95A05DFCBFF9}"/>
    <cellStyle name="20% - Accent3 3 5" xfId="45706" xr:uid="{40C870D5-D70C-4068-BDC5-6A461B4A4B92}"/>
    <cellStyle name="20% - Accent3 3 6" xfId="46258" xr:uid="{042F8EE9-B7A7-4686-8DCC-66D82E99B568}"/>
    <cellStyle name="20% - Accent3 3 7" xfId="46671" xr:uid="{30F51B86-A611-4D71-B23F-764379466CB5}"/>
    <cellStyle name="20% - Accent3 3 8" xfId="47221" xr:uid="{7E73DBBC-C6C7-4674-BB41-FDC9F332BC8C}"/>
    <cellStyle name="20% - Accent3 4" xfId="1747" xr:uid="{6E3F00FC-399E-4E8D-811A-4BC7D4C7B1F6}"/>
    <cellStyle name="20% - Accent3 4 2" xfId="2176" xr:uid="{584334A7-E152-46C3-B4EB-DBE330204C9E}"/>
    <cellStyle name="20% - Accent3 4 2 2" xfId="15722" xr:uid="{A3452BEC-92E6-4307-9F54-1383D71AF301}"/>
    <cellStyle name="20% - Accent3 4 3" xfId="15723" xr:uid="{2700DF65-14C6-4696-8BC5-23C91A99BC18}"/>
    <cellStyle name="20% - Accent3 4 4" xfId="45801" xr:uid="{8D0567C8-0D5D-4EA4-B01D-1AE564BE45E6}"/>
    <cellStyle name="20% - Accent3 4 5" xfId="46349" xr:uid="{5FFF2626-5337-4CD8-938C-F7AFF51FD357}"/>
    <cellStyle name="20% - Accent3 4 6" xfId="46697" xr:uid="{C456BF24-DDD2-4EBF-AA07-830A6D99D235}"/>
    <cellStyle name="20% - Accent3 4 7" xfId="47224" xr:uid="{9C41123F-35F2-430F-B775-D3138F6DDE19}"/>
    <cellStyle name="20% - Accent3 5" xfId="15724" xr:uid="{11E847D5-152A-4D5D-821D-547F95FAEEB5}"/>
    <cellStyle name="20% - Accent3 5 2" xfId="46933" xr:uid="{4799D509-8502-4EF6-9D4A-1D697B4A59E3}"/>
    <cellStyle name="20% - Accent3 6" xfId="15725" xr:uid="{E163E8C1-639F-4F96-B1AC-ECA2770919FA}"/>
    <cellStyle name="20% - Accent3 7" xfId="45523" xr:uid="{4F68D74B-4A4A-49F5-9402-30BA163E36F3}"/>
    <cellStyle name="20% - Accent3 8" xfId="46100" xr:uid="{4DDDA63A-7992-4505-BBD1-AAB1C24A5B41}"/>
    <cellStyle name="20% - Accent3 9" xfId="46599" xr:uid="{9AA3CF22-16CA-4A97-95D9-B123DA5B4056}"/>
    <cellStyle name="20% - Accent4" xfId="33" builtinId="42" customBuiltin="1"/>
    <cellStyle name="20% - Accent4 10" xfId="47015" xr:uid="{F00FD689-F41E-4E7C-AA1A-427595FC4991}"/>
    <cellStyle name="20% - Accent4 11" xfId="47065" xr:uid="{258B7420-EE8B-41B3-B439-FC30C473907A}"/>
    <cellStyle name="20% - Accent4 12" xfId="47183" xr:uid="{D9AD4F8E-89F6-47F1-8305-3D453E479B48}"/>
    <cellStyle name="20% - Accent4 13" xfId="123" xr:uid="{02F557FE-B601-4FA2-985F-62E3677E7543}"/>
    <cellStyle name="20% - Accent4 2" xfId="355" xr:uid="{AEC880FA-DCB7-494C-A084-461EA20DBD6E}"/>
    <cellStyle name="20% - Accent4 2 2" xfId="1969" xr:uid="{236F09AF-DDDC-4A8E-B74F-EE52A722A82C}"/>
    <cellStyle name="20% - Accent4 2 2 2" xfId="15726" xr:uid="{17F7B934-5194-4495-A96C-210FD089A2C0}"/>
    <cellStyle name="20% - Accent4 2 2 3" xfId="45832" xr:uid="{6EC4647C-B317-42F1-B0AF-0403DFFD358C}"/>
    <cellStyle name="20% - Accent4 2 2 4" xfId="46378" xr:uid="{3B0B27A2-A313-46C9-8D31-12504F647E0A}"/>
    <cellStyle name="20% - Accent4 2 2 5" xfId="46754" xr:uid="{883D4C1C-DD88-427C-803A-B5648C771930}"/>
    <cellStyle name="20% - Accent4 2 2 6" xfId="47226" xr:uid="{3BCD4582-4812-42B4-B5BF-59839FB8C5B6}"/>
    <cellStyle name="20% - Accent4 2 3" xfId="15727" xr:uid="{3408B7F6-077B-48B7-9077-2646D1E9F7DB}"/>
    <cellStyle name="20% - Accent4 2 3 2" xfId="15728" xr:uid="{63583DE5-A20B-4169-99FC-7FF7DC472CFA}"/>
    <cellStyle name="20% - Accent4 2 3 3" xfId="47784" xr:uid="{23160407-D21F-4C8B-8CE3-8F234718A2AC}"/>
    <cellStyle name="20% - Accent4 2 4" xfId="15729" xr:uid="{F519AC2D-1869-4BA9-BE80-7F093F426E1B}"/>
    <cellStyle name="20% - Accent4 2 4 2" xfId="45537" xr:uid="{EE9784E8-60CC-46B6-A48B-74242ACD0CC7}"/>
    <cellStyle name="20% - Accent4 2 4 3" xfId="46146" xr:uid="{A641D05A-ADFE-4E88-8CEE-BAC0AC2498AC}"/>
    <cellStyle name="20% - Accent4 2 4 4" xfId="47227" xr:uid="{FED7FEAD-E344-4C81-856A-2B426DE421A2}"/>
    <cellStyle name="20% - Accent4 2 5" xfId="15730" xr:uid="{7FB812B5-6409-4C71-B7E5-285C75FBDF3C}"/>
    <cellStyle name="20% - Accent4 2 6" xfId="45567" xr:uid="{14DBFE5B-C30B-4064-8B00-116B09F8E8E5}"/>
    <cellStyle name="20% - Accent4 2 7" xfId="46073" xr:uid="{5D2770FA-FF43-4F03-B497-63090DB8E89D}"/>
    <cellStyle name="20% - Accent4 2 8" xfId="46654" xr:uid="{3B996209-87F2-4236-836F-02230E232D09}"/>
    <cellStyle name="20% - Accent4 2 9" xfId="47225" xr:uid="{1E98F263-9AFE-4BB4-910A-E7F9AAA50619}"/>
    <cellStyle name="20% - Accent4 3" xfId="830" xr:uid="{3BC8129F-C66A-4735-AF5B-305FF514E36D}"/>
    <cellStyle name="20% - Accent4 3 2" xfId="1970" xr:uid="{455D089A-18B7-486F-AE65-20B1206BD92C}"/>
    <cellStyle name="20% - Accent4 3 2 2" xfId="15731" xr:uid="{26271933-814E-40C2-A551-38E3767D0026}"/>
    <cellStyle name="20% - Accent4 3 2 3" xfId="45893" xr:uid="{4A341102-2B03-4E3A-9481-114F0B65E91A}"/>
    <cellStyle name="20% - Accent4 3 2 4" xfId="46439" xr:uid="{7650866E-45E2-4B34-A8F2-93A9329B3542}"/>
    <cellStyle name="20% - Accent4 3 2 5" xfId="46869" xr:uid="{0DC0DA8C-106F-41D1-9865-AE9DDD6E5448}"/>
    <cellStyle name="20% - Accent4 3 2 6" xfId="47229" xr:uid="{AF1FE469-5BB1-45BA-9480-611CA2DE013D}"/>
    <cellStyle name="20% - Accent4 3 3" xfId="15732" xr:uid="{E89B416B-D213-45F3-A3EA-B227A72D7C84}"/>
    <cellStyle name="20% - Accent4 3 3 2" xfId="45774" xr:uid="{32888AC3-1954-40EF-A19E-747859889530}"/>
    <cellStyle name="20% - Accent4 3 3 3" xfId="46322" xr:uid="{34E6B7A4-75F3-4948-90E1-2393B1F7E392}"/>
    <cellStyle name="20% - Accent4 3 3 4" xfId="47230" xr:uid="{11642D81-9DF9-408C-A894-FC3FC5560670}"/>
    <cellStyle name="20% - Accent4 3 4" xfId="15733" xr:uid="{4A9F5767-37D4-4F6E-9D76-BA86B4908815}"/>
    <cellStyle name="20% - Accent4 3 5" xfId="45708" xr:uid="{C74C8352-3977-467D-8853-3DA22C335864}"/>
    <cellStyle name="20% - Accent4 3 6" xfId="46260" xr:uid="{09D50DF3-07E9-455B-8DAE-8F27227B229A}"/>
    <cellStyle name="20% - Accent4 3 7" xfId="46673" xr:uid="{A7D0FBCA-8340-4F1C-9B16-D8D17346BFE2}"/>
    <cellStyle name="20% - Accent4 3 8" xfId="47228" xr:uid="{7E9E728E-14BF-4D48-BA1D-CE2FD500C9DB}"/>
    <cellStyle name="20% - Accent4 4" xfId="1749" xr:uid="{AAA37A00-91E0-45C4-8097-350BAD9BB786}"/>
    <cellStyle name="20% - Accent4 4 2" xfId="2178" xr:uid="{E82509CD-CEF9-4FBA-9124-0445D4B44AFD}"/>
    <cellStyle name="20% - Accent4 4 2 2" xfId="15734" xr:uid="{D40C6DD1-3A0F-4EE3-8B48-E6B3C7ADDEF3}"/>
    <cellStyle name="20% - Accent4 4 3" xfId="15735" xr:uid="{AAA7BAFC-4618-4B03-8427-85608EE88757}"/>
    <cellStyle name="20% - Accent4 4 4" xfId="45803" xr:uid="{16B458D0-BF53-46DE-80FF-1336DBCEC4C5}"/>
    <cellStyle name="20% - Accent4 4 5" xfId="46351" xr:uid="{4A8AEA3C-32DE-4130-97E9-40BB4D1CEFFB}"/>
    <cellStyle name="20% - Accent4 4 6" xfId="46699" xr:uid="{FDAA62DB-661D-4400-A49E-38C5AEA7E276}"/>
    <cellStyle name="20% - Accent4 4 7" xfId="47231" xr:uid="{8D677E3E-CC94-4FFF-897A-DB9059E80146}"/>
    <cellStyle name="20% - Accent4 5" xfId="15736" xr:uid="{CA8B873D-53D5-4FEA-850D-D1FBAB708F2A}"/>
    <cellStyle name="20% - Accent4 5 2" xfId="46935" xr:uid="{C611A22E-61E6-428B-88EE-D82557842448}"/>
    <cellStyle name="20% - Accent4 6" xfId="15737" xr:uid="{605587DF-85E2-4508-93A2-9A9079B582DB}"/>
    <cellStyle name="20% - Accent4 7" xfId="45525" xr:uid="{71C87B2D-1527-4820-89CC-D904195E0913}"/>
    <cellStyle name="20% - Accent4 8" xfId="46102" xr:uid="{8481E348-7CA5-46CF-A584-2D88F9B50ACB}"/>
    <cellStyle name="20% - Accent4 9" xfId="46601" xr:uid="{A7BAF7D9-A9E6-453C-92D1-D27944E9C389}"/>
    <cellStyle name="20% - Accent5" xfId="37" builtinId="46" customBuiltin="1"/>
    <cellStyle name="20% - Accent5 10" xfId="47017" xr:uid="{0F585E43-A392-40FE-BD4E-B7211A65337E}"/>
    <cellStyle name="20% - Accent5 11" xfId="47067" xr:uid="{8E8779F2-B184-43D2-8E31-D8F980771339}"/>
    <cellStyle name="20% - Accent5 12" xfId="47185" xr:uid="{1B86451F-763C-4EFF-9B96-D0D93FFC0568}"/>
    <cellStyle name="20% - Accent5 13" xfId="127" xr:uid="{60B00263-2627-4074-B15C-71C1E032353A}"/>
    <cellStyle name="20% - Accent5 2" xfId="358" xr:uid="{164DC7F2-2C3F-4C9B-A450-0A5744E5276B}"/>
    <cellStyle name="20% - Accent5 2 2" xfId="1971" xr:uid="{CEB5A415-36D7-4AA3-97DA-DA3D2BB2EBDD}"/>
    <cellStyle name="20% - Accent5 2 2 2" xfId="15738" xr:uid="{4E406620-DE76-464F-8799-D46FA5637557}"/>
    <cellStyle name="20% - Accent5 2 2 3" xfId="45835" xr:uid="{2249C6BB-B4E8-419D-A557-5FFFE8A15EF4}"/>
    <cellStyle name="20% - Accent5 2 2 4" xfId="46381" xr:uid="{6399ECD7-22D8-4290-9F55-F704071B668E}"/>
    <cellStyle name="20% - Accent5 2 2 5" xfId="46757" xr:uid="{1520BA26-AB16-471E-9808-172E6FC3AFB5}"/>
    <cellStyle name="20% - Accent5 2 2 6" xfId="47233" xr:uid="{0825D6DE-D46B-4322-9E80-25BFCE0F74D1}"/>
    <cellStyle name="20% - Accent5 2 3" xfId="15739" xr:uid="{2BF186C1-8B25-4100-99AA-CCC32BCF144C}"/>
    <cellStyle name="20% - Accent5 2 3 2" xfId="15740" xr:uid="{A00BAE40-DEF9-41F9-A533-E512A3E9FC20}"/>
    <cellStyle name="20% - Accent5 2 3 3" xfId="47786" xr:uid="{D30691A2-681C-428C-9B10-7173F770B68D}"/>
    <cellStyle name="20% - Accent5 2 4" xfId="15741" xr:uid="{CFC36C1D-022C-4644-98F9-51FE644CF649}"/>
    <cellStyle name="20% - Accent5 2 4 2" xfId="45585" xr:uid="{200B6FB2-BFDB-47EC-A8EE-EA27E4B0BD08}"/>
    <cellStyle name="20% - Accent5 2 4 3" xfId="46149" xr:uid="{1DBC7F30-5704-4278-9D18-67DA75D4420F}"/>
    <cellStyle name="20% - Accent5 2 4 4" xfId="47234" xr:uid="{0C3FDA53-3C98-4F57-BB08-252BAACE80ED}"/>
    <cellStyle name="20% - Accent5 2 5" xfId="15742" xr:uid="{B3F3C869-616C-459D-B221-08DF212B4E1F}"/>
    <cellStyle name="20% - Accent5 2 6" xfId="45588" xr:uid="{896EDAB9-55EC-4710-A211-47CC334CD9A4}"/>
    <cellStyle name="20% - Accent5 2 7" xfId="46075" xr:uid="{6E1C178B-3173-4829-9041-28DACCD9BD5E}"/>
    <cellStyle name="20% - Accent5 2 8" xfId="46656" xr:uid="{3CA4A7B1-0C6B-4A10-BC7A-F59C537B94CE}"/>
    <cellStyle name="20% - Accent5 2 9" xfId="47232" xr:uid="{9FC0BF65-CFE1-4CC3-A1EA-C104C03BE1C9}"/>
    <cellStyle name="20% - Accent5 3" xfId="832" xr:uid="{374E950E-905D-44DC-A0A6-CD2787B030CD}"/>
    <cellStyle name="20% - Accent5 3 2" xfId="1972" xr:uid="{8F3D092B-A925-451D-9943-D8D31D12A47C}"/>
    <cellStyle name="20% - Accent5 3 2 2" xfId="15743" xr:uid="{A4CB92C8-8038-4F05-A0F9-2067A56530B5}"/>
    <cellStyle name="20% - Accent5 3 2 3" xfId="45895" xr:uid="{AEDFE095-394B-458C-9BA5-A5D566D0AAA8}"/>
    <cellStyle name="20% - Accent5 3 2 4" xfId="46441" xr:uid="{9256D0CE-3D11-49BA-A8BF-3A8C15D460AF}"/>
    <cellStyle name="20% - Accent5 3 2 5" xfId="46871" xr:uid="{D59F5678-B65B-4E4A-A4B0-B3E5BA446F86}"/>
    <cellStyle name="20% - Accent5 3 2 6" xfId="47236" xr:uid="{65C70C80-1840-4D2A-AA1F-86CA9334E125}"/>
    <cellStyle name="20% - Accent5 3 3" xfId="15744" xr:uid="{E4AD0CF9-A4E1-4704-97AA-10096295E7E8}"/>
    <cellStyle name="20% - Accent5 3 3 2" xfId="45776" xr:uid="{4251C65F-3DF0-4722-B7B9-8DC64107DD4B}"/>
    <cellStyle name="20% - Accent5 3 3 3" xfId="46324" xr:uid="{D69B2CCE-813A-4C1E-A9A4-207F120E1956}"/>
    <cellStyle name="20% - Accent5 3 3 4" xfId="47237" xr:uid="{6D086F66-A110-4396-94C1-A067A0F6C201}"/>
    <cellStyle name="20% - Accent5 3 4" xfId="15745" xr:uid="{2AEBAA5E-162B-4147-B2F9-456F74572435}"/>
    <cellStyle name="20% - Accent5 3 5" xfId="45710" xr:uid="{7E33D674-1A24-4125-9EBA-2C07E644D77E}"/>
    <cellStyle name="20% - Accent5 3 6" xfId="46262" xr:uid="{24292BB8-8E99-46C4-9E3E-93E3383CE3B8}"/>
    <cellStyle name="20% - Accent5 3 7" xfId="46675" xr:uid="{0E25BA89-4F3F-446C-8A01-0CFCDC8A3C9D}"/>
    <cellStyle name="20% - Accent5 3 8" xfId="47235" xr:uid="{E8C59AE3-2171-482D-88A1-FA274FEEFAAD}"/>
    <cellStyle name="20% - Accent5 4" xfId="1751" xr:uid="{7C42DD8C-84EF-460E-880A-FA659918FBD9}"/>
    <cellStyle name="20% - Accent5 4 2" xfId="2180" xr:uid="{05803748-39D3-44B7-B2EF-F9B17069765C}"/>
    <cellStyle name="20% - Accent5 4 2 2" xfId="15746" xr:uid="{721FFBB8-2145-4067-B64D-4514D89C027D}"/>
    <cellStyle name="20% - Accent5 4 3" xfId="15747" xr:uid="{425B890C-EF63-4CA6-8253-41B154EC417C}"/>
    <cellStyle name="20% - Accent5 4 4" xfId="45805" xr:uid="{C5590418-8DD4-4E9F-9A80-94A3C6DB4C4E}"/>
    <cellStyle name="20% - Accent5 4 5" xfId="46353" xr:uid="{38927621-B572-4BFD-A494-EEBC1DC90112}"/>
    <cellStyle name="20% - Accent5 4 6" xfId="46701" xr:uid="{33FC6124-1D30-45A4-8357-4EC6BDB30CEB}"/>
    <cellStyle name="20% - Accent5 4 7" xfId="47238" xr:uid="{3656B1B3-BFC4-4B09-9F77-F57BEFF5CD54}"/>
    <cellStyle name="20% - Accent5 5" xfId="15748" xr:uid="{0FAB6A8E-7FE1-41EF-BE51-0167C4FAF71A}"/>
    <cellStyle name="20% - Accent5 5 2" xfId="46937" xr:uid="{B3B0FFE4-4C8D-4F0C-BB3E-81264B78C125}"/>
    <cellStyle name="20% - Accent5 6" xfId="15749" xr:uid="{B3229D3B-E609-4EB9-B2CF-0580479B3CD9}"/>
    <cellStyle name="20% - Accent5 7" xfId="45527" xr:uid="{61D53620-6772-43EF-9154-9777A4599F71}"/>
    <cellStyle name="20% - Accent5 8" xfId="46104" xr:uid="{BA97BA62-D3CF-481D-8614-1CCDC75572E4}"/>
    <cellStyle name="20% - Accent5 9" xfId="46603" xr:uid="{9F4DC36B-3853-41D1-B619-FCA3A3E3CCE8}"/>
    <cellStyle name="20% - Accent6" xfId="41" builtinId="50" customBuiltin="1"/>
    <cellStyle name="20% - Accent6 10" xfId="47019" xr:uid="{B9ADAF34-9F6A-43C1-8F46-87EAE60286FA}"/>
    <cellStyle name="20% - Accent6 11" xfId="47069" xr:uid="{438E5D2B-5E8F-4596-AA5D-95E443FEDA56}"/>
    <cellStyle name="20% - Accent6 12" xfId="47187" xr:uid="{2585CD3B-2258-49AE-95F5-7B1A4A569C1B}"/>
    <cellStyle name="20% - Accent6 13" xfId="131" xr:uid="{50C40237-0279-4609-A6EB-DC903F118383}"/>
    <cellStyle name="20% - Accent6 2" xfId="360" xr:uid="{E8906F78-DDE9-432B-9BF4-8A023AB1F631}"/>
    <cellStyle name="20% - Accent6 2 2" xfId="1973" xr:uid="{61B2C638-2D76-4E79-A3F0-2BD1F3E265A2}"/>
    <cellStyle name="20% - Accent6 2 2 2" xfId="15750" xr:uid="{369C7709-7F02-4117-93EB-D92B36DFF514}"/>
    <cellStyle name="20% - Accent6 2 2 3" xfId="45837" xr:uid="{07313F26-C2B6-43C1-BFAB-8218747ED649}"/>
    <cellStyle name="20% - Accent6 2 2 4" xfId="46383" xr:uid="{E974F011-0EE1-4098-ABE2-E5F1E655EBAB}"/>
    <cellStyle name="20% - Accent6 2 2 5" xfId="46759" xr:uid="{2F01A611-BEB7-4A0D-B106-61BE5E0B5706}"/>
    <cellStyle name="20% - Accent6 2 2 6" xfId="47240" xr:uid="{DAA30C6F-63AC-458B-806C-39082CDE588A}"/>
    <cellStyle name="20% - Accent6 2 3" xfId="15751" xr:uid="{AF88F8D2-34AC-4C49-840F-827DCFC595F5}"/>
    <cellStyle name="20% - Accent6 2 3 2" xfId="15752" xr:uid="{C69E07CF-76A2-48AA-86DF-D730F4A1C9E1}"/>
    <cellStyle name="20% - Accent6 2 3 3" xfId="47788" xr:uid="{243BA3DE-E0B5-4821-A910-775E15A27E6B}"/>
    <cellStyle name="20% - Accent6 2 4" xfId="15753" xr:uid="{4DBC3985-5C60-4A9C-83FE-A1B7A729F1BE}"/>
    <cellStyle name="20% - Accent6 2 4 2" xfId="45573" xr:uid="{1D53DC47-688E-49A4-AD95-0A0051AD450B}"/>
    <cellStyle name="20% - Accent6 2 4 3" xfId="46151" xr:uid="{AEFA36B2-054B-4D4C-BE3D-0DA86C9E1901}"/>
    <cellStyle name="20% - Accent6 2 4 4" xfId="47241" xr:uid="{DC7EE313-3BAD-4118-B168-32997CD74877}"/>
    <cellStyle name="20% - Accent6 2 5" xfId="15754" xr:uid="{1BC04D38-4C36-47A2-BE6B-B2FFD04E146E}"/>
    <cellStyle name="20% - Accent6 2 6" xfId="45584" xr:uid="{260EE16E-8D8B-4945-BD6F-F338580CE8C7}"/>
    <cellStyle name="20% - Accent6 2 7" xfId="46077" xr:uid="{70B56890-A8DB-4D48-BC3A-8CE1C5503DB4}"/>
    <cellStyle name="20% - Accent6 2 8" xfId="46658" xr:uid="{42365617-9E27-4048-AE0C-3A37CFA30AFC}"/>
    <cellStyle name="20% - Accent6 2 9" xfId="47239" xr:uid="{4DEDED23-F08C-4176-A03E-41BE10FD7022}"/>
    <cellStyle name="20% - Accent6 3" xfId="834" xr:uid="{5115BFAB-D24B-407C-8226-E617467E54F8}"/>
    <cellStyle name="20% - Accent6 3 2" xfId="1974" xr:uid="{28EA4C14-AFE6-43D2-B3B1-128096F209B2}"/>
    <cellStyle name="20% - Accent6 3 2 2" xfId="15755" xr:uid="{C498A7CE-51AB-4992-900A-433C6AD9732A}"/>
    <cellStyle name="20% - Accent6 3 2 3" xfId="45897" xr:uid="{12D978CC-7956-4D48-BE46-667DF1EA87B1}"/>
    <cellStyle name="20% - Accent6 3 2 4" xfId="46443" xr:uid="{D8452CB4-4542-472D-A343-BF3040B6A9AE}"/>
    <cellStyle name="20% - Accent6 3 2 5" xfId="46873" xr:uid="{260A7CCA-0EE7-4C1D-AA1F-D89E047DF53A}"/>
    <cellStyle name="20% - Accent6 3 2 6" xfId="47243" xr:uid="{3E0467F1-5164-4410-BEA9-9C2AE2F28C1D}"/>
    <cellStyle name="20% - Accent6 3 3" xfId="15756" xr:uid="{9AF2DBA9-B563-4F55-B9E4-D4D2331A641D}"/>
    <cellStyle name="20% - Accent6 3 3 2" xfId="45778" xr:uid="{456F50B4-469B-4991-AAD0-40CDE8EB3CE1}"/>
    <cellStyle name="20% - Accent6 3 3 3" xfId="46326" xr:uid="{69DB887F-6B2D-4A5B-88E5-5D001E3E7650}"/>
    <cellStyle name="20% - Accent6 3 3 4" xfId="47244" xr:uid="{76732649-BD80-4B8E-B96C-951E0ED1869C}"/>
    <cellStyle name="20% - Accent6 3 4" xfId="15757" xr:uid="{53856378-8785-4C21-9DA4-73699B84FB94}"/>
    <cellStyle name="20% - Accent6 3 5" xfId="45712" xr:uid="{EA3E823A-C29F-4394-957E-D81F7F8CC5A1}"/>
    <cellStyle name="20% - Accent6 3 6" xfId="46264" xr:uid="{F357C82C-0D94-4679-963A-963A1BCC48C5}"/>
    <cellStyle name="20% - Accent6 3 7" xfId="46677" xr:uid="{3F26F54E-4EAC-48DE-BA67-22649BC6C084}"/>
    <cellStyle name="20% - Accent6 3 8" xfId="47242" xr:uid="{3678A922-D37E-4812-A472-260D524F9344}"/>
    <cellStyle name="20% - Accent6 4" xfId="1753" xr:uid="{06464164-E82E-4545-8D18-CD2DF5B52C4C}"/>
    <cellStyle name="20% - Accent6 4 2" xfId="2182" xr:uid="{11360610-28BC-48FE-AFF0-0AA18C63DF96}"/>
    <cellStyle name="20% - Accent6 4 2 2" xfId="15758" xr:uid="{E6138DC6-C992-410C-861B-CA8EC4280564}"/>
    <cellStyle name="20% - Accent6 4 3" xfId="15759" xr:uid="{09425FDD-31AF-4859-9FB7-DCFF504A92A0}"/>
    <cellStyle name="20% - Accent6 4 4" xfId="45807" xr:uid="{56057EDF-0537-4CD6-B562-17A5D4B86C1B}"/>
    <cellStyle name="20% - Accent6 4 5" xfId="46355" xr:uid="{8BEA0D76-21FE-4BED-A74E-AB426B022471}"/>
    <cellStyle name="20% - Accent6 4 6" xfId="46703" xr:uid="{5E730BCD-C7A2-44B7-951F-AC3E675B1E18}"/>
    <cellStyle name="20% - Accent6 4 7" xfId="47245" xr:uid="{CAC8B75D-ECB8-42B0-8FC9-99CA34494075}"/>
    <cellStyle name="20% - Accent6 5" xfId="15760" xr:uid="{AFF59339-B247-4A96-9386-0215E7585746}"/>
    <cellStyle name="20% - Accent6 5 2" xfId="46939" xr:uid="{A92781FB-6567-4B75-B145-9A829B52B008}"/>
    <cellStyle name="20% - Accent6 6" xfId="15761" xr:uid="{3C299923-79BF-494D-A363-9CC1EFE804DE}"/>
    <cellStyle name="20% - Accent6 7" xfId="45529" xr:uid="{02848BD8-D3AA-4125-A33C-B6F9E1C22BBE}"/>
    <cellStyle name="20% - Accent6 8" xfId="46106" xr:uid="{72536CEB-1DE7-4CEA-AFB8-FA69D89C7923}"/>
    <cellStyle name="20% - Accent6 9" xfId="46605" xr:uid="{6DFACAF9-33F8-4483-9624-22B057E69794}"/>
    <cellStyle name="40% - Accent1" xfId="22" builtinId="31" customBuiltin="1"/>
    <cellStyle name="40% - Accent1 10" xfId="47008" xr:uid="{BD1FF69E-5C9D-4F27-86E1-A026BE132715}"/>
    <cellStyle name="40% - Accent1 11" xfId="47059" xr:uid="{068C9FFF-C57E-4A2E-B86F-C9E34CCE7D3C}"/>
    <cellStyle name="40% - Accent1 12" xfId="47178" xr:uid="{2BA58EA8-23D9-47ED-897D-3952FF682058}"/>
    <cellStyle name="40% - Accent1 13" xfId="112" xr:uid="{1B9049CE-9EC9-4ADA-BFC2-09254C286010}"/>
    <cellStyle name="40% - Accent1 2" xfId="339" xr:uid="{B670C335-BF32-48DB-B38D-6A44CCE989F7}"/>
    <cellStyle name="40% - Accent1 2 2" xfId="1975" xr:uid="{D4953C2D-FEDB-458F-841E-BAC8B46A378C}"/>
    <cellStyle name="40% - Accent1 2 2 2" xfId="15762" xr:uid="{A75E2D9E-559B-499E-A44E-649B9C8AFA3C}"/>
    <cellStyle name="40% - Accent1 2 2 3" xfId="45819" xr:uid="{D4D524E9-17B5-478E-8CF5-FF2495CC61DE}"/>
    <cellStyle name="40% - Accent1 2 2 4" xfId="46365" xr:uid="{9C9B4FD5-2403-48A2-BB35-DF7F347A0158}"/>
    <cellStyle name="40% - Accent1 2 2 5" xfId="46738" xr:uid="{3472F7AC-91E8-4FDA-ADCA-D45F99A1FE33}"/>
    <cellStyle name="40% - Accent1 2 2 6" xfId="47247" xr:uid="{B91B6707-8197-4143-B818-45F55802D403}"/>
    <cellStyle name="40% - Accent1 2 3" xfId="15763" xr:uid="{5A4B65E0-E721-4A6A-8104-388410690AA0}"/>
    <cellStyle name="40% - Accent1 2 3 2" xfId="15764" xr:uid="{1C41E7A8-D2C9-439E-9867-A427C52E59C9}"/>
    <cellStyle name="40% - Accent1 2 3 3" xfId="47779" xr:uid="{7EA9A674-86D6-49F5-8CDE-B778A6E10981}"/>
    <cellStyle name="40% - Accent1 2 4" xfId="15765" xr:uid="{4F926FEF-9F16-4387-AEB1-E20402873B79}"/>
    <cellStyle name="40% - Accent1 2 4 2" xfId="45555" xr:uid="{231C5C2D-2D27-4E78-9E38-B380E5DD2329}"/>
    <cellStyle name="40% - Accent1 2 4 3" xfId="46130" xr:uid="{EF05A19A-324A-4436-988A-F8AE6246FC41}"/>
    <cellStyle name="40% - Accent1 2 4 4" xfId="47248" xr:uid="{222D7D73-E408-475C-ACF4-276A1694015A}"/>
    <cellStyle name="40% - Accent1 2 5" xfId="15766" xr:uid="{D740ACCE-397B-4837-BC4E-42F6F711EEDB}"/>
    <cellStyle name="40% - Accent1 2 6" xfId="45554" xr:uid="{CC4BB99C-1EAC-4687-9FE9-4C06480E67DC}"/>
    <cellStyle name="40% - Accent1 2 7" xfId="46068" xr:uid="{2B96FCF7-7942-4186-8A15-EF9F3944F22D}"/>
    <cellStyle name="40% - Accent1 2 8" xfId="46649" xr:uid="{2D393522-F15A-46CD-AA20-EC6477A9F3B8}"/>
    <cellStyle name="40% - Accent1 2 9" xfId="47246" xr:uid="{113B0522-600A-4174-9206-3E2291467770}"/>
    <cellStyle name="40% - Accent1 3" xfId="825" xr:uid="{F7317043-0AF0-4CE0-A9F5-ECB4A87D5F2F}"/>
    <cellStyle name="40% - Accent1 3 2" xfId="1976" xr:uid="{744B695D-1853-4691-8843-1404442C7F40}"/>
    <cellStyle name="40% - Accent1 3 2 2" xfId="15767" xr:uid="{D2250C37-1676-4AFC-AD45-5C51A48B8B8E}"/>
    <cellStyle name="40% - Accent1 3 2 3" xfId="45888" xr:uid="{290412B3-FCC6-437E-BFF4-68E2B5ABE791}"/>
    <cellStyle name="40% - Accent1 3 2 4" xfId="46434" xr:uid="{255FE98C-DC65-46EF-B8EB-115FC2951EE1}"/>
    <cellStyle name="40% - Accent1 3 2 5" xfId="46864" xr:uid="{935F02D4-C58A-4705-AC69-C00AD02DF1C7}"/>
    <cellStyle name="40% - Accent1 3 2 6" xfId="47250" xr:uid="{F97C4925-C428-4C28-9ECF-ADF3EDFB7211}"/>
    <cellStyle name="40% - Accent1 3 3" xfId="15768" xr:uid="{BCD2FEF1-2C93-41C9-85D9-AAAE09F519E8}"/>
    <cellStyle name="40% - Accent1 3 3 2" xfId="45769" xr:uid="{1016397D-0BFB-4E48-B6FA-86D8B576DCE9}"/>
    <cellStyle name="40% - Accent1 3 3 3" xfId="46317" xr:uid="{E2777E6D-5CD0-4A8F-A6BE-419B18FDD2C2}"/>
    <cellStyle name="40% - Accent1 3 3 4" xfId="47251" xr:uid="{D3665414-761B-4BF0-83C0-D1FBFC2F066D}"/>
    <cellStyle name="40% - Accent1 3 4" xfId="15769" xr:uid="{20F31988-AE28-4724-A3BC-33D01A063F5B}"/>
    <cellStyle name="40% - Accent1 3 5" xfId="45703" xr:uid="{F42818F5-42C7-44EA-AB64-2323BC2645CC}"/>
    <cellStyle name="40% - Accent1 3 6" xfId="46255" xr:uid="{30E9FE92-B6DA-4035-9CDE-F5EA0F2E1147}"/>
    <cellStyle name="40% - Accent1 3 7" xfId="46668" xr:uid="{3E60B43A-8234-4EFE-A63D-87EA01C063F4}"/>
    <cellStyle name="40% - Accent1 3 8" xfId="47249" xr:uid="{9F572A3E-CBCE-49AB-A35D-E03118D530DC}"/>
    <cellStyle name="40% - Accent1 4" xfId="1744" xr:uid="{7D7FE5A2-90B0-48CB-AF4A-FC22FC5504BE}"/>
    <cellStyle name="40% - Accent1 4 2" xfId="2173" xr:uid="{282AB76D-1C23-4364-A50D-5EA839C7B620}"/>
    <cellStyle name="40% - Accent1 4 2 2" xfId="15770" xr:uid="{B14BC752-5D96-45FB-8804-E1396CECC7B6}"/>
    <cellStyle name="40% - Accent1 4 3" xfId="15771" xr:uid="{13FF4EB6-B0C7-45B0-B5B5-8C2E7976C35E}"/>
    <cellStyle name="40% - Accent1 4 4" xfId="45798" xr:uid="{673FDD7B-0663-4AE3-B897-40AF7574ED63}"/>
    <cellStyle name="40% - Accent1 4 5" xfId="46346" xr:uid="{608F0B39-747F-41C3-9E3A-A438868B549C}"/>
    <cellStyle name="40% - Accent1 4 6" xfId="46694" xr:uid="{2557A127-D4D2-46CF-A94E-2BC79218EBCF}"/>
    <cellStyle name="40% - Accent1 4 7" xfId="47252" xr:uid="{CE165BD2-62D3-4CE1-8822-FFD81CFD719E}"/>
    <cellStyle name="40% - Accent1 5" xfId="15772" xr:uid="{8560EA6C-4C0E-4193-B084-CB8BE0E8617C}"/>
    <cellStyle name="40% - Accent1 5 2" xfId="46930" xr:uid="{F211EC85-16DF-41B4-95D3-76A29101DD8D}"/>
    <cellStyle name="40% - Accent1 6" xfId="15773" xr:uid="{1BF92FF5-23D6-434C-ABC0-C6293E017DB0}"/>
    <cellStyle name="40% - Accent1 7" xfId="45520" xr:uid="{D9E9C17C-8A19-454F-BA3F-487A82D4F41B}"/>
    <cellStyle name="40% - Accent1 8" xfId="46097" xr:uid="{9DD70768-D33F-455B-9889-81AAC884DA7D}"/>
    <cellStyle name="40% - Accent1 9" xfId="46596" xr:uid="{FEDDEFDC-993C-48E5-8AA5-04D8BB80BEBF}"/>
    <cellStyle name="40% - Accent2" xfId="26" builtinId="35" customBuiltin="1"/>
    <cellStyle name="40% - Accent2 10" xfId="47011" xr:uid="{70C50057-25CF-4396-8F15-A968DBF136EE}"/>
    <cellStyle name="40% - Accent2 11" xfId="47061" xr:uid="{56D0A9C6-E881-43C0-B270-6EC6AB8D271F}"/>
    <cellStyle name="40% - Accent2 12" xfId="47180" xr:uid="{7D962337-C0B5-486A-A296-6A81BC3771DA}"/>
    <cellStyle name="40% - Accent2 13" xfId="116" xr:uid="{CF44BFEF-4A16-4873-9D5C-5341D7A2C11C}"/>
    <cellStyle name="40% - Accent2 2" xfId="351" xr:uid="{858AF4E6-0AD4-4FFC-8A49-3643BC833AC7}"/>
    <cellStyle name="40% - Accent2 2 2" xfId="1977" xr:uid="{1BBB3F98-D471-4B96-9403-021333680321}"/>
    <cellStyle name="40% - Accent2 2 2 2" xfId="15774" xr:uid="{7EBAEAD6-C224-46E0-A23B-868F4D77207A}"/>
    <cellStyle name="40% - Accent2 2 2 3" xfId="45828" xr:uid="{305BA2D0-C26E-4661-A704-8023AB3DE810}"/>
    <cellStyle name="40% - Accent2 2 2 4" xfId="46374" xr:uid="{E354418B-3532-42CC-AAB7-8A2EE1845D3D}"/>
    <cellStyle name="40% - Accent2 2 2 5" xfId="46750" xr:uid="{817A6B3B-5FFB-47D9-8529-F8D3E54C70BC}"/>
    <cellStyle name="40% - Accent2 2 2 6" xfId="47254" xr:uid="{E7E3678D-371B-4AAB-A67B-BDE6775E73E9}"/>
    <cellStyle name="40% - Accent2 2 3" xfId="15775" xr:uid="{98AC162F-BA9F-4CF3-BE27-9C69763978FD}"/>
    <cellStyle name="40% - Accent2 2 3 2" xfId="15776" xr:uid="{5346D495-C414-45D0-B680-EFBF445989E5}"/>
    <cellStyle name="40% - Accent2 2 3 3" xfId="47781" xr:uid="{A48CA20D-C816-4A60-A35C-7DEAD7D69ADC}"/>
    <cellStyle name="40% - Accent2 2 4" xfId="15777" xr:uid="{CF77CFA9-4303-4083-A08D-2F9E45B92259}"/>
    <cellStyle name="40% - Accent2 2 4 2" xfId="45568" xr:uid="{B002E0A5-643C-4EF5-8620-A975C5E36BFD}"/>
    <cellStyle name="40% - Accent2 2 4 3" xfId="46142" xr:uid="{B51AFF50-C989-49CB-A6BF-4B780E2C1412}"/>
    <cellStyle name="40% - Accent2 2 4 4" xfId="47255" xr:uid="{F3A3BE74-40AA-45DF-B0DD-2A3D2D52F279}"/>
    <cellStyle name="40% - Accent2 2 5" xfId="15778" xr:uid="{36119DDA-1D18-4BD2-96B7-D2EA40D32114}"/>
    <cellStyle name="40% - Accent2 2 6" xfId="45557" xr:uid="{7EBE18F2-4D14-4AA0-9724-85CCCB138645}"/>
    <cellStyle name="40% - Accent2 2 7" xfId="46070" xr:uid="{9595995F-5D76-486F-AF54-1CD34BA41489}"/>
    <cellStyle name="40% - Accent2 2 8" xfId="46651" xr:uid="{94CBF281-F765-4169-B864-63409DA8818B}"/>
    <cellStyle name="40% - Accent2 2 9" xfId="47253" xr:uid="{8BD31E9A-7FD2-49BE-B036-4C12599F4A27}"/>
    <cellStyle name="40% - Accent2 3" xfId="827" xr:uid="{032196ED-E387-4C44-9572-3E59DB2528B5}"/>
    <cellStyle name="40% - Accent2 3 2" xfId="1978" xr:uid="{E1860537-9A10-4BE7-BCB6-CAA3008374CC}"/>
    <cellStyle name="40% - Accent2 3 2 2" xfId="15779" xr:uid="{E0CF8FEB-4592-4C0F-A048-0AA3DDEC5D89}"/>
    <cellStyle name="40% - Accent2 3 2 3" xfId="45890" xr:uid="{55B3E4B1-3A3A-4A37-A67F-1DF1ED5B15DF}"/>
    <cellStyle name="40% - Accent2 3 2 4" xfId="46436" xr:uid="{0294273D-37A9-43D4-8355-E274A29A9912}"/>
    <cellStyle name="40% - Accent2 3 2 5" xfId="46866" xr:uid="{C6DAF6C8-0A81-406E-AAD1-74E0F9E82002}"/>
    <cellStyle name="40% - Accent2 3 2 6" xfId="47257" xr:uid="{321D3F81-C00F-4F92-A989-181DFE88D7EA}"/>
    <cellStyle name="40% - Accent2 3 3" xfId="15780" xr:uid="{67674302-D01E-41D3-8BA7-CBF24B4F8845}"/>
    <cellStyle name="40% - Accent2 3 3 2" xfId="45771" xr:uid="{04B8769C-7D24-4153-B7F2-FEEB695C7D68}"/>
    <cellStyle name="40% - Accent2 3 3 3" xfId="46319" xr:uid="{FA53B20E-98FC-4380-91C4-9BFD34A00813}"/>
    <cellStyle name="40% - Accent2 3 3 4" xfId="47258" xr:uid="{64690EF7-6758-4E40-8E63-AA92DF68FC21}"/>
    <cellStyle name="40% - Accent2 3 4" xfId="15781" xr:uid="{EDA7AD18-54F1-4CBF-B1AB-37974D897C01}"/>
    <cellStyle name="40% - Accent2 3 5" xfId="45705" xr:uid="{EEC6CBA5-D723-4392-9EB5-4C302FB664B1}"/>
    <cellStyle name="40% - Accent2 3 6" xfId="46257" xr:uid="{FEECDD3D-3D5A-463A-9B93-9BC2584EBC2D}"/>
    <cellStyle name="40% - Accent2 3 7" xfId="46670" xr:uid="{529F7014-0F66-461E-BEE5-E3BB93F8DCB6}"/>
    <cellStyle name="40% - Accent2 3 8" xfId="47256" xr:uid="{79C1C56A-7A25-45DF-8B98-68EA441AE60B}"/>
    <cellStyle name="40% - Accent2 4" xfId="1746" xr:uid="{F71E725D-E06C-40DB-8A98-1289D6806E8E}"/>
    <cellStyle name="40% - Accent2 4 2" xfId="2175" xr:uid="{FE6E385C-D21F-4AC7-B5CF-E430B8CFA4B5}"/>
    <cellStyle name="40% - Accent2 4 2 2" xfId="15782" xr:uid="{898E5AEB-5BFE-4501-9079-A210760DD657}"/>
    <cellStyle name="40% - Accent2 4 3" xfId="15783" xr:uid="{0ACD7A25-1A2E-4960-8BAC-AAC78FEB8898}"/>
    <cellStyle name="40% - Accent2 4 4" xfId="45800" xr:uid="{7918A710-4CEC-43D3-A6B0-32844C450424}"/>
    <cellStyle name="40% - Accent2 4 5" xfId="46348" xr:uid="{86423493-98F9-44D7-8012-1998A73C2231}"/>
    <cellStyle name="40% - Accent2 4 6" xfId="46696" xr:uid="{031A1D02-07AC-4D2D-BCB6-7497FA5B431C}"/>
    <cellStyle name="40% - Accent2 4 7" xfId="47259" xr:uid="{C3DAC9D6-4925-4EBC-A2AD-D754CED948F2}"/>
    <cellStyle name="40% - Accent2 5" xfId="15784" xr:uid="{8A8338ED-0492-4B60-8459-996C0CEA9C5B}"/>
    <cellStyle name="40% - Accent2 5 2" xfId="46932" xr:uid="{B2688569-CCBB-4ACF-AC80-10B3BB5265D9}"/>
    <cellStyle name="40% - Accent2 6" xfId="15785" xr:uid="{82C77F04-838C-41AA-BCFA-AED834672392}"/>
    <cellStyle name="40% - Accent2 7" xfId="45522" xr:uid="{87E4340A-3BB4-4E0B-86C6-24417530DC64}"/>
    <cellStyle name="40% - Accent2 8" xfId="46099" xr:uid="{C49CC434-65E3-4863-9907-5F6883E7AE92}"/>
    <cellStyle name="40% - Accent2 9" xfId="46598" xr:uid="{B4E9875C-875C-4DE6-9A0B-B921BFAAA087}"/>
    <cellStyle name="40% - Accent3" xfId="30" builtinId="39" customBuiltin="1"/>
    <cellStyle name="40% - Accent3 10" xfId="47014" xr:uid="{BA1D69E4-DCEC-4A93-A3F3-1E6196623441}"/>
    <cellStyle name="40% - Accent3 11" xfId="47064" xr:uid="{D53696E5-AAD6-4B8D-B7E4-BB49F9D9AFEE}"/>
    <cellStyle name="40% - Accent3 12" xfId="47182" xr:uid="{5B0E1BFD-A051-4A64-812D-DF0E41D9BE69}"/>
    <cellStyle name="40% - Accent3 13" xfId="120" xr:uid="{9406AFE5-AB27-4B84-B70B-A7E1B98D36AF}"/>
    <cellStyle name="40% - Accent3 2" xfId="353" xr:uid="{6DE5EE17-DDAD-4B19-80B0-BAC419F0A6FA}"/>
    <cellStyle name="40% - Accent3 2 2" xfId="1979" xr:uid="{34B97E29-229A-4092-A31C-523F1606AD97}"/>
    <cellStyle name="40% - Accent3 2 2 2" xfId="15786" xr:uid="{4312E3CE-1E30-4087-A868-77BB29107309}"/>
    <cellStyle name="40% - Accent3 2 2 3" xfId="45830" xr:uid="{E745852B-6A5F-4340-9720-292B3F8249DC}"/>
    <cellStyle name="40% - Accent3 2 2 4" xfId="46376" xr:uid="{4F7270DB-3C30-42D3-AF71-476FB8CBB2CD}"/>
    <cellStyle name="40% - Accent3 2 2 5" xfId="46752" xr:uid="{01F56F92-69DC-4D06-B9F7-A76786DD0EBC}"/>
    <cellStyle name="40% - Accent3 2 2 6" xfId="47261" xr:uid="{D06F647B-F7BF-43A5-BD97-AA0E8437E75C}"/>
    <cellStyle name="40% - Accent3 2 3" xfId="15787" xr:uid="{C240E41C-0986-49AA-BE16-698BD95FE5DD}"/>
    <cellStyle name="40% - Accent3 2 3 2" xfId="15788" xr:uid="{A476AE85-3D6F-424C-9FAE-76B0FED426D1}"/>
    <cellStyle name="40% - Accent3 2 3 3" xfId="47783" xr:uid="{BD596974-4D4E-42EB-84D9-6F77762E2808}"/>
    <cellStyle name="40% - Accent3 2 4" xfId="15789" xr:uid="{35E21A0F-B13D-40B3-A3C8-925A7F14DC97}"/>
    <cellStyle name="40% - Accent3 2 4 2" xfId="45581" xr:uid="{6F741A11-62D9-4052-BD9F-E3EFEEFC1EC8}"/>
    <cellStyle name="40% - Accent3 2 4 3" xfId="46144" xr:uid="{D34D6AE6-7F37-4B0F-BB07-7465CD2438C3}"/>
    <cellStyle name="40% - Accent3 2 4 4" xfId="47262" xr:uid="{50999DED-C3F4-4EA2-9101-E2F6DA092942}"/>
    <cellStyle name="40% - Accent3 2 5" xfId="15790" xr:uid="{291804B4-9793-414A-BABF-A591CE05BFC4}"/>
    <cellStyle name="40% - Accent3 2 6" xfId="45551" xr:uid="{2918D37A-0C55-4230-8587-73DA1EB31973}"/>
    <cellStyle name="40% - Accent3 2 7" xfId="46072" xr:uid="{8D0EA98D-ABCE-405A-A120-5B26582B6D7F}"/>
    <cellStyle name="40% - Accent3 2 8" xfId="46653" xr:uid="{52AE1EB1-020B-47E6-9876-47C929C20D89}"/>
    <cellStyle name="40% - Accent3 2 9" xfId="47260" xr:uid="{052DE7A0-687F-4C41-91CB-76E0562E6E87}"/>
    <cellStyle name="40% - Accent3 3" xfId="829" xr:uid="{432E809D-67F2-4A6E-BD40-C427AE37464E}"/>
    <cellStyle name="40% - Accent3 3 2" xfId="1980" xr:uid="{9C1D1CF2-0A3C-419F-A175-5D0A24D5C70E}"/>
    <cellStyle name="40% - Accent3 3 2 2" xfId="15791" xr:uid="{A00AEC7E-4796-4CC0-BE0F-5FFAE88D2969}"/>
    <cellStyle name="40% - Accent3 3 2 3" xfId="45892" xr:uid="{2E99FEEA-1221-4497-BD4E-7C1210D69958}"/>
    <cellStyle name="40% - Accent3 3 2 4" xfId="46438" xr:uid="{30160466-164A-448B-8B23-07977813D670}"/>
    <cellStyle name="40% - Accent3 3 2 5" xfId="46868" xr:uid="{6D769E2A-37E2-4898-B364-91C21248E567}"/>
    <cellStyle name="40% - Accent3 3 2 6" xfId="47264" xr:uid="{98D8D96F-F61B-40F1-AF8D-C9EBA6FFA91E}"/>
    <cellStyle name="40% - Accent3 3 3" xfId="15792" xr:uid="{66408196-E882-4CF8-907F-24D0ED76BEEC}"/>
    <cellStyle name="40% - Accent3 3 3 2" xfId="45773" xr:uid="{8AFC0A1B-7617-4EF6-B7B7-E167FB7F8BA4}"/>
    <cellStyle name="40% - Accent3 3 3 3" xfId="46321" xr:uid="{36FF1FD7-D6A8-4B25-A970-7871777B4C54}"/>
    <cellStyle name="40% - Accent3 3 3 4" xfId="47265" xr:uid="{F278C508-530D-479A-8201-E403994A2243}"/>
    <cellStyle name="40% - Accent3 3 4" xfId="15793" xr:uid="{3D86DF59-B918-49F6-9026-0C0A121A6F6C}"/>
    <cellStyle name="40% - Accent3 3 5" xfId="45707" xr:uid="{4B150329-2C68-45E0-86ED-80225B8F4897}"/>
    <cellStyle name="40% - Accent3 3 6" xfId="46259" xr:uid="{5EA2356D-CF78-4572-975A-475672F57702}"/>
    <cellStyle name="40% - Accent3 3 7" xfId="46672" xr:uid="{38E6D69C-02AE-4281-8B3E-855FB60D11CB}"/>
    <cellStyle name="40% - Accent3 3 8" xfId="47263" xr:uid="{3E2C800B-C4F0-4605-847D-52EB32F044C9}"/>
    <cellStyle name="40% - Accent3 4" xfId="1748" xr:uid="{9B4D883B-51BF-4D10-B388-0DD038A6AB53}"/>
    <cellStyle name="40% - Accent3 4 2" xfId="2177" xr:uid="{B6C2C28E-CC7A-4057-9823-08E483C2A7C4}"/>
    <cellStyle name="40% - Accent3 4 2 2" xfId="15794" xr:uid="{F4469DC2-4DDD-498B-9876-F86824DBA720}"/>
    <cellStyle name="40% - Accent3 4 3" xfId="15795" xr:uid="{0AD0AE27-CC4B-4FB1-8F80-8C3A2F58FDEF}"/>
    <cellStyle name="40% - Accent3 4 4" xfId="45802" xr:uid="{244EA66B-E91B-43B4-B48D-B38C91937068}"/>
    <cellStyle name="40% - Accent3 4 5" xfId="46350" xr:uid="{644D48F7-D087-40DD-A1CE-E1E61FFEF035}"/>
    <cellStyle name="40% - Accent3 4 6" xfId="46698" xr:uid="{69AAAD31-C84B-48FC-AF46-A0AC181E7BA4}"/>
    <cellStyle name="40% - Accent3 4 7" xfId="47266" xr:uid="{4431FC24-26F9-42A9-B078-B845DDDC18AF}"/>
    <cellStyle name="40% - Accent3 5" xfId="15796" xr:uid="{01DF7626-3997-4CEA-A5E2-AD6D6AA565AB}"/>
    <cellStyle name="40% - Accent3 5 2" xfId="46934" xr:uid="{0004A790-1500-4B08-8F76-01980B227FB0}"/>
    <cellStyle name="40% - Accent3 6" xfId="15797" xr:uid="{76020A6C-E00E-4EF8-980C-7568A2770994}"/>
    <cellStyle name="40% - Accent3 7" xfId="45524" xr:uid="{3F549143-9EEB-4F39-BFE6-FD796B191294}"/>
    <cellStyle name="40% - Accent3 8" xfId="46101" xr:uid="{14627036-F36D-4815-8F82-AA0C3FBA7475}"/>
    <cellStyle name="40% - Accent3 9" xfId="46600" xr:uid="{9878812C-2C45-4181-A316-138BF0817EC6}"/>
    <cellStyle name="40% - Accent4" xfId="34" builtinId="43" customBuiltin="1"/>
    <cellStyle name="40% - Accent4 10" xfId="47016" xr:uid="{D3752815-5F24-4661-84AE-5ED444D3690E}"/>
    <cellStyle name="40% - Accent4 11" xfId="47066" xr:uid="{BAF267FF-A0A9-48F4-97D7-5DA89579CDDF}"/>
    <cellStyle name="40% - Accent4 12" xfId="47184" xr:uid="{D770A6F9-E43F-48CD-966D-5EF6DDA869E4}"/>
    <cellStyle name="40% - Accent4 13" xfId="124" xr:uid="{D38D1A63-DC82-427E-8629-5003864518E5}"/>
    <cellStyle name="40% - Accent4 2" xfId="356" xr:uid="{19564932-46A5-42A4-8E40-250A3E829DE6}"/>
    <cellStyle name="40% - Accent4 2 2" xfId="1981" xr:uid="{B0DB5E61-4141-4700-9E86-3621C160A745}"/>
    <cellStyle name="40% - Accent4 2 2 2" xfId="15798" xr:uid="{02E70300-985C-405A-BA14-601BDC9E3302}"/>
    <cellStyle name="40% - Accent4 2 2 3" xfId="45833" xr:uid="{6622B093-B71C-48BF-94FB-8559451401E1}"/>
    <cellStyle name="40% - Accent4 2 2 4" xfId="46379" xr:uid="{D6CE21D4-7E25-41D4-B2B7-78348BA3CC67}"/>
    <cellStyle name="40% - Accent4 2 2 5" xfId="46755" xr:uid="{ED145AB8-5972-4F02-82A2-06BD04FFF3A4}"/>
    <cellStyle name="40% - Accent4 2 2 6" xfId="47268" xr:uid="{A268FA99-86E8-4061-8741-EA9637EE22E9}"/>
    <cellStyle name="40% - Accent4 2 3" xfId="15799" xr:uid="{035B4813-4AAD-46B9-BF29-A010EB12DDE4}"/>
    <cellStyle name="40% - Accent4 2 3 2" xfId="15800" xr:uid="{5BDD25D5-461C-4618-8BB3-E470515ECD0F}"/>
    <cellStyle name="40% - Accent4 2 3 3" xfId="47785" xr:uid="{836023BD-413D-4608-BF4E-0FE1DB974EE6}"/>
    <cellStyle name="40% - Accent4 2 4" xfId="15801" xr:uid="{92BEF8FD-BF41-4EEA-AFC0-4E912C224225}"/>
    <cellStyle name="40% - Accent4 2 4 2" xfId="45540" xr:uid="{2884821A-A3A4-456D-B985-E5C7E21B84F1}"/>
    <cellStyle name="40% - Accent4 2 4 3" xfId="46147" xr:uid="{DC85242E-2D8D-4E1F-AD93-D9E275A03801}"/>
    <cellStyle name="40% - Accent4 2 4 4" xfId="47269" xr:uid="{4973AB8B-88E6-405C-955F-D866C2434ADE}"/>
    <cellStyle name="40% - Accent4 2 5" xfId="15802" xr:uid="{51F20AD9-1946-4897-A7C5-E1F59781EC95}"/>
    <cellStyle name="40% - Accent4 2 6" xfId="45594" xr:uid="{7B07392D-71C7-469B-A00F-7EA96813BF7B}"/>
    <cellStyle name="40% - Accent4 2 7" xfId="46074" xr:uid="{673EFB86-5BED-4685-B5C5-8503D2FD1366}"/>
    <cellStyle name="40% - Accent4 2 8" xfId="46655" xr:uid="{6DD7BF24-3CAA-4822-ABB3-0B4A5EAC2827}"/>
    <cellStyle name="40% - Accent4 2 9" xfId="47267" xr:uid="{F1C5C818-FD55-41D6-BC33-471DF05F453B}"/>
    <cellStyle name="40% - Accent4 3" xfId="831" xr:uid="{E901A053-166B-415A-A7A1-D55CD8CE03CC}"/>
    <cellStyle name="40% - Accent4 3 2" xfId="1982" xr:uid="{9BE213BA-29EA-415F-B4E6-1C285F70775D}"/>
    <cellStyle name="40% - Accent4 3 2 2" xfId="15803" xr:uid="{F787CF66-4039-4487-A5FD-A598F03BFAF8}"/>
    <cellStyle name="40% - Accent4 3 2 3" xfId="45894" xr:uid="{AF4B6F42-8E95-46F5-87B7-D1E2CB3D695F}"/>
    <cellStyle name="40% - Accent4 3 2 4" xfId="46440" xr:uid="{828DE3CE-C27C-4E19-A284-46A2E007994B}"/>
    <cellStyle name="40% - Accent4 3 2 5" xfId="46870" xr:uid="{04916CDF-3EAB-49B1-85A6-D15255E94A8D}"/>
    <cellStyle name="40% - Accent4 3 2 6" xfId="47271" xr:uid="{84D0C1CB-87A2-4372-8793-054EAD8BAE75}"/>
    <cellStyle name="40% - Accent4 3 3" xfId="15804" xr:uid="{8D2CD88B-30D6-4ECB-9A23-D2321B308537}"/>
    <cellStyle name="40% - Accent4 3 3 2" xfId="45775" xr:uid="{6273C113-275D-43A1-96BC-D44BC2172F56}"/>
    <cellStyle name="40% - Accent4 3 3 3" xfId="46323" xr:uid="{EC7574F1-74F3-4A07-B070-2D4021653552}"/>
    <cellStyle name="40% - Accent4 3 3 4" xfId="47272" xr:uid="{758399C4-02A4-4B43-AA9B-8F2BD834F602}"/>
    <cellStyle name="40% - Accent4 3 4" xfId="15805" xr:uid="{384C3E4B-89C4-4668-9610-70F7437C3B56}"/>
    <cellStyle name="40% - Accent4 3 5" xfId="45709" xr:uid="{928FDA70-6409-4A3A-A006-08A17A8805B9}"/>
    <cellStyle name="40% - Accent4 3 6" xfId="46261" xr:uid="{6FE0FE95-E956-47AD-8557-FF925A82556A}"/>
    <cellStyle name="40% - Accent4 3 7" xfId="46674" xr:uid="{34687C42-B042-4BCD-949B-BE85AAF4C2AB}"/>
    <cellStyle name="40% - Accent4 3 8" xfId="47270" xr:uid="{D4F16A78-A626-4537-BB02-AB4EE139A65E}"/>
    <cellStyle name="40% - Accent4 4" xfId="1750" xr:uid="{D471963F-154D-489A-92C3-D646D0174468}"/>
    <cellStyle name="40% - Accent4 4 2" xfId="2179" xr:uid="{A6764981-FA30-4A9C-A566-0AD59C1A06F3}"/>
    <cellStyle name="40% - Accent4 4 2 2" xfId="15806" xr:uid="{84FD3A7B-7DEF-4B11-B988-E6285BB6019F}"/>
    <cellStyle name="40% - Accent4 4 3" xfId="15807" xr:uid="{9EA29E17-0AA2-4307-9694-18DC06185CB5}"/>
    <cellStyle name="40% - Accent4 4 4" xfId="45804" xr:uid="{75163F04-D56D-4728-BEF3-80D82508374D}"/>
    <cellStyle name="40% - Accent4 4 5" xfId="46352" xr:uid="{F76A057E-D1D3-4B51-AE0E-3D9CF6AD797D}"/>
    <cellStyle name="40% - Accent4 4 6" xfId="46700" xr:uid="{24EA69CF-35CE-4708-8DE6-E58369A9638A}"/>
    <cellStyle name="40% - Accent4 4 7" xfId="47273" xr:uid="{9343B835-2E78-47FD-AE7F-F4B1B1519FCC}"/>
    <cellStyle name="40% - Accent4 5" xfId="15808" xr:uid="{0A1E2688-AB54-4C49-AF99-49C90361C9C4}"/>
    <cellStyle name="40% - Accent4 5 2" xfId="46936" xr:uid="{2462EDE3-410B-4E08-9C52-E7B551046CEF}"/>
    <cellStyle name="40% - Accent4 6" xfId="15809" xr:uid="{54E7444E-9F90-46B5-A309-497F7A00D726}"/>
    <cellStyle name="40% - Accent4 7" xfId="45526" xr:uid="{9CE5B9AD-7368-4747-BDF7-077B2101731E}"/>
    <cellStyle name="40% - Accent4 8" xfId="46103" xr:uid="{214B3504-644F-4EEB-AD54-F77A965C0046}"/>
    <cellStyle name="40% - Accent4 9" xfId="46602" xr:uid="{D68B25E8-8B21-4F51-A071-0D003E9E40CF}"/>
    <cellStyle name="40% - Accent5" xfId="38" builtinId="47" customBuiltin="1"/>
    <cellStyle name="40% - Accent5 10" xfId="47018" xr:uid="{B318064D-976E-4BE8-BB2F-2EE5177BAF25}"/>
    <cellStyle name="40% - Accent5 11" xfId="47068" xr:uid="{CC10286E-F08E-4B53-9178-6BE845BA36D6}"/>
    <cellStyle name="40% - Accent5 12" xfId="47186" xr:uid="{DEA8A135-4E9A-4290-AFCF-422A958C97DB}"/>
    <cellStyle name="40% - Accent5 13" xfId="128" xr:uid="{6FC81B1D-9872-4592-8E72-73466EEE68FC}"/>
    <cellStyle name="40% - Accent5 2" xfId="359" xr:uid="{64BF62D2-603D-467F-86F6-52235D62BE53}"/>
    <cellStyle name="40% - Accent5 2 2" xfId="1983" xr:uid="{AC5348B0-0E6C-4B52-A3D0-65EE01C18E8F}"/>
    <cellStyle name="40% - Accent5 2 2 2" xfId="15810" xr:uid="{CC5FA1AA-1E67-485A-AA90-890DC4269BA9}"/>
    <cellStyle name="40% - Accent5 2 2 3" xfId="45836" xr:uid="{CE89F60D-6CD9-4776-B1B6-4EFF7336E6A4}"/>
    <cellStyle name="40% - Accent5 2 2 4" xfId="46382" xr:uid="{A5DCFCE7-C153-42F6-8443-DFB136106AEE}"/>
    <cellStyle name="40% - Accent5 2 2 5" xfId="46758" xr:uid="{4A7C2572-6397-4ACB-9544-270FBCB0DED7}"/>
    <cellStyle name="40% - Accent5 2 2 6" xfId="47275" xr:uid="{A9189DE4-3EAC-4D0C-9A5F-B35313BBC791}"/>
    <cellStyle name="40% - Accent5 2 3" xfId="15811" xr:uid="{8165F931-0873-43C6-918D-05D45977584C}"/>
    <cellStyle name="40% - Accent5 2 3 2" xfId="15812" xr:uid="{7BB47907-CD88-437E-9EE0-327C4EE97707}"/>
    <cellStyle name="40% - Accent5 2 3 3" xfId="47787" xr:uid="{CFEF15F8-FE15-4608-90E6-6974C484E3A8}"/>
    <cellStyle name="40% - Accent5 2 4" xfId="15813" xr:uid="{EB426ECC-F3D6-4EEC-BABC-AA3E3ABFDF7C}"/>
    <cellStyle name="40% - Accent5 2 4 2" xfId="45547" xr:uid="{B64DBDD6-59B9-4795-882F-1EB3B6851C30}"/>
    <cellStyle name="40% - Accent5 2 4 3" xfId="46150" xr:uid="{DE61490C-6473-4FD9-ADE6-BD1E1A8B5C8B}"/>
    <cellStyle name="40% - Accent5 2 4 4" xfId="47276" xr:uid="{404C0882-CB22-472E-A0FE-F385845D994B}"/>
    <cellStyle name="40% - Accent5 2 5" xfId="15814" xr:uid="{9460842B-EE8B-41E2-9882-CF89581EEE53}"/>
    <cellStyle name="40% - Accent5 2 6" xfId="45532" xr:uid="{9482CD34-E98B-4DD7-A39B-CC69A7259423}"/>
    <cellStyle name="40% - Accent5 2 7" xfId="46076" xr:uid="{46109492-9EF6-476A-BD8B-A29DA9376CB1}"/>
    <cellStyle name="40% - Accent5 2 8" xfId="46657" xr:uid="{245124F2-DE13-41DC-B842-E214A53BFFEC}"/>
    <cellStyle name="40% - Accent5 2 9" xfId="47274" xr:uid="{4323B2CC-9E08-4353-BB1E-7986AB35F1D0}"/>
    <cellStyle name="40% - Accent5 3" xfId="833" xr:uid="{EF080A9E-40C1-4EC4-884F-7A3CAD064743}"/>
    <cellStyle name="40% - Accent5 3 2" xfId="1984" xr:uid="{3DF10521-0564-4A25-8B31-13090C32CFCE}"/>
    <cellStyle name="40% - Accent5 3 2 2" xfId="15815" xr:uid="{6D9C8B2A-20F6-42C3-A807-99904E93CFE3}"/>
    <cellStyle name="40% - Accent5 3 2 3" xfId="45896" xr:uid="{95A6FCBF-CF90-48F2-8A63-95FBAFA6B5B9}"/>
    <cellStyle name="40% - Accent5 3 2 4" xfId="46442" xr:uid="{EBB55E74-3CC0-48F3-86DA-4B915C210A8A}"/>
    <cellStyle name="40% - Accent5 3 2 5" xfId="46872" xr:uid="{125DC40C-02E7-4EDC-A278-AD19CC4A1AAE}"/>
    <cellStyle name="40% - Accent5 3 2 6" xfId="47278" xr:uid="{7A035A23-18F3-4B97-89CC-001BC51D095E}"/>
    <cellStyle name="40% - Accent5 3 3" xfId="15816" xr:uid="{EC3E5F50-F7D1-4886-8601-73767FFF1946}"/>
    <cellStyle name="40% - Accent5 3 3 2" xfId="45777" xr:uid="{481103CC-44A2-4A31-8D2C-266DC0B61E4C}"/>
    <cellStyle name="40% - Accent5 3 3 3" xfId="46325" xr:uid="{BC22B47E-5CE1-4DA0-BB97-595E8BA0C541}"/>
    <cellStyle name="40% - Accent5 3 3 4" xfId="47279" xr:uid="{5F166C91-6E2C-4A34-A5BB-968C41F1B462}"/>
    <cellStyle name="40% - Accent5 3 4" xfId="15817" xr:uid="{5E62669B-B21C-4222-BFAE-60DE42C17C0C}"/>
    <cellStyle name="40% - Accent5 3 5" xfId="45711" xr:uid="{6D668596-DFDB-445C-8955-8B5B9ACF91B0}"/>
    <cellStyle name="40% - Accent5 3 6" xfId="46263" xr:uid="{149614AC-3A6C-4780-B742-E5D1AC59D292}"/>
    <cellStyle name="40% - Accent5 3 7" xfId="46676" xr:uid="{D468E3F6-549E-464D-94D3-87D3D4540204}"/>
    <cellStyle name="40% - Accent5 3 8" xfId="47277" xr:uid="{6649BB26-ED2B-4175-ADC4-D7B4822176DF}"/>
    <cellStyle name="40% - Accent5 4" xfId="1752" xr:uid="{2C3901AF-3CDC-4924-AF3B-B7056ED36D98}"/>
    <cellStyle name="40% - Accent5 4 2" xfId="2181" xr:uid="{4E905D22-F2AE-4E24-A809-1FEDC4F15604}"/>
    <cellStyle name="40% - Accent5 4 2 2" xfId="15818" xr:uid="{26C82E3F-0372-42F4-A7C6-E40D47BEC52C}"/>
    <cellStyle name="40% - Accent5 4 3" xfId="15819" xr:uid="{C524F431-A1E3-41BC-948E-7DCBF144D8C7}"/>
    <cellStyle name="40% - Accent5 4 4" xfId="45806" xr:uid="{18270C2C-039C-4092-987E-C51F1B5D1683}"/>
    <cellStyle name="40% - Accent5 4 5" xfId="46354" xr:uid="{975147E4-99B5-4887-801D-64F5B466885A}"/>
    <cellStyle name="40% - Accent5 4 6" xfId="46702" xr:uid="{8DA9DF2F-0A9C-4CCF-8420-4668CE39877C}"/>
    <cellStyle name="40% - Accent5 4 7" xfId="47280" xr:uid="{A5AA07AD-3217-44DF-A9DC-92CBC88A7D1B}"/>
    <cellStyle name="40% - Accent5 5" xfId="15820" xr:uid="{7EA62FF2-9284-478E-A12A-9384592D2887}"/>
    <cellStyle name="40% - Accent5 5 2" xfId="46938" xr:uid="{C5144B53-6919-4F82-B6E8-B3124DA5E6F4}"/>
    <cellStyle name="40% - Accent5 6" xfId="15821" xr:uid="{F6797C9C-A607-48B6-84AB-1E00D7049F2B}"/>
    <cellStyle name="40% - Accent5 7" xfId="45528" xr:uid="{8DADC48A-F65B-4F86-8EF9-B3D5BB17745F}"/>
    <cellStyle name="40% - Accent5 8" xfId="46105" xr:uid="{10BC67CC-1147-4A45-8E5D-1114974A6A29}"/>
    <cellStyle name="40% - Accent5 9" xfId="46604" xr:uid="{E5C82BFA-6F2E-4C39-9A9E-773B61D80E8B}"/>
    <cellStyle name="40% - Accent6" xfId="42" builtinId="51" customBuiltin="1"/>
    <cellStyle name="40% - Accent6 10" xfId="47020" xr:uid="{944BE693-6741-4FE3-9D65-A3FDACCDCA5D}"/>
    <cellStyle name="40% - Accent6 11" xfId="47070" xr:uid="{71BCD6F5-24FA-417F-8EEA-573DEA26D4FA}"/>
    <cellStyle name="40% - Accent6 12" xfId="47188" xr:uid="{55A20362-195D-49AC-AAA0-815BF805D395}"/>
    <cellStyle name="40% - Accent6 13" xfId="132" xr:uid="{7B4BA62E-3993-484D-A0F1-0CFEC8BF81F8}"/>
    <cellStyle name="40% - Accent6 2" xfId="361" xr:uid="{1150420A-33CF-4947-82A0-E8813467F754}"/>
    <cellStyle name="40% - Accent6 2 2" xfId="1985" xr:uid="{B679C3C4-5D4B-43DE-A68E-73EF859244A5}"/>
    <cellStyle name="40% - Accent6 2 2 2" xfId="15822" xr:uid="{E797E7A5-04C5-4B15-8B0B-0AEE4595E824}"/>
    <cellStyle name="40% - Accent6 2 2 3" xfId="45838" xr:uid="{D95FAD44-99AE-4CD0-AC53-6B47D317C170}"/>
    <cellStyle name="40% - Accent6 2 2 4" xfId="46384" xr:uid="{0DD10EF8-E7D6-4D60-8783-494B02DCE54B}"/>
    <cellStyle name="40% - Accent6 2 2 5" xfId="46760" xr:uid="{ABB94050-87A8-4426-8FB0-2977783D9F14}"/>
    <cellStyle name="40% - Accent6 2 2 6" xfId="47282" xr:uid="{380964D5-15BB-4767-B375-FA92D8E2007A}"/>
    <cellStyle name="40% - Accent6 2 3" xfId="15823" xr:uid="{EC2A32F2-B705-48BA-A339-0FA5E94ED24B}"/>
    <cellStyle name="40% - Accent6 2 3 2" xfId="15824" xr:uid="{E036F722-B667-4BCE-A50C-B382775E8707}"/>
    <cellStyle name="40% - Accent6 2 3 3" xfId="47789" xr:uid="{EB0CE45B-1835-459C-959B-7BFF1169098E}"/>
    <cellStyle name="40% - Accent6 2 4" xfId="15825" xr:uid="{A90A1783-4AAC-42A4-9A6C-4DE5B20BD049}"/>
    <cellStyle name="40% - Accent6 2 4 2" xfId="45544" xr:uid="{8C640843-D263-44DB-9418-4B0524D75E90}"/>
    <cellStyle name="40% - Accent6 2 4 3" xfId="46152" xr:uid="{4CA82265-9F10-46A4-8744-DADA4E5DED04}"/>
    <cellStyle name="40% - Accent6 2 4 4" xfId="47283" xr:uid="{4BFAB918-08CE-4813-B432-1392865EE505}"/>
    <cellStyle name="40% - Accent6 2 5" xfId="15826" xr:uid="{E6765E44-38A8-479B-B6DE-47E2A8BF183C}"/>
    <cellStyle name="40% - Accent6 2 6" xfId="45563" xr:uid="{417D1601-6F63-4457-98B6-19821BB7549C}"/>
    <cellStyle name="40% - Accent6 2 7" xfId="46078" xr:uid="{19B2B5E3-73AA-4DB2-8D61-FC3E2ED23DFD}"/>
    <cellStyle name="40% - Accent6 2 8" xfId="46659" xr:uid="{4E875901-CFD2-4446-B85F-27B201E0191C}"/>
    <cellStyle name="40% - Accent6 2 9" xfId="47281" xr:uid="{2926555C-CA28-4D56-AC96-0A45BB675BF3}"/>
    <cellStyle name="40% - Accent6 3" xfId="835" xr:uid="{D20BDEF3-92EF-497B-BA2B-C2DA219E1729}"/>
    <cellStyle name="40% - Accent6 3 2" xfId="1986" xr:uid="{9F544BDA-EB53-40C0-B57D-27D92FE842EE}"/>
    <cellStyle name="40% - Accent6 3 2 2" xfId="15827" xr:uid="{BE2BBD8C-EDED-466D-ADCE-D2117C438572}"/>
    <cellStyle name="40% - Accent6 3 2 3" xfId="45898" xr:uid="{BB343100-036B-4DA2-8D2B-4C5375D1F14B}"/>
    <cellStyle name="40% - Accent6 3 2 4" xfId="46444" xr:uid="{E10729BE-1FEF-4518-88EA-4D14BDB861EE}"/>
    <cellStyle name="40% - Accent6 3 2 5" xfId="46874" xr:uid="{A7A48644-DED4-44A8-96ED-FEDAB7D7A5FD}"/>
    <cellStyle name="40% - Accent6 3 2 6" xfId="47285" xr:uid="{9D010028-6833-46F6-9FAE-BEC9062FB057}"/>
    <cellStyle name="40% - Accent6 3 3" xfId="15828" xr:uid="{8E8E3F01-DA96-4BFC-A4BD-CC2729317E60}"/>
    <cellStyle name="40% - Accent6 3 3 2" xfId="45779" xr:uid="{0CAD2C8C-0799-4790-8F2A-383F68A6BE8B}"/>
    <cellStyle name="40% - Accent6 3 3 3" xfId="46327" xr:uid="{A21A7238-FC17-43A1-A7F4-FF243359B364}"/>
    <cellStyle name="40% - Accent6 3 3 4" xfId="47286" xr:uid="{F81E4F05-6D8E-4C7B-B0E7-194362E7432A}"/>
    <cellStyle name="40% - Accent6 3 4" xfId="15829" xr:uid="{ED55DAD1-9F12-419D-911F-215C03BC915C}"/>
    <cellStyle name="40% - Accent6 3 5" xfId="45713" xr:uid="{D9D3E144-44BB-4770-8AAC-236E1AA602BC}"/>
    <cellStyle name="40% - Accent6 3 6" xfId="46265" xr:uid="{65B65600-F2F0-46A7-A3CA-45BAF0651D7C}"/>
    <cellStyle name="40% - Accent6 3 7" xfId="46678" xr:uid="{521E328C-EEE3-4B1D-8547-BB5BCFF94F1F}"/>
    <cellStyle name="40% - Accent6 3 8" xfId="47284" xr:uid="{959E9355-799F-447F-9C26-747703C2DFA4}"/>
    <cellStyle name="40% - Accent6 4" xfId="1754" xr:uid="{AF1E9D18-BE9C-49F3-AF12-AAA6093CCF6C}"/>
    <cellStyle name="40% - Accent6 4 2" xfId="2183" xr:uid="{3F777FA9-F6D3-4D99-A4D1-22127E175C11}"/>
    <cellStyle name="40% - Accent6 4 2 2" xfId="15830" xr:uid="{B1D11C80-16F9-4267-8334-94F92F786DC7}"/>
    <cellStyle name="40% - Accent6 4 3" xfId="15831" xr:uid="{08720A85-8A02-47BA-9578-ADC16CE29C4C}"/>
    <cellStyle name="40% - Accent6 4 4" xfId="45808" xr:uid="{CA71DF0E-A248-44C9-BF3B-09C730FB06DD}"/>
    <cellStyle name="40% - Accent6 4 5" xfId="46356" xr:uid="{E16A5A57-A104-4ECE-BC92-C778A71D167E}"/>
    <cellStyle name="40% - Accent6 4 6" xfId="46704" xr:uid="{6E3FB37D-C6C9-4A56-A27C-A1C7F3E1A67C}"/>
    <cellStyle name="40% - Accent6 4 7" xfId="47287" xr:uid="{D7F0496E-DA5F-4492-A59B-C9941C571F28}"/>
    <cellStyle name="40% - Accent6 5" xfId="15832" xr:uid="{594206F4-1297-4E49-8601-BD1468B57A9D}"/>
    <cellStyle name="40% - Accent6 5 2" xfId="46940" xr:uid="{B25136D4-305E-4E44-80E1-06F8BDD66B3A}"/>
    <cellStyle name="40% - Accent6 6" xfId="15833" xr:uid="{E9F72942-B961-4592-9178-91C9F0E68B81}"/>
    <cellStyle name="40% - Accent6 7" xfId="45530" xr:uid="{00C8EBA2-951D-47AE-82B7-30C916720ED0}"/>
    <cellStyle name="40% - Accent6 8" xfId="46107" xr:uid="{BA112B93-1BDA-4B51-BC4A-9FD088DA00B4}"/>
    <cellStyle name="40% - Accent6 9" xfId="46606" xr:uid="{C1934998-7832-47C4-A602-59B0D802E8D0}"/>
    <cellStyle name="6-0" xfId="15834" xr:uid="{9F59C635-5A67-44C1-BA91-A59C273175D7}"/>
    <cellStyle name="60% - Accent1" xfId="23" builtinId="32" customBuiltin="1"/>
    <cellStyle name="60% - Accent1 2" xfId="15835" xr:uid="{5E6ECCCE-8129-4F22-8DC0-523353B1BA4B}"/>
    <cellStyle name="60% - Accent1 2 2" xfId="15836" xr:uid="{35E466E0-075F-468E-8FAC-7F79BA966B52}"/>
    <cellStyle name="60% - Accent1 3" xfId="15837" xr:uid="{76CDCA3A-6ED3-407D-8921-3B1BF6B56215}"/>
    <cellStyle name="60% - Accent1 4" xfId="113" xr:uid="{EC07553C-1410-4F1A-9417-1E2C845DF5BF}"/>
    <cellStyle name="60% - Accent2" xfId="27" builtinId="36" customBuiltin="1"/>
    <cellStyle name="60% - Accent2 2" xfId="15838" xr:uid="{4FB68407-B803-49DC-989A-407810F622C0}"/>
    <cellStyle name="60% - Accent2 2 2" xfId="15839" xr:uid="{5C1641FC-AB87-46CA-8459-00C166D10280}"/>
    <cellStyle name="60% - Accent2 3" xfId="15840" xr:uid="{B2343793-FBC4-4C07-8555-7E84B8C4E4A5}"/>
    <cellStyle name="60% - Accent2 4" xfId="117" xr:uid="{6985B451-F9E8-4434-A7EB-5D3A086E8546}"/>
    <cellStyle name="60% - Accent3" xfId="31" builtinId="40" customBuiltin="1"/>
    <cellStyle name="60% - Accent3 2" xfId="15841" xr:uid="{D2D33B1F-4C46-49EE-AA70-01CC325159F3}"/>
    <cellStyle name="60% - Accent3 2 2" xfId="15842" xr:uid="{C6861C4D-974F-4154-8259-9375E22A570C}"/>
    <cellStyle name="60% - Accent3 3" xfId="15843" xr:uid="{61DD141C-FB22-441D-ADB2-D104FD1A71C8}"/>
    <cellStyle name="60% - Accent3 4" xfId="121" xr:uid="{527E1359-393F-4115-ABF8-725DA57A1989}"/>
    <cellStyle name="60% - Accent4" xfId="35" builtinId="44" customBuiltin="1"/>
    <cellStyle name="60% - Accent4 2" xfId="15844" xr:uid="{32E2F8B6-12D3-41DF-84D6-CD5FB514AC94}"/>
    <cellStyle name="60% - Accent4 2 2" xfId="15845" xr:uid="{12A08BF1-5DA6-4E25-822B-5E91748A2848}"/>
    <cellStyle name="60% - Accent4 3" xfId="15846" xr:uid="{D053EB03-F9EE-4BAF-A103-1851B0AF4024}"/>
    <cellStyle name="60% - Accent4 4" xfId="125" xr:uid="{5C16329B-E07C-464C-AC3E-1F7BDF43CFA8}"/>
    <cellStyle name="60% - Accent5" xfId="39" builtinId="48" customBuiltin="1"/>
    <cellStyle name="60% - Accent5 2" xfId="15847" xr:uid="{BC80DB1E-440D-42D8-96E6-EE473FA95D55}"/>
    <cellStyle name="60% - Accent5 2 2" xfId="15848" xr:uid="{168BB6EE-2741-4D46-8A41-316B8021C168}"/>
    <cellStyle name="60% - Accent5 3" xfId="15849" xr:uid="{804459CD-9D01-45A8-92F6-85E04890E8A5}"/>
    <cellStyle name="60% - Accent5 4" xfId="129" xr:uid="{0B2F863B-68F4-4FC2-86F4-8E542E4D1EF1}"/>
    <cellStyle name="60% - Accent6" xfId="43" builtinId="52" customBuiltin="1"/>
    <cellStyle name="60% - Accent6 2" xfId="15850" xr:uid="{07A01A4C-6268-422C-8AFC-F5A1F6CCEAE6}"/>
    <cellStyle name="60% - Accent6 2 2" xfId="15851" xr:uid="{DD5889A8-435A-49EF-A181-622CC81B6DC0}"/>
    <cellStyle name="60% - Accent6 3" xfId="15852" xr:uid="{8445DDAB-8C16-45E9-89D7-A5E82F4E6BAA}"/>
    <cellStyle name="60% - Accent6 4" xfId="133" xr:uid="{2AC1A44F-4ACF-4BB2-B942-07439A0A5F44}"/>
    <cellStyle name="Accent1" xfId="20" builtinId="29" customBuiltin="1"/>
    <cellStyle name="Accent1 2" xfId="15853" xr:uid="{61AE6E6C-07A4-42AE-B0FC-39BD9C8482F2}"/>
    <cellStyle name="Accent1 2 2" xfId="15854" xr:uid="{4A112333-A122-4AF4-9C84-1FB7D025C409}"/>
    <cellStyle name="Accent1 3" xfId="15855" xr:uid="{D7F784CB-53C9-4D4D-AA59-103AA89169CA}"/>
    <cellStyle name="Accent1 4" xfId="110" xr:uid="{52F79189-71B9-4AEA-A483-D705EF1D3E2C}"/>
    <cellStyle name="Accent2" xfId="24" builtinId="33" customBuiltin="1"/>
    <cellStyle name="Accent2 2" xfId="15856" xr:uid="{103A8594-707F-45F0-BCD8-A4FC96F75689}"/>
    <cellStyle name="Accent2 2 2" xfId="15857" xr:uid="{B031B37E-4F5A-4F84-B490-48E874950B06}"/>
    <cellStyle name="Accent2 3" xfId="15858" xr:uid="{53103D38-887F-4977-BE7A-251CCD006B75}"/>
    <cellStyle name="Accent2 4" xfId="114" xr:uid="{DC3F9C5B-D037-4255-B854-B04FF283248E}"/>
    <cellStyle name="Accent3" xfId="28" builtinId="37" customBuiltin="1"/>
    <cellStyle name="Accent3 2" xfId="15859" xr:uid="{F6E3E4C2-A588-461E-80C0-59B95DE6AD6D}"/>
    <cellStyle name="Accent3 2 2" xfId="15860" xr:uid="{69DF7720-5CB3-4936-A15E-CCB29877713B}"/>
    <cellStyle name="Accent3 3" xfId="15861" xr:uid="{5A7F1F0C-9FF7-44EA-B975-6951EEE3A121}"/>
    <cellStyle name="Accent3 4" xfId="118" xr:uid="{3ECDE6E9-5BC2-442F-91A6-E1D77A548BBE}"/>
    <cellStyle name="Accent4" xfId="32" builtinId="41" customBuiltin="1"/>
    <cellStyle name="Accent4 2" xfId="15862" xr:uid="{F5A9242E-A0F5-443D-9355-E7CAF34712D9}"/>
    <cellStyle name="Accent4 2 2" xfId="15863" xr:uid="{3409F573-495C-4EF0-B5FA-9E3C32EDC945}"/>
    <cellStyle name="Accent4 3" xfId="15864" xr:uid="{DE8040B3-D097-4187-B6F9-A53564E436E2}"/>
    <cellStyle name="Accent4 4" xfId="122" xr:uid="{E0712ED9-8345-4A0B-BBEB-3A8D7BB5106F}"/>
    <cellStyle name="Accent5" xfId="36" builtinId="45" customBuiltin="1"/>
    <cellStyle name="Accent5 2" xfId="15865" xr:uid="{ECCA7694-63D0-4398-8F56-872F7830240B}"/>
    <cellStyle name="Accent5 2 2" xfId="15866" xr:uid="{FAB4EED7-60A3-4960-B94D-FE42892CA3F1}"/>
    <cellStyle name="Accent5 3" xfId="15867" xr:uid="{01A37587-04BE-424D-BAC9-2F4F1C990111}"/>
    <cellStyle name="Accent5 4" xfId="126" xr:uid="{3971FBD4-214C-47DE-AFF0-3EBA871AC880}"/>
    <cellStyle name="Accent6" xfId="40" builtinId="49" customBuiltin="1"/>
    <cellStyle name="Accent6 2" xfId="15868" xr:uid="{612A5D7E-577B-46AC-AAD5-D2BE0D17B445}"/>
    <cellStyle name="Accent6 2 2" xfId="15869" xr:uid="{C20C71B2-E2F0-4B22-B988-A4356DB934EB}"/>
    <cellStyle name="Accent6 3" xfId="15870" xr:uid="{A25B0385-632A-479B-AACC-708EC646A7D0}"/>
    <cellStyle name="Accent6 4" xfId="130" xr:uid="{DFCF2A28-1A98-4469-91FB-DACEED842C54}"/>
    <cellStyle name="Actual Date" xfId="15871" xr:uid="{5004C593-4BED-4E5E-B601-61925E9E591D}"/>
    <cellStyle name="Actual Date 10" xfId="15872" xr:uid="{8997AA5B-D846-41C5-8B83-4C2264E53C15}"/>
    <cellStyle name="Actual Date 11" xfId="15873" xr:uid="{15D8C312-56E3-4216-9D9E-F68EC2CBA019}"/>
    <cellStyle name="Actual Date 12" xfId="15874" xr:uid="{96017CEB-5F49-4D40-8148-CDE4324800B4}"/>
    <cellStyle name="Actual Date 13" xfId="15875" xr:uid="{68456FBF-0348-401E-B743-6DBC1344CB28}"/>
    <cellStyle name="Actual Date 14" xfId="15876" xr:uid="{E7717179-8965-4388-B98E-4E29703CD3F1}"/>
    <cellStyle name="Actual Date 15" xfId="15877" xr:uid="{CB69B1E4-405F-4869-813A-50DC5CF3EF80}"/>
    <cellStyle name="Actual Date 16" xfId="15878" xr:uid="{F37BE112-5266-41E4-9CCC-97580DBCF083}"/>
    <cellStyle name="Actual Date 17" xfId="15879" xr:uid="{6AC2B6C1-8504-4B7F-8290-DDDF50710142}"/>
    <cellStyle name="Actual Date 18" xfId="15880" xr:uid="{C80EE91D-D3CC-4C66-A239-13992568306A}"/>
    <cellStyle name="Actual Date 19" xfId="15881" xr:uid="{12228C43-EC84-48B8-8193-9A013B52728C}"/>
    <cellStyle name="Actual Date 2" xfId="15882" xr:uid="{6054B481-5D07-4C4D-ACA7-84996841B48A}"/>
    <cellStyle name="Actual Date 20" xfId="15883" xr:uid="{8FB9A2F0-4F66-4928-B900-41846A4BCA54}"/>
    <cellStyle name="Actual Date 21" xfId="15884" xr:uid="{98BB0BDC-5F63-4B93-9B0B-897B9110C84F}"/>
    <cellStyle name="Actual Date 22" xfId="15885" xr:uid="{406448AD-BBF3-463A-98F9-E364CAD8F484}"/>
    <cellStyle name="Actual Date 23" xfId="15886" xr:uid="{43E423D5-7F6E-45F6-806A-0F85EB8747E3}"/>
    <cellStyle name="Actual Date 24" xfId="15887" xr:uid="{0ED9C0A8-3657-4338-AE5A-0F0FC3DFC886}"/>
    <cellStyle name="Actual Date 25" xfId="15888" xr:uid="{BEA5524B-C916-4FF7-B23C-E47422F81054}"/>
    <cellStyle name="Actual Date 26" xfId="15889" xr:uid="{F95E030F-3F9B-4701-B943-5F4E751ED918}"/>
    <cellStyle name="Actual Date 27" xfId="15890" xr:uid="{D42A27A6-F46E-4547-91F7-D58118979356}"/>
    <cellStyle name="Actual Date 28" xfId="15891" xr:uid="{2645CE37-CB41-4E7E-A36A-5E9224047A31}"/>
    <cellStyle name="Actual Date 29" xfId="15892" xr:uid="{75DBC5E2-8199-4CFD-935B-17E5B703D995}"/>
    <cellStyle name="Actual Date 3" xfId="15893" xr:uid="{EBE60A4D-4C9B-4D0A-9B0F-7FF496543252}"/>
    <cellStyle name="Actual Date 30" xfId="15894" xr:uid="{17DEA262-8B97-45F4-8A5B-C33F2267D8C2}"/>
    <cellStyle name="Actual Date 31" xfId="15895" xr:uid="{8EB4C276-C515-4473-AFA2-F776C977C16A}"/>
    <cellStyle name="Actual Date 32" xfId="15896" xr:uid="{4A88C255-C1F2-4895-8362-DE116F26C60E}"/>
    <cellStyle name="Actual Date 33" xfId="15897" xr:uid="{B44FBAEC-461B-48EF-BDC7-620A129BC97E}"/>
    <cellStyle name="Actual Date 34" xfId="15898" xr:uid="{93BBDEB2-5492-4EFB-B876-4C6BC8C69335}"/>
    <cellStyle name="Actual Date 35" xfId="15899" xr:uid="{2971796E-3F91-43EE-8862-3EF963363F21}"/>
    <cellStyle name="Actual Date 36" xfId="15900" xr:uid="{28334B51-2823-4FED-BAA9-4195BA21C542}"/>
    <cellStyle name="Actual Date 37" xfId="15901" xr:uid="{02A1F8ED-B36B-48A9-9BEC-D12DBFB1EC3F}"/>
    <cellStyle name="Actual Date 38" xfId="15902" xr:uid="{0257170B-99D4-4F08-84B5-95E654C3167C}"/>
    <cellStyle name="Actual Date 39" xfId="15903" xr:uid="{FB23E89D-EA89-41F5-AB5A-7C86858D2224}"/>
    <cellStyle name="Actual Date 4" xfId="15904" xr:uid="{08BE64D0-E5FB-4284-8A83-19FC4627AD43}"/>
    <cellStyle name="Actual Date 40" xfId="15905" xr:uid="{1965E0B9-436C-42A6-B3D1-1DFB0DB9C8D0}"/>
    <cellStyle name="Actual Date 41" xfId="15906" xr:uid="{A7BAA25D-3E84-4CAF-9E40-4EC7B7BF062F}"/>
    <cellStyle name="Actual Date 42" xfId="15907" xr:uid="{F5147372-B866-4A56-A3A0-9975F3B7F885}"/>
    <cellStyle name="Actual Date 43" xfId="15908" xr:uid="{362E015C-897B-4468-AB63-B35D15186A23}"/>
    <cellStyle name="Actual Date 44" xfId="15909" xr:uid="{3F1DA33A-B658-4FD8-9E78-FAC4F2ACE944}"/>
    <cellStyle name="Actual Date 45" xfId="15910" xr:uid="{11B1B1C9-1875-4E90-B19E-3E51C4C985E8}"/>
    <cellStyle name="Actual Date 46" xfId="15911" xr:uid="{719D9352-B11B-4F41-BACF-869B79BF5092}"/>
    <cellStyle name="Actual Date 47" xfId="15912" xr:uid="{8FA86844-86CC-4667-83FE-D2DD215B94C0}"/>
    <cellStyle name="Actual Date 48" xfId="15913" xr:uid="{8AA4E32A-912E-4F6D-AAF8-A1EB42608A55}"/>
    <cellStyle name="Actual Date 49" xfId="15914" xr:uid="{87D660C7-0838-4FBB-82D9-B5B6315F28F0}"/>
    <cellStyle name="Actual Date 5" xfId="15915" xr:uid="{2F328D22-D5D2-46D4-A922-DD38BB3BF28B}"/>
    <cellStyle name="Actual Date 50" xfId="15916" xr:uid="{05947410-7520-458E-817E-42E49D857D3E}"/>
    <cellStyle name="Actual Date 51" xfId="15917" xr:uid="{FC6F8A77-AD42-408F-AECD-760F667EE86D}"/>
    <cellStyle name="Actual Date 52" xfId="15918" xr:uid="{09B2F981-DEF7-4A0C-A2B8-FDA139BE9B8A}"/>
    <cellStyle name="Actual Date 53" xfId="15919" xr:uid="{4BFF2817-9A3D-496F-9062-D3EF8C16132C}"/>
    <cellStyle name="Actual Date 54" xfId="15920" xr:uid="{E26E5280-5C3E-4CC1-997C-6E210239D708}"/>
    <cellStyle name="Actual Date 55" xfId="15921" xr:uid="{99F3E20F-F870-443C-A518-09FBFEE608C9}"/>
    <cellStyle name="Actual Date 56" xfId="15922" xr:uid="{02D20550-B260-490F-8A04-CC25D4DDB8CA}"/>
    <cellStyle name="Actual Date 57" xfId="15923" xr:uid="{94609CC9-F6AA-49A2-BDAD-D605FD59A468}"/>
    <cellStyle name="Actual Date 58" xfId="15924" xr:uid="{DA958E2D-071D-4203-A0A9-93B7B68D2751}"/>
    <cellStyle name="Actual Date 59" xfId="15925" xr:uid="{C7DBABCC-6BA0-4778-A999-739FC24C9B73}"/>
    <cellStyle name="Actual Date 6" xfId="15926" xr:uid="{A6C35A3C-2F9C-494E-8637-EA2BBE15AC0B}"/>
    <cellStyle name="Actual Date 60" xfId="15927" xr:uid="{3067742B-5FDE-4E28-B1E3-3B61F83487C3}"/>
    <cellStyle name="Actual Date 61" xfId="15928" xr:uid="{14686ED3-ECD8-4E3E-B227-8BAB32343AE5}"/>
    <cellStyle name="Actual Date 62" xfId="15929" xr:uid="{7263F076-9C86-4887-8E57-B33264A87164}"/>
    <cellStyle name="Actual Date 63" xfId="15930" xr:uid="{97F3830E-0267-4337-B0B2-A02504A74928}"/>
    <cellStyle name="Actual Date 64" xfId="15931" xr:uid="{863AF4F2-257E-416E-BED2-48EDCD9D6562}"/>
    <cellStyle name="Actual Date 65" xfId="15932" xr:uid="{3EF5D1E2-F40B-48CA-8E54-64A299A42B2B}"/>
    <cellStyle name="Actual Date 66" xfId="15933" xr:uid="{F6C3849A-D48F-4616-886D-64D93CEA9F18}"/>
    <cellStyle name="Actual Date 67" xfId="15934" xr:uid="{F54E34DC-19CD-474B-8CD7-EDB5E3FC24EC}"/>
    <cellStyle name="Actual Date 68" xfId="15935" xr:uid="{1B86C915-0021-415D-AEDC-F11FF9515E14}"/>
    <cellStyle name="Actual Date 69" xfId="15936" xr:uid="{E4C277F4-8E3F-4E2D-A723-1013EDCD7074}"/>
    <cellStyle name="Actual Date 7" xfId="15937" xr:uid="{089C872E-36E7-415A-ACCA-556FE9540178}"/>
    <cellStyle name="Actual Date 70" xfId="15938" xr:uid="{3AD01D54-934B-4F55-8D72-B74646971A0D}"/>
    <cellStyle name="Actual Date 71" xfId="15939" xr:uid="{616031F4-EC7A-4310-B13F-1D0169F9FEBD}"/>
    <cellStyle name="Actual Date 72" xfId="15940" xr:uid="{B277BEE5-C20B-4677-9989-81091F8965F0}"/>
    <cellStyle name="Actual Date 73" xfId="15941" xr:uid="{C33438C3-D2D7-47E6-9312-515EA54172CE}"/>
    <cellStyle name="Actual Date 74" xfId="15942" xr:uid="{36D96306-9447-4FC9-B5F2-3632059C1C6A}"/>
    <cellStyle name="Actual Date 8" xfId="15943" xr:uid="{C6A6E791-0FB5-4FEA-8DE3-774904C95D74}"/>
    <cellStyle name="Actual Date 9" xfId="15944" xr:uid="{FBBE87F6-EA71-44CE-AF59-C8E7A83A168F}"/>
    <cellStyle name="adj_share" xfId="15945" xr:uid="{4EA2E533-7E1B-44F7-8405-3457A52900D1}"/>
    <cellStyle name="ÅëÈ­ [0]_±âÅ¸" xfId="15946" xr:uid="{A8CE2DE2-D811-4318-92AC-A4ED56A6B770}"/>
    <cellStyle name="ÅëÈ­_±âÅ¸" xfId="15947" xr:uid="{500814F0-932A-4EE3-B111-F8621117E4A5}"/>
    <cellStyle name="AFE" xfId="15948" xr:uid="{272EFECE-A5C5-4759-8E84-17E34E92614C}"/>
    <cellStyle name="Affinity Input" xfId="15949" xr:uid="{8DA152EA-3059-4DCA-BF12-E2E7451D6031}"/>
    <cellStyle name="Afjusted" xfId="15950" xr:uid="{3687CD29-7872-468A-B744-54906B3E0F0F}"/>
    <cellStyle name="After Percent" xfId="15951" xr:uid="{437B0A1F-7F14-46E8-9D25-AEBCE985DA10}"/>
    <cellStyle name="ALPercent" xfId="15952" xr:uid="{DD37D010-3DF1-427D-8E86-B87764A4E273}"/>
    <cellStyle name="ALPercent 2" xfId="15953" xr:uid="{F5E7742A-8E51-46A6-89BF-32D340961372}"/>
    <cellStyle name="AlternateInputHeading" xfId="15954" xr:uid="{328C28A3-E62F-43A8-AD5B-6C12554121D7}"/>
    <cellStyle name="AlternateInputHeading 2" xfId="15955" xr:uid="{6669F514-62AE-48C1-9A3F-9614E7285C28}"/>
    <cellStyle name="apex in the pool, need to include if construct to handle -ve construct_x0001__x000f_" xfId="15956" xr:uid="{186BEA06-CBFD-407E-AC6E-610F69C14D42}"/>
    <cellStyle name="args.style" xfId="15957" xr:uid="{1830B568-71D1-4A47-82FD-D0D40D66D762}"/>
    <cellStyle name="Arial 10" xfId="15958" xr:uid="{388FDE17-BA32-4DFB-ACAA-8C632701CC06}"/>
    <cellStyle name="Arial 10 10" xfId="15959" xr:uid="{80565150-5DB0-49D4-AAE1-F5F774C9B2DD}"/>
    <cellStyle name="Arial 10 11" xfId="15960" xr:uid="{9A747CDA-0D13-40E7-9A0F-F1A8862D5B45}"/>
    <cellStyle name="Arial 10 12" xfId="15961" xr:uid="{4D7B5B44-5FD0-4E8E-9A34-E2A56E0BAEC1}"/>
    <cellStyle name="Arial 10 13" xfId="15962" xr:uid="{A88A68AB-952D-4AB1-B4D9-CFF18E6629C3}"/>
    <cellStyle name="Arial 10 14" xfId="15963" xr:uid="{18115CA3-3C0F-42A7-8B3F-59A45275F175}"/>
    <cellStyle name="Arial 10 15" xfId="15964" xr:uid="{23448557-B07E-4B0E-9642-E3B53DDD2606}"/>
    <cellStyle name="Arial 10 16" xfId="15965" xr:uid="{89FF482D-9D06-4A1A-99EB-77E5DAA7C4A0}"/>
    <cellStyle name="Arial 10 17" xfId="15966" xr:uid="{52702FD3-812A-4C8E-9454-F8070D218ED5}"/>
    <cellStyle name="Arial 10 18" xfId="15967" xr:uid="{F37CDB51-7F67-4415-A15E-F837701A55A0}"/>
    <cellStyle name="Arial 10 19" xfId="15968" xr:uid="{E9506581-CE06-4A88-97CC-CC275373B3FD}"/>
    <cellStyle name="Arial 10 2" xfId="15969" xr:uid="{AC3A7EA0-C87C-4FA7-81AA-49CCB9A21AAF}"/>
    <cellStyle name="Arial 10 20" xfId="15970" xr:uid="{80BDF792-8489-464E-A940-926546F3F46B}"/>
    <cellStyle name="Arial 10 21" xfId="15971" xr:uid="{9E4A560F-0DA7-4BDA-A3A3-943F13B9CF8F}"/>
    <cellStyle name="Arial 10 22" xfId="15972" xr:uid="{48E4C578-3D6A-4B54-831C-1284C062BBEE}"/>
    <cellStyle name="Arial 10 23" xfId="15973" xr:uid="{E337B5D3-C0A8-42E9-B0C8-D7C76053442D}"/>
    <cellStyle name="Arial 10 24" xfId="15974" xr:uid="{E656D524-8AA1-4783-BCB9-DD927F0B1AD2}"/>
    <cellStyle name="Arial 10 25" xfId="15975" xr:uid="{4612A03F-1496-4B96-BC46-0433D544615C}"/>
    <cellStyle name="Arial 10 26" xfId="15976" xr:uid="{67EFCD73-8C12-4E75-A560-FEAD97353DF9}"/>
    <cellStyle name="Arial 10 27" xfId="15977" xr:uid="{1BB9E971-5AB2-48E9-8D96-4F3703C4CFB0}"/>
    <cellStyle name="Arial 10 28" xfId="15978" xr:uid="{CB3D7916-D493-489A-BD6C-E08B8A59119D}"/>
    <cellStyle name="Arial 10 29" xfId="15979" xr:uid="{BA7DBF00-688B-49C0-B4BB-46D8F540F908}"/>
    <cellStyle name="Arial 10 3" xfId="15980" xr:uid="{4188AD83-28D5-4982-8106-40FF6C722B24}"/>
    <cellStyle name="Arial 10 30" xfId="15981" xr:uid="{78CFFF4E-FE35-4434-A70A-59E190B8614F}"/>
    <cellStyle name="Arial 10 31" xfId="15982" xr:uid="{D8708B8D-D4F8-4193-8707-6CC8D578A735}"/>
    <cellStyle name="Arial 10 32" xfId="15983" xr:uid="{95F4C3B5-A748-46C1-A8F1-AAF08634C747}"/>
    <cellStyle name="Arial 10 33" xfId="15984" xr:uid="{88DD6661-36CD-4CCB-A2FE-A17A03FD8FBD}"/>
    <cellStyle name="Arial 10 34" xfId="15985" xr:uid="{FC7B7737-8502-42B3-91D9-059C8743468E}"/>
    <cellStyle name="Arial 10 35" xfId="15986" xr:uid="{5850234D-4C13-4FD2-A5DA-43E57C54E1E8}"/>
    <cellStyle name="Arial 10 36" xfId="15987" xr:uid="{2BBE2AAD-8958-4016-9C4A-49988D042016}"/>
    <cellStyle name="Arial 10 37" xfId="15988" xr:uid="{4A71D8D6-5F25-4B6F-9ADF-BA7B537FAB00}"/>
    <cellStyle name="Arial 10 38" xfId="15989" xr:uid="{35181F42-C3A6-4E81-AAC2-F460AB167FAB}"/>
    <cellStyle name="Arial 10 39" xfId="15990" xr:uid="{0B92B7A0-580D-4A80-934A-D9C19415B494}"/>
    <cellStyle name="Arial 10 4" xfId="15991" xr:uid="{26E3EB2B-ED6B-4904-8247-F5F8757416EE}"/>
    <cellStyle name="Arial 10 40" xfId="15992" xr:uid="{9EE2DE41-06EE-4EDF-9442-1BB23ACF1C28}"/>
    <cellStyle name="Arial 10 41" xfId="15993" xr:uid="{BC0898EA-E333-4D0D-8927-A91D545297A8}"/>
    <cellStyle name="Arial 10 42" xfId="15994" xr:uid="{67B74E02-407F-4C1A-964B-1D48A78D960A}"/>
    <cellStyle name="Arial 10 43" xfId="15995" xr:uid="{3F9FD79B-1F9F-41C0-ACCF-B49A58BEF131}"/>
    <cellStyle name="Arial 10 44" xfId="15996" xr:uid="{315159E7-567E-4446-B4EA-219487F70196}"/>
    <cellStyle name="Arial 10 45" xfId="15997" xr:uid="{8A8DE330-FF11-4B8C-852D-37C0D04D943B}"/>
    <cellStyle name="Arial 10 46" xfId="15998" xr:uid="{211545EA-4AA3-4C6A-8F6E-4F0A20D7E9AB}"/>
    <cellStyle name="Arial 10 47" xfId="15999" xr:uid="{C9CBDD77-0034-4974-BE92-1111FAF7EB5F}"/>
    <cellStyle name="Arial 10 48" xfId="16000" xr:uid="{83479D8A-C8F9-4C97-B6BC-64A0DD3EF923}"/>
    <cellStyle name="Arial 10 49" xfId="16001" xr:uid="{C99AE873-BB03-48A4-B00B-B38C253C4261}"/>
    <cellStyle name="Arial 10 5" xfId="16002" xr:uid="{CE464699-0E52-425F-9AA4-0A58779F0BC8}"/>
    <cellStyle name="Arial 10 50" xfId="16003" xr:uid="{B153CEA8-3C25-4E47-9D4F-7FE0CAE7C0EA}"/>
    <cellStyle name="Arial 10 51" xfId="16004" xr:uid="{A08B6AF5-62D6-44C2-A93B-7AE1C0024AF9}"/>
    <cellStyle name="Arial 10 52" xfId="16005" xr:uid="{404C1F69-BF50-4730-AB6E-31F0FCB4B8D7}"/>
    <cellStyle name="Arial 10 53" xfId="16006" xr:uid="{0FF1615D-1A59-40C5-8221-D1E75FAD240F}"/>
    <cellStyle name="Arial 10 54" xfId="16007" xr:uid="{31E92C50-89D5-4A3F-BB38-FF9DEE2EE303}"/>
    <cellStyle name="Arial 10 55" xfId="16008" xr:uid="{68CBEEE9-0FDD-49DF-883E-3D7BC03040D2}"/>
    <cellStyle name="Arial 10 56" xfId="16009" xr:uid="{108F3BF5-F962-4E17-9A42-DC41C71FEB35}"/>
    <cellStyle name="Arial 10 57" xfId="16010" xr:uid="{CDCC3F2B-E04F-4FDE-9B96-EEC431B2E328}"/>
    <cellStyle name="Arial 10 58" xfId="16011" xr:uid="{6A6DB6B7-9F40-4902-803C-F48B59313E73}"/>
    <cellStyle name="Arial 10 59" xfId="16012" xr:uid="{3A62FF05-A32A-46FD-A5B1-C7BFB562DFA1}"/>
    <cellStyle name="Arial 10 6" xfId="16013" xr:uid="{2ADBC23D-8539-4B84-BE17-5A8B83E4F3D3}"/>
    <cellStyle name="Arial 10 60" xfId="16014" xr:uid="{3670EC54-EAD1-47D1-BAF0-1AC97E205E2B}"/>
    <cellStyle name="Arial 10 61" xfId="16015" xr:uid="{9224C668-0726-4DC7-A372-9B692F458548}"/>
    <cellStyle name="Arial 10 62" xfId="16016" xr:uid="{F840B020-0631-48C0-8C41-8855841156EC}"/>
    <cellStyle name="Arial 10 63" xfId="16017" xr:uid="{E974350F-4003-40D3-8555-65D56AFB1097}"/>
    <cellStyle name="Arial 10 64" xfId="16018" xr:uid="{B73C0F24-60E0-4BB6-8AB0-6E6A8AFA5C24}"/>
    <cellStyle name="Arial 10 65" xfId="16019" xr:uid="{E84E41A0-FC67-44D7-9617-FA06778EE3E1}"/>
    <cellStyle name="Arial 10 66" xfId="16020" xr:uid="{3B2B9A14-CC43-46AF-8BA5-A37B5FA8D3AA}"/>
    <cellStyle name="Arial 10 67" xfId="16021" xr:uid="{672CEEE9-C467-45DE-8916-B9F21B5A2E88}"/>
    <cellStyle name="Arial 10 68" xfId="16022" xr:uid="{1374D84F-1344-4A5A-8CC0-E35D1797B3BE}"/>
    <cellStyle name="Arial 10 69" xfId="16023" xr:uid="{2A8FED30-B13F-4392-ABE5-9F70F1AEBA07}"/>
    <cellStyle name="Arial 10 7" xfId="16024" xr:uid="{EB5E9AA7-E56F-47F2-BC4F-FE9DFA14F819}"/>
    <cellStyle name="Arial 10 70" xfId="16025" xr:uid="{92FC4B95-1C1E-414B-9C19-0BCBB8CF228F}"/>
    <cellStyle name="Arial 10 71" xfId="16026" xr:uid="{A2FBA08A-FA93-4AED-83AF-9E863A7E602B}"/>
    <cellStyle name="Arial 10 72" xfId="16027" xr:uid="{710A4CD1-21EA-4243-B0B8-ACCED13F07FB}"/>
    <cellStyle name="Arial 10 73" xfId="16028" xr:uid="{3EEEBF6C-39D5-424E-8B22-1E5ADC43FB5B}"/>
    <cellStyle name="Arial 10 74" xfId="16029" xr:uid="{41ABB8AC-8309-4942-A62B-9469D07EABAA}"/>
    <cellStyle name="Arial 10 8" xfId="16030" xr:uid="{1C2130C6-68C3-4E15-BD28-816CE30636C6}"/>
    <cellStyle name="Arial 10 9" xfId="16031" xr:uid="{F9181DA4-A209-44D9-A074-60684E728118}"/>
    <cellStyle name="Arial 12" xfId="16032" xr:uid="{4444E30D-4694-43DD-908B-42D912F14EB7}"/>
    <cellStyle name="Arial8" xfId="16033" xr:uid="{335E5A54-999C-49B6-B705-CD744ECAF0C5}"/>
    <cellStyle name="Ariel 7 pt. plain" xfId="16034" xr:uid="{24CAABF5-7360-40A9-9023-F7CF9AF72F97}"/>
    <cellStyle name="ÄÞ¸¶ [0]_±âÅ¸" xfId="16035" xr:uid="{2AB38B56-0822-4B18-AB4C-9DB3A72CFCE8}"/>
    <cellStyle name="ÄÞ¸¶_±âÅ¸" xfId="16036" xr:uid="{A13BE9F6-0A03-4F8F-A8B9-D723A7BB9ADC}"/>
    <cellStyle name="Austral." xfId="16037" xr:uid="{EBA8CAD6-C25C-4682-81EA-E997CDC2E425}"/>
    <cellStyle name="Bad" xfId="9" builtinId="27" customBuiltin="1"/>
    <cellStyle name="Bad 2" xfId="16038" xr:uid="{281A7F3C-36FB-418D-8CF6-CD36D038B85F}"/>
    <cellStyle name="Bad 2 2" xfId="16039" xr:uid="{C2424615-60DD-4850-8A1A-19E06916ED3C}"/>
    <cellStyle name="Bad 2 3" xfId="16040" xr:uid="{F386E6B8-A4DF-4A43-90A9-42A694653907}"/>
    <cellStyle name="Bad 3" xfId="16041" xr:uid="{1AEAEB08-D192-47DC-899C-E43EBCB2217F}"/>
    <cellStyle name="Bad 4" xfId="100" xr:uid="{4E57656E-DAFC-4344-9A4B-D1ACCAF986A9}"/>
    <cellStyle name="Band 2" xfId="16042" xr:uid="{68B4EF46-773C-42CB-A0E1-35EFB6E766BC}"/>
    <cellStyle name="Band 2 2" xfId="16043" xr:uid="{498D9B46-992A-4868-BB6D-8D52FAAA839E}"/>
    <cellStyle name="base" xfId="16044" xr:uid="{FEC4E172-A27C-410E-9C33-15A5D1F3D332}"/>
    <cellStyle name="base 10" xfId="16045" xr:uid="{638AC9E4-1A1A-447A-AF2B-028D7116C373}"/>
    <cellStyle name="base 11" xfId="16046" xr:uid="{EB90E425-EA3B-4062-8BC2-EEBAADFF3B6A}"/>
    <cellStyle name="base 12" xfId="16047" xr:uid="{0B6A5166-33A4-47BD-BF9E-A4C8914C1554}"/>
    <cellStyle name="base 13" xfId="16048" xr:uid="{13CB6696-D375-46A6-A838-B3554374BD89}"/>
    <cellStyle name="base 14" xfId="16049" xr:uid="{9544A493-7039-425B-9E95-28C97845D055}"/>
    <cellStyle name="base 15" xfId="16050" xr:uid="{85C9970D-36DE-4EE6-AE70-751C3E5C89FA}"/>
    <cellStyle name="base 16" xfId="16051" xr:uid="{4B1A4FFD-12AF-4243-A4D1-F9863CB7933C}"/>
    <cellStyle name="base 17" xfId="16052" xr:uid="{C05C3F35-C6B7-4708-9745-1DB83784EF62}"/>
    <cellStyle name="base 18" xfId="16053" xr:uid="{2334E8EF-8ABC-4CA6-8041-8D4621D5B572}"/>
    <cellStyle name="base 19" xfId="16054" xr:uid="{554A0815-F50D-42A0-89B9-0FA1A4EB176B}"/>
    <cellStyle name="base 2" xfId="16055" xr:uid="{CD9ABDAD-C689-49EC-B454-EC0D03EA6D32}"/>
    <cellStyle name="base 20" xfId="16056" xr:uid="{0FAEC607-B278-4959-9325-36425E913B25}"/>
    <cellStyle name="base 21" xfId="16057" xr:uid="{4A11118D-93D8-46B0-BE32-787A4DB8F15E}"/>
    <cellStyle name="base 22" xfId="16058" xr:uid="{D53152E4-DA6F-4E2E-8468-9FB7AE2D92FE}"/>
    <cellStyle name="base 23" xfId="16059" xr:uid="{6AE055E3-1C70-4C44-8E0E-2FCF1B405784}"/>
    <cellStyle name="base 24" xfId="16060" xr:uid="{B214FCE4-542A-4863-BE14-5DC6AAA12BB2}"/>
    <cellStyle name="base 25" xfId="16061" xr:uid="{D33E1159-9C47-4CA4-B2E9-88E3A5BEC627}"/>
    <cellStyle name="base 26" xfId="16062" xr:uid="{3130BABD-65CA-4338-B557-2A926B7C470D}"/>
    <cellStyle name="base 27" xfId="16063" xr:uid="{98DB1585-F956-4DED-A058-85BA4977A2A7}"/>
    <cellStyle name="base 28" xfId="16064" xr:uid="{FD68F556-F6D2-461A-8D30-8103A8F04FA0}"/>
    <cellStyle name="base 29" xfId="16065" xr:uid="{5B756CDC-96BF-4B20-AF42-469FEFF39924}"/>
    <cellStyle name="base 3" xfId="16066" xr:uid="{24399D06-82DB-4BFB-AF17-94848C691C37}"/>
    <cellStyle name="base 30" xfId="16067" xr:uid="{89BAAE4B-7384-4AD6-93FE-BD419A63FDFE}"/>
    <cellStyle name="base 31" xfId="16068" xr:uid="{DC34D737-4235-4088-B3EB-9867BEF8E86B}"/>
    <cellStyle name="base 32" xfId="16069" xr:uid="{69091206-B454-4F8D-9318-E4C95E43B2FB}"/>
    <cellStyle name="base 33" xfId="16070" xr:uid="{1B7A9F4D-CFD2-46F2-A169-2BB2322B6207}"/>
    <cellStyle name="base 34" xfId="16071" xr:uid="{D5F401A1-0AB7-4344-B121-DAD46906DA45}"/>
    <cellStyle name="base 35" xfId="16072" xr:uid="{B824E39F-F970-4B7B-9116-8B1003D0946A}"/>
    <cellStyle name="base 36" xfId="16073" xr:uid="{8ED2156B-9D30-4481-B7F5-755ECA85E659}"/>
    <cellStyle name="base 37" xfId="16074" xr:uid="{105CBD54-84DA-4D2A-B15B-CCB2659C49DF}"/>
    <cellStyle name="base 38" xfId="16075" xr:uid="{A53D3B46-4C32-4B08-B9B2-43576C098CCE}"/>
    <cellStyle name="base 39" xfId="16076" xr:uid="{C0C918C9-4532-4037-A74E-6254DDFDF028}"/>
    <cellStyle name="base 4" xfId="16077" xr:uid="{0DA20D02-C8C4-4D30-8ED8-5218EC8825EC}"/>
    <cellStyle name="base 40" xfId="16078" xr:uid="{B0A5F086-558F-4BC2-93CC-0D1880FBE20E}"/>
    <cellStyle name="base 41" xfId="16079" xr:uid="{F6D92002-1BC4-45AE-BBEA-2FB62570A93E}"/>
    <cellStyle name="base 42" xfId="16080" xr:uid="{B8102E56-DDCA-4EA5-980D-2C62749D7414}"/>
    <cellStyle name="base 43" xfId="16081" xr:uid="{731A2EAA-CB94-4566-8176-2C8F7234033C}"/>
    <cellStyle name="base 44" xfId="16082" xr:uid="{137E6936-EFE7-4216-8C6E-B530AB92D7B9}"/>
    <cellStyle name="base 45" xfId="16083" xr:uid="{C7D752A8-A2D7-41EF-9C16-0583F8A986F8}"/>
    <cellStyle name="base 46" xfId="16084" xr:uid="{424C5A5B-E4F2-4B88-BC2C-D2EB3B6A5868}"/>
    <cellStyle name="base 47" xfId="16085" xr:uid="{15AB27AB-C513-4236-9F1B-8F5C134E0CE3}"/>
    <cellStyle name="base 48" xfId="16086" xr:uid="{7566D9D2-62D9-4197-BF7C-8DDD6269DDCF}"/>
    <cellStyle name="base 49" xfId="16087" xr:uid="{CFE414DB-7A78-4E21-B2CB-DD5E5E91CFFB}"/>
    <cellStyle name="base 5" xfId="16088" xr:uid="{9B455B1B-5737-4805-8A20-FF142905638D}"/>
    <cellStyle name="base 50" xfId="16089" xr:uid="{F78F0327-9145-46A6-8AE0-ECD61311AA07}"/>
    <cellStyle name="base 51" xfId="16090" xr:uid="{5F17356C-CC95-47BA-AD8D-6D1E9B5FB7C1}"/>
    <cellStyle name="base 52" xfId="16091" xr:uid="{3F41CBDD-0ADE-4572-96A0-5542936CF80F}"/>
    <cellStyle name="base 53" xfId="16092" xr:uid="{5AEF1A46-E5D7-4793-A1C0-E6127F01616C}"/>
    <cellStyle name="base 54" xfId="16093" xr:uid="{DA4C8C44-2EAA-4844-8D2D-16A76EB81ECA}"/>
    <cellStyle name="base 55" xfId="16094" xr:uid="{779F50AF-4267-4FE6-B1FC-10E46AEDC722}"/>
    <cellStyle name="base 56" xfId="16095" xr:uid="{B80A6143-153F-4457-9CC7-E2538A051D0B}"/>
    <cellStyle name="base 57" xfId="16096" xr:uid="{BEB0A675-C259-442C-B3DA-5DF18719FAA1}"/>
    <cellStyle name="base 58" xfId="16097" xr:uid="{65683D93-4E91-4CF0-AB86-1B2B9B1291D1}"/>
    <cellStyle name="base 59" xfId="16098" xr:uid="{491F4B19-21E8-460F-82A7-8B67AF195F22}"/>
    <cellStyle name="base 6" xfId="16099" xr:uid="{0EA5DF04-EE19-443B-885F-3BBE57524581}"/>
    <cellStyle name="base 60" xfId="16100" xr:uid="{E3BBAA02-79F7-4312-95CA-D37FDFC89D2C}"/>
    <cellStyle name="base 61" xfId="16101" xr:uid="{DB0E19C3-0B8E-4917-BF0F-A07F9E710A07}"/>
    <cellStyle name="base 62" xfId="16102" xr:uid="{C72C5A11-155B-4AAE-8A6E-9667CD88DADD}"/>
    <cellStyle name="base 63" xfId="16103" xr:uid="{F424B2F3-1E9E-4601-B932-2E39C304BEFB}"/>
    <cellStyle name="base 64" xfId="16104" xr:uid="{B146E629-4977-4048-A443-25BF66DCF8BD}"/>
    <cellStyle name="base 65" xfId="16105" xr:uid="{76EFDC89-4870-4E83-8AAD-668197C78B70}"/>
    <cellStyle name="base 66" xfId="16106" xr:uid="{0A60222D-FF2D-4492-9DF3-FDA807ACF19A}"/>
    <cellStyle name="base 67" xfId="16107" xr:uid="{FE0458EA-17E7-4548-8630-E040D512780E}"/>
    <cellStyle name="base 68" xfId="16108" xr:uid="{02EB2393-1F8A-4455-80D0-42F66982165C}"/>
    <cellStyle name="base 69" xfId="16109" xr:uid="{2D2A9E2C-3143-48D6-B25E-94F55244F25D}"/>
    <cellStyle name="base 7" xfId="16110" xr:uid="{B3470088-8FE5-4D9C-BE2B-CBCBDAA18AA7}"/>
    <cellStyle name="base 70" xfId="16111" xr:uid="{96E9DDC1-DCF8-4594-A489-1FBB00BBFF81}"/>
    <cellStyle name="base 71" xfId="16112" xr:uid="{76A641E5-E082-462C-9899-D829AA8C97EA}"/>
    <cellStyle name="base 72" xfId="16113" xr:uid="{525E0E77-2B68-4F47-991A-631E3E5CB68B}"/>
    <cellStyle name="base 73" xfId="16114" xr:uid="{84275827-29A9-47B1-8741-D47C1CB2C3A7}"/>
    <cellStyle name="base 74" xfId="16115" xr:uid="{E5689B94-7E6C-4B57-A04E-D8DCF67933DA}"/>
    <cellStyle name="base 8" xfId="16116" xr:uid="{687AC787-8FD3-4817-8C93-7A273F113EC0}"/>
    <cellStyle name="base 9" xfId="16117" xr:uid="{D2CB096A-AC7A-4CA2-B01C-C7C1FA67DFAD}"/>
    <cellStyle name="Big Text" xfId="16118" xr:uid="{C3A7D618-CEBF-43C2-B486-E078B81C51D5}"/>
    <cellStyle name="Black" xfId="16119" xr:uid="{B3F954EE-AA8D-4444-962F-03E6B4FFACD1}"/>
    <cellStyle name="BlackStrike" xfId="16120" xr:uid="{1863D226-ACBC-4E82-8F7E-2CD8C1068C1D}"/>
    <cellStyle name="BlackText" xfId="16121" xr:uid="{DE225380-EADB-4019-AE87-B9D586AFD09D}"/>
    <cellStyle name="Blue" xfId="16122" xr:uid="{74C7B610-9E81-41B2-B2C4-E990AD1D20ED}"/>
    <cellStyle name="Blueback" xfId="16123" xr:uid="{E0318F7C-C1DD-4C7F-98B0-DB684E35AF00}"/>
    <cellStyle name="bluenodec" xfId="16124" xr:uid="{8CAF9F2D-9F85-4B36-B4C8-814B9D3ECE78}"/>
    <cellStyle name="bluenodec 10" xfId="16125" xr:uid="{51AFFC6B-7DFF-4790-B73E-E51F13AA2D91}"/>
    <cellStyle name="bluenodec 11" xfId="16126" xr:uid="{9F20EDFC-24DD-4C32-B8D5-75D3C6EDBC6D}"/>
    <cellStyle name="bluenodec 12" xfId="16127" xr:uid="{4BC1E4CA-1526-48F5-818E-6A0BC9C3B12C}"/>
    <cellStyle name="bluenodec 13" xfId="16128" xr:uid="{4841F889-332A-4DDD-97BD-998EE0017135}"/>
    <cellStyle name="bluenodec 14" xfId="16129" xr:uid="{67E199C5-7AAD-4DF7-A644-71C2FC36921B}"/>
    <cellStyle name="bluenodec 15" xfId="16130" xr:uid="{C70600F8-2F97-4693-87B5-96B7EF07B3A0}"/>
    <cellStyle name="bluenodec 16" xfId="16131" xr:uid="{AF7331A8-7347-48BA-B355-A946BA49E547}"/>
    <cellStyle name="bluenodec 17" xfId="16132" xr:uid="{1F794B69-9200-44B5-B2C7-A8B2D49FAE27}"/>
    <cellStyle name="bluenodec 18" xfId="16133" xr:uid="{5A25A68F-E191-4049-99DA-F12AD49CD711}"/>
    <cellStyle name="bluenodec 19" xfId="16134" xr:uid="{1EF725AF-5787-498F-B239-C823D6DF67C4}"/>
    <cellStyle name="bluenodec 2" xfId="16135" xr:uid="{721095DE-E7BC-4855-8394-BF472A01AB8D}"/>
    <cellStyle name="bluenodec 20" xfId="16136" xr:uid="{7E079892-2A6E-491A-A95C-AE599FF16AFE}"/>
    <cellStyle name="bluenodec 21" xfId="16137" xr:uid="{1C3C9A68-B02F-4473-82F6-7580E2DD2E8A}"/>
    <cellStyle name="bluenodec 22" xfId="16138" xr:uid="{67AE1121-6204-4234-A8F7-F0C5C468E58A}"/>
    <cellStyle name="bluenodec 23" xfId="16139" xr:uid="{159D9EDC-0898-40FB-9CA2-496E333B7BEF}"/>
    <cellStyle name="bluenodec 24" xfId="16140" xr:uid="{A9CB1FEF-2EEA-48A9-BE72-3CD3F283E9B5}"/>
    <cellStyle name="bluenodec 25" xfId="16141" xr:uid="{293C9151-020B-4F2A-82FA-07F1526DB3D7}"/>
    <cellStyle name="bluenodec 26" xfId="16142" xr:uid="{C8C83109-E976-4C1F-BF24-712C6CC1E16F}"/>
    <cellStyle name="bluenodec 27" xfId="16143" xr:uid="{3B121068-833B-40A0-898A-974D91C90240}"/>
    <cellStyle name="bluenodec 28" xfId="16144" xr:uid="{954E9212-D1D3-4281-A776-BF2C98F82820}"/>
    <cellStyle name="bluenodec 29" xfId="16145" xr:uid="{D5672946-2FC5-4653-9138-BCEC9A1057FD}"/>
    <cellStyle name="bluenodec 3" xfId="16146" xr:uid="{82673507-7F3B-4536-8717-CF4B27FDB71A}"/>
    <cellStyle name="bluenodec 30" xfId="16147" xr:uid="{E7C0B08C-9900-4BC1-8722-D880145738DE}"/>
    <cellStyle name="bluenodec 31" xfId="16148" xr:uid="{3382C83D-B62F-4FBF-837B-80BA915BF16F}"/>
    <cellStyle name="bluenodec 32" xfId="16149" xr:uid="{87275B35-8AFE-4BB0-BF7F-2D9B5779BBB1}"/>
    <cellStyle name="bluenodec 33" xfId="16150" xr:uid="{B4645265-7257-4429-BA82-81672E19FC2A}"/>
    <cellStyle name="bluenodec 34" xfId="16151" xr:uid="{53A23F6D-9CC8-41DE-9E6E-E3CFC1186D84}"/>
    <cellStyle name="bluenodec 35" xfId="16152" xr:uid="{142B4FB2-19CE-4DE4-B3E9-11C69A145C6F}"/>
    <cellStyle name="bluenodec 36" xfId="16153" xr:uid="{0C7C1D81-43AE-44AC-97D5-1F410B347CE6}"/>
    <cellStyle name="bluenodec 37" xfId="16154" xr:uid="{6BF6CCC0-2F0D-4FA5-974A-A690CEFD663E}"/>
    <cellStyle name="bluenodec 38" xfId="16155" xr:uid="{7B96C5A0-4FF6-47F8-A4F7-FDCD677A0533}"/>
    <cellStyle name="bluenodec 39" xfId="16156" xr:uid="{13A3F813-0204-472C-BAA0-DE78E82CF10D}"/>
    <cellStyle name="bluenodec 4" xfId="16157" xr:uid="{846E4489-3A38-4F04-9068-971FA3055CF7}"/>
    <cellStyle name="bluenodec 40" xfId="16158" xr:uid="{B38EB3F7-079B-4AE5-9C34-50EE6C91ECA7}"/>
    <cellStyle name="bluenodec 41" xfId="16159" xr:uid="{CE8C6988-E51B-47BF-BF5A-D6CEA8B98884}"/>
    <cellStyle name="bluenodec 42" xfId="16160" xr:uid="{C46935B5-DF71-4B45-AF98-347DB4B949A6}"/>
    <cellStyle name="bluenodec 43" xfId="16161" xr:uid="{FE855EC1-E05A-4599-83F1-3F38242D14C2}"/>
    <cellStyle name="bluenodec 44" xfId="16162" xr:uid="{4331CFED-67ED-4BD0-8F7F-677A611B9E1A}"/>
    <cellStyle name="bluenodec 45" xfId="16163" xr:uid="{1098359B-CD17-4DA2-8566-3FA449188C51}"/>
    <cellStyle name="bluenodec 46" xfId="16164" xr:uid="{309D8EC1-B2DE-4A7F-9CA4-50A2E2F11CD0}"/>
    <cellStyle name="bluenodec 47" xfId="16165" xr:uid="{EBA58104-FD4A-4EB4-9A16-F91D06082232}"/>
    <cellStyle name="bluenodec 48" xfId="16166" xr:uid="{BA0CE682-B67A-4911-8711-FCC363659D01}"/>
    <cellStyle name="bluenodec 49" xfId="16167" xr:uid="{6A618E14-0048-4520-850C-9E75B499CD69}"/>
    <cellStyle name="bluenodec 5" xfId="16168" xr:uid="{ABEAA4BB-64F2-43AB-A311-0FE2E19DC5A3}"/>
    <cellStyle name="bluenodec 50" xfId="16169" xr:uid="{A2688318-A436-4BC6-9898-1F18CBDC6F02}"/>
    <cellStyle name="bluenodec 51" xfId="16170" xr:uid="{DF6A94A9-F60D-4693-97FD-DA72CDF3B937}"/>
    <cellStyle name="bluenodec 52" xfId="16171" xr:uid="{142FDB6B-7C48-456C-A3EE-8836D7E42A6D}"/>
    <cellStyle name="bluenodec 53" xfId="16172" xr:uid="{077FEB63-8804-4D44-A538-7885955C68EE}"/>
    <cellStyle name="bluenodec 54" xfId="16173" xr:uid="{2156F850-7621-45A8-9F43-5B3D2598A1FC}"/>
    <cellStyle name="bluenodec 55" xfId="16174" xr:uid="{1BF7BAC4-82B4-4E47-AADD-CC83D1EDC460}"/>
    <cellStyle name="bluenodec 56" xfId="16175" xr:uid="{07A72A17-3196-48AD-9666-BAEEDD482037}"/>
    <cellStyle name="bluenodec 57" xfId="16176" xr:uid="{5C627CBC-71CF-4DE3-A63E-215CE8DFA26A}"/>
    <cellStyle name="bluenodec 58" xfId="16177" xr:uid="{543147C7-28CF-499D-AE9F-4F8672A3090B}"/>
    <cellStyle name="bluenodec 59" xfId="16178" xr:uid="{4E27C484-6485-4738-8178-A363C2DFFB1E}"/>
    <cellStyle name="bluenodec 6" xfId="16179" xr:uid="{D7ECC4B0-6FA9-4650-8EA4-6429A89480AC}"/>
    <cellStyle name="bluenodec 60" xfId="16180" xr:uid="{80C7A820-9CC4-4BD0-B1F5-4411C517050C}"/>
    <cellStyle name="bluenodec 61" xfId="16181" xr:uid="{790F85BC-B497-4457-A8F2-E5C5CF4FAB4B}"/>
    <cellStyle name="bluenodec 62" xfId="16182" xr:uid="{5644DF71-E447-43F9-A421-544FE3EE8334}"/>
    <cellStyle name="bluenodec 63" xfId="16183" xr:uid="{12D9F3D0-0763-4A6C-BA97-42B29E7556CD}"/>
    <cellStyle name="bluenodec 64" xfId="16184" xr:uid="{EC6B041D-E9A4-49A4-AA1D-C2ACBE15D75E}"/>
    <cellStyle name="bluenodec 65" xfId="16185" xr:uid="{30C88CF0-E340-4D16-9916-79576B3D7CB4}"/>
    <cellStyle name="bluenodec 66" xfId="16186" xr:uid="{8937ABA3-613B-46F5-9F76-BD6A06971825}"/>
    <cellStyle name="bluenodec 67" xfId="16187" xr:uid="{94615E0F-36C6-4092-B4E3-FB5E6A106091}"/>
    <cellStyle name="bluenodec 68" xfId="16188" xr:uid="{90DDC9B8-5C71-4530-BA7F-D08D3C07796B}"/>
    <cellStyle name="bluenodec 69" xfId="16189" xr:uid="{6A7A8D1C-2C9D-4DD1-B37B-2988A1F14316}"/>
    <cellStyle name="bluenodec 7" xfId="16190" xr:uid="{3E2CB710-81D8-4885-BF4F-B1816FD15D7F}"/>
    <cellStyle name="bluenodec 70" xfId="16191" xr:uid="{807D8CFC-C0EB-4693-ADB9-CBF267CD3AA4}"/>
    <cellStyle name="bluenodec 71" xfId="16192" xr:uid="{E1B5BDD5-D4C6-443E-A1A8-90C81515834F}"/>
    <cellStyle name="bluenodec 72" xfId="16193" xr:uid="{BB20D49B-BF7D-4BAD-80AF-01606F54E5F6}"/>
    <cellStyle name="bluenodec 73" xfId="16194" xr:uid="{46019FB7-0F93-4901-9353-FC5AEE5C624D}"/>
    <cellStyle name="bluenodec 74" xfId="16195" xr:uid="{54DE218F-5229-427D-B44B-38AE94408BBD}"/>
    <cellStyle name="bluenodec 8" xfId="16196" xr:uid="{1ECA582E-C149-44EE-8092-E339C3E79C32}"/>
    <cellStyle name="bluenodec 9" xfId="16197" xr:uid="{7F900DB1-F3D1-483B-ACF0-B226E9063FDD}"/>
    <cellStyle name="bluepercent" xfId="16198" xr:uid="{FA215C6C-7372-4ECA-9B17-43D5594F07A5}"/>
    <cellStyle name="bluepercent 10" xfId="16199" xr:uid="{81B3D099-4C2E-4B1D-BE38-A34FEE8ABCC8}"/>
    <cellStyle name="bluepercent 11" xfId="16200" xr:uid="{46EBF54A-AC1A-43B5-AE85-54F065113E5A}"/>
    <cellStyle name="bluepercent 12" xfId="16201" xr:uid="{454C17F7-98DB-43DD-A237-5CEADBA6DABB}"/>
    <cellStyle name="bluepercent 13" xfId="16202" xr:uid="{B2C902A8-2455-46CA-9344-834F6E6568AA}"/>
    <cellStyle name="bluepercent 14" xfId="16203" xr:uid="{FBC3DFEF-0024-4420-A8EF-546888DA25D3}"/>
    <cellStyle name="bluepercent 15" xfId="16204" xr:uid="{D4E4095C-43B4-4A40-BF10-D62926E4CFC3}"/>
    <cellStyle name="bluepercent 16" xfId="16205" xr:uid="{4F52D508-1806-48C8-B0F3-517BC377B4C6}"/>
    <cellStyle name="bluepercent 17" xfId="16206" xr:uid="{87DD2045-A837-4088-92F1-C0DE51AF4DFD}"/>
    <cellStyle name="bluepercent 18" xfId="16207" xr:uid="{C83CC611-1125-4F23-A31B-376316A94089}"/>
    <cellStyle name="bluepercent 19" xfId="16208" xr:uid="{46FF0358-0900-46D4-BC85-1ADB205A1B3E}"/>
    <cellStyle name="bluepercent 2" xfId="16209" xr:uid="{507F398A-7DA1-4855-AF9C-914D3315FD0E}"/>
    <cellStyle name="bluepercent 20" xfId="16210" xr:uid="{4D665917-F32B-4B8C-9029-D9D116A52EE5}"/>
    <cellStyle name="bluepercent 21" xfId="16211" xr:uid="{3BAC9392-344B-4749-9AEE-B80484124858}"/>
    <cellStyle name="bluepercent 22" xfId="16212" xr:uid="{F72ABC4D-7CCA-4B1D-8BF9-F97D284B20E0}"/>
    <cellStyle name="bluepercent 23" xfId="16213" xr:uid="{39F7C1C2-9E04-452D-B3FC-512952EEBC9D}"/>
    <cellStyle name="bluepercent 24" xfId="16214" xr:uid="{1B778011-8049-4CC1-8091-0B54AB4007EE}"/>
    <cellStyle name="bluepercent 25" xfId="16215" xr:uid="{67FFA5D7-C9E6-4D4D-B69B-B62FD384D687}"/>
    <cellStyle name="bluepercent 26" xfId="16216" xr:uid="{4BB2694B-5F87-40CD-869A-9E6ABCAF7629}"/>
    <cellStyle name="bluepercent 27" xfId="16217" xr:uid="{450A99EE-F174-400F-A9B1-ECA7B205EDC4}"/>
    <cellStyle name="bluepercent 28" xfId="16218" xr:uid="{FDCBF00F-5526-4445-95E9-7AF930AC0911}"/>
    <cellStyle name="bluepercent 29" xfId="16219" xr:uid="{CEE7272F-A10F-434A-A821-5F629F3B6C18}"/>
    <cellStyle name="bluepercent 3" xfId="16220" xr:uid="{1F56A2E2-E487-4A60-9C8A-33316B8DA50E}"/>
    <cellStyle name="bluepercent 30" xfId="16221" xr:uid="{2B2C7510-E7B3-401F-AB4C-8EA1B9D262F7}"/>
    <cellStyle name="bluepercent 31" xfId="16222" xr:uid="{7A217E4C-6B98-4BFA-BEFF-EF4269AB64C5}"/>
    <cellStyle name="bluepercent 32" xfId="16223" xr:uid="{7004940E-4CBE-4AB9-BE86-19161B8D44B8}"/>
    <cellStyle name="bluepercent 33" xfId="16224" xr:uid="{7FDD5B66-D4F0-4135-BFB2-97D36D01C3DD}"/>
    <cellStyle name="bluepercent 34" xfId="16225" xr:uid="{65666F0B-6C48-4515-A77A-9FF86210B525}"/>
    <cellStyle name="bluepercent 35" xfId="16226" xr:uid="{18055A26-75D2-4FE2-9B91-D20A3E4C8151}"/>
    <cellStyle name="bluepercent 36" xfId="16227" xr:uid="{4BE1402F-B307-41F7-93F7-5EC5CA64A855}"/>
    <cellStyle name="bluepercent 37" xfId="16228" xr:uid="{3FA43C84-489A-4E5D-BD51-2FCFF4FDB09C}"/>
    <cellStyle name="bluepercent 38" xfId="16229" xr:uid="{84AC548B-B5D6-4170-BED1-26E85D4AA500}"/>
    <cellStyle name="bluepercent 39" xfId="16230" xr:uid="{FEFC5A8A-D846-460E-B528-68C4EB5417AF}"/>
    <cellStyle name="bluepercent 4" xfId="16231" xr:uid="{B43CCAC8-6FF6-4B1B-84EB-434DD5384335}"/>
    <cellStyle name="bluepercent 40" xfId="16232" xr:uid="{3FA18166-2D71-44B3-9106-0B50A5C47DD5}"/>
    <cellStyle name="bluepercent 41" xfId="16233" xr:uid="{EEE1640C-FED4-463B-B448-AFD8681BDDF9}"/>
    <cellStyle name="bluepercent 42" xfId="16234" xr:uid="{61D04B44-E0D1-4F31-844E-3A986BAA941B}"/>
    <cellStyle name="bluepercent 43" xfId="16235" xr:uid="{A04F163B-F32A-4428-8DF5-8377A19A35E0}"/>
    <cellStyle name="bluepercent 44" xfId="16236" xr:uid="{2C9897A3-DD9E-4B8C-ADD6-6EFC330F2E3B}"/>
    <cellStyle name="bluepercent 45" xfId="16237" xr:uid="{03B5D93B-B046-4B74-95DD-A24F5F83FB24}"/>
    <cellStyle name="bluepercent 46" xfId="16238" xr:uid="{89D31757-9ADF-4CDC-A3D5-8F244BC26EBB}"/>
    <cellStyle name="bluepercent 47" xfId="16239" xr:uid="{4136E702-8A0D-4290-9DAE-E9E5F7F7EE07}"/>
    <cellStyle name="bluepercent 48" xfId="16240" xr:uid="{03AC0529-5136-41E2-91A9-3F7A39B17C7B}"/>
    <cellStyle name="bluepercent 49" xfId="16241" xr:uid="{23BACCA8-FDBF-4492-854D-DCA87ABB444F}"/>
    <cellStyle name="bluepercent 5" xfId="16242" xr:uid="{4D3164B3-DE7C-47D7-979D-9B40908BD050}"/>
    <cellStyle name="bluepercent 50" xfId="16243" xr:uid="{DD534EAD-2984-4CF4-8906-09ED5E7B9C99}"/>
    <cellStyle name="bluepercent 51" xfId="16244" xr:uid="{56112ADD-843F-48A6-AFB2-F16E9C70BA35}"/>
    <cellStyle name="bluepercent 52" xfId="16245" xr:uid="{5CFCD737-9794-4357-9FF4-644FBB013660}"/>
    <cellStyle name="bluepercent 53" xfId="16246" xr:uid="{4C4D047C-4001-402C-9EB8-ACD7368BCF6A}"/>
    <cellStyle name="bluepercent 54" xfId="16247" xr:uid="{EB85A4EE-78CF-4492-BD46-2DB08E488579}"/>
    <cellStyle name="bluepercent 55" xfId="16248" xr:uid="{B7ABD146-C9EE-460A-A318-AF87A6CA22C7}"/>
    <cellStyle name="bluepercent 56" xfId="16249" xr:uid="{B6940787-98B1-4B97-BBE2-35891AA1E7EC}"/>
    <cellStyle name="bluepercent 57" xfId="16250" xr:uid="{A1807834-302A-47A7-A198-9E8031999F72}"/>
    <cellStyle name="bluepercent 58" xfId="16251" xr:uid="{8B75F107-EB95-4E9C-A0D6-B583AFA34C00}"/>
    <cellStyle name="bluepercent 59" xfId="16252" xr:uid="{24C266D1-FDC0-486F-940A-FFACA966F4C1}"/>
    <cellStyle name="bluepercent 6" xfId="16253" xr:uid="{5E86C172-9BE7-4D47-A8FA-5CF0EDAC3849}"/>
    <cellStyle name="bluepercent 60" xfId="16254" xr:uid="{33C59504-C1E5-4203-92AB-1CCCBBA77058}"/>
    <cellStyle name="bluepercent 61" xfId="16255" xr:uid="{2A5389C0-2150-4BD2-99D1-FC440990320A}"/>
    <cellStyle name="bluepercent 62" xfId="16256" xr:uid="{C72D5F3F-66DE-4F4E-BF8D-7B5E6D47299D}"/>
    <cellStyle name="bluepercent 63" xfId="16257" xr:uid="{C32254F2-7768-44BE-8E0A-B4853B1C0313}"/>
    <cellStyle name="bluepercent 64" xfId="16258" xr:uid="{BCA12A51-A419-4090-816F-EFD624337C81}"/>
    <cellStyle name="bluepercent 65" xfId="16259" xr:uid="{0B36A854-5FD5-41F1-8D0E-B19EA260B177}"/>
    <cellStyle name="bluepercent 66" xfId="16260" xr:uid="{7C8A778D-5692-4604-BB08-EB4C06E96EA6}"/>
    <cellStyle name="bluepercent 67" xfId="16261" xr:uid="{489DDC3F-68F9-4FC1-B2BA-F4DE4F2CE9E2}"/>
    <cellStyle name="bluepercent 68" xfId="16262" xr:uid="{67CF65A6-0DFF-450E-8F9C-F35DC3550038}"/>
    <cellStyle name="bluepercent 69" xfId="16263" xr:uid="{D6DEDB81-4F17-4672-AC70-5E1F4E93398C}"/>
    <cellStyle name="bluepercent 7" xfId="16264" xr:uid="{222C94B2-F92A-4738-B646-8FBF7E01073B}"/>
    <cellStyle name="bluepercent 70" xfId="16265" xr:uid="{235322CE-A7D3-4F20-B471-E5BCE7BD29D7}"/>
    <cellStyle name="bluepercent 71" xfId="16266" xr:uid="{9A77A2F2-EF7F-4729-84AF-0C81B7CF81B3}"/>
    <cellStyle name="bluepercent 72" xfId="16267" xr:uid="{8E2312FB-415F-4EE7-A053-8A053856C697}"/>
    <cellStyle name="bluepercent 73" xfId="16268" xr:uid="{31849551-378D-4B58-973F-B11FC61AB02D}"/>
    <cellStyle name="bluepercent 74" xfId="16269" xr:uid="{5BB5E95A-D63B-4C7D-AD6B-FB1359FD6D78}"/>
    <cellStyle name="bluepercent 8" xfId="16270" xr:uid="{18143EE6-6A07-4E94-9F32-3338A5DF55A7}"/>
    <cellStyle name="bluepercent 9" xfId="16271" xr:uid="{6C14895E-E2F4-47E9-A03C-9EB5138678C3}"/>
    <cellStyle name="Body" xfId="16272" xr:uid="{1B14B596-7F01-4828-8BAB-4111D5EACC6E}"/>
    <cellStyle name="Bold" xfId="16273" xr:uid="{33C4303D-4833-4F1F-9B0B-5985923A4586}"/>
    <cellStyle name="Bold Header" xfId="16274" xr:uid="{6A92E128-9531-416C-8B86-C734C1D76347}"/>
    <cellStyle name="Bold/Border" xfId="16275" xr:uid="{D8A74A72-C407-4861-9E9B-132CCFF76E7B}"/>
    <cellStyle name="Bold/Border 2" xfId="16276" xr:uid="{9830F383-10B8-448F-A652-BA9B0413AA65}"/>
    <cellStyle name="Bold/Border 3" xfId="16277" xr:uid="{A565A6B6-73AA-4A93-983E-21FE114744D8}"/>
    <cellStyle name="BoldText" xfId="16278" xr:uid="{5516DCAF-C326-4093-8F2C-455E07B8BA4C}"/>
    <cellStyle name="Border Heavy" xfId="16279" xr:uid="{FAA4251E-6956-4356-B93B-F65E23F39611}"/>
    <cellStyle name="Border Thin" xfId="16280" xr:uid="{642BC98C-7A63-40E6-A31D-E13F86D14005}"/>
    <cellStyle name="bot - Style1" xfId="16281" xr:uid="{65970A5F-26ED-44E2-9450-626C6A00DA44}"/>
    <cellStyle name="British Pound" xfId="16282" xr:uid="{A350BDA5-BD88-42F7-B90D-6867BC85935B}"/>
    <cellStyle name="British Pound 10" xfId="16283" xr:uid="{8C162A5D-840E-405D-89A5-BF8E813BCC5E}"/>
    <cellStyle name="British Pound 11" xfId="16284" xr:uid="{8B30F8A9-7947-436C-83F2-BA0671650632}"/>
    <cellStyle name="British Pound 12" xfId="16285" xr:uid="{5B2A05B4-3F35-4368-9484-98B813DFC2DE}"/>
    <cellStyle name="British Pound 13" xfId="16286" xr:uid="{6A26F9D7-2499-4172-94FC-61F224B9855F}"/>
    <cellStyle name="British Pound 14" xfId="16287" xr:uid="{D24E66E5-3D39-446C-BA03-EA276DBE16D1}"/>
    <cellStyle name="British Pound 15" xfId="16288" xr:uid="{7D4C1CB1-4C09-49AE-A893-14BBA902BD62}"/>
    <cellStyle name="British Pound 16" xfId="16289" xr:uid="{2016B662-D059-45CD-8FC9-F986FC77DB1C}"/>
    <cellStyle name="British Pound 17" xfId="16290" xr:uid="{F1C784CB-E294-4827-8258-D16EE5AE02A8}"/>
    <cellStyle name="British Pound 18" xfId="16291" xr:uid="{8E854797-163F-4802-AF89-0AC2D89CE4DD}"/>
    <cellStyle name="British Pound 19" xfId="16292" xr:uid="{0480DB1E-E75C-423A-B9A6-4635787A0B32}"/>
    <cellStyle name="British Pound 2" xfId="16293" xr:uid="{9FE5A4DD-9201-4F1E-9F7C-5AA5ED7F91DC}"/>
    <cellStyle name="British Pound 20" xfId="16294" xr:uid="{DCCB8353-8D02-4B27-BF39-E25954040056}"/>
    <cellStyle name="British Pound 21" xfId="16295" xr:uid="{0AFC453E-7A54-4A0F-BD9B-8368E24B1A09}"/>
    <cellStyle name="British Pound 22" xfId="16296" xr:uid="{98619509-E417-475B-8CC0-4FDFA30EA501}"/>
    <cellStyle name="British Pound 23" xfId="16297" xr:uid="{7FBBC5FB-BD21-4F5B-890D-37EF0CA40FC0}"/>
    <cellStyle name="British Pound 24" xfId="16298" xr:uid="{3DE32888-87B9-4479-B728-0FB427FD8015}"/>
    <cellStyle name="British Pound 25" xfId="16299" xr:uid="{BDE9F23E-285C-4702-9539-7632CCFFB34D}"/>
    <cellStyle name="British Pound 26" xfId="16300" xr:uid="{D7EC8696-BBC5-4183-94A6-D1E4BEF107CF}"/>
    <cellStyle name="British Pound 27" xfId="16301" xr:uid="{2A72199B-CF3D-4418-B885-DC4BD2AFD563}"/>
    <cellStyle name="British Pound 28" xfId="16302" xr:uid="{B9ED8509-4EB3-477F-A53F-D7EE68786C9E}"/>
    <cellStyle name="British Pound 29" xfId="16303" xr:uid="{04C7339F-61ED-46EB-992E-A674FCB7DE69}"/>
    <cellStyle name="British Pound 3" xfId="16304" xr:uid="{9809E836-4730-4632-B1D4-63A74BB5C011}"/>
    <cellStyle name="British Pound 30" xfId="16305" xr:uid="{33CC58A9-EC9B-42B3-8ABB-3C87056352E6}"/>
    <cellStyle name="British Pound 31" xfId="16306" xr:uid="{3546CF7F-BBCD-4FDD-B15D-B99D411FD9A0}"/>
    <cellStyle name="British Pound 32" xfId="16307" xr:uid="{2C9059C7-9BF8-43DC-AB55-71DEE6CE2EFC}"/>
    <cellStyle name="British Pound 33" xfId="16308" xr:uid="{A9E698D7-3564-43F6-8FA8-84F9DF354B17}"/>
    <cellStyle name="British Pound 34" xfId="16309" xr:uid="{46935D5F-C8C1-4868-A40E-18B8EEE9D99D}"/>
    <cellStyle name="British Pound 35" xfId="16310" xr:uid="{284FA1C6-2142-44FD-84AB-5FA26248CA67}"/>
    <cellStyle name="British Pound 36" xfId="16311" xr:uid="{05423E2B-A959-4099-8AD5-B28FC2A3BF21}"/>
    <cellStyle name="British Pound 37" xfId="16312" xr:uid="{C5B17CBE-2806-4EAD-AF75-D13CC70430F8}"/>
    <cellStyle name="British Pound 38" xfId="16313" xr:uid="{F1879777-E839-4C1B-9B1B-C308685332B3}"/>
    <cellStyle name="British Pound 39" xfId="16314" xr:uid="{4EEEAD18-962D-44DC-99D1-BE0734EA7CFE}"/>
    <cellStyle name="British Pound 4" xfId="16315" xr:uid="{B64CC021-DCF8-408D-861A-DDD785E0EE19}"/>
    <cellStyle name="British Pound 40" xfId="16316" xr:uid="{B727848E-E03A-4C39-AA2E-C57F6A51306F}"/>
    <cellStyle name="British Pound 41" xfId="16317" xr:uid="{28868113-1E49-4180-9190-44CB02BEAFAD}"/>
    <cellStyle name="British Pound 42" xfId="16318" xr:uid="{4B1E3FAC-EFC1-4E38-B29C-7B34FA976620}"/>
    <cellStyle name="British Pound 43" xfId="16319" xr:uid="{ACBD9692-9720-4ED3-8FED-C6074613AFD3}"/>
    <cellStyle name="British Pound 44" xfId="16320" xr:uid="{9096703D-A1E2-44D8-A50C-9A8E624AB6D8}"/>
    <cellStyle name="British Pound 45" xfId="16321" xr:uid="{33D5A554-363A-4E08-BAD5-2E0A2AD976E2}"/>
    <cellStyle name="British Pound 46" xfId="16322" xr:uid="{7623D8B1-B155-42B5-BDC6-4E400B326463}"/>
    <cellStyle name="British Pound 47" xfId="16323" xr:uid="{B7A45316-CE17-451D-B4E3-F10FD6DFEE5A}"/>
    <cellStyle name="British Pound 48" xfId="16324" xr:uid="{891A9C69-61C5-4F1A-B60D-5503A14CD13B}"/>
    <cellStyle name="British Pound 49" xfId="16325" xr:uid="{39A346AF-29D7-44F9-A3A4-2CA5F034C48F}"/>
    <cellStyle name="British Pound 5" xfId="16326" xr:uid="{87F17019-6330-4217-A9CA-8F6AEB7D9AED}"/>
    <cellStyle name="British Pound 50" xfId="16327" xr:uid="{0EAEDC39-C37D-4181-87B6-8B0A6435F781}"/>
    <cellStyle name="British Pound 51" xfId="16328" xr:uid="{6780EE71-C2EE-4489-937F-A54885857CC4}"/>
    <cellStyle name="British Pound 52" xfId="16329" xr:uid="{0E7BE227-54A1-4D5A-99E3-504C1D0FB65F}"/>
    <cellStyle name="British Pound 53" xfId="16330" xr:uid="{59364877-2B85-45C6-8504-8A2E30DF589B}"/>
    <cellStyle name="British Pound 54" xfId="16331" xr:uid="{75E8DB1E-DA0D-4186-928F-C5C69F30231B}"/>
    <cellStyle name="British Pound 55" xfId="16332" xr:uid="{E8047A57-0554-4D5D-B079-E3EB3B09512D}"/>
    <cellStyle name="British Pound 56" xfId="16333" xr:uid="{F368C482-B230-42EE-A839-5C3D53658900}"/>
    <cellStyle name="British Pound 57" xfId="16334" xr:uid="{4D03CC48-5102-4431-AAC5-F1829E9D251D}"/>
    <cellStyle name="British Pound 58" xfId="16335" xr:uid="{53A15235-A9E7-40D7-B984-FA1C9E428E05}"/>
    <cellStyle name="British Pound 59" xfId="16336" xr:uid="{10541A5C-DBAA-46EE-B98D-389DDB0B3627}"/>
    <cellStyle name="British Pound 6" xfId="16337" xr:uid="{1C8BE8B5-AA9F-414A-AF92-B3135B5319DF}"/>
    <cellStyle name="British Pound 60" xfId="16338" xr:uid="{C7B651D0-E55C-4122-A605-FE9C85FE6E01}"/>
    <cellStyle name="British Pound 61" xfId="16339" xr:uid="{5E013D06-F237-4FEA-8281-766342632B75}"/>
    <cellStyle name="British Pound 62" xfId="16340" xr:uid="{F513DED3-76CE-4E1B-950C-09DBF241B9E6}"/>
    <cellStyle name="British Pound 63" xfId="16341" xr:uid="{97AFEE2D-B350-4266-880F-970FC997A9BF}"/>
    <cellStyle name="British Pound 64" xfId="16342" xr:uid="{3CF1CA6F-6ECF-4223-B5B0-A4088B8EB82A}"/>
    <cellStyle name="British Pound 65" xfId="16343" xr:uid="{3A0E556C-9719-41E8-A681-B60F2CC91F03}"/>
    <cellStyle name="British Pound 66" xfId="16344" xr:uid="{154C9735-94C4-4C29-9866-A402F598F160}"/>
    <cellStyle name="British Pound 67" xfId="16345" xr:uid="{5F278D95-716D-4126-A132-87C883FE922A}"/>
    <cellStyle name="British Pound 68" xfId="16346" xr:uid="{FCDEF919-1714-457A-9A06-B3EA9681CA5B}"/>
    <cellStyle name="British Pound 69" xfId="16347" xr:uid="{B6FA95DC-7707-4BDD-9FA9-13970A35ACA8}"/>
    <cellStyle name="British Pound 7" xfId="16348" xr:uid="{FAC89848-1EDC-4E60-8C5D-833C866BE365}"/>
    <cellStyle name="British Pound 70" xfId="16349" xr:uid="{F40A834A-B3ED-4C04-BA49-56F81A9A01D9}"/>
    <cellStyle name="British Pound 71" xfId="16350" xr:uid="{C61B632B-E31C-4369-8BAB-B67640E06475}"/>
    <cellStyle name="British Pound 72" xfId="16351" xr:uid="{F0DED4D3-A0A4-4635-A3CA-C8C85FEBF8F2}"/>
    <cellStyle name="British Pound 73" xfId="16352" xr:uid="{7572094C-3745-458C-8FA3-AA27D06E82BF}"/>
    <cellStyle name="British Pound 74" xfId="16353" xr:uid="{B7C60C0D-1DE9-470A-9CBA-D2CC11B7845A}"/>
    <cellStyle name="British Pound 8" xfId="16354" xr:uid="{C338E37A-1E75-4F5A-B6A9-BFB0746DAE29}"/>
    <cellStyle name="British Pound 9" xfId="16355" xr:uid="{14D45F2B-3263-42C6-9359-AF3DC545E59A}"/>
    <cellStyle name="Bullet" xfId="16356" xr:uid="{9CD89CE7-89F6-46B4-9FAF-9331D08B23AD}"/>
    <cellStyle name="Business Description" xfId="16357" xr:uid="{7CB8614B-1763-463C-BA0C-2C589F8E4C87}"/>
    <cellStyle name="Business Description 10" xfId="16358" xr:uid="{37BCDE53-D850-4ABC-BC77-A9F338B4C542}"/>
    <cellStyle name="Business Description 11" xfId="16359" xr:uid="{F4B37F3A-FB95-4E8A-AF1A-9D5F159BD8A8}"/>
    <cellStyle name="Business Description 12" xfId="16360" xr:uid="{B078C39E-33F5-4A33-9120-0E42610E1C45}"/>
    <cellStyle name="Business Description 13" xfId="16361" xr:uid="{61275E2E-E907-4865-B116-4A835598C8E3}"/>
    <cellStyle name="Business Description 14" xfId="16362" xr:uid="{9CA41290-4112-4D4A-82B9-14F8AAD0FB76}"/>
    <cellStyle name="Business Description 15" xfId="16363" xr:uid="{F4638608-66AE-4CDC-8D8C-DE9E238B8A89}"/>
    <cellStyle name="Business Description 16" xfId="16364" xr:uid="{F6A84CF7-D4FC-4EA6-B6D6-AD4303E7A0CD}"/>
    <cellStyle name="Business Description 17" xfId="16365" xr:uid="{9A7805DC-1860-4209-BE80-C4F384EAF0C5}"/>
    <cellStyle name="Business Description 18" xfId="16366" xr:uid="{BFDCD5CA-8A2C-4255-A452-6F81E56A229C}"/>
    <cellStyle name="Business Description 19" xfId="16367" xr:uid="{0FECBCA2-2431-484A-A880-975E5B1B3E40}"/>
    <cellStyle name="Business Description 2" xfId="16368" xr:uid="{1519BCEA-EB57-440F-8E0E-149DD210624B}"/>
    <cellStyle name="Business Description 20" xfId="16369" xr:uid="{AD266140-9BFE-482B-984D-FFE1D117C59C}"/>
    <cellStyle name="Business Description 21" xfId="16370" xr:uid="{052DF4C9-7866-4DA6-83EA-EF78F9909E24}"/>
    <cellStyle name="Business Description 22" xfId="16371" xr:uid="{A5D9F8CA-73EC-40CD-BA1E-81BA5BFD3741}"/>
    <cellStyle name="Business Description 23" xfId="16372" xr:uid="{08E6F221-F95D-4432-9328-CE07FD54D538}"/>
    <cellStyle name="Business Description 24" xfId="16373" xr:uid="{C10537D9-972E-4345-93FC-E7247F5A5F2A}"/>
    <cellStyle name="Business Description 25" xfId="16374" xr:uid="{22860733-780F-478B-A907-39AD9BBF1D73}"/>
    <cellStyle name="Business Description 26" xfId="16375" xr:uid="{38481E24-FFDC-4A8D-8136-05CEF5934136}"/>
    <cellStyle name="Business Description 27" xfId="16376" xr:uid="{FFD30B32-BA35-43FE-A551-68633F902B94}"/>
    <cellStyle name="Business Description 28" xfId="16377" xr:uid="{E0AF6EF8-AD28-4D78-926E-C7EBD2383F5B}"/>
    <cellStyle name="Business Description 29" xfId="16378" xr:uid="{D23D6AEC-5849-46BD-BE22-6DCECE16685B}"/>
    <cellStyle name="Business Description 3" xfId="16379" xr:uid="{7B17B5E7-C162-4C6D-9666-A4EB6B8EE1F4}"/>
    <cellStyle name="Business Description 30" xfId="16380" xr:uid="{52EDAA7C-5A5A-4719-80B0-AA5909623EC7}"/>
    <cellStyle name="Business Description 31" xfId="16381" xr:uid="{BADC2B66-D412-4475-84F7-2E6626F451B3}"/>
    <cellStyle name="Business Description 32" xfId="16382" xr:uid="{F9110215-8885-4FC8-BDCE-F8C2652F87DD}"/>
    <cellStyle name="Business Description 33" xfId="16383" xr:uid="{B9BEA3F1-D57E-4858-8384-37922CFC3408}"/>
    <cellStyle name="Business Description 34" xfId="16384" xr:uid="{2B41680E-AA31-42B0-9591-5E922EDD462A}"/>
    <cellStyle name="Business Description 35" xfId="16385" xr:uid="{83C4BBEC-0622-4525-8571-622DF89C8C41}"/>
    <cellStyle name="Business Description 36" xfId="16386" xr:uid="{6B915CFA-85F2-4F67-88E3-9B95A5D93F0F}"/>
    <cellStyle name="Business Description 37" xfId="16387" xr:uid="{A5F6D1B3-B4D8-4EB0-927A-E53DD373F2FD}"/>
    <cellStyle name="Business Description 38" xfId="16388" xr:uid="{6B5CE863-7A3F-4A64-A711-06CF5CB62D33}"/>
    <cellStyle name="Business Description 39" xfId="16389" xr:uid="{12BA4292-4CCC-4ACE-9856-C5DF9F150175}"/>
    <cellStyle name="Business Description 4" xfId="16390" xr:uid="{D698C1FF-AAD5-451F-9F8F-8E5EAC4BB637}"/>
    <cellStyle name="Business Description 40" xfId="16391" xr:uid="{CBC70611-088F-423E-B135-7029F4CDF92B}"/>
    <cellStyle name="Business Description 41" xfId="16392" xr:uid="{0BD7F483-1CE7-4DFA-9B97-9EE2368F18B0}"/>
    <cellStyle name="Business Description 42" xfId="16393" xr:uid="{97045F2C-903A-4E43-8017-843BDD922362}"/>
    <cellStyle name="Business Description 43" xfId="16394" xr:uid="{E41BBF7D-087B-451E-A1CE-215E68C26075}"/>
    <cellStyle name="Business Description 44" xfId="16395" xr:uid="{E09BB572-5811-4E42-9E60-33F0BA7F910E}"/>
    <cellStyle name="Business Description 45" xfId="16396" xr:uid="{BF696715-46A7-4FEB-A07E-494FA4CD9761}"/>
    <cellStyle name="Business Description 46" xfId="16397" xr:uid="{DCDB9DE8-4297-4AE9-9AEF-F0F676E2ECB6}"/>
    <cellStyle name="Business Description 47" xfId="16398" xr:uid="{B016FD51-8BEC-4817-9A3F-0924A36BD8D0}"/>
    <cellStyle name="Business Description 48" xfId="16399" xr:uid="{D74D069C-45E3-41DA-A0BB-B3978D883235}"/>
    <cellStyle name="Business Description 49" xfId="16400" xr:uid="{F4D226DF-2A24-4DE0-87AD-5EB4A4AA3D25}"/>
    <cellStyle name="Business Description 5" xfId="16401" xr:uid="{E37BCC68-5598-4200-A310-C4E8E58B1FDB}"/>
    <cellStyle name="Business Description 50" xfId="16402" xr:uid="{C90FE75F-1A20-4BE4-B7F1-BFAA1F5CAD25}"/>
    <cellStyle name="Business Description 51" xfId="16403" xr:uid="{370EC973-5A72-4B33-A7B5-7992C2B9A754}"/>
    <cellStyle name="Business Description 52" xfId="16404" xr:uid="{CAEC47A7-EED8-4B3A-9830-59C3E1673847}"/>
    <cellStyle name="Business Description 53" xfId="16405" xr:uid="{8BAAC44F-77A6-4DDF-8942-350F4A92F655}"/>
    <cellStyle name="Business Description 54" xfId="16406" xr:uid="{E02096EA-4F9E-4BFE-A643-68D65267EB0A}"/>
    <cellStyle name="Business Description 55" xfId="16407" xr:uid="{182F810A-1E7E-4657-BC08-37E8640B5F19}"/>
    <cellStyle name="Business Description 56" xfId="16408" xr:uid="{48BB0F98-1768-49AF-9CD0-9D7AD07F2897}"/>
    <cellStyle name="Business Description 57" xfId="16409" xr:uid="{E0D7A9E3-45CE-4B7E-A307-57B22DD51906}"/>
    <cellStyle name="Business Description 58" xfId="16410" xr:uid="{F8956270-8508-4613-93AC-A66881DC5506}"/>
    <cellStyle name="Business Description 59" xfId="16411" xr:uid="{3D73BA72-2E77-41F7-A985-0A2B22677424}"/>
    <cellStyle name="Business Description 6" xfId="16412" xr:uid="{3522FA54-DF50-4E2E-BFE8-EF48F56D4EEE}"/>
    <cellStyle name="Business Description 60" xfId="16413" xr:uid="{301ABBF5-3EE3-4B52-9BE1-7615120C7AE8}"/>
    <cellStyle name="Business Description 61" xfId="16414" xr:uid="{B46CE8ED-6563-437A-8FC6-396CD90F7226}"/>
    <cellStyle name="Business Description 62" xfId="16415" xr:uid="{7232116E-9278-49C6-8B4D-ED474ABF4BA4}"/>
    <cellStyle name="Business Description 63" xfId="16416" xr:uid="{4A22B1E8-4F5C-41A9-A162-1A879D9DC067}"/>
    <cellStyle name="Business Description 64" xfId="16417" xr:uid="{8DEE667F-C91A-4387-BBF9-669B747062E8}"/>
    <cellStyle name="Business Description 65" xfId="16418" xr:uid="{51EF9561-BC35-4DE5-A73A-60268804026F}"/>
    <cellStyle name="Business Description 66" xfId="16419" xr:uid="{7AAE1EF1-785A-4D20-82C2-29F51F00C569}"/>
    <cellStyle name="Business Description 67" xfId="16420" xr:uid="{2E652E11-FB7A-4375-8D1A-3A6DFD2C34AE}"/>
    <cellStyle name="Business Description 68" xfId="16421" xr:uid="{D1872E19-655F-4D88-B22D-D2E9CA5C1B6F}"/>
    <cellStyle name="Business Description 69" xfId="16422" xr:uid="{CD723C91-CEF2-4782-9130-315AD44A3A59}"/>
    <cellStyle name="Business Description 7" xfId="16423" xr:uid="{975E3559-21F6-4747-92E2-ED1A2B85CF08}"/>
    <cellStyle name="Business Description 70" xfId="16424" xr:uid="{4AEC08BE-6FE1-49A2-8DFA-F814540415A2}"/>
    <cellStyle name="Business Description 71" xfId="16425" xr:uid="{DFF62DFC-EE56-4007-87F3-FF8DAD6AB1A0}"/>
    <cellStyle name="Business Description 72" xfId="16426" xr:uid="{9B7E375F-255F-4AD3-8E98-98A9C9E1F4DA}"/>
    <cellStyle name="Business Description 73" xfId="16427" xr:uid="{E89F80CA-922A-44E1-B3F3-4A66588D9146}"/>
    <cellStyle name="Business Description 74" xfId="16428" xr:uid="{31FD334A-9031-4606-A79D-D7F9884B8DE0}"/>
    <cellStyle name="Business Description 8" xfId="16429" xr:uid="{93FF5B0D-D516-42AC-BCDB-B142AD8F4CED}"/>
    <cellStyle name="Business Description 9" xfId="16430" xr:uid="{18BB1E1A-6F6A-4915-8E64-A2CB65C792AE}"/>
    <cellStyle name="Ç¥ÁØ_¿ù°£¿ä¾àº¸°í" xfId="16431" xr:uid="{043762CD-38D6-44A4-9586-25BB6F3C3156}"/>
    <cellStyle name="C00A" xfId="16432" xr:uid="{18606970-2D28-4D5A-9D87-8AA93BD5AD13}"/>
    <cellStyle name="C00B" xfId="16433" xr:uid="{87BFDA34-844A-48FB-9A97-D50E166FBFA5}"/>
    <cellStyle name="C00L" xfId="16434" xr:uid="{8F9AA239-B89D-43DB-8AC5-C4CFE46D8FA0}"/>
    <cellStyle name="C01A" xfId="16435" xr:uid="{BC6EC699-F89E-421E-8AA6-E83423A17140}"/>
    <cellStyle name="C01B" xfId="16436" xr:uid="{DF400626-04D1-4C24-9FAD-A7E21CE7EDDB}"/>
    <cellStyle name="C01B 2" xfId="16437" xr:uid="{1361EAD2-4B3E-4A4E-81A8-0587836C2144}"/>
    <cellStyle name="C01H" xfId="16438" xr:uid="{E8FB80A4-5BD4-42B6-BD5B-954B5D35621E}"/>
    <cellStyle name="C01L" xfId="16439" xr:uid="{BE57A4A7-BD48-41D9-956A-D955E35A3F7A}"/>
    <cellStyle name="C02A" xfId="16440" xr:uid="{1D8CB20B-EB7B-4965-AAA9-0014310710F3}"/>
    <cellStyle name="C02B" xfId="16441" xr:uid="{CAC88DE5-ACC5-42E8-B905-446FA12956C4}"/>
    <cellStyle name="C02B 2" xfId="16442" xr:uid="{032E989E-8833-448E-9803-FDA573E106F9}"/>
    <cellStyle name="C02H" xfId="16443" xr:uid="{BC50C8EF-7A65-405D-ACB7-574B7A99D276}"/>
    <cellStyle name="C02L" xfId="16444" xr:uid="{696A0BB2-BDCF-4E5C-B49E-374DFB0FEA79}"/>
    <cellStyle name="C03A" xfId="16445" xr:uid="{616CB93C-EAB6-4084-B91C-0F3869CCD603}"/>
    <cellStyle name="C03B" xfId="16446" xr:uid="{1EDD39F2-66F2-4740-BFC0-4A6BD867BC1B}"/>
    <cellStyle name="C03H" xfId="16447" xr:uid="{E2395883-2BE1-40A0-BF35-C387F44671E1}"/>
    <cellStyle name="C03H 2" xfId="16448" xr:uid="{20703209-F5F4-46AC-BB26-93ED55E41C2D}"/>
    <cellStyle name="C03L" xfId="16449" xr:uid="{9E7B862F-E1CC-4621-AC76-FD9BB6D2AFD3}"/>
    <cellStyle name="C04A" xfId="16450" xr:uid="{DE9246F7-343A-4CA4-9236-906BB24EC2B1}"/>
    <cellStyle name="C04A 2" xfId="16451" xr:uid="{97A5BC1C-6098-4C9A-95CE-699FF8967F2D}"/>
    <cellStyle name="C04B" xfId="16452" xr:uid="{D1610A78-4FB8-4D24-A550-12BE351BB101}"/>
    <cellStyle name="C04H" xfId="16453" xr:uid="{BB9467B4-3F2C-4E6A-8CB5-D77D19495298}"/>
    <cellStyle name="C04H 2" xfId="16454" xr:uid="{76529032-AF2D-46BA-8E91-867A08A0EC5B}"/>
    <cellStyle name="C04L" xfId="16455" xr:uid="{EF38B83F-482B-47CD-9425-F0E0296A7837}"/>
    <cellStyle name="C04L 2" xfId="16456" xr:uid="{8309263F-0D6E-4EF1-A09C-669160757212}"/>
    <cellStyle name="C05_Style E Text" xfId="16457" xr:uid="{01DE76E6-EF75-4836-9987-25AF67BD1836}"/>
    <cellStyle name="C05A" xfId="16458" xr:uid="{4F5CF48B-9EC1-4140-9531-1D937C0F2DAF}"/>
    <cellStyle name="C05B" xfId="16459" xr:uid="{38F8A5A4-6F28-4061-A82D-E5DDEC7FD2DE}"/>
    <cellStyle name="C05H" xfId="16460" xr:uid="{7A0714A2-0CA1-478B-A14B-B7958C271A5A}"/>
    <cellStyle name="C05L" xfId="16461" xr:uid="{F7C8841D-DA12-4812-93B8-249CB5CBA771}"/>
    <cellStyle name="C05L 2" xfId="16462" xr:uid="{21635C21-CAE3-4692-8072-12D839ACB1E4}"/>
    <cellStyle name="C05L 2 2" xfId="16463" xr:uid="{DDE2F372-2B34-4D8A-8136-697549522723}"/>
    <cellStyle name="C05L 3" xfId="16464" xr:uid="{9BF63C62-F43B-4748-A76F-8B33CCFA6A98}"/>
    <cellStyle name="C06A" xfId="16465" xr:uid="{64D191C1-3244-46EF-93CA-6DC72744B451}"/>
    <cellStyle name="C06B" xfId="16466" xr:uid="{22E48685-2E89-4EBC-8973-71847BE38268}"/>
    <cellStyle name="C06H" xfId="16467" xr:uid="{5C7A7465-4E49-4205-99C0-578A33D6CBB8}"/>
    <cellStyle name="C06L" xfId="16468" xr:uid="{203A5623-BC71-4361-9323-3EB2EE21B221}"/>
    <cellStyle name="C07A" xfId="16469" xr:uid="{869F3DD5-6BC2-4E65-8DDC-53F9E2E30EC1}"/>
    <cellStyle name="C07B" xfId="16470" xr:uid="{0C922F10-25F7-4204-A4FB-AE4AD6A5CE33}"/>
    <cellStyle name="C07H" xfId="16471" xr:uid="{180C8EDF-E79D-4D75-8EB4-93E05A154A95}"/>
    <cellStyle name="C07L" xfId="16472" xr:uid="{C8F59E36-106B-4DBF-ABFD-A28F2EFEAC49}"/>
    <cellStyle name="Calc Currency (0)" xfId="16473" xr:uid="{208AC107-1AEF-4DF6-92A1-EEF509C6FCCB}"/>
    <cellStyle name="Calc Currency (0) 10" xfId="16474" xr:uid="{C1996956-9118-4505-B807-CC94B9DCF800}"/>
    <cellStyle name="Calc Currency (0) 11" xfId="16475" xr:uid="{FD19108E-5045-4247-97C7-2DF0006E6047}"/>
    <cellStyle name="Calc Currency (0) 12" xfId="16476" xr:uid="{82BAAAA2-10BE-4B09-AB97-156A2DBB6986}"/>
    <cellStyle name="Calc Currency (0) 13" xfId="16477" xr:uid="{3CAA426C-937B-4C18-B117-E965051350E9}"/>
    <cellStyle name="Calc Currency (0) 14" xfId="16478" xr:uid="{D0DA57C7-24EB-4F4A-89BA-BBCF7F52E1B4}"/>
    <cellStyle name="Calc Currency (0) 15" xfId="16479" xr:uid="{D86745E0-C237-4662-AEF3-E37D0688ED9F}"/>
    <cellStyle name="Calc Currency (0) 16" xfId="16480" xr:uid="{35520CA0-417E-40CC-A393-48C0813109E5}"/>
    <cellStyle name="Calc Currency (0) 17" xfId="16481" xr:uid="{D4D404D7-406D-49FD-A816-2EC3F338F3B7}"/>
    <cellStyle name="Calc Currency (0) 18" xfId="16482" xr:uid="{C1400F25-4709-4AF7-9DA3-F3E9D806C0C2}"/>
    <cellStyle name="Calc Currency (0) 19" xfId="16483" xr:uid="{6E957203-4874-4A65-B4ED-5839DEEEF750}"/>
    <cellStyle name="Calc Currency (0) 2" xfId="16484" xr:uid="{B327E718-EFED-4C2B-BFB4-269896B2C347}"/>
    <cellStyle name="Calc Currency (0) 20" xfId="16485" xr:uid="{D1C26432-39D3-4E88-A0DC-B656733E2AC8}"/>
    <cellStyle name="Calc Currency (0) 21" xfId="16486" xr:uid="{951F5FE6-0A31-49AE-A784-438F27B2DA5E}"/>
    <cellStyle name="Calc Currency (0) 22" xfId="16487" xr:uid="{492A51B8-1400-4362-8A77-A13389BD49D1}"/>
    <cellStyle name="Calc Currency (0) 23" xfId="16488" xr:uid="{BA88C934-F77B-44E3-926C-698D868AF6BD}"/>
    <cellStyle name="Calc Currency (0) 24" xfId="16489" xr:uid="{E4096977-7C15-4492-920F-BF2203CD851E}"/>
    <cellStyle name="Calc Currency (0) 25" xfId="16490" xr:uid="{0170FB79-00F7-4FC7-953F-EC242B039E2C}"/>
    <cellStyle name="Calc Currency (0) 26" xfId="16491" xr:uid="{548D97CD-CDC2-46B8-A0C3-01EB1EE99E35}"/>
    <cellStyle name="Calc Currency (0) 27" xfId="16492" xr:uid="{3B93BB8A-15DE-434C-9058-D6790C9D2240}"/>
    <cellStyle name="Calc Currency (0) 28" xfId="16493" xr:uid="{E4A72771-2F8A-48BA-A945-397B7F6EBC5E}"/>
    <cellStyle name="Calc Currency (0) 29" xfId="16494" xr:uid="{67AA6AB0-B331-4FCE-9398-269708B17241}"/>
    <cellStyle name="Calc Currency (0) 3" xfId="16495" xr:uid="{D923B982-BD10-4E6B-AE63-C7CB962716F2}"/>
    <cellStyle name="Calc Currency (0) 30" xfId="16496" xr:uid="{EF334A54-DADA-4627-8ABD-8AD376C8213A}"/>
    <cellStyle name="Calc Currency (0) 31" xfId="16497" xr:uid="{457EB1F9-582A-4882-A6A9-85E6EF521675}"/>
    <cellStyle name="Calc Currency (0) 32" xfId="16498" xr:uid="{9CDF4597-BCD0-4448-80C9-0EFBC580E9C9}"/>
    <cellStyle name="Calc Currency (0) 33" xfId="16499" xr:uid="{8847C800-E8AE-41F1-A285-98B896F61C7D}"/>
    <cellStyle name="Calc Currency (0) 34" xfId="16500" xr:uid="{3DB9130B-98C8-4188-97F8-70E83688C9CD}"/>
    <cellStyle name="Calc Currency (0) 35" xfId="16501" xr:uid="{2C17CADE-E2D5-4E9D-9190-20913B7F0339}"/>
    <cellStyle name="Calc Currency (0) 36" xfId="16502" xr:uid="{ACFE5C85-E35A-467C-9BEA-B91A889CB396}"/>
    <cellStyle name="Calc Currency (0) 37" xfId="16503" xr:uid="{9EE6CF75-C2EE-4E8E-94CD-674731CA7FEB}"/>
    <cellStyle name="Calc Currency (0) 38" xfId="16504" xr:uid="{F17697DE-9BE5-45B1-A890-B30369273DD7}"/>
    <cellStyle name="Calc Currency (0) 39" xfId="16505" xr:uid="{9452DE88-8C62-4D4C-A4A7-0C75ED99E1CC}"/>
    <cellStyle name="Calc Currency (0) 4" xfId="16506" xr:uid="{93E23E9D-4D1B-4D43-B4F0-4DD893ED1FAE}"/>
    <cellStyle name="Calc Currency (0) 40" xfId="16507" xr:uid="{DD214D6E-4097-4697-A10D-1F227E1D5E98}"/>
    <cellStyle name="Calc Currency (0) 41" xfId="16508" xr:uid="{31E0A8F0-1D7A-404E-B135-705761CBEE3D}"/>
    <cellStyle name="Calc Currency (0) 42" xfId="16509" xr:uid="{32524E6E-2EAB-4395-8C2D-7C257E4F32A8}"/>
    <cellStyle name="Calc Currency (0) 43" xfId="16510" xr:uid="{2937C844-C275-43C0-A597-0C92AD19FB50}"/>
    <cellStyle name="Calc Currency (0) 44" xfId="16511" xr:uid="{887C5544-DDDB-4711-B990-110E86DC9CF4}"/>
    <cellStyle name="Calc Currency (0) 45" xfId="16512" xr:uid="{61A5979B-8E0E-4E9D-81FD-9C54A6A9C4CD}"/>
    <cellStyle name="Calc Currency (0) 46" xfId="16513" xr:uid="{B74E8A4B-74CB-4F58-8E46-10124B0184FD}"/>
    <cellStyle name="Calc Currency (0) 47" xfId="16514" xr:uid="{6F228F39-602A-4F14-BB9E-309E1E15EB7C}"/>
    <cellStyle name="Calc Currency (0) 48" xfId="16515" xr:uid="{5BE5082C-3EFE-450E-8A66-E4502F9592AE}"/>
    <cellStyle name="Calc Currency (0) 49" xfId="16516" xr:uid="{1FB4DC1A-9AB2-4EB8-8667-8BA33B2153C6}"/>
    <cellStyle name="Calc Currency (0) 5" xfId="16517" xr:uid="{C5B4541A-6929-4C9F-A874-4D515E536584}"/>
    <cellStyle name="Calc Currency (0) 50" xfId="16518" xr:uid="{0EAEFAA8-37EB-4758-BB66-0483EF340DB9}"/>
    <cellStyle name="Calc Currency (0) 51" xfId="16519" xr:uid="{DD5092A0-4135-40CB-A4BE-2B0205A44B2B}"/>
    <cellStyle name="Calc Currency (0) 52" xfId="16520" xr:uid="{C0CF32AD-E36E-4B28-83F0-37A5C29214FE}"/>
    <cellStyle name="Calc Currency (0) 53" xfId="16521" xr:uid="{71D2C0E5-EF2D-45F0-910F-9DF190816762}"/>
    <cellStyle name="Calc Currency (0) 54" xfId="16522" xr:uid="{2DCC3A99-FE85-4B75-AAA7-46A1557113C3}"/>
    <cellStyle name="Calc Currency (0) 55" xfId="16523" xr:uid="{FE901E6A-2351-448D-9402-F3DB39BD3060}"/>
    <cellStyle name="Calc Currency (0) 56" xfId="16524" xr:uid="{3B1BC2CC-4F4E-492B-90F1-7534357D6748}"/>
    <cellStyle name="Calc Currency (0) 57" xfId="16525" xr:uid="{D8DB1C8B-3E03-4C13-87C1-0479556EECFE}"/>
    <cellStyle name="Calc Currency (0) 58" xfId="16526" xr:uid="{D4F3D484-916A-4C21-B269-CB36AA742E1F}"/>
    <cellStyle name="Calc Currency (0) 59" xfId="16527" xr:uid="{68DA4FEC-48EA-46BA-B94A-36490A97952A}"/>
    <cellStyle name="Calc Currency (0) 6" xfId="16528" xr:uid="{4CDF72D1-3B25-47A4-BDDA-B06CEA9D0DFC}"/>
    <cellStyle name="Calc Currency (0) 60" xfId="16529" xr:uid="{8E5233FA-7C7E-49EA-9F72-7656F06152FF}"/>
    <cellStyle name="Calc Currency (0) 61" xfId="16530" xr:uid="{CDCF1D3F-8D1E-4B2D-B75C-95B90EE742E4}"/>
    <cellStyle name="Calc Currency (0) 62" xfId="16531" xr:uid="{39FBC97F-02CE-4802-B765-DF913A38766A}"/>
    <cellStyle name="Calc Currency (0) 63" xfId="16532" xr:uid="{A51D0B75-8F4D-4239-9AB1-C7DD04F8228A}"/>
    <cellStyle name="Calc Currency (0) 64" xfId="16533" xr:uid="{F394E39C-9E72-4D32-B45F-89111450FF3E}"/>
    <cellStyle name="Calc Currency (0) 65" xfId="16534" xr:uid="{E16C7868-8D84-4045-A319-09D44DE498FD}"/>
    <cellStyle name="Calc Currency (0) 66" xfId="16535" xr:uid="{21DE95D8-D487-4D6C-B1F5-42870FFB3FAE}"/>
    <cellStyle name="Calc Currency (0) 67" xfId="16536" xr:uid="{DB2FDE01-8865-4279-B2DB-1824AC8944B1}"/>
    <cellStyle name="Calc Currency (0) 68" xfId="16537" xr:uid="{0A826073-697A-4673-A295-AB2D4B8BD12E}"/>
    <cellStyle name="Calc Currency (0) 69" xfId="16538" xr:uid="{1600AE04-6A58-474B-A34D-985DF5FD68CE}"/>
    <cellStyle name="Calc Currency (0) 7" xfId="16539" xr:uid="{2DB4EDCB-ACF0-426C-9517-166B1E077B46}"/>
    <cellStyle name="Calc Currency (0) 70" xfId="16540" xr:uid="{5916E00E-08B1-4624-95CA-5ED55D09A5AD}"/>
    <cellStyle name="Calc Currency (0) 71" xfId="16541" xr:uid="{541DC269-9845-4864-B98C-A06644EACA70}"/>
    <cellStyle name="Calc Currency (0) 72" xfId="16542" xr:uid="{36C8C1C0-BA35-4A54-9AD3-0DA955B9FC82}"/>
    <cellStyle name="Calc Currency (0) 73" xfId="16543" xr:uid="{905004CE-A400-4605-961E-F25F34C82719}"/>
    <cellStyle name="Calc Currency (0) 74" xfId="16544" xr:uid="{B42658E4-B9F2-4553-A6B6-FF446D0B513E}"/>
    <cellStyle name="Calc Currency (0) 8" xfId="16545" xr:uid="{8B9B53F3-E780-4D80-9B2A-7AA04E7F345F}"/>
    <cellStyle name="Calc Currency (0) 9" xfId="16546" xr:uid="{1D1204E7-86A9-4DCF-8F31-007A8CC7853F}"/>
    <cellStyle name="Calc Currency (2)" xfId="16547" xr:uid="{B3CE8C1D-3123-4B6D-AE3B-4963C1F16599}"/>
    <cellStyle name="Calc Percent (0)" xfId="16548" xr:uid="{7627E3C7-8B26-411E-8A11-96CF43415C80}"/>
    <cellStyle name="Calc Percent (1)" xfId="16549" xr:uid="{4B1A5A7A-176D-492D-B106-9362C621DFC5}"/>
    <cellStyle name="Calc Percent (2)" xfId="16550" xr:uid="{6C60A040-B25C-463C-B236-F1EDF099AC40}"/>
    <cellStyle name="Calc Units (0)" xfId="16551" xr:uid="{DD3933E5-144A-468C-BA70-4B8BCD50CE5F}"/>
    <cellStyle name="Calc Units (1)" xfId="16552" xr:uid="{BF8531F5-8E49-4274-951F-34AF16F7BE32}"/>
    <cellStyle name="Calc Units (2)" xfId="16553" xr:uid="{60858ECE-9004-4031-A30B-81B11EBB848D}"/>
    <cellStyle name="Calculation" xfId="13" builtinId="22" customBuiltin="1"/>
    <cellStyle name="Calculation 2" xfId="16554" xr:uid="{AB30BE8A-48CE-4330-A997-E5FD6996B43B}"/>
    <cellStyle name="Calculation 2 2" xfId="16555" xr:uid="{0A5F3111-EB66-4A5A-A942-78C9A9FD5EFD}"/>
    <cellStyle name="Calculation 2 3" xfId="16556" xr:uid="{1C991A2F-5B58-4067-A04C-98EEC2C2364E}"/>
    <cellStyle name="Calculation 3" xfId="16557" xr:uid="{79237C58-B471-48CB-8EBF-603EAEFFBFE5}"/>
    <cellStyle name="Calculation 4" xfId="104" xr:uid="{6752FC51-861B-4FBB-860C-BF83A76A2EAB}"/>
    <cellStyle name="Canada" xfId="16558" xr:uid="{DF5CCA81-BF88-4979-8287-CAC67557C34D}"/>
    <cellStyle name="Case" xfId="16559" xr:uid="{A231612B-A669-4C13-9DB6-CE4117DCA85F}"/>
    <cellStyle name="Cell Name" xfId="16560" xr:uid="{1AF38757-6ED6-47A6-A6B1-E65A37760422}"/>
    <cellStyle name="Cell Name 2" xfId="16561" xr:uid="{2395DDA1-D111-4349-8262-7049EBAA3B62}"/>
    <cellStyle name="Cell Name 3" xfId="16562" xr:uid="{411E51A9-9238-4EA9-AA2A-77EAAEBFDAE9}"/>
    <cellStyle name="cell1" xfId="16563" xr:uid="{6CC82145-3664-4B43-B9B7-A134ABECA0D5}"/>
    <cellStyle name="Center" xfId="16564" xr:uid="{4267CBA2-BC5D-49F9-A4EB-C808251221B1}"/>
    <cellStyle name="Center 2" xfId="16565" xr:uid="{D47CFC29-A2E6-4E15-B73D-93B6B2198B36}"/>
    <cellStyle name="Center 3" xfId="16566" xr:uid="{17FB633A-141C-48CB-A744-4F686E26F555}"/>
    <cellStyle name="Center/Bold" xfId="16567" xr:uid="{60AB6903-8C14-4020-B29A-A25957E3A556}"/>
    <cellStyle name="Center_Copy of Aspect VPP model 10 7 2009 new RR v2c jph" xfId="16568" xr:uid="{9DB93A72-3FCD-4DA5-BCA6-6E1D86570DFE}"/>
    <cellStyle name="CenterAcross" xfId="16569" xr:uid="{F399E4FC-541B-43D4-AA0B-4A9E4B8DD1C0}"/>
    <cellStyle name="Centered Heading" xfId="16570" xr:uid="{56E132F3-41C2-43F0-B6A2-D612E98FF83E}"/>
    <cellStyle name="Changeable" xfId="16571" xr:uid="{FEF8D238-3F90-468B-A2C2-89F5120F5676}"/>
    <cellStyle name="ChartingText" xfId="16572" xr:uid="{D1FF09AA-4176-49BE-883C-CF7ECDD178E3}"/>
    <cellStyle name="Check Cell" xfId="15" builtinId="23" customBuiltin="1"/>
    <cellStyle name="Check Cell 2" xfId="16573" xr:uid="{3A916B2A-9EDA-4630-A060-9DD79B6206F5}"/>
    <cellStyle name="Check Cell 2 2" xfId="16574" xr:uid="{025BDAA3-620C-45E6-8EED-3B8D99130090}"/>
    <cellStyle name="Check Cell 3" xfId="16575" xr:uid="{E8C10280-3AD8-4697-B9FB-47182251C2B8}"/>
    <cellStyle name="Check Cell 4" xfId="106" xr:uid="{12094FA2-FAB8-49A1-8C85-66210D850FE0}"/>
    <cellStyle name="Co. Names" xfId="16576" xr:uid="{0FD89B65-0154-410F-94C8-3F8B61B235A0}"/>
    <cellStyle name="Co. Names 10" xfId="16577" xr:uid="{5F468080-6213-4789-9F13-B4AB450BE624}"/>
    <cellStyle name="Co. Names 11" xfId="16578" xr:uid="{ED9102A1-810E-4A2F-8169-A9C03ABCCB97}"/>
    <cellStyle name="Co. Names 12" xfId="16579" xr:uid="{BD4F03C6-2F99-4CC6-A4BE-0ED297E9CCB2}"/>
    <cellStyle name="Co. Names 13" xfId="16580" xr:uid="{2A22D0E9-46A0-4AD6-AAFD-134EC3CFBBE5}"/>
    <cellStyle name="Co. Names 14" xfId="16581" xr:uid="{34BC3D06-E9FE-46B8-A63F-DAEE807DB84D}"/>
    <cellStyle name="Co. Names 15" xfId="16582" xr:uid="{BAE9135A-7161-434C-AD51-D7F62FAAFD1B}"/>
    <cellStyle name="Co. Names 16" xfId="16583" xr:uid="{CDA697F0-62E9-4997-BAD0-37B59618BAA3}"/>
    <cellStyle name="Co. Names 17" xfId="16584" xr:uid="{DBCDFCCA-33D1-45EF-85F0-F397E34CDAA6}"/>
    <cellStyle name="Co. Names 18" xfId="16585" xr:uid="{DC698369-0397-4197-AAFD-5A38237B1A5A}"/>
    <cellStyle name="Co. Names 19" xfId="16586" xr:uid="{DC533021-0DD2-4A65-9A2E-CD995A7BE1DE}"/>
    <cellStyle name="Co. Names 2" xfId="16587" xr:uid="{850293E6-8501-413E-A728-D58595976DAB}"/>
    <cellStyle name="Co. Names 20" xfId="16588" xr:uid="{C89403D2-EB6C-4CF5-9C96-995827FE3BCB}"/>
    <cellStyle name="Co. Names 21" xfId="16589" xr:uid="{A5F0DAA2-A9D6-4920-8CA4-3AEBC73A3C5E}"/>
    <cellStyle name="Co. Names 22" xfId="16590" xr:uid="{E26A201E-CEB0-48D0-8570-44E20B313D88}"/>
    <cellStyle name="Co. Names 23" xfId="16591" xr:uid="{38306655-8017-4650-81FC-14AAF184A20E}"/>
    <cellStyle name="Co. Names 24" xfId="16592" xr:uid="{9CE2E437-D0BE-4A7B-B071-EB3216A97859}"/>
    <cellStyle name="Co. Names 25" xfId="16593" xr:uid="{B96B8795-5847-40EA-B2A4-9FB6908B1E65}"/>
    <cellStyle name="Co. Names 26" xfId="16594" xr:uid="{78175E69-3685-49B8-BFE4-B77F3DF74A0F}"/>
    <cellStyle name="Co. Names 27" xfId="16595" xr:uid="{1F5386F4-2698-4B1D-86E2-8686A6A81347}"/>
    <cellStyle name="Co. Names 28" xfId="16596" xr:uid="{5A96CB6C-EBBA-42EE-BA76-AD23CCB158B4}"/>
    <cellStyle name="Co. Names 29" xfId="16597" xr:uid="{E4C4C38A-3C3D-4FBC-ADBF-57D27F98F523}"/>
    <cellStyle name="Co. Names 3" xfId="16598" xr:uid="{59F4C379-3785-46C0-9088-423D5F412BCC}"/>
    <cellStyle name="Co. Names 30" xfId="16599" xr:uid="{9B277885-EB05-4320-B1FF-B9CBABF1C52F}"/>
    <cellStyle name="Co. Names 31" xfId="16600" xr:uid="{DF301736-DE53-4F41-9D86-2E162BBAC249}"/>
    <cellStyle name="Co. Names 32" xfId="16601" xr:uid="{FA97BFE0-89CD-464C-855A-7C8991E1483C}"/>
    <cellStyle name="Co. Names 33" xfId="16602" xr:uid="{A89FB7AD-DD83-4A81-AAFB-0DF6BA5F6D7E}"/>
    <cellStyle name="Co. Names 34" xfId="16603" xr:uid="{76EE43BE-0713-4E29-BC5F-7CE9B902F917}"/>
    <cellStyle name="Co. Names 35" xfId="16604" xr:uid="{CBE7AA86-F156-474D-8CA3-1D0CF49949B3}"/>
    <cellStyle name="Co. Names 36" xfId="16605" xr:uid="{55FD752B-A622-4D36-8000-691EB247627A}"/>
    <cellStyle name="Co. Names 37" xfId="16606" xr:uid="{2924BAC8-2CCA-4AA8-8AB8-C6C05894AC33}"/>
    <cellStyle name="Co. Names 38" xfId="16607" xr:uid="{A964A94D-C228-453A-AAAF-6CB6811DDB02}"/>
    <cellStyle name="Co. Names 39" xfId="16608" xr:uid="{46EA4E25-6BEF-44CC-B80F-FE351165E184}"/>
    <cellStyle name="Co. Names 4" xfId="16609" xr:uid="{FFDF3E5A-C294-45A7-9DE6-F4E96CBA0100}"/>
    <cellStyle name="Co. Names 40" xfId="16610" xr:uid="{BE098B5C-637F-4A43-8871-49B16AD1E641}"/>
    <cellStyle name="Co. Names 41" xfId="16611" xr:uid="{EDCB8719-3C25-4E55-86C3-619D5361F31A}"/>
    <cellStyle name="Co. Names 42" xfId="16612" xr:uid="{0E4B8CF8-440B-45AA-8EBD-C31A7621C89B}"/>
    <cellStyle name="Co. Names 43" xfId="16613" xr:uid="{C10B56F9-E4E0-4C44-9D43-2B4CF0FC56CE}"/>
    <cellStyle name="Co. Names 44" xfId="16614" xr:uid="{4808EA80-04EA-4794-9588-AE88BF7CB672}"/>
    <cellStyle name="Co. Names 45" xfId="16615" xr:uid="{A912EC59-73C0-47B8-B1B2-41EC1E1078A0}"/>
    <cellStyle name="Co. Names 46" xfId="16616" xr:uid="{19DA27C4-3736-44D7-9E26-CD41F0322AEE}"/>
    <cellStyle name="Co. Names 47" xfId="16617" xr:uid="{3884F26A-0757-47AE-81B0-86E11C00D7D6}"/>
    <cellStyle name="Co. Names 48" xfId="16618" xr:uid="{EBAB15B9-CDCB-49A5-896B-CDD55D1B5BE5}"/>
    <cellStyle name="Co. Names 49" xfId="16619" xr:uid="{61A5A979-A27E-49A8-B75D-732650824786}"/>
    <cellStyle name="Co. Names 5" xfId="16620" xr:uid="{079BA797-6FAA-46C0-A8E6-F5233119B045}"/>
    <cellStyle name="Co. Names 50" xfId="16621" xr:uid="{D4DF92ED-7A53-4200-B056-98CEBF384C15}"/>
    <cellStyle name="Co. Names 51" xfId="16622" xr:uid="{DA2087CA-0EC2-4AF4-814B-18CC354323AD}"/>
    <cellStyle name="Co. Names 52" xfId="16623" xr:uid="{80DACA3C-A835-4642-BCC1-4E7CF13A3519}"/>
    <cellStyle name="Co. Names 53" xfId="16624" xr:uid="{2623FD6E-EEEC-4179-90A4-165ABFC38E8A}"/>
    <cellStyle name="Co. Names 54" xfId="16625" xr:uid="{452BAE76-D6B0-4459-9004-F1E24E5A4C8E}"/>
    <cellStyle name="Co. Names 55" xfId="16626" xr:uid="{5EA8228C-0FCD-4AF5-A561-BA2664171DB0}"/>
    <cellStyle name="Co. Names 56" xfId="16627" xr:uid="{8EB0D771-259D-43F4-9E3B-FB7D27E02059}"/>
    <cellStyle name="Co. Names 57" xfId="16628" xr:uid="{4D4DD8F2-5381-4B1D-B7F5-63F50CC18463}"/>
    <cellStyle name="Co. Names 58" xfId="16629" xr:uid="{96519724-E29A-4E1F-B286-1AF30B338B53}"/>
    <cellStyle name="Co. Names 59" xfId="16630" xr:uid="{A7F97BE0-B5DB-4E9F-A7C6-DCCD65DA89E4}"/>
    <cellStyle name="Co. Names 6" xfId="16631" xr:uid="{2CD4867C-924C-40F9-A473-FBBA0835A53C}"/>
    <cellStyle name="Co. Names 60" xfId="16632" xr:uid="{51ABAD75-DEF7-44A3-98EE-3D599E7398A9}"/>
    <cellStyle name="Co. Names 61" xfId="16633" xr:uid="{C666593E-040E-445A-9A35-367DBFCC4D1D}"/>
    <cellStyle name="Co. Names 62" xfId="16634" xr:uid="{ECC5A1F9-2C43-4296-9A37-94BC632E6BF7}"/>
    <cellStyle name="Co. Names 63" xfId="16635" xr:uid="{C858E10E-FAE3-40D3-9087-330EC89A3939}"/>
    <cellStyle name="Co. Names 64" xfId="16636" xr:uid="{7AEBB7E9-3F53-49F2-8E16-8A751C512BDD}"/>
    <cellStyle name="Co. Names 65" xfId="16637" xr:uid="{C3512978-B2F7-483A-AED7-ACBDADF59D10}"/>
    <cellStyle name="Co. Names 66" xfId="16638" xr:uid="{A8E98F95-B9BB-4D07-A4E5-C07405A7C1B7}"/>
    <cellStyle name="Co. Names 67" xfId="16639" xr:uid="{44412287-423F-4797-9E9E-228D1D7654D7}"/>
    <cellStyle name="Co. Names 68" xfId="16640" xr:uid="{DD9859C7-BAE0-433B-BE04-7B1A0500620E}"/>
    <cellStyle name="Co. Names 69" xfId="16641" xr:uid="{63BA45C3-FAC2-4025-90A9-A6A8E0CA7C5B}"/>
    <cellStyle name="Co. Names 7" xfId="16642" xr:uid="{50B2EA99-36F1-4003-8460-B3D0652B9E58}"/>
    <cellStyle name="Co. Names 70" xfId="16643" xr:uid="{B0BA1A9B-B537-44FC-AACF-8403E23B86C6}"/>
    <cellStyle name="Co. Names 71" xfId="16644" xr:uid="{A2AE533C-F891-4EFE-9FAA-CCC8388BB8CB}"/>
    <cellStyle name="Co. Names 72" xfId="16645" xr:uid="{CCF17B7F-6391-4E87-BDE9-C7D47D814B4B}"/>
    <cellStyle name="Co. Names 73" xfId="16646" xr:uid="{63CCECD4-30F1-45AA-9042-0F613E3706AB}"/>
    <cellStyle name="Co. Names 74" xfId="16647" xr:uid="{A42263BF-D44B-4031-AED4-D080CA57D9F7}"/>
    <cellStyle name="Co. Names 8" xfId="16648" xr:uid="{1A252E87-CD9D-4479-AEF6-6A9166C35237}"/>
    <cellStyle name="Co. Names 9" xfId="16649" xr:uid="{E2910F1F-BE3A-457B-B77D-53AD5477D102}"/>
    <cellStyle name="COL HEADINGS" xfId="16650" xr:uid="{2CF3F5AF-0EFB-4A82-9007-074A2A2C593B}"/>
    <cellStyle name="COL HEADINGS 2" xfId="16651" xr:uid="{38F6E47B-470F-4BFA-8F62-9C48C080A0D0}"/>
    <cellStyle name="COL HEADINGS 3" xfId="16652" xr:uid="{4FA8085F-C05D-496A-95CA-F9377149A6BD}"/>
    <cellStyle name="Colhead_left" xfId="16653" xr:uid="{7841E1B7-2BC6-4991-9A4A-663472F07CF4}"/>
    <cellStyle name="ColHeading" xfId="16654" xr:uid="{60988B3C-235B-4E1C-9907-1DD7C9933833}"/>
    <cellStyle name="ColHeading 10" xfId="16655" xr:uid="{35A148B5-24CB-4059-B9D9-ED324110E257}"/>
    <cellStyle name="ColHeading 11" xfId="16656" xr:uid="{3E271466-AD38-4B1D-B046-988D5E87DFE4}"/>
    <cellStyle name="ColHeading 12" xfId="16657" xr:uid="{6FA53045-ADCE-4BBB-8233-EC220BDC69C3}"/>
    <cellStyle name="ColHeading 13" xfId="16658" xr:uid="{F5F9F4D9-C5E0-4586-A466-CBA3CE91AB46}"/>
    <cellStyle name="ColHeading 14" xfId="16659" xr:uid="{A11C0498-41B0-45B2-AC84-5601298DBDDE}"/>
    <cellStyle name="ColHeading 15" xfId="16660" xr:uid="{7CCB75AF-C708-4A47-966B-2CA4D2BDEF10}"/>
    <cellStyle name="ColHeading 16" xfId="16661" xr:uid="{14BC43F3-4695-4EC3-989C-F6A11E0B1E83}"/>
    <cellStyle name="ColHeading 17" xfId="16662" xr:uid="{4214B4D7-ADCA-4495-929C-0BEF84F49CE5}"/>
    <cellStyle name="ColHeading 18" xfId="16663" xr:uid="{F2107183-631B-4B05-B8D2-9D63A026D1B0}"/>
    <cellStyle name="ColHeading 19" xfId="16664" xr:uid="{B5B1DDF3-491B-4D6D-B25E-6511DED8B97A}"/>
    <cellStyle name="ColHeading 2" xfId="16665" xr:uid="{8BC8763D-18DE-4DCF-BA36-C94D95D36A90}"/>
    <cellStyle name="ColHeading 20" xfId="16666" xr:uid="{9EE03B9B-FF4B-4EFC-8679-014CF5177AF0}"/>
    <cellStyle name="ColHeading 21" xfId="16667" xr:uid="{03E04415-A806-4394-8D19-E7424A6B3C07}"/>
    <cellStyle name="ColHeading 22" xfId="16668" xr:uid="{4564011F-21D2-472B-93CA-469DF567E78B}"/>
    <cellStyle name="ColHeading 23" xfId="16669" xr:uid="{77A956A6-FE50-4059-B05D-F8E8CF996794}"/>
    <cellStyle name="ColHeading 24" xfId="16670" xr:uid="{5388DBAB-35D5-4E5B-84AE-75DB0E610579}"/>
    <cellStyle name="ColHeading 25" xfId="16671" xr:uid="{6DC3A9D2-010C-4880-A0E0-24750443B045}"/>
    <cellStyle name="ColHeading 26" xfId="16672" xr:uid="{B65ABD40-BB80-4F51-9787-7AC3AE5B016C}"/>
    <cellStyle name="ColHeading 27" xfId="16673" xr:uid="{9BAD337D-E7B8-4CB6-824D-64EAF4BAD35C}"/>
    <cellStyle name="ColHeading 28" xfId="16674" xr:uid="{06AF7BB3-150F-4B47-89A7-5182871E63D1}"/>
    <cellStyle name="ColHeading 29" xfId="16675" xr:uid="{00C9A184-F553-47A9-B476-DEB710FE840A}"/>
    <cellStyle name="ColHeading 3" xfId="16676" xr:uid="{B401C477-FE7B-4A55-82D5-545F343913C8}"/>
    <cellStyle name="ColHeading 30" xfId="16677" xr:uid="{5DDD3FE4-533D-4C54-B5E6-076F002DBD0F}"/>
    <cellStyle name="ColHeading 31" xfId="16678" xr:uid="{E37F0A09-30FD-4F39-AE79-3B1850717AC4}"/>
    <cellStyle name="ColHeading 32" xfId="16679" xr:uid="{68567159-6CA3-41C4-B367-C3908EE5A40D}"/>
    <cellStyle name="ColHeading 33" xfId="16680" xr:uid="{6DB6ECCD-5822-4420-83BE-7DEE0EEA92F9}"/>
    <cellStyle name="ColHeading 34" xfId="16681" xr:uid="{3335E848-D8A8-4573-82C1-C88751A91B84}"/>
    <cellStyle name="ColHeading 35" xfId="16682" xr:uid="{EA7E9F54-6514-4483-B7B9-6A0971E7FC4E}"/>
    <cellStyle name="ColHeading 36" xfId="16683" xr:uid="{D4FA3C20-481E-4C27-BE58-7CD72C571DFE}"/>
    <cellStyle name="ColHeading 37" xfId="16684" xr:uid="{5E7AEBCD-D063-43B7-93BF-014F3E5F6181}"/>
    <cellStyle name="ColHeading 38" xfId="16685" xr:uid="{2070183F-1CCA-4654-8DE6-EAB48F08522D}"/>
    <cellStyle name="ColHeading 39" xfId="16686" xr:uid="{FDB363DD-B2CA-4DB1-AE0C-F727E2739328}"/>
    <cellStyle name="ColHeading 4" xfId="16687" xr:uid="{EC525325-56AA-428E-AB24-949879C58A33}"/>
    <cellStyle name="ColHeading 40" xfId="16688" xr:uid="{ADDBFE51-B207-4095-B073-3DD62BCC9D83}"/>
    <cellStyle name="ColHeading 41" xfId="16689" xr:uid="{839C7384-09EA-4E33-80CE-33E96FF9EE27}"/>
    <cellStyle name="ColHeading 42" xfId="16690" xr:uid="{6020D0C6-AEFF-47AF-A333-84A52EDE2B4E}"/>
    <cellStyle name="ColHeading 43" xfId="16691" xr:uid="{A14D198F-6D4F-4CB6-8810-F63833F12BE6}"/>
    <cellStyle name="ColHeading 44" xfId="16692" xr:uid="{6B20508B-DDCA-4BE4-9482-8C369D89A4F1}"/>
    <cellStyle name="ColHeading 45" xfId="16693" xr:uid="{DFCD60C4-9A59-481C-96E4-686799D5DE1D}"/>
    <cellStyle name="ColHeading 46" xfId="16694" xr:uid="{8600FD6E-77EF-4866-B5A1-F95ADEED6B4B}"/>
    <cellStyle name="ColHeading 47" xfId="16695" xr:uid="{460CD8A2-0AF1-40E8-9361-999FA5664EA7}"/>
    <cellStyle name="ColHeading 48" xfId="16696" xr:uid="{7A525A3B-321A-4DD9-86D0-C10EE5165FE5}"/>
    <cellStyle name="ColHeading 49" xfId="16697" xr:uid="{8A3A47DD-3AF0-4991-ABA9-8B8499739223}"/>
    <cellStyle name="ColHeading 5" xfId="16698" xr:uid="{AF261148-0731-47FC-8C46-F58D10B839A7}"/>
    <cellStyle name="ColHeading 50" xfId="16699" xr:uid="{183C2681-4450-4EA7-9898-4ABBD09245D3}"/>
    <cellStyle name="ColHeading 51" xfId="16700" xr:uid="{6723054E-009A-441F-9F25-F15D50920E10}"/>
    <cellStyle name="ColHeading 52" xfId="16701" xr:uid="{53BA84ED-28E6-412A-97C7-E2EC433B2164}"/>
    <cellStyle name="ColHeading 53" xfId="16702" xr:uid="{16D83BD3-A329-4323-A7BC-E23DFDAB8E3F}"/>
    <cellStyle name="ColHeading 54" xfId="16703" xr:uid="{302A2090-C045-4DF3-9D59-D89A17BAA545}"/>
    <cellStyle name="ColHeading 55" xfId="16704" xr:uid="{A424B2DC-D46F-4EBB-9435-C84018927409}"/>
    <cellStyle name="ColHeading 56" xfId="16705" xr:uid="{0432F7D5-F725-4677-8C8F-0BD97A8C2B9B}"/>
    <cellStyle name="ColHeading 57" xfId="16706" xr:uid="{475328CB-16A4-4F46-A57A-AFCB6197092B}"/>
    <cellStyle name="ColHeading 58" xfId="16707" xr:uid="{F77FFEA8-2C35-460C-B391-1D57B6AF8DDB}"/>
    <cellStyle name="ColHeading 59" xfId="16708" xr:uid="{51DB2AD4-C0C3-4B58-91EA-2C21C333943E}"/>
    <cellStyle name="ColHeading 6" xfId="16709" xr:uid="{95A8A388-DCFB-42E0-BC81-55D7FC02B9F6}"/>
    <cellStyle name="ColHeading 60" xfId="16710" xr:uid="{5384CA0A-31FA-4A2C-8B50-DD4BF5F54D37}"/>
    <cellStyle name="ColHeading 61" xfId="16711" xr:uid="{F919DFFF-D0B7-46CE-BEDB-6E435BFB653A}"/>
    <cellStyle name="ColHeading 62" xfId="16712" xr:uid="{BCF68900-D909-49E1-9FD3-1CB96CB2AA72}"/>
    <cellStyle name="ColHeading 63" xfId="16713" xr:uid="{F8B99377-F3E0-4443-8BFA-C6D09DCF44CA}"/>
    <cellStyle name="ColHeading 64" xfId="16714" xr:uid="{A248DA47-71D9-4A64-AFEE-4AE6DEB721C0}"/>
    <cellStyle name="ColHeading 65" xfId="16715" xr:uid="{2ECE31DB-AFD9-4B97-AF77-5399A98D3334}"/>
    <cellStyle name="ColHeading 66" xfId="16716" xr:uid="{19F4CE60-E6F0-4B1E-9869-7AF5F4187918}"/>
    <cellStyle name="ColHeading 67" xfId="16717" xr:uid="{65682999-74E3-4FDF-B349-5D576D7E5B9D}"/>
    <cellStyle name="ColHeading 68" xfId="16718" xr:uid="{09F4D336-983F-4C0B-975B-ED98F6224543}"/>
    <cellStyle name="ColHeading 69" xfId="16719" xr:uid="{804B050C-CC89-489B-8B69-BF1187C95EBC}"/>
    <cellStyle name="ColHeading 7" xfId="16720" xr:uid="{926888E1-DFB1-4DCB-B7D9-483E0ADB6E38}"/>
    <cellStyle name="ColHeading 70" xfId="16721" xr:uid="{8C003012-E852-41AC-8049-FACA07B1BE8D}"/>
    <cellStyle name="ColHeading 71" xfId="16722" xr:uid="{87BCEEDF-D2E2-440D-A643-557A867A933D}"/>
    <cellStyle name="ColHeading 72" xfId="16723" xr:uid="{0298E50D-6985-420D-817B-65A2C3BF2E24}"/>
    <cellStyle name="ColHeading 73" xfId="16724" xr:uid="{C0137A0A-A3CB-42FB-8015-5B6C76A2A6BF}"/>
    <cellStyle name="ColHeading 74" xfId="16725" xr:uid="{12CDACB1-DF43-4A41-A507-99379AAD42DF}"/>
    <cellStyle name="ColHeading 8" xfId="16726" xr:uid="{1F70A7AF-6E3D-4D90-B72E-28A813F202BC}"/>
    <cellStyle name="ColHeading 9" xfId="16727" xr:uid="{4DEB99BA-FE1C-4B9A-88C9-20A2D2F207B5}"/>
    <cellStyle name="Columm header straddle" xfId="16728" xr:uid="{E88F4B4D-E915-4A46-A279-2AD1F3763F8A}"/>
    <cellStyle name="Column Headings - size 11" xfId="16729" xr:uid="{2A5FF3A4-9B7E-4849-900A-2B765BE6B66B}"/>
    <cellStyle name="ColumnAttributeAbovePrompt" xfId="16730" xr:uid="{11D21C5B-1C6E-44EB-87EF-B20695911710}"/>
    <cellStyle name="ColumnAttributePrompt" xfId="16731" xr:uid="{54D78B41-B763-43C9-8568-9C81DB3C89E6}"/>
    <cellStyle name="ColumnAttributeValue" xfId="16732" xr:uid="{1AFEC2C6-82BC-485B-A90D-CD9C97D51D6A}"/>
    <cellStyle name="columnheader" xfId="16733" xr:uid="{23D65A8B-79D5-417B-95B7-925483363016}"/>
    <cellStyle name="columnheader 2" xfId="16734" xr:uid="{B413AA31-EF66-4B8E-86DE-35054D4CD322}"/>
    <cellStyle name="columnheader 3" xfId="16735" xr:uid="{FC142C25-52C4-4EA5-A0CE-1D8E4BA57EFA}"/>
    <cellStyle name="ColumnHeaderNormal" xfId="16736" xr:uid="{6647C32E-D5B5-406B-94AF-D54CB355E5AC}"/>
    <cellStyle name="ColumnHeadingPrompt" xfId="16737" xr:uid="{9E943257-23DB-43F6-AC64-B4697C57CFAD}"/>
    <cellStyle name="ColumnHeadings" xfId="16738" xr:uid="{E4221D7B-1990-4039-AAE7-2C2F05B01565}"/>
    <cellStyle name="ColumnHeadings2" xfId="16739" xr:uid="{A62FB459-EC40-4B84-A992-FF487E770DCA}"/>
    <cellStyle name="ColumnHeadingValue" xfId="16740" xr:uid="{152C7F2C-B430-4BBE-89DE-C12AB387545E}"/>
    <cellStyle name="ColumnNumbers" xfId="16741" xr:uid="{75098618-78F4-409C-B493-453AE5AC8D8E}"/>
    <cellStyle name="ComD“¬_x0004_1 FY96_97È¸ºñ" xfId="16742" xr:uid="{5D171BD0-43BC-4632-80FC-09A6E7760A64}"/>
    <cellStyle name="Comma" xfId="1" builtinId="3"/>
    <cellStyle name="Comma  - Style1" xfId="16743" xr:uid="{D69E24FE-5003-43A7-8BD4-53E295BBC784}"/>
    <cellStyle name="Comma (0.0)" xfId="16744" xr:uid="{C5539B3E-CAE2-4E6E-A345-BEAEE1F2505E}"/>
    <cellStyle name="Comma (1)" xfId="16745" xr:uid="{18555032-D4F3-4857-B200-D7334B24869B}"/>
    <cellStyle name="Comma [0] 2" xfId="982" xr:uid="{564FE6D6-D1D4-4102-9A8F-FA81D8124B96}"/>
    <cellStyle name="Comma [0] 2 2" xfId="16746" xr:uid="{7F0EA2FF-3ACD-41E4-82A6-E79B9B851CE2}"/>
    <cellStyle name="Comma [00]" xfId="16747" xr:uid="{115773E9-A035-40C4-8102-3908524EAC33}"/>
    <cellStyle name="Comma [1]" xfId="16748" xr:uid="{0F76DA31-6F69-4DE5-9214-20FDDC0DF402}"/>
    <cellStyle name="Comma [2]" xfId="16749" xr:uid="{22431BB4-339C-4B1B-8F5B-00090665CE51}"/>
    <cellStyle name="Comma [3]" xfId="16750" xr:uid="{80C7B2FE-786E-4205-A921-C01C64425C79}"/>
    <cellStyle name="Comma 0" xfId="16751" xr:uid="{B8650E77-83E0-4276-8665-AFCCC58FB787}"/>
    <cellStyle name="Comma 0*" xfId="16752" xr:uid="{102DFA3D-5F95-488F-8D08-0E70D3FF4163}"/>
    <cellStyle name="Comma 0* 10" xfId="16753" xr:uid="{A74925B5-C883-455E-956D-C3025706B083}"/>
    <cellStyle name="Comma 0* 11" xfId="16754" xr:uid="{84125E45-569E-485E-BEF0-1022BE48A354}"/>
    <cellStyle name="Comma 0* 12" xfId="16755" xr:uid="{29A953E2-66E5-47DE-BF48-9D6F4849BCE8}"/>
    <cellStyle name="Comma 0* 13" xfId="16756" xr:uid="{18A8FC0E-832F-4A68-92E8-7EBF2FA315D2}"/>
    <cellStyle name="Comma 0* 14" xfId="16757" xr:uid="{65848FA8-8DA3-413A-8E5E-577E01CAC4FA}"/>
    <cellStyle name="Comma 0* 15" xfId="16758" xr:uid="{E1E18270-6E17-4FBE-A892-3E8CB716715C}"/>
    <cellStyle name="Comma 0* 16" xfId="16759" xr:uid="{0AC27133-B364-423F-BCA7-0F29321F8FFB}"/>
    <cellStyle name="Comma 0* 17" xfId="16760" xr:uid="{40A6522E-2A0E-4014-B5ED-63F201888752}"/>
    <cellStyle name="Comma 0* 18" xfId="16761" xr:uid="{D086E73F-A193-40E4-B164-6D3BAE7C20B4}"/>
    <cellStyle name="Comma 0* 19" xfId="16762" xr:uid="{BC160615-0E21-4250-BE03-A4628718CC58}"/>
    <cellStyle name="Comma 0* 2" xfId="16763" xr:uid="{30F9FB3C-8D8D-4BAB-A6E9-FF68473392C6}"/>
    <cellStyle name="Comma 0* 20" xfId="16764" xr:uid="{2020969F-1916-4F2B-A7A8-754C4A10E4E8}"/>
    <cellStyle name="Comma 0* 21" xfId="16765" xr:uid="{65417C7B-7324-4710-8E2A-6CD72B9211E1}"/>
    <cellStyle name="Comma 0* 22" xfId="16766" xr:uid="{F7A993F9-8168-4B66-BF28-D70C3093D75C}"/>
    <cellStyle name="Comma 0* 23" xfId="16767" xr:uid="{58F9CAC3-A487-4854-893D-2069184925A4}"/>
    <cellStyle name="Comma 0* 24" xfId="16768" xr:uid="{667421F8-3670-4E66-81C9-59E9831B1F8C}"/>
    <cellStyle name="Comma 0* 25" xfId="16769" xr:uid="{B46ED50D-64AD-4A6F-9D66-51F067A828C7}"/>
    <cellStyle name="Comma 0* 26" xfId="16770" xr:uid="{9BBDBF7E-71D2-4B8B-8981-96C3D60FEF17}"/>
    <cellStyle name="Comma 0* 27" xfId="16771" xr:uid="{E105CF9C-E1B1-4845-A2B5-9FC729C6EE33}"/>
    <cellStyle name="Comma 0* 28" xfId="16772" xr:uid="{8E5C3269-B673-492B-AAA2-A3365274868F}"/>
    <cellStyle name="Comma 0* 29" xfId="16773" xr:uid="{523E1F75-7F26-43F3-9E36-0BDA01A24DC5}"/>
    <cellStyle name="Comma 0* 3" xfId="16774" xr:uid="{355ECEE3-CFF4-4C40-8425-A023176E2FE2}"/>
    <cellStyle name="Comma 0* 30" xfId="16775" xr:uid="{4971A85B-73B6-4F15-8A0C-04CE260D7E8E}"/>
    <cellStyle name="Comma 0* 31" xfId="16776" xr:uid="{73994352-D7CB-4216-B2C9-8B8B11B17819}"/>
    <cellStyle name="Comma 0* 32" xfId="16777" xr:uid="{DBBDF765-A9AA-4CAE-AF59-9912F425FF40}"/>
    <cellStyle name="Comma 0* 33" xfId="16778" xr:uid="{E74C6EDA-DB4C-4096-8D8E-A4E06E7B4754}"/>
    <cellStyle name="Comma 0* 34" xfId="16779" xr:uid="{42A64F12-F1F9-42FB-8CD5-0D5E8CB6B02C}"/>
    <cellStyle name="Comma 0* 35" xfId="16780" xr:uid="{9851186E-8C1E-44DE-9285-1CCC6C8BF5A3}"/>
    <cellStyle name="Comma 0* 36" xfId="16781" xr:uid="{80122BBF-E365-41CC-A219-9101BCAE2009}"/>
    <cellStyle name="Comma 0* 37" xfId="16782" xr:uid="{C70966D4-E5DD-4694-B342-D727F96F5BF2}"/>
    <cellStyle name="Comma 0* 38" xfId="16783" xr:uid="{EB683614-7680-40DD-A0F1-E882E420671D}"/>
    <cellStyle name="Comma 0* 39" xfId="16784" xr:uid="{909174F6-DB83-47ED-8E7D-55BEDE2B2F5A}"/>
    <cellStyle name="Comma 0* 4" xfId="16785" xr:uid="{FE6ECCDD-7A34-4529-ABF4-D65922A82AE9}"/>
    <cellStyle name="Comma 0* 40" xfId="16786" xr:uid="{5D07DB2A-B578-4402-94FC-6194BE14D2DF}"/>
    <cellStyle name="Comma 0* 41" xfId="16787" xr:uid="{ED76ACE9-CAB5-4143-A92E-EECF81D30E05}"/>
    <cellStyle name="Comma 0* 42" xfId="16788" xr:uid="{55248C43-AF3E-4CE9-BAC4-5DF42A2A5419}"/>
    <cellStyle name="Comma 0* 43" xfId="16789" xr:uid="{CA0CD9D5-AB24-492C-A60D-D09AA575FA71}"/>
    <cellStyle name="Comma 0* 44" xfId="16790" xr:uid="{964F703F-9C3A-4020-A3E6-7A10BB7F2F53}"/>
    <cellStyle name="Comma 0* 45" xfId="16791" xr:uid="{3A9B581F-5FFC-462C-ACD2-79780FE22EEB}"/>
    <cellStyle name="Comma 0* 46" xfId="16792" xr:uid="{3EECB92C-08BB-43A0-9F1F-E23D2AA8317F}"/>
    <cellStyle name="Comma 0* 47" xfId="16793" xr:uid="{64BF9B67-F2AF-4D65-926D-E08E23935338}"/>
    <cellStyle name="Comma 0* 48" xfId="16794" xr:uid="{B6947ABB-42D2-4C81-BEBE-EC478C8F4DD7}"/>
    <cellStyle name="Comma 0* 49" xfId="16795" xr:uid="{3F161B4D-3623-4018-B6C3-D782AE0E2D99}"/>
    <cellStyle name="Comma 0* 5" xfId="16796" xr:uid="{5D33FF75-20FB-4242-9D0C-302897F2E5CF}"/>
    <cellStyle name="Comma 0* 50" xfId="16797" xr:uid="{9B8A2933-E8B6-4DC0-81F5-15C2D99BC67E}"/>
    <cellStyle name="Comma 0* 51" xfId="16798" xr:uid="{ECDE5C74-06A7-451E-86C6-8035EBBC7190}"/>
    <cellStyle name="Comma 0* 52" xfId="16799" xr:uid="{20068083-8F2C-4284-BF89-C9AF2BE9BA06}"/>
    <cellStyle name="Comma 0* 53" xfId="16800" xr:uid="{D7EB2F02-F514-475F-BBB5-1C0CC9D5FA27}"/>
    <cellStyle name="Comma 0* 54" xfId="16801" xr:uid="{2C004951-4537-429A-B14F-D9B9B4A70E7A}"/>
    <cellStyle name="Comma 0* 55" xfId="16802" xr:uid="{50B8F1BD-3ACF-4C46-A852-75FD53B46BB9}"/>
    <cellStyle name="Comma 0* 56" xfId="16803" xr:uid="{B5DD76C8-3BBF-47EB-95C0-338BB00466EC}"/>
    <cellStyle name="Comma 0* 57" xfId="16804" xr:uid="{844320A4-1C3A-4AF7-AD98-58FE620AADDE}"/>
    <cellStyle name="Comma 0* 58" xfId="16805" xr:uid="{AF0A1FB6-0837-4EA1-88E1-947CE72ABD3B}"/>
    <cellStyle name="Comma 0* 59" xfId="16806" xr:uid="{5FB88617-9D04-4C41-8CC9-7F8FEE5A426A}"/>
    <cellStyle name="Comma 0* 6" xfId="16807" xr:uid="{B82DC61B-03AA-4330-86BF-206C4C55755D}"/>
    <cellStyle name="Comma 0* 60" xfId="16808" xr:uid="{F9D7FE37-4E47-4E73-AA8B-6D9903D7E35F}"/>
    <cellStyle name="Comma 0* 61" xfId="16809" xr:uid="{9F7E647F-EB74-40F3-AB38-C05E8208F1EE}"/>
    <cellStyle name="Comma 0* 62" xfId="16810" xr:uid="{D33F2D5F-A312-4932-8E4C-0B8ABA388D64}"/>
    <cellStyle name="Comma 0* 63" xfId="16811" xr:uid="{8D1AB1F6-4A4A-4D27-B8AB-83DF68FFE61F}"/>
    <cellStyle name="Comma 0* 64" xfId="16812" xr:uid="{6E47D1EC-1297-4D0C-82E2-A03D6A8E7FE1}"/>
    <cellStyle name="Comma 0* 65" xfId="16813" xr:uid="{A77AE832-0645-43C1-A5CC-9F66D1661973}"/>
    <cellStyle name="Comma 0* 66" xfId="16814" xr:uid="{841431DE-4EBD-4FC6-85AC-8FC09AB0203C}"/>
    <cellStyle name="Comma 0* 67" xfId="16815" xr:uid="{99C3A006-1352-4645-83B2-D678440E51AC}"/>
    <cellStyle name="Comma 0* 68" xfId="16816" xr:uid="{7373E1DF-F538-451D-89CA-20782A9D2295}"/>
    <cellStyle name="Comma 0* 69" xfId="16817" xr:uid="{DCD9ED40-44BC-409A-9A66-738EA87EA344}"/>
    <cellStyle name="Comma 0* 7" xfId="16818" xr:uid="{41826E85-4C8B-47ED-8844-980E8C9BC307}"/>
    <cellStyle name="Comma 0* 70" xfId="16819" xr:uid="{F6B1E9D1-19DC-4F43-87DB-EAF640B1B439}"/>
    <cellStyle name="Comma 0* 71" xfId="16820" xr:uid="{E092B58E-618D-4653-8BCB-2B67483639B9}"/>
    <cellStyle name="Comma 0* 72" xfId="16821" xr:uid="{40FD7C50-D155-4F4A-A4B5-D4BFEFA666EA}"/>
    <cellStyle name="Comma 0* 73" xfId="16822" xr:uid="{0772695C-75A1-4D38-BF19-259DA97CD9CF}"/>
    <cellStyle name="Comma 0* 74" xfId="16823" xr:uid="{7B278518-2D01-4441-9DD2-8CE832768B1A}"/>
    <cellStyle name="Comma 0* 8" xfId="16824" xr:uid="{93C37AF7-BF24-4E46-9161-68DC61D56A5A}"/>
    <cellStyle name="Comma 0* 9" xfId="16825" xr:uid="{9E743F13-BB59-4651-A7AD-C42B1E8220BD}"/>
    <cellStyle name="Comma 0.0" xfId="16826" xr:uid="{E9DDAD20-9473-4625-93EC-9E60D0D554F9}"/>
    <cellStyle name="Comma 0.00" xfId="16827" xr:uid="{E1B3A8FA-9E56-45E9-9939-BEB827A9F302}"/>
    <cellStyle name="Comma 0.000" xfId="16828" xr:uid="{A3E0BA8E-AB1C-4E38-A7BE-5A83159B440D}"/>
    <cellStyle name="Comma 0.0000" xfId="16829" xr:uid="{A999AF77-099E-47B5-BF1C-56A41B9CC2B8}"/>
    <cellStyle name="Comma 0_~7002754" xfId="16830" xr:uid="{6DA8CE9D-BFD3-4D7C-94D4-EEDAB5FE0371}"/>
    <cellStyle name="Comma 10" xfId="253" xr:uid="{4024F8A4-EDB6-49DC-A002-7B6BC3283D52}"/>
    <cellStyle name="Comma 10 2" xfId="872" xr:uid="{B0AA92E2-0431-4E1E-87F7-0A801945C540}"/>
    <cellStyle name="Comma 10 2 2" xfId="922" xr:uid="{C8D8A42C-16EA-438E-8492-173C36A8E650}"/>
    <cellStyle name="Comma 10 2 2 2" xfId="16832" xr:uid="{C9419E37-DABF-45EA-A381-347333DE1BBD}"/>
    <cellStyle name="Comma 10 2 3" xfId="1575" xr:uid="{A4E000EA-413D-4C6D-BA5A-B06F8944DF36}"/>
    <cellStyle name="Comma 10 2 3 2" xfId="16833" xr:uid="{8EC981C6-9F5D-4E5A-833F-35656D43D70D}"/>
    <cellStyle name="Comma 10 2 4" xfId="1489" xr:uid="{D99F71C3-5FC1-4B90-8F09-A993FC6BC24D}"/>
    <cellStyle name="Comma 10 2 4 2" xfId="2138" xr:uid="{C49B3303-6ED9-41D9-A024-D48BA1810DF1}"/>
    <cellStyle name="Comma 10 2 4 2 2" xfId="16836" xr:uid="{225136B4-DF3F-4610-9375-6F87496E012E}"/>
    <cellStyle name="Comma 10 2 4 2 3" xfId="16835" xr:uid="{D45E79F3-4468-4410-A92B-2DE6DDAF2DA3}"/>
    <cellStyle name="Comma 10 2 4 3" xfId="16837" xr:uid="{0132F481-0191-4B8F-B817-EB16F1FC0CF0}"/>
    <cellStyle name="Comma 10 2 4 4" xfId="16834" xr:uid="{CD24EBC1-1A7A-4248-9228-0A07063B73AE}"/>
    <cellStyle name="Comma 10 2 5" xfId="16838" xr:uid="{62A66525-BB97-48A6-8C53-6C7C98ACE813}"/>
    <cellStyle name="Comma 10 2 6" xfId="16831" xr:uid="{B8AB2168-50E8-405F-9CBD-9A24C065B419}"/>
    <cellStyle name="Comma 10 3" xfId="1535" xr:uid="{2F10AE14-07AF-4B17-8DCA-CDD1633BEE1D}"/>
    <cellStyle name="Comma 10 3 2" xfId="16839" xr:uid="{9EF4A708-8572-4AE2-83B4-C22BB5F2A70E}"/>
    <cellStyle name="Comma 10 3 3" xfId="16840" xr:uid="{F91A9746-B163-41C7-801D-67865B359389}"/>
    <cellStyle name="Comma 10 3 3 2" xfId="47977" xr:uid="{0BD965FF-F6A1-4CAC-8068-07EB49E9D06A}"/>
    <cellStyle name="Comma 10 3 4" xfId="16841" xr:uid="{35FCACEF-7C9F-457F-9238-929251F8CDC6}"/>
    <cellStyle name="Comma 10 3 5" xfId="45546" xr:uid="{06711999-924F-49A6-9CD7-D4C3E4590A59}"/>
    <cellStyle name="Comma 10 3 6" xfId="46123" xr:uid="{8A17BF88-D1E8-4CDA-BFA5-7C93B4EFDF89}"/>
    <cellStyle name="Comma 10 3 7" xfId="46731" xr:uid="{521C7A36-2C8E-4BCC-B987-6FCEE9860581}"/>
    <cellStyle name="Comma 10 3 8" xfId="47288" xr:uid="{B788D08D-CCF6-4927-A8C3-4CECA854576C}"/>
    <cellStyle name="Comma 10 4" xfId="1486" xr:uid="{0C5AAED2-87A1-4770-BBD0-E92EBAFCCBA7}"/>
    <cellStyle name="Comma 10 4 2" xfId="47974" xr:uid="{E197D1A6-AE62-45BF-BAFF-A27DECB373FB}"/>
    <cellStyle name="Comma 10 4 3" xfId="47790" xr:uid="{4130296D-6B47-4EF8-920F-F903DB008ABD}"/>
    <cellStyle name="Comma 10 5" xfId="1987" xr:uid="{E96A9F0C-9CC2-4127-BBBA-90289FCB51AD}"/>
    <cellStyle name="Comma 10 5 2" xfId="16843" xr:uid="{2068E7A5-E01A-425B-8909-53CBED929AC7}"/>
    <cellStyle name="Comma 10 5 3" xfId="16844" xr:uid="{2490F60F-4EF0-4FE2-8AF1-EFD975180053}"/>
    <cellStyle name="Comma 10 5 4" xfId="16842" xr:uid="{5048D42F-E340-485C-BE88-96454FA91B38}"/>
    <cellStyle name="Comma 10 6" xfId="46660" xr:uid="{863BB138-B5DB-4B24-A7C4-512E3247C5F9}"/>
    <cellStyle name="Comma 100" xfId="2078" xr:uid="{C5E0A33C-198D-489C-AE40-D6D917FA1E0B}"/>
    <cellStyle name="Comma 100 2" xfId="16846" xr:uid="{7AA2B55A-7D4E-4DF6-8825-3D9378A6121F}"/>
    <cellStyle name="Comma 100 3" xfId="45920" xr:uid="{301C5DB1-AF30-4FA2-BF00-777FE2104DD5}"/>
    <cellStyle name="Comma 100 4" xfId="46466" xr:uid="{85377327-9FC4-419B-AD93-D3B332236D80}"/>
    <cellStyle name="Comma 100 5" xfId="47289" xr:uid="{5A916956-B050-4B01-A43F-F30032E18114}"/>
    <cellStyle name="Comma 100 6" xfId="16845" xr:uid="{FD3E2606-A78C-46DC-A2B6-D2A8F6B6FAED}"/>
    <cellStyle name="Comma 101" xfId="2189" xr:uid="{8636C1A8-91B8-4839-BC77-F9245B728D3A}"/>
    <cellStyle name="Comma 101 2" xfId="16848" xr:uid="{39D7B4B9-0627-48B8-997C-A2823DED4744}"/>
    <cellStyle name="Comma 101 3" xfId="45963" xr:uid="{DFDC9373-9F08-49B2-816E-4C151180CFD8}"/>
    <cellStyle name="Comma 101 4" xfId="46509" xr:uid="{89A6F889-815A-4BA5-88E9-62BB426E9E2C}"/>
    <cellStyle name="Comma 101 5" xfId="47290" xr:uid="{BF67EBA7-D0DE-4778-B9D8-798AC1A55DA1}"/>
    <cellStyle name="Comma 101 6" xfId="16847" xr:uid="{266FA4D5-8F5D-4BC4-A94A-77352CF7140B}"/>
    <cellStyle name="Comma 102" xfId="2068" xr:uid="{F6B97AE0-39EA-4C71-8C6D-EC37056A0269}"/>
    <cellStyle name="Comma 102 2" xfId="16850" xr:uid="{1207C4F0-7411-49B7-B5B5-55A926E92F85}"/>
    <cellStyle name="Comma 102 3" xfId="45952" xr:uid="{2F1FC767-6038-445D-A69D-EA3A671B40E7}"/>
    <cellStyle name="Comma 102 4" xfId="46498" xr:uid="{A9D76067-9B4E-455B-AEEE-B3C11638BD69}"/>
    <cellStyle name="Comma 102 5" xfId="47291" xr:uid="{D6BBBF47-7FAC-44B5-8ECA-2E713DADFE50}"/>
    <cellStyle name="Comma 102 6" xfId="16849" xr:uid="{1C4C2957-4B81-4998-9A42-C6CFD05B72BA}"/>
    <cellStyle name="Comma 103" xfId="1935" xr:uid="{8F54E933-BD2A-4B90-BB08-D67B03ADB740}"/>
    <cellStyle name="Comma 103 2" xfId="2341" xr:uid="{3D5C5FEB-6B08-47ED-A53E-D879E351F9D2}"/>
    <cellStyle name="Comma 103 2 2" xfId="16852" xr:uid="{E9F7023E-138C-44C9-85F2-44B6A9E7E00A}"/>
    <cellStyle name="Comma 103 3" xfId="2246" xr:uid="{A628E38F-571B-48EA-87ED-4608E569FA62}"/>
    <cellStyle name="Comma 103 3 2" xfId="16853" xr:uid="{D1FBB336-1A24-4EAA-80D2-346525E0EEBA}"/>
    <cellStyle name="Comma 103 4" xfId="45933" xr:uid="{8ED33901-D417-457F-9B07-877B598F6BE7}"/>
    <cellStyle name="Comma 103 5" xfId="46479" xr:uid="{95CBA9FF-BD3D-4486-928F-E35EB4F0EC86}"/>
    <cellStyle name="Comma 103 6" xfId="47292" xr:uid="{CEA59C82-6EC5-4318-A57A-DDA4B0D6B809}"/>
    <cellStyle name="Comma 103 7" xfId="16851" xr:uid="{8B52286C-91EA-4A93-953E-7EC359BB2007}"/>
    <cellStyle name="Comma 104" xfId="1945" xr:uid="{88505B6F-852A-45FD-A610-392512267DFA}"/>
    <cellStyle name="Comma 104 2" xfId="2349" xr:uid="{864539E6-C07E-47AA-8F1D-41B670662101}"/>
    <cellStyle name="Comma 104 2 2" xfId="16855" xr:uid="{9BFDC8D7-3302-4887-91C4-F2A0A0159601}"/>
    <cellStyle name="Comma 104 3" xfId="2219" xr:uid="{B4A71F7E-3F3F-47E3-BFB4-E39472BB59BC}"/>
    <cellStyle name="Comma 104 3 2" xfId="16856" xr:uid="{B8661EF6-2A3E-4E07-BF5C-64D109F6C8D6}"/>
    <cellStyle name="Comma 104 4" xfId="45961" xr:uid="{D830D463-7E0E-4CED-A1AA-7FC1ACE7C90D}"/>
    <cellStyle name="Comma 104 5" xfId="46507" xr:uid="{5E40441B-C256-433F-B1BC-9D6660AD2E6A}"/>
    <cellStyle name="Comma 104 6" xfId="47293" xr:uid="{2C714727-A937-4ED2-9BA2-168B4FE92334}"/>
    <cellStyle name="Comma 104 7" xfId="16854" xr:uid="{74FF7B1B-9766-4609-8AA0-A1A44FDEB335}"/>
    <cellStyle name="Comma 105" xfId="1938" xr:uid="{32DFDDB3-0DDE-433C-9401-A2C6CD42D00A}"/>
    <cellStyle name="Comma 105 2" xfId="2344" xr:uid="{318EC84D-F0F1-4D54-8803-2C0883FDCE18}"/>
    <cellStyle name="Comma 105 3" xfId="2396" xr:uid="{E994B601-DB0F-4CFC-8637-9CA2EBF4EF86}"/>
    <cellStyle name="Comma 105 3 2" xfId="16857" xr:uid="{2CDA7B9D-2817-4C94-BA71-A12255AAF6CB}"/>
    <cellStyle name="Comma 105 4" xfId="45970" xr:uid="{C82A93D3-A76C-44C5-8ABF-535726E575AF}"/>
    <cellStyle name="Comma 105 5" xfId="46516" xr:uid="{3DA10823-CCAB-4402-AA11-6D1246026194}"/>
    <cellStyle name="Comma 105 6" xfId="47294" xr:uid="{C6596A03-EA3C-4AD1-917E-10800FB5C21C}"/>
    <cellStyle name="Comma 106" xfId="1937" xr:uid="{17C6384F-D1EA-4A2E-95AD-BF3638B32610}"/>
    <cellStyle name="Comma 106 2" xfId="2343" xr:uid="{061E297C-E7AB-4FE2-8BFA-626DC6E06464}"/>
    <cellStyle name="Comma 106 3" xfId="2269" xr:uid="{AB635D68-C810-4015-A5C5-F6DF89E40DC4}"/>
    <cellStyle name="Comma 106 3 2" xfId="16858" xr:uid="{6BD368EC-C106-4F6F-801B-F3E5BF31143E}"/>
    <cellStyle name="Comma 106 4" xfId="45948" xr:uid="{75EE599A-8D6E-4235-9E45-76FD292C3A57}"/>
    <cellStyle name="Comma 106 5" xfId="46494" xr:uid="{8E5A03F2-7646-43DB-A9FD-E978AB7F6F9D}"/>
    <cellStyle name="Comma 106 6" xfId="47295" xr:uid="{471F4D74-9423-4DB1-ACA4-CF2494856FC1}"/>
    <cellStyle name="Comma 107" xfId="1946" xr:uid="{64EE73AD-FCEC-43F9-B9E5-10BD5945E026}"/>
    <cellStyle name="Comma 107 2" xfId="2350" xr:uid="{7FA3B2B6-4CF5-449B-8FCA-F5EE2FB4E996}"/>
    <cellStyle name="Comma 107 3" xfId="2245" xr:uid="{8759547C-106D-4CBC-A0B8-1F34E9A569CE}"/>
    <cellStyle name="Comma 107 3 2" xfId="16859" xr:uid="{6D08EB8D-1099-47DA-AEC5-999CD5DB62ED}"/>
    <cellStyle name="Comma 107 4" xfId="45957" xr:uid="{15CA6621-9DE0-4ED8-BBB6-1DA82E6BA822}"/>
    <cellStyle name="Comma 107 5" xfId="46503" xr:uid="{75C6B6BB-7001-46A7-9FF1-BC90CB7AC5E8}"/>
    <cellStyle name="Comma 107 6" xfId="47296" xr:uid="{E52493A3-8709-4DAD-AB66-50AF9958FAF5}"/>
    <cellStyle name="Comma 108" xfId="2190" xr:uid="{2E534F34-AE84-4B12-A02A-B48F603442C1}"/>
    <cellStyle name="Comma 108 2" xfId="2363" xr:uid="{47034C73-FAC1-4A10-B251-ECCD623EDAB9}"/>
    <cellStyle name="Comma 108 3" xfId="2270" xr:uid="{EF2757F3-E739-402F-8EED-F4B5E0A8EB66}"/>
    <cellStyle name="Comma 108 3 2" xfId="16860" xr:uid="{D8C8303E-702E-4E62-A62A-BDE7A6962290}"/>
    <cellStyle name="Comma 108 4" xfId="45912" xr:uid="{743AE117-ABBC-4025-90D5-88E555890892}"/>
    <cellStyle name="Comma 108 5" xfId="46458" xr:uid="{ABD3CFD2-D1B0-483A-A6C7-82193F947950}"/>
    <cellStyle name="Comma 108 6" xfId="47297" xr:uid="{21989C95-F9E0-4E1A-BEF4-81877A0EE819}"/>
    <cellStyle name="Comma 109" xfId="2217" xr:uid="{17CB9D8A-FCD2-4486-8A0A-862D9A85AA97}"/>
    <cellStyle name="Comma 109 2" xfId="16861" xr:uid="{F5940AA9-A432-4AF6-86ED-D43432B5BA16}"/>
    <cellStyle name="Comma 109 3" xfId="16862" xr:uid="{E4F962CE-A908-4CE1-84E2-388DF9E839F4}"/>
    <cellStyle name="Comma 109 4" xfId="45975" xr:uid="{40B3FC70-F621-4BEB-A670-4AE590E90C26}"/>
    <cellStyle name="Comma 109 5" xfId="46521" xr:uid="{396EAC65-AFCB-4FFE-A289-23545C0FF9DC}"/>
    <cellStyle name="Comma 109 6" xfId="47298" xr:uid="{BF9DD1D0-C435-4A5A-933A-07F06C42472A}"/>
    <cellStyle name="Comma 11" xfId="362" xr:uid="{18C729F5-AE18-4697-B00B-EE1418684138}"/>
    <cellStyle name="Comma 11 2" xfId="983" xr:uid="{C094A34F-D8A6-4132-8EBA-C40A3E9B33C0}"/>
    <cellStyle name="Comma 11 2 2" xfId="1382" xr:uid="{CE1B518A-AD88-4F1A-BA64-EA8A2D056275}"/>
    <cellStyle name="Comma 11 2 2 2" xfId="1421" xr:uid="{4211CFF7-7557-4250-8A39-ECE562C6D770}"/>
    <cellStyle name="Comma 11 2 2 2 2" xfId="16865" xr:uid="{B0889F76-7DD1-40B3-88F6-9E764599C830}"/>
    <cellStyle name="Comma 11 2 2 3" xfId="1931" xr:uid="{E4E1C22A-C321-4513-99CB-225A47812BD2}"/>
    <cellStyle name="Comma 11 2 2 3 2" xfId="16866" xr:uid="{4A5E01CD-4C46-447A-B9B1-F810C193C700}"/>
    <cellStyle name="Comma 11 2 2 4" xfId="16864" xr:uid="{758A3DBA-2A54-4232-BC55-384D2D4B7A15}"/>
    <cellStyle name="Comma 11 2 3" xfId="1576" xr:uid="{3CD28142-5A68-46B4-8860-36AC5980D63B}"/>
    <cellStyle name="Comma 11 2 3 2" xfId="16867" xr:uid="{C0EE6E53-F0CB-4A87-AC3C-1B55133754FF}"/>
    <cellStyle name="Comma 11 2 3 3" xfId="16868" xr:uid="{6B0A91FB-11E3-4A74-85CA-810F973F3887}"/>
    <cellStyle name="Comma 11 2 4" xfId="1921" xr:uid="{E2D178FC-22E3-48BE-B810-01CB6D234F13}"/>
    <cellStyle name="Comma 11 2 4 2" xfId="16869" xr:uid="{714E488C-0E99-4861-9338-8C035B76527C}"/>
    <cellStyle name="Comma 11 2 5" xfId="16870" xr:uid="{B5FD24D9-881C-46BF-9506-3AD43F55F22D}"/>
    <cellStyle name="Comma 11 2 6" xfId="16863" xr:uid="{8892D890-8E08-40E5-A61B-33DF2E924E45}"/>
    <cellStyle name="Comma 11 3" xfId="1363" xr:uid="{DBBF8CC0-2E01-48C6-A00E-6E834EF5FF32}"/>
    <cellStyle name="Comma 11 3 2" xfId="1484" xr:uid="{DE9E8D08-06B8-434C-90F1-270DBCD84735}"/>
    <cellStyle name="Comma 11 3 2 2" xfId="16873" xr:uid="{B63562A6-3DA1-477B-9300-A3964E801E62}"/>
    <cellStyle name="Comma 11 3 2 3" xfId="45552" xr:uid="{8E987622-2772-41E8-97F7-4611199E5554}"/>
    <cellStyle name="Comma 11 3 2 4" xfId="16872" xr:uid="{F5FC0C57-8B41-438E-AFC5-57BED69B4BEC}"/>
    <cellStyle name="Comma 11 3 3" xfId="1923" xr:uid="{4B841987-1CE0-48DD-9308-93A48FC16D6F}"/>
    <cellStyle name="Comma 11 3 4" xfId="46153" xr:uid="{3224572B-0241-4D74-8C9D-AC617FBF2B27}"/>
    <cellStyle name="Comma 11 3 4 2" xfId="47957" xr:uid="{2C49CA89-FCE9-4A52-B1FA-0CD7385CC06D}"/>
    <cellStyle name="Comma 11 3 5" xfId="46761" xr:uid="{2FAC42F7-9DD4-449D-AFBB-91EA0B18ADCD}"/>
    <cellStyle name="Comma 11 3 6" xfId="47299" xr:uid="{C52CDB5D-E318-48AA-B975-DD1F569EF3C1}"/>
    <cellStyle name="Comma 11 3 7" xfId="16871" xr:uid="{1393E0F4-452F-406B-8DE2-87107328764C}"/>
    <cellStyle name="Comma 11 4" xfId="1345" xr:uid="{7053DE29-CD74-4CEC-BCFE-204741F3146C}"/>
    <cellStyle name="Comma 11 4 2" xfId="1988" xr:uid="{D378BB99-E82E-445F-B530-6EE4CB0D30EF}"/>
    <cellStyle name="Comma 11 4 3" xfId="16874" xr:uid="{0D5B0652-4D32-47FB-85B4-1B654461A828}"/>
    <cellStyle name="Comma 11 5" xfId="16875" xr:uid="{D18F8503-C81C-419B-B66F-23D64C64DF3E}"/>
    <cellStyle name="Comma 110" xfId="2402" xr:uid="{9BCB9001-E036-4BE3-AAC1-8BE92B94BD2F}"/>
    <cellStyle name="Comma 110 2" xfId="16876" xr:uid="{C394F3A1-CE88-485D-BA98-B446AE64D72D}"/>
    <cellStyle name="Comma 110 3" xfId="16877" xr:uid="{B3CE4E0F-1F65-4BD9-94D6-BE8C441426E5}"/>
    <cellStyle name="Comma 110 4" xfId="45939" xr:uid="{F86ED593-A951-480E-80AD-9B643F12B040}"/>
    <cellStyle name="Comma 110 5" xfId="46485" xr:uid="{11C60206-F3EF-4CEF-A47D-9486FFB5D470}"/>
    <cellStyle name="Comma 110 6" xfId="47300" xr:uid="{2A6F35A9-B250-432E-ABD5-9911478CDE31}"/>
    <cellStyle name="Comma 110 7" xfId="2438" xr:uid="{3A2EE12D-42A2-41BC-ADF4-A3A587A80987}"/>
    <cellStyle name="Comma 111" xfId="2405" xr:uid="{EFF66BF1-8D05-4943-B68F-A7383C200B68}"/>
    <cellStyle name="Comma 111 2" xfId="16878" xr:uid="{363D22B9-FFC3-43DA-8A70-A460EDD29373}"/>
    <cellStyle name="Comma 111 3" xfId="45977" xr:uid="{B9DA90C6-3A95-4B37-9374-59308D651326}"/>
    <cellStyle name="Comma 111 4" xfId="46523" xr:uid="{F229325A-D982-4E2A-A947-19C88CE09F72}"/>
    <cellStyle name="Comma 111 5" xfId="47301" xr:uid="{DFEB8824-7793-4091-9489-7589E215F760}"/>
    <cellStyle name="Comma 111 6" xfId="2439" xr:uid="{4F01DA0A-0B37-4EC9-B3B2-BCD6E4A2FD35}"/>
    <cellStyle name="Comma 112" xfId="2407" xr:uid="{23D1697F-F598-46F1-97E5-56BB9C535E87}"/>
    <cellStyle name="Comma 112 2" xfId="16879" xr:uid="{61C3CED1-3F09-4494-959C-692059DFD0AA}"/>
    <cellStyle name="Comma 112 3" xfId="45937" xr:uid="{3A1AF956-F3DD-4C01-864E-57F4653D642C}"/>
    <cellStyle name="Comma 112 4" xfId="46483" xr:uid="{F21C9CCE-4ED7-44BB-BC8B-F7A6258494CA}"/>
    <cellStyle name="Comma 112 5" xfId="47302" xr:uid="{CA93C470-BBF7-4A13-8E6E-E1C66904148E}"/>
    <cellStyle name="Comma 112 6" xfId="2440" xr:uid="{CEA9FD46-28A7-4AB1-A75E-07071C7433E2}"/>
    <cellStyle name="Comma 113" xfId="2409" xr:uid="{7E1963FC-7DE2-4E37-A9FD-D9B3BEF54946}"/>
    <cellStyle name="Comma 113 2" xfId="16880" xr:uid="{83D17EF9-EC6A-404A-A292-B0213EC20F18}"/>
    <cellStyle name="Comma 113 3" xfId="45959" xr:uid="{9579D770-1D90-4A15-A94E-A7909F3F3564}"/>
    <cellStyle name="Comma 113 4" xfId="46505" xr:uid="{901ED996-7EB2-4216-B582-87741A823F32}"/>
    <cellStyle name="Comma 113 5" xfId="47303" xr:uid="{FA1CB566-2EE5-41DB-871E-27ABEF3D615F}"/>
    <cellStyle name="Comma 113 6" xfId="2441" xr:uid="{E601262C-2BA3-41EE-B957-436672F46FA7}"/>
    <cellStyle name="Comma 114" xfId="2411" xr:uid="{E751D752-BA4A-42B0-B11C-E53442BD06EC}"/>
    <cellStyle name="Comma 114 2" xfId="16881" xr:uid="{FF294CC2-3A09-489C-B24B-5B987A29E915}"/>
    <cellStyle name="Comma 114 3" xfId="45929" xr:uid="{199F0A4B-4D69-4C58-8AAB-03735116A982}"/>
    <cellStyle name="Comma 114 4" xfId="46475" xr:uid="{820A51A3-1C00-4B53-90B7-4BA7EB9DC2AA}"/>
    <cellStyle name="Comma 114 5" xfId="47304" xr:uid="{F0B85248-0601-43E1-941E-97DDBFDAA232}"/>
    <cellStyle name="Comma 114 6" xfId="2442" xr:uid="{D7EEF566-1DD5-4B7D-828F-9AA3295A8AE8}"/>
    <cellStyle name="Comma 115" xfId="2413" xr:uid="{E0427A1C-6531-4CAD-A955-647481B918A1}"/>
    <cellStyle name="Comma 115 2" xfId="16882" xr:uid="{AD574E05-9C4C-426E-91C0-A15018DFA4E0}"/>
    <cellStyle name="Comma 115 3" xfId="45949" xr:uid="{8953E095-6147-4988-8DBF-F0063A83E1F3}"/>
    <cellStyle name="Comma 115 4" xfId="46495" xr:uid="{682B9850-B542-4FEA-B85A-A49ACC65EFDE}"/>
    <cellStyle name="Comma 115 5" xfId="47305" xr:uid="{5DACB320-2A25-4B38-AEA2-311A3F495E7A}"/>
    <cellStyle name="Comma 115 6" xfId="2443" xr:uid="{986E85C9-3F83-456E-A99D-3EB2043AFE1F}"/>
    <cellStyle name="Comma 116" xfId="2415" xr:uid="{5A0F3762-87E0-4C3D-804D-05DC10721341}"/>
    <cellStyle name="Comma 116 2" xfId="16883" xr:uid="{E7171EAC-E965-4418-8EC2-F95EB9DC6AEF}"/>
    <cellStyle name="Comma 116 3" xfId="45979" xr:uid="{CFE01E2E-9374-463C-830A-1BBC501D3682}"/>
    <cellStyle name="Comma 116 4" xfId="46525" xr:uid="{97BFB582-247E-467F-A6E1-2FE63F69867B}"/>
    <cellStyle name="Comma 116 5" xfId="47306" xr:uid="{89C6606F-0628-4AC9-B194-8693DCB286A4}"/>
    <cellStyle name="Comma 116 6" xfId="2444" xr:uid="{B7071DDC-7023-424B-A72F-D2DC1E184C5B}"/>
    <cellStyle name="Comma 117" xfId="2534" xr:uid="{C4EB6922-138A-4650-822B-76CC4BBFAF29}"/>
    <cellStyle name="Comma 117 2" xfId="16884" xr:uid="{162D0913-5D1A-4E44-850C-68EBA2A0CDB9}"/>
    <cellStyle name="Comma 117 3" xfId="45981" xr:uid="{4C2F0E2C-529D-4966-A01B-BDC17C10CD57}"/>
    <cellStyle name="Comma 117 4" xfId="46527" xr:uid="{9239EF32-D372-45F4-8D6F-7F07354D8F79}"/>
    <cellStyle name="Comma 117 5" xfId="47307" xr:uid="{07853D4C-07A8-4D90-9B2F-9E39D7D17111}"/>
    <cellStyle name="Comma 118" xfId="2535" xr:uid="{C60E083B-C243-41A8-89D0-1A77D6002C71}"/>
    <cellStyle name="Comma 118 2" xfId="16885" xr:uid="{8E58D713-7147-4FBB-8061-E6BBE5B2709E}"/>
    <cellStyle name="Comma 118 3" xfId="45983" xr:uid="{57D8EDDE-325E-4A45-9D8B-82EDDC88CEBB}"/>
    <cellStyle name="Comma 118 4" xfId="46529" xr:uid="{691FD15A-0AA8-4DCA-BEED-6693A02C096E}"/>
    <cellStyle name="Comma 118 5" xfId="47308" xr:uid="{F261B45D-EA68-40EA-9DF2-F75493B689D5}"/>
    <cellStyle name="Comma 119" xfId="2536" xr:uid="{619818A8-3258-4FFC-9C53-D2D9B0A3E8C2}"/>
    <cellStyle name="Comma 119 2" xfId="16886" xr:uid="{297DD860-7640-4B4A-81C8-882ADEC66775}"/>
    <cellStyle name="Comma 119 3" xfId="45985" xr:uid="{84757B42-E299-4481-AC9A-6C1F438BE1B4}"/>
    <cellStyle name="Comma 119 4" xfId="46531" xr:uid="{781D9182-095A-4F11-B1CC-0F4D413F35BA}"/>
    <cellStyle name="Comma 119 5" xfId="47309" xr:uid="{E83E159E-7892-4DE4-ABA9-5916E36096D6}"/>
    <cellStyle name="Comma 12" xfId="823" xr:uid="{E960F2CA-D6A4-4D57-8C85-DA95A3B2F7E9}"/>
    <cellStyle name="Comma 12 2" xfId="984" xr:uid="{76A9F944-CF27-4B8F-A236-418466E36F99}"/>
    <cellStyle name="Comma 12 2 2" xfId="1381" xr:uid="{9AE004C4-B88B-43A1-B4ED-1EF8CD825E0E}"/>
    <cellStyle name="Comma 12 2 2 2" xfId="1416" xr:uid="{721615DB-84FC-4352-B54C-47372D3223CA}"/>
    <cellStyle name="Comma 12 2 2 2 2" xfId="16889" xr:uid="{170CBFDF-E5E9-4F46-8673-06B0E2F3522C}"/>
    <cellStyle name="Comma 12 2 2 3" xfId="1930" xr:uid="{531E577F-52E8-469B-BB91-181E7152DF63}"/>
    <cellStyle name="Comma 12 2 2 3 2" xfId="16890" xr:uid="{5414650A-C30B-4D0C-BBB1-50F5BE94A6CD}"/>
    <cellStyle name="Comma 12 2 2 4" xfId="16891" xr:uid="{68A31A47-DF1C-4446-9079-601B4282F20F}"/>
    <cellStyle name="Comma 12 2 2 4 2" xfId="16892" xr:uid="{333C3853-514D-49E6-BD3F-2674123F929C}"/>
    <cellStyle name="Comma 12 2 2 4 2 2" xfId="16893" xr:uid="{C6B2B6DC-861C-468B-9791-2B466077A64E}"/>
    <cellStyle name="Comma 12 2 2 5" xfId="16894" xr:uid="{915610B1-8869-468D-BFB6-41EEFFC5DF10}"/>
    <cellStyle name="Comma 12 2 2 6" xfId="16895" xr:uid="{8455DB3C-9F68-4C3A-A2FC-8DC0A699C3EF}"/>
    <cellStyle name="Comma 12 2 2 7" xfId="16888" xr:uid="{4D381156-416E-4291-9EFF-C5E8B1317702}"/>
    <cellStyle name="Comma 12 2 3" xfId="1578" xr:uid="{A7C14923-3E06-456E-8DA2-9041E8111651}"/>
    <cellStyle name="Comma 12 2 3 2" xfId="16896" xr:uid="{3EB46E36-4236-4E4B-B915-24D0F48FB79F}"/>
    <cellStyle name="Comma 12 2 3 3" xfId="16897" xr:uid="{830EA3EE-93AF-4CDF-BE29-A798991666D4}"/>
    <cellStyle name="Comma 12 2 4" xfId="1915" xr:uid="{EC3D5EC5-3281-4523-99FE-1C4BC11F67C9}"/>
    <cellStyle name="Comma 12 2 4 2" xfId="16898" xr:uid="{DBF5FFF0-8A1A-4812-B56F-67C53516E376}"/>
    <cellStyle name="Comma 12 2 5" xfId="16899" xr:uid="{C90101FE-6969-4A66-8EB7-FC344AD0A825}"/>
    <cellStyle name="Comma 12 2 6" xfId="16900" xr:uid="{59B65195-FF0C-4FB4-90FB-DBB99BAD4187}"/>
    <cellStyle name="Comma 12 2 7" xfId="16887" xr:uid="{2D284700-A440-4446-BBF4-A00D78DC1718}"/>
    <cellStyle name="Comma 12 3" xfId="1362" xr:uid="{05B77F9D-2285-41CF-A6D9-718AEF3E2F3B}"/>
    <cellStyle name="Comma 12 3 2" xfId="1577" xr:uid="{3F83CE15-6F6E-461D-AA87-A2DC395F574B}"/>
    <cellStyle name="Comma 12 3 2 2" xfId="16903" xr:uid="{8DBE5753-2762-47B2-AE97-EE3D85366B11}"/>
    <cellStyle name="Comma 12 3 2 3" xfId="45701" xr:uid="{A6E95CB4-03EF-4840-AB22-A9B0010135DD}"/>
    <cellStyle name="Comma 12 3 2 4" xfId="16902" xr:uid="{0B27C762-EB9D-452A-A172-B43F9F24F5D3}"/>
    <cellStyle name="Comma 12 3 3" xfId="1922" xr:uid="{B068306C-2105-455B-B8E3-B933CFBF29C4}"/>
    <cellStyle name="Comma 12 3 3 2" xfId="16904" xr:uid="{6CB01EE2-9B01-43A6-98B6-2DD91E07AE9E}"/>
    <cellStyle name="Comma 12 3 4" xfId="16905" xr:uid="{3331BD8E-8210-4880-B3B8-15A0E458BE05}"/>
    <cellStyle name="Comma 12 3 5" xfId="46253" xr:uid="{0FFC07A3-B59B-492B-9AE9-E6F508B30F15}"/>
    <cellStyle name="Comma 12 3 6" xfId="46862" xr:uid="{F1DE9A74-0C3E-4103-810B-2B3592C0EC1C}"/>
    <cellStyle name="Comma 12 3 7" xfId="47310" xr:uid="{94B06458-A220-4F9E-B00C-8D9C8929D964}"/>
    <cellStyle name="Comma 12 3 8" xfId="16901" xr:uid="{C8D3CA6C-BEE9-46EA-8837-D1C626795B49}"/>
    <cellStyle name="Comma 12 4" xfId="1346" xr:uid="{57F37C1A-2CBF-465B-91B2-E904ECE4F919}"/>
    <cellStyle name="Comma 12 4 2" xfId="1989" xr:uid="{69DD4683-E548-4BCB-A7A7-554C410A62E7}"/>
    <cellStyle name="Comma 12 4 2 2" xfId="16907" xr:uid="{859C4CA3-0B67-4CA0-934D-828BB7D326D0}"/>
    <cellStyle name="Comma 12 4 3" xfId="16908" xr:uid="{D96E84B4-5AB7-4353-9315-82CE577A47D5}"/>
    <cellStyle name="Comma 12 4 4" xfId="16906" xr:uid="{59A6C670-30EF-48F2-AF37-3B7327761CF1}"/>
    <cellStyle name="Comma 12 5" xfId="16909" xr:uid="{0812F995-FC22-41D5-AC27-292820274879}"/>
    <cellStyle name="Comma 12 5 2" xfId="47924" xr:uid="{8F5B676A-294D-49A9-8EF6-5A29463B70FE}"/>
    <cellStyle name="Comma 12 6" xfId="16910" xr:uid="{809BC00B-E122-47E7-9C82-3CD6C2EA0DC1}"/>
    <cellStyle name="Comma 120" xfId="2537" xr:uid="{F98D7980-F515-452B-86BC-5B6F335C4A55}"/>
    <cellStyle name="Comma 120 2" xfId="16911" xr:uid="{6985C1AC-BEE2-4406-8EDA-34B36E6E35A7}"/>
    <cellStyle name="Comma 120 3" xfId="45987" xr:uid="{187DFAFD-4134-405D-8AFB-4336C635E47E}"/>
    <cellStyle name="Comma 120 4" xfId="46533" xr:uid="{F5D24769-48E3-4D23-882C-2D25E332DB79}"/>
    <cellStyle name="Comma 120 5" xfId="47311" xr:uid="{11E1BF3E-7D80-4441-BD81-AAFCADBDFD21}"/>
    <cellStyle name="Comma 121" xfId="2538" xr:uid="{D0F4C512-6BD3-4DFF-AAA3-DEDFF4F64698}"/>
    <cellStyle name="Comma 121 2" xfId="16912" xr:uid="{8403984E-5A4D-4F1C-8CD8-1242A6E5E20D}"/>
    <cellStyle name="Comma 121 3" xfId="45954" xr:uid="{535F8DF8-5256-4967-A2FD-217753E46ABA}"/>
    <cellStyle name="Comma 121 4" xfId="46500" xr:uid="{70A3B6EA-063F-4FB6-874D-2BABCAB4467D}"/>
    <cellStyle name="Comma 121 5" xfId="47312" xr:uid="{E6C34827-7CCC-4495-BEF9-E06D7A1473DF}"/>
    <cellStyle name="Comma 122" xfId="2539" xr:uid="{06F68EAB-F45F-45DB-9DA4-7C95C88CE9C6}"/>
    <cellStyle name="Comma 122 2" xfId="16913" xr:uid="{2C80EED4-42CB-4629-99EA-05AA94D93A0F}"/>
    <cellStyle name="Comma 122 3" xfId="46028" xr:uid="{99060322-F7A0-4BE2-AE68-C92A98A07E86}"/>
    <cellStyle name="Comma 122 4" xfId="46574" xr:uid="{055B471F-87D8-4E7F-A11F-BEC4EF30828E}"/>
    <cellStyle name="Comma 122 5" xfId="47313" xr:uid="{153D245C-9058-491A-9985-E67542D17447}"/>
    <cellStyle name="Comma 123" xfId="2540" xr:uid="{FAFD58ED-136C-4513-A1DF-97B206BB03DA}"/>
    <cellStyle name="Comma 123 2" xfId="16914" xr:uid="{8A4106B9-D98D-4A46-A2E7-1A3EDA4FADAA}"/>
    <cellStyle name="Comma 123 3" xfId="45974" xr:uid="{D8D1CE4D-592B-4418-8333-355655072587}"/>
    <cellStyle name="Comma 123 4" xfId="46520" xr:uid="{33ACFE8A-EC47-4896-A720-BA42ABBE584F}"/>
    <cellStyle name="Comma 123 5" xfId="47314" xr:uid="{890D8A9D-9C90-4F26-9CF2-64912A7B7899}"/>
    <cellStyle name="Comma 124" xfId="2541" xr:uid="{827A1DF5-2635-45CC-9612-CBEA1E478C6C}"/>
    <cellStyle name="Comma 124 2" xfId="16915" xr:uid="{E86F9DF0-65E2-4901-A71D-C1155A4BF784}"/>
    <cellStyle name="Comma 124 3" xfId="46018" xr:uid="{3D7D99E8-FF04-456C-8B19-A1D2F9DAE610}"/>
    <cellStyle name="Comma 124 4" xfId="46564" xr:uid="{D4A50C4C-C18B-48D3-8A43-771FD70E2F50}"/>
    <cellStyle name="Comma 124 5" xfId="47315" xr:uid="{562A6C85-61D4-4057-B7D8-B3CCAEFBB386}"/>
    <cellStyle name="Comma 125" xfId="2542" xr:uid="{FE10AB1F-E783-4A99-909E-0674B1268B94}"/>
    <cellStyle name="Comma 125 2" xfId="16916" xr:uid="{36911B04-DD56-48A8-A0F1-3AEAB30851CF}"/>
    <cellStyle name="Comma 125 3" xfId="46009" xr:uid="{5B4C663F-BE57-4F2F-8C8A-6A66ACF253FD}"/>
    <cellStyle name="Comma 125 4" xfId="46555" xr:uid="{07A70853-2BDE-4E48-A966-5231289FBEB7}"/>
    <cellStyle name="Comma 125 5" xfId="47316" xr:uid="{6C3818F7-8C0A-4C17-9A80-A44E0CAAD153}"/>
    <cellStyle name="Comma 126" xfId="2543" xr:uid="{DAEE24FC-2359-4936-8854-4612EEB8DCCC}"/>
    <cellStyle name="Comma 126 2" xfId="16917" xr:uid="{8BB3A661-6653-499A-BBDB-257A43AE1C73}"/>
    <cellStyle name="Comma 126 3" xfId="45943" xr:uid="{D5CC69F7-0DED-4CDF-8CDE-F9AB858813BB}"/>
    <cellStyle name="Comma 126 4" xfId="46489" xr:uid="{7716144F-AB0B-4B68-AAF8-A80BAC43B0EA}"/>
    <cellStyle name="Comma 126 5" xfId="47317" xr:uid="{E06D8238-A281-4F93-B07A-E8717D1CA910}"/>
    <cellStyle name="Comma 127" xfId="16918" xr:uid="{FF5F29D7-F0E9-4758-AC69-1F93F0315F7C}"/>
    <cellStyle name="Comma 127 2" xfId="16919" xr:uid="{573467D2-4B05-4B7D-8B78-37A10CB6E10E}"/>
    <cellStyle name="Comma 127 3" xfId="46027" xr:uid="{A5D1C2A2-CC16-450C-87F1-9CF382F476D2}"/>
    <cellStyle name="Comma 127 4" xfId="46573" xr:uid="{94EEE53C-52D2-4C71-8902-92A45D4970D4}"/>
    <cellStyle name="Comma 127 5" xfId="47318" xr:uid="{7921E06F-2215-46F7-B52B-07DDDFDE8886}"/>
    <cellStyle name="Comma 128" xfId="16920" xr:uid="{0B9C6909-67C0-496F-B89E-9D7D85AF96C4}"/>
    <cellStyle name="Comma 128 2" xfId="16921" xr:uid="{B5BD499A-D587-4E88-A1E1-E8E7CDB8EBB4}"/>
    <cellStyle name="Comma 128 3" xfId="45956" xr:uid="{0535F5E6-9743-4EFE-90FA-6B8BEBC68E2B}"/>
    <cellStyle name="Comma 128 4" xfId="46502" xr:uid="{E75C9ECD-7A6B-4013-B849-0ABB38C564B4}"/>
    <cellStyle name="Comma 128 5" xfId="47319" xr:uid="{8F24D0E4-F6CA-4BB5-B593-8D767EF98140}"/>
    <cellStyle name="Comma 129" xfId="16922" xr:uid="{421D62A1-1FCB-473D-B5E8-D07BBB7B5501}"/>
    <cellStyle name="Comma 129 2" xfId="16923" xr:uid="{2F3E84C7-2E51-412E-BB1E-892C40CAD819}"/>
    <cellStyle name="Comma 129 3" xfId="45944" xr:uid="{9BD33EC9-B2CB-4578-B4F0-3E86CB85C7FF}"/>
    <cellStyle name="Comma 129 4" xfId="46490" xr:uid="{A071F0A3-C91F-4DD9-8119-A1EBAB58B706}"/>
    <cellStyle name="Comma 129 5" xfId="47320" xr:uid="{C43A987C-E6C5-4527-B74A-A6FF7C791C00}"/>
    <cellStyle name="Comma 13" xfId="170" xr:uid="{9F3EA1FC-1164-4AF7-B05C-B32DEEDD7E12}"/>
    <cellStyle name="Comma 13 2" xfId="985" xr:uid="{625FA400-7EFB-40B9-BFDD-8226C3EAE852}"/>
    <cellStyle name="Comma 13 2 2" xfId="1383" xr:uid="{75483777-4199-47EF-B47F-9780F1503599}"/>
    <cellStyle name="Comma 13 2 2 2" xfId="1415" xr:uid="{C51B585A-05D5-472C-96DA-8081CF8721AC}"/>
    <cellStyle name="Comma 13 2 2 3" xfId="1932" xr:uid="{5B89688C-8D43-459F-A717-84AD5074D455}"/>
    <cellStyle name="Comma 13 2 2 4" xfId="16925" xr:uid="{5CD8D0EA-344C-4730-9A4B-9CF6BC8E0518}"/>
    <cellStyle name="Comma 13 2 3" xfId="1579" xr:uid="{90EB3DB1-8262-4478-9C1D-720EFC15BD83}"/>
    <cellStyle name="Comma 13 2 3 2" xfId="16926" xr:uid="{6DA5188C-91E5-4CEC-96B6-7393C9619293}"/>
    <cellStyle name="Comma 13 2 4" xfId="1914" xr:uid="{68B2B17E-7C91-428C-8777-79A91F7CBA9A}"/>
    <cellStyle name="Comma 13 2 5" xfId="16927" xr:uid="{F748D5A6-4E00-420F-918A-C3499A3C7848}"/>
    <cellStyle name="Comma 13 2 6" xfId="16924" xr:uid="{47454181-10E2-4E19-9F84-89E833E90506}"/>
    <cellStyle name="Comma 13 3" xfId="1364" xr:uid="{19701D1F-2A29-4583-B617-2B7001930EB2}"/>
    <cellStyle name="Comma 13 3 2" xfId="1569" xr:uid="{2DE1DB23-62CE-4480-AF91-100AF5E6C31B}"/>
    <cellStyle name="Comma 13 3 3" xfId="1924" xr:uid="{7C3CFDD2-50BA-41F3-8800-88A2F18FEFFC}"/>
    <cellStyle name="Comma 13 3 4" xfId="47958" xr:uid="{A2320856-5E8A-483D-A452-91BB112AAF61}"/>
    <cellStyle name="Comma 13 4" xfId="1347" xr:uid="{2E7ADA28-1C86-4034-A1D4-7E3B33F14E32}"/>
    <cellStyle name="Comma 13 4 2" xfId="16928" xr:uid="{CF6821BE-B2A8-41C1-9A56-D39E6B021B71}"/>
    <cellStyle name="Comma 13 5" xfId="16929" xr:uid="{D9E7CCB9-32EE-407D-A98B-8F7E552C7387}"/>
    <cellStyle name="Comma 130" xfId="16930" xr:uid="{E09F0976-C308-43F8-B522-408BF5048C72}"/>
    <cellStyle name="Comma 130 2" xfId="16931" xr:uid="{CF1A621E-9E76-4B14-BD5D-16D1EDC9226E}"/>
    <cellStyle name="Comma 130 3" xfId="45990" xr:uid="{46406792-B490-457B-B1CB-A18356799156}"/>
    <cellStyle name="Comma 130 4" xfId="46536" xr:uid="{3795A96D-C4A1-4402-AC66-B88B22A5FDEC}"/>
    <cellStyle name="Comma 130 5" xfId="47321" xr:uid="{8DA8B60B-7EF8-4EEE-A3E5-1428319B7E4F}"/>
    <cellStyle name="Comma 131" xfId="16932" xr:uid="{38E43BA8-81B2-4122-B848-D1CFBDBC8EFD}"/>
    <cellStyle name="Comma 131 2" xfId="16933" xr:uid="{4D71C06F-1544-4315-9D7F-0012111390F6}"/>
    <cellStyle name="Comma 131 3" xfId="46025" xr:uid="{FA763008-9433-44F8-83AC-C883CD9A3C29}"/>
    <cellStyle name="Comma 131 4" xfId="46571" xr:uid="{61C6466F-E45A-4EA5-AABC-6A225E4FB14C}"/>
    <cellStyle name="Comma 131 5" xfId="47322" xr:uid="{D2EE0DC3-C98C-4183-A47D-4FCD94CDC157}"/>
    <cellStyle name="Comma 132" xfId="16934" xr:uid="{9DA62741-F628-4084-A016-DFD4C57694DF}"/>
    <cellStyle name="Comma 132 2" xfId="16935" xr:uid="{79880871-39BA-4969-8C1D-23583C87F9B3}"/>
    <cellStyle name="Comma 132 3" xfId="45966" xr:uid="{FF5E7AD6-45E9-4616-A8C4-C5C7D7DE5C2D}"/>
    <cellStyle name="Comma 132 4" xfId="46512" xr:uid="{1E20D983-FB7B-484A-A421-D23C23D0B62E}"/>
    <cellStyle name="Comma 132 5" xfId="47323" xr:uid="{568566C9-D703-49F6-889D-D0F4A149756B}"/>
    <cellStyle name="Comma 133" xfId="16936" xr:uid="{1176F335-8B52-41A6-9519-10B245C163A1}"/>
    <cellStyle name="Comma 133 2" xfId="16937" xr:uid="{083EBFC6-6728-4006-AF40-C7B64AE71EC8}"/>
    <cellStyle name="Comma 133 3" xfId="45755" xr:uid="{78A8D9D2-2CB8-4EFE-8742-CF75E43B2E8F}"/>
    <cellStyle name="Comma 133 4" xfId="46303" xr:uid="{A75DDC7B-F8A8-4021-BF62-CBAE34D95E1D}"/>
    <cellStyle name="Comma 133 5" xfId="47324" xr:uid="{1778CA6D-B762-4837-9EAB-F173AC934945}"/>
    <cellStyle name="Comma 134" xfId="16938" xr:uid="{D1039067-59C3-407E-9EFB-8757F32E018E}"/>
    <cellStyle name="Comma 134 2" xfId="16939" xr:uid="{FFBE3270-75DF-418F-8B94-5B30703F0A65}"/>
    <cellStyle name="Comma 134 3" xfId="45763" xr:uid="{1CCB6CD5-91F2-4209-AAFC-DBEA3CD24AF9}"/>
    <cellStyle name="Comma 134 4" xfId="46311" xr:uid="{EA24C9E3-EE0B-44D0-BFA3-FE4B189382B6}"/>
    <cellStyle name="Comma 134 5" xfId="47325" xr:uid="{F0D2590B-26F8-4010-A589-955BF9AB8346}"/>
    <cellStyle name="Comma 135" xfId="16940" xr:uid="{9D600266-1B60-4CB7-BD02-3C53B34A2D06}"/>
    <cellStyle name="Comma 135 2" xfId="16941" xr:uid="{2A5DD9D2-AFF3-476C-B89B-97E17F5B061C}"/>
    <cellStyle name="Comma 135 3" xfId="45784" xr:uid="{8938AE80-CA9F-4024-A78D-9DC6309BAE19}"/>
    <cellStyle name="Comma 135 4" xfId="46332" xr:uid="{C6E60507-BAA9-4847-8E21-C2F17F91C0DE}"/>
    <cellStyle name="Comma 135 5" xfId="47326" xr:uid="{0D648942-4FCC-460D-93E8-2E29D6B58CA3}"/>
    <cellStyle name="Comma 136" xfId="16942" xr:uid="{3056A3EE-E294-49B1-925F-1873F14BA635}"/>
    <cellStyle name="Comma 136 2" xfId="16943" xr:uid="{B32A3AB9-441F-4EC6-926D-5FCDCA33644A}"/>
    <cellStyle name="Comma 136 3" xfId="45750" xr:uid="{B49D6E42-9465-410C-BC5B-58FB731FBB9F}"/>
    <cellStyle name="Comma 136 4" xfId="46298" xr:uid="{E5C31375-8C25-49A0-B3BE-E2C5B8D45AAC}"/>
    <cellStyle name="Comma 136 5" xfId="47327" xr:uid="{C1174650-90FD-4196-B90E-D8FB2CACE8A4}"/>
    <cellStyle name="Comma 137" xfId="16944" xr:uid="{196695F6-6C22-48F6-8FD9-CCB35CD710A7}"/>
    <cellStyle name="Comma 137 2" xfId="16945" xr:uid="{5B123DAD-4F31-4AD7-AD7C-69AE9C4BA346}"/>
    <cellStyle name="Comma 137 3" xfId="45759" xr:uid="{191D078B-2792-49A0-B505-2264631649DB}"/>
    <cellStyle name="Comma 137 4" xfId="46307" xr:uid="{180D45FB-062C-4ADA-A672-6E6EBC7F6A1E}"/>
    <cellStyle name="Comma 137 5" xfId="47328" xr:uid="{BD1E74B6-3338-4B30-B8DF-5E52B328C8E3}"/>
    <cellStyle name="Comma 138" xfId="16946" xr:uid="{001A5E94-776E-45BB-A97B-A00C0518D0F3}"/>
    <cellStyle name="Comma 138 2" xfId="16947" xr:uid="{1AB70433-77B5-43FD-963C-E25939A67D69}"/>
    <cellStyle name="Comma 138 3" xfId="45748" xr:uid="{233090B7-5771-41A6-AA6F-13C30E41903F}"/>
    <cellStyle name="Comma 138 4" xfId="46296" xr:uid="{CAC0522C-B17D-42B5-878D-1B35AEE64372}"/>
    <cellStyle name="Comma 138 5" xfId="47329" xr:uid="{1B997115-3C9B-470A-BCF7-9BD63A1540F1}"/>
    <cellStyle name="Comma 139" xfId="16948" xr:uid="{83A6FC5A-E33A-44AB-9014-1A2E4F9AECDB}"/>
    <cellStyle name="Comma 139 2" xfId="16949" xr:uid="{EA2F6504-3353-4901-AD7C-65AD36FE9522}"/>
    <cellStyle name="Comma 139 3" xfId="45756" xr:uid="{DC47C2BE-740B-4B09-B238-D8F072D6B8E0}"/>
    <cellStyle name="Comma 139 4" xfId="46304" xr:uid="{3387BC3B-E743-4D64-926E-7FD1D332B6BC}"/>
    <cellStyle name="Comma 139 5" xfId="47330" xr:uid="{719AA07C-16C1-4326-8E27-084D5E1A9A0F}"/>
    <cellStyle name="Comma 14" xfId="986" xr:uid="{F1AE31A0-A660-465D-8586-D490580AD2C9}"/>
    <cellStyle name="Comma 14 2" xfId="987" xr:uid="{0DF2ED0E-1057-4A66-9252-78ADB301F8D1}"/>
    <cellStyle name="Comma 14 2 2" xfId="1378" xr:uid="{443372CC-5BB3-4C13-B41C-1DD76BE3AAA8}"/>
    <cellStyle name="Comma 14 2 2 2" xfId="1414" xr:uid="{20EA4F50-7072-48FE-80A0-FE0A2F9EB015}"/>
    <cellStyle name="Comma 14 2 2 3" xfId="1927" xr:uid="{230B3F16-FD86-4F74-8D79-ADA217872073}"/>
    <cellStyle name="Comma 14 2 2 4" xfId="16951" xr:uid="{37B9EE43-39AE-4C0E-B2E4-9D1FB5A1E526}"/>
    <cellStyle name="Comma 14 2 3" xfId="1580" xr:uid="{D4818C02-BA64-4629-AB90-261503517D8B}"/>
    <cellStyle name="Comma 14 2 3 2" xfId="16952" xr:uid="{828C8567-C446-45F6-8584-B0BB51AE8C97}"/>
    <cellStyle name="Comma 14 2 4" xfId="1913" xr:uid="{41F2C4FD-C01B-439F-9519-45757D7711DB}"/>
    <cellStyle name="Comma 14 2 5" xfId="16953" xr:uid="{33D5635A-E44C-4E76-ACBF-C6D96489BECC}"/>
    <cellStyle name="Comma 14 2 6" xfId="16950" xr:uid="{AD1174D2-0C4F-4DB3-BA22-F9B08E31B730}"/>
    <cellStyle name="Comma 14 3" xfId="1366" xr:uid="{91194172-4A00-4370-8D37-2484CD697018}"/>
    <cellStyle name="Comma 14 3 2" xfId="16954" xr:uid="{3539775C-70EC-4882-B1D9-E56289AF46BA}"/>
    <cellStyle name="Comma 14 3 2 2" xfId="47960" xr:uid="{96FB7D8A-9FBC-4A12-8CC3-742CD9F291CA}"/>
    <cellStyle name="Comma 14 3 3" xfId="16955" xr:uid="{1FBEED0F-FB86-4347-98AC-23893F605C6E}"/>
    <cellStyle name="Comma 14 4" xfId="2255" xr:uid="{B2806479-7E30-4857-847E-EC87FD6DA793}"/>
    <cellStyle name="Comma 140" xfId="16956" xr:uid="{28EEE2D8-2AF5-4897-8BCE-FE46AE489DBB}"/>
    <cellStyle name="Comma 140 2" xfId="16957" xr:uid="{C7A7DD79-0EF6-4C0B-BC3E-4937B7DA5FBA}"/>
    <cellStyle name="Comma 140 3" xfId="45753" xr:uid="{A5059F05-4DA4-4185-838D-B2E0124CF7BA}"/>
    <cellStyle name="Comma 140 4" xfId="46301" xr:uid="{EF9C31A7-511E-4D65-9C6A-9DB7D7AF203A}"/>
    <cellStyle name="Comma 140 5" xfId="47331" xr:uid="{75EE2D9C-E1D0-41BA-A70E-FC4E42125FFC}"/>
    <cellStyle name="Comma 141" xfId="16958" xr:uid="{91A29788-4E94-4913-A73E-0F3199845E94}"/>
    <cellStyle name="Comma 141 2" xfId="45765" xr:uid="{A2C64C6C-57DF-49D1-B0B6-9AF03166BF83}"/>
    <cellStyle name="Comma 141 3" xfId="46313" xr:uid="{77632553-E859-4808-AF7E-E96C4C36A08E}"/>
    <cellStyle name="Comma 141 4" xfId="47332" xr:uid="{90FACFEE-0714-4A7E-BEE5-3D28F383DAF3}"/>
    <cellStyle name="Comma 142" xfId="16959" xr:uid="{0BD74CF7-575D-468C-BADE-EE09A1756EC3}"/>
    <cellStyle name="Comma 142 2" xfId="45746" xr:uid="{733A2A14-B566-45A2-8ED3-0D3EA8EAD66D}"/>
    <cellStyle name="Comma 142 3" xfId="46294" xr:uid="{A4EF77D5-9B27-4AD3-AECA-9494D699A389}"/>
    <cellStyle name="Comma 142 4" xfId="47333" xr:uid="{CD422C14-4CFB-4560-8604-B6EE391A0CB1}"/>
    <cellStyle name="Comma 143" xfId="16960" xr:uid="{16ED29AD-933A-4A20-87FF-913193D599EB}"/>
    <cellStyle name="Comma 143 2" xfId="45757" xr:uid="{3B7C0F7A-398E-488A-8A35-DB1A5087F754}"/>
    <cellStyle name="Comma 143 3" xfId="46305" xr:uid="{C07D82B9-CFBC-4B91-A6E3-D40AC3BB1C9C}"/>
    <cellStyle name="Comma 143 4" xfId="47334" xr:uid="{680A04D2-FBB4-416D-90E3-1DD14ED084FD}"/>
    <cellStyle name="Comma 144" xfId="16961" xr:uid="{5E47573E-CCB2-4025-8C63-1E7C1BB520F7}"/>
    <cellStyle name="Comma 144 2" xfId="45761" xr:uid="{893B1147-E590-4C37-9507-2D3118C274FF}"/>
    <cellStyle name="Comma 144 3" xfId="46309" xr:uid="{4F92655A-E542-4EE0-AEA0-98D50326E260}"/>
    <cellStyle name="Comma 144 4" xfId="47335" xr:uid="{7779A69E-8A9A-4196-9841-6CD98422C240}"/>
    <cellStyle name="Comma 145" xfId="16962" xr:uid="{8D5C574C-3F7F-4466-901E-68BF1A13D665}"/>
    <cellStyle name="Comma 146" xfId="16963" xr:uid="{B33F8005-7841-4D31-97F7-B15353A0521E}"/>
    <cellStyle name="Comma 146 2" xfId="45593" xr:uid="{C10D064A-432F-4A15-A352-79380F698C63}"/>
    <cellStyle name="Comma 146 3" xfId="46109" xr:uid="{835C1763-DF4F-4B68-9481-3C3C7840F0D6}"/>
    <cellStyle name="Comma 146 4" xfId="47336" xr:uid="{81DCD0B3-1B9B-405C-8EB7-C66DED71AE85}"/>
    <cellStyle name="Comma 147" xfId="16964" xr:uid="{0B7D23A9-9DBB-42DC-AD80-FB8839923D1D}"/>
    <cellStyle name="Comma 147 2" xfId="45723" xr:uid="{31DA6BA0-81FD-4D0E-B531-126EB0DF61AF}"/>
    <cellStyle name="Comma 147 3" xfId="46276" xr:uid="{AA09E1C4-E619-4E10-BCB4-9F0C42C9B898}"/>
    <cellStyle name="Comma 147 4" xfId="47337" xr:uid="{3BE57E5E-7BF4-4631-A4F8-39EA1DBD5D14}"/>
    <cellStyle name="Comma 148" xfId="16965" xr:uid="{7B75942F-0184-4A8D-B738-E438FCF972A3}"/>
    <cellStyle name="Comma 148 2" xfId="46036" xr:uid="{52A8DE80-E431-466E-9EA0-A2568CDBB89D}"/>
    <cellStyle name="Comma 148 3" xfId="46582" xr:uid="{FC48C22A-DFAE-4B52-92F4-3B412639420E}"/>
    <cellStyle name="Comma 148 4" xfId="47338" xr:uid="{0F645668-8BAD-469E-842A-58ED720AE7DD}"/>
    <cellStyle name="Comma 149" xfId="16966" xr:uid="{FFF1FEFD-BB37-4AC3-961D-9519AA1951A2}"/>
    <cellStyle name="Comma 15" xfId="988" xr:uid="{C3F837CF-BCEF-4F13-81A8-2DBDC99FE267}"/>
    <cellStyle name="Comma 15 2" xfId="989" xr:uid="{1F4603C1-F233-4175-9136-E1459E7EA89D}"/>
    <cellStyle name="Comma 15 2 2" xfId="1379" xr:uid="{A1565FF8-E081-41A1-ABCE-6A210699F013}"/>
    <cellStyle name="Comma 15 2 2 2" xfId="1420" xr:uid="{DF901677-54D3-46F0-986A-DD70FF275AF9}"/>
    <cellStyle name="Comma 15 2 2 3" xfId="1928" xr:uid="{DD6A6825-1DC5-4CF9-8249-6433B372A4EF}"/>
    <cellStyle name="Comma 15 2 2 4" xfId="16968" xr:uid="{2AD10E77-7991-4171-B534-5094AAF2C684}"/>
    <cellStyle name="Comma 15 2 3" xfId="1581" xr:uid="{9C473456-9750-4736-8F5A-01EB68A8DE01}"/>
    <cellStyle name="Comma 15 2 3 2" xfId="16969" xr:uid="{CB015074-93D3-43AD-9D94-FB7E5E6CB81A}"/>
    <cellStyle name="Comma 15 2 4" xfId="1920" xr:uid="{9B8E7156-E87E-436F-80AA-64A88CBFD37F}"/>
    <cellStyle name="Comma 15 2 5" xfId="16970" xr:uid="{C3E18065-D329-4920-88B8-0A298765CAB5}"/>
    <cellStyle name="Comma 15 2 6" xfId="16967" xr:uid="{790DD419-1F67-4A7D-8612-39335C5172F5}"/>
    <cellStyle name="Comma 15 3" xfId="1365" xr:uid="{6517B71B-35E7-48AD-BE24-E29ABDC9FD9A}"/>
    <cellStyle name="Comma 15 3 2" xfId="16971" xr:uid="{2C64546D-4952-4B77-86EE-12ED8B6DC965}"/>
    <cellStyle name="Comma 15 3 2 2" xfId="47959" xr:uid="{EBF893E3-098E-49BE-BE59-BC281BCBB766}"/>
    <cellStyle name="Comma 15 4" xfId="2285" xr:uid="{1657198A-1BFA-4F29-9B2C-CF8943974F88}"/>
    <cellStyle name="Comma 150" xfId="16972" xr:uid="{C297244C-1498-4F1B-B966-B5FD85C95CF7}"/>
    <cellStyle name="Comma 151" xfId="16973" xr:uid="{F5727261-9F5E-43CE-8382-064E3E696187}"/>
    <cellStyle name="Comma 152" xfId="16974" xr:uid="{3A50CC08-4DBD-41AF-B0FC-D1543F3ADF71}"/>
    <cellStyle name="Comma 153" xfId="16975" xr:uid="{6BD9FB15-7F7B-4712-B270-4F12C1D0A0B6}"/>
    <cellStyle name="Comma 154" xfId="16976" xr:uid="{6471B61C-AD9C-4FBF-ACC6-B7EEFEC6A946}"/>
    <cellStyle name="Comma 155" xfId="16977" xr:uid="{824ED4BB-6CBA-4749-A5D6-A0461D98B1A1}"/>
    <cellStyle name="Comma 156" xfId="16978" xr:uid="{04067377-CB3E-4DD9-B08F-41EBAC1AE8CD}"/>
    <cellStyle name="Comma 157" xfId="16979" xr:uid="{CC9FC22A-0C74-4E32-ADFD-CEE69947CAF1}"/>
    <cellStyle name="Comma 158" xfId="16980" xr:uid="{68CA8B31-0CA1-4DE7-9A62-1C63A8B80986}"/>
    <cellStyle name="Comma 159" xfId="16981" xr:uid="{146A4CB9-8708-4C79-8B5D-C9560C9BC8FE}"/>
    <cellStyle name="Comma 16" xfId="990" xr:uid="{CC652F46-7D56-4BC6-9C0F-112B698F2A5D}"/>
    <cellStyle name="Comma 16 2" xfId="991" xr:uid="{159969AA-A19B-4219-A906-061A4CDD3619}"/>
    <cellStyle name="Comma 16 2 2" xfId="1377" xr:uid="{D0834309-1EC7-4DD1-BB01-3DDA58B6EFEA}"/>
    <cellStyle name="Comma 16 2 2 2" xfId="1413" xr:uid="{C0AED707-9C60-4449-A13E-2F74A0E65D39}"/>
    <cellStyle name="Comma 16 2 2 3" xfId="1926" xr:uid="{781EB31E-288B-41E8-B878-E61FBEEB67B3}"/>
    <cellStyle name="Comma 16 2 2 4" xfId="16983" xr:uid="{92606274-88C6-4259-AB0B-B8868C07906E}"/>
    <cellStyle name="Comma 16 2 3" xfId="1582" xr:uid="{750F872E-FF89-4F1F-809D-F5311C16359B}"/>
    <cellStyle name="Comma 16 2 3 2" xfId="16984" xr:uid="{9D3A3E23-D45D-4743-9C61-5329D0BC041F}"/>
    <cellStyle name="Comma 16 2 4" xfId="1912" xr:uid="{38FBEFE1-7C8B-4DB6-B4AB-012A52286854}"/>
    <cellStyle name="Comma 16 2 5" xfId="16985" xr:uid="{8DF5BC2A-D8CD-4D55-B6FE-3090AEF8DE6B}"/>
    <cellStyle name="Comma 16 2 6" xfId="16982" xr:uid="{B8E660EE-E5AA-4266-B973-44F3EE7650B8}"/>
    <cellStyle name="Comma 16 3" xfId="1368" xr:uid="{5D5E68FE-007B-4BFD-BFB4-ED2649CC63AA}"/>
    <cellStyle name="Comma 16 3 2" xfId="16986" xr:uid="{A57A395C-0441-4B78-9043-A4F81B90486F}"/>
    <cellStyle name="Comma 16 3 2 2" xfId="47961" xr:uid="{D65ADCC4-80E7-40F3-A249-D685AE11D4E6}"/>
    <cellStyle name="Comma 16 3 3" xfId="16987" xr:uid="{8B61EA3B-72C1-47E0-AEE3-F6783C6D5A19}"/>
    <cellStyle name="Comma 16 4" xfId="2397" xr:uid="{AB0572F4-7F1B-4898-BCDA-F2111FE2295F}"/>
    <cellStyle name="Comma 160" xfId="16988" xr:uid="{7A3510A8-07C3-4E36-8CF0-2D3DD8AFAF48}"/>
    <cellStyle name="Comma 161" xfId="2517" xr:uid="{E3A3C105-2025-41D6-B35E-303A7C512702}"/>
    <cellStyle name="Comma 162" xfId="45452" xr:uid="{207E24D3-20A5-4DBD-AC9F-4C83524E86FF}"/>
    <cellStyle name="Comma 163" xfId="45453" xr:uid="{59550C0B-3780-4DE1-A71E-1C0BC50397F1}"/>
    <cellStyle name="Comma 164" xfId="45458" xr:uid="{B43994C9-AF08-4194-A816-6E31BD9874FD}"/>
    <cellStyle name="Comma 165" xfId="45459" xr:uid="{A882A131-A330-4131-8F69-48516756E73E}"/>
    <cellStyle name="Comma 166" xfId="45461" xr:uid="{86ACB88C-877E-4795-BB82-9FE0DF233D92}"/>
    <cellStyle name="Comma 167" xfId="45463" xr:uid="{61AE360F-DB1D-4F0D-B9B9-A6F4EF3DFAEA}"/>
    <cellStyle name="Comma 168" xfId="45465" xr:uid="{07D0F722-4544-46D0-B18C-2BA23AE50579}"/>
    <cellStyle name="Comma 169" xfId="45467" xr:uid="{33C25673-964C-4F3F-A277-49E38F913B42}"/>
    <cellStyle name="Comma 17" xfId="992" xr:uid="{F1A31749-1B8E-4B1F-B3EE-9C1D8817B807}"/>
    <cellStyle name="Comma 17 2" xfId="993" xr:uid="{2A9B22DE-4AB9-479E-8276-03876AE87158}"/>
    <cellStyle name="Comma 17 2 2" xfId="1380" xr:uid="{9C1851CD-DDF4-4C4F-9C84-6A4748C4A4D6}"/>
    <cellStyle name="Comma 17 2 2 2" xfId="1419" xr:uid="{6742B594-366E-40F2-9130-E41B1DACF114}"/>
    <cellStyle name="Comma 17 2 2 3" xfId="1929" xr:uid="{336EDEDA-669C-44ED-A89F-9C3DA287E6F5}"/>
    <cellStyle name="Comma 17 2 2 4" xfId="16990" xr:uid="{C7966C4F-6E5C-43EF-B211-00DDABDE5293}"/>
    <cellStyle name="Comma 17 2 3" xfId="1583" xr:uid="{0B158F7A-AF0E-4D7E-B61C-F0A8FA577532}"/>
    <cellStyle name="Comma 17 2 3 2" xfId="16991" xr:uid="{D37D07CF-7D1A-4DC9-B901-84FE3015F289}"/>
    <cellStyle name="Comma 17 2 4" xfId="1919" xr:uid="{E5D3DE25-BDFE-4D3E-A742-FB3D9728473B}"/>
    <cellStyle name="Comma 17 2 5" xfId="16992" xr:uid="{568EA3B0-B02B-4322-8E02-169A77CADD02}"/>
    <cellStyle name="Comma 17 2 6" xfId="16989" xr:uid="{75F48A81-2212-4888-BE30-3B9896F2BEA2}"/>
    <cellStyle name="Comma 17 3" xfId="1369" xr:uid="{42348154-BF2A-458B-B54C-29CFA4E59D79}"/>
    <cellStyle name="Comma 17 3 2" xfId="16993" xr:uid="{6E223E62-87C8-4A46-8982-865E275FBBAE}"/>
    <cellStyle name="Comma 17 3 2 2" xfId="47962" xr:uid="{1E92E46C-DDB0-4F76-9076-D4FBAE4C86F5}"/>
    <cellStyle name="Comma 17 3 3" xfId="16994" xr:uid="{5136CC01-0E08-4D89-96B2-79AB9143153F}"/>
    <cellStyle name="Comma 17 4" xfId="2242" xr:uid="{12B63AB6-89AE-4CFF-94A7-B48987731334}"/>
    <cellStyle name="Comma 170" xfId="45471" xr:uid="{5D8450EC-F37A-4187-8AF1-9E430073A514}"/>
    <cellStyle name="Comma 171" xfId="45472" xr:uid="{2441AA7A-30D4-4680-9C5F-502BEA659C40}"/>
    <cellStyle name="Comma 172" xfId="45474" xr:uid="{F6C3CC4D-5C75-400D-9DB2-49F4E4AA044D}"/>
    <cellStyle name="Comma 173" xfId="45476" xr:uid="{814B681C-2645-4C9E-9D56-AB33F8EAB316}"/>
    <cellStyle name="Comma 174" xfId="45478" xr:uid="{01F539CB-5D90-4EB4-89D2-B5FAD96B2E31}"/>
    <cellStyle name="Comma 175" xfId="45480" xr:uid="{954FDBC5-EBB2-45DB-8055-502232856F08}"/>
    <cellStyle name="Comma 176" xfId="45483" xr:uid="{8CD19782-B848-4C96-973B-C9EBB0202B9A}"/>
    <cellStyle name="Comma 177" xfId="45484" xr:uid="{6C32B938-556E-4E7E-AE8C-34FFB74E7BFB}"/>
    <cellStyle name="Comma 178" xfId="45487" xr:uid="{5F23201A-9E7A-48C0-A840-EFDBEE0A6E81}"/>
    <cellStyle name="Comma 179" xfId="45489" xr:uid="{BB22D21E-022D-4D6C-A1A0-99F2A6DEAA8B}"/>
    <cellStyle name="Comma 18" xfId="994" xr:uid="{DC0EB85C-9B6D-4FAA-9ED8-62E0FFAA8B07}"/>
    <cellStyle name="Comma 18 2" xfId="995" xr:uid="{26CA3FED-1610-40E7-9989-70D4B1E48FD4}"/>
    <cellStyle name="Comma 18 2 2" xfId="1412" xr:uid="{E6B96B3C-AA45-41D9-AE53-232AB1F13FF4}"/>
    <cellStyle name="Comma 18 2 2 2" xfId="16997" xr:uid="{5294D353-9473-4904-8B5B-9B858B8F70A9}"/>
    <cellStyle name="Comma 18 2 2 3" xfId="16998" xr:uid="{ABCAD76F-FEEF-4C51-8586-4B40AC58631B}"/>
    <cellStyle name="Comma 18 2 2 4" xfId="16996" xr:uid="{EFFDDFA0-A18B-49C4-84A1-1F6D48D9E394}"/>
    <cellStyle name="Comma 18 2 3" xfId="1584" xr:uid="{A027FB03-5DF8-4EAC-935F-0752587F7DD3}"/>
    <cellStyle name="Comma 18 2 3 2" xfId="16999" xr:uid="{725FCD75-5EAC-4488-9D4D-E4CBAAB3A229}"/>
    <cellStyle name="Comma 18 2 4" xfId="1911" xr:uid="{AD6A6C1F-E0EE-4390-9B84-54FC46D7BDD3}"/>
    <cellStyle name="Comma 18 2 5" xfId="17000" xr:uid="{5A1584F1-F853-4021-BC6A-284371A4934C}"/>
    <cellStyle name="Comma 18 2 6" xfId="16995" xr:uid="{398D7CF3-CF4E-4DD5-A33D-654C3CD7E87D}"/>
    <cellStyle name="Comma 18 3" xfId="2221" xr:uid="{97B0D1A0-600E-4DB5-8465-75BF41668DD2}"/>
    <cellStyle name="Comma 18 3 2" xfId="17002" xr:uid="{E676B7BA-CD17-4B4A-9ED2-53D89411C5C9}"/>
    <cellStyle name="Comma 18 3 3" xfId="17001" xr:uid="{3134C7CC-4DD8-40F3-8414-B3FC0A122FD0}"/>
    <cellStyle name="Comma 18 4" xfId="17003" xr:uid="{D5554C76-7A4E-42EA-A2CD-5E22F5280097}"/>
    <cellStyle name="Comma 180" xfId="45504" xr:uid="{80BA348A-DAF1-47EB-816B-1ED6CE029C50}"/>
    <cellStyle name="Comma 181" xfId="45739" xr:uid="{DF288E79-51DE-4A82-8802-C626CF22E803}"/>
    <cellStyle name="Comma 182" xfId="46054" xr:uid="{A4A73801-C333-4364-8EF6-52E2ED034301}"/>
    <cellStyle name="Comma 183" xfId="45734" xr:uid="{FA494AC8-BD87-45CA-A37B-2AE6E89FC74B}"/>
    <cellStyle name="Comma 184" xfId="45810" xr:uid="{7A43B404-2218-4D2C-9005-D56E546EBAE3}"/>
    <cellStyle name="Comma 185" xfId="45814" xr:uid="{CE500E3E-2D94-44F2-850A-5922CF68B4C5}"/>
    <cellStyle name="Comma 186" xfId="46039" xr:uid="{DFA26A8A-319B-44B0-A678-A4C5774C92C4}"/>
    <cellStyle name="Comma 187" xfId="46057" xr:uid="{46935D01-D98C-4401-9BCA-769D20D8DBFD}"/>
    <cellStyle name="Comma 188" xfId="45698" xr:uid="{597F9926-8EAD-479D-B26D-AAA4B36ED2AE}"/>
    <cellStyle name="Comma 189" xfId="46052" xr:uid="{8A16A013-E9F8-46AD-B607-53BB42D661C9}"/>
    <cellStyle name="Comma 19" xfId="996" xr:uid="{1FA619F1-66BF-44F7-ACFB-9B611CD87930}"/>
    <cellStyle name="Comma 19 2" xfId="997" xr:uid="{BAF601AD-3209-4A9E-AAA1-058B8B3514C6}"/>
    <cellStyle name="Comma 19 2 2" xfId="1411" xr:uid="{229EAE69-FB03-4BB1-92D8-5EDF6B2C7A72}"/>
    <cellStyle name="Comma 19 2 2 2" xfId="1659" xr:uid="{871C0ACF-B4D7-4515-B69F-79116975BA3F}"/>
    <cellStyle name="Comma 19 2 2 2 2" xfId="17006" xr:uid="{DC240046-26C4-417D-824D-CD96B8A0C723}"/>
    <cellStyle name="Comma 19 2 2 2 3" xfId="17005" xr:uid="{013889BD-3E24-4E47-B9F9-AFBE9FFC91A1}"/>
    <cellStyle name="Comma 19 2 2 3" xfId="1564" xr:uid="{0F9AFB90-95F1-42FD-A2B9-0CED4D27C04D}"/>
    <cellStyle name="Comma 19 2 2 3 2" xfId="17007" xr:uid="{5A77B1C1-44ED-428A-AE6C-D156D8DFA883}"/>
    <cellStyle name="Comma 19 2 2 4" xfId="17008" xr:uid="{CE49DEC9-AACA-4C17-A16B-E64D2503D791}"/>
    <cellStyle name="Comma 19 2 2 5" xfId="17009" xr:uid="{D062A309-5BA5-437C-99AB-19501842BA75}"/>
    <cellStyle name="Comma 19 2 2 6" xfId="17004" xr:uid="{149AA471-93FA-4BD4-9A94-D644944A5115}"/>
    <cellStyle name="Comma 19 2 3" xfId="1910" xr:uid="{1DB7711A-129D-45B6-B5A3-6AFCFF85CAC6}"/>
    <cellStyle name="Comma 19 2 4" xfId="17010" xr:uid="{759F2627-C277-4A71-9D80-AE157C6926F3}"/>
    <cellStyle name="Comma 19 3" xfId="1425" xr:uid="{04A6035E-2959-4DBA-B655-9C32F5C4FD0F}"/>
    <cellStyle name="Comma 19 3 2" xfId="1438" xr:uid="{283D278D-93F7-4AFA-9DF9-0D212CE49BF1}"/>
    <cellStyle name="Comma 19 3 2 2" xfId="17011" xr:uid="{BE200810-A11E-4210-86D9-E0A233200157}"/>
    <cellStyle name="Comma 19 3 3" xfId="2193" xr:uid="{8A35EDCD-17FC-4754-9F7E-DAE96FED77E9}"/>
    <cellStyle name="Comma 19 3 3 2" xfId="2366" xr:uid="{1C880418-D7F1-4DC2-B2E0-ACBB296C6349}"/>
    <cellStyle name="Comma 19 3 3 3" xfId="2295" xr:uid="{B42F15E4-D361-4ADA-A535-EB2B4AF59634}"/>
    <cellStyle name="Comma 19 3 3 3 2" xfId="17012" xr:uid="{05A485A1-56A8-46C8-90FF-0B7011F4D2B4}"/>
    <cellStyle name="Comma 19 3 3 4" xfId="17013" xr:uid="{6A0AB4A6-58AB-4BFF-B612-E6A27781D6CC}"/>
    <cellStyle name="Comma 19 3 4" xfId="2258" xr:uid="{B06AFC4A-DD54-4A5F-B55E-9C0C9B1FD53C}"/>
    <cellStyle name="Comma 19 3 4 2" xfId="17014" xr:uid="{79007CAB-ABF6-4935-900C-CB5D95A8B286}"/>
    <cellStyle name="Comma 19 3 5" xfId="47971" xr:uid="{BA3550AB-0C46-4527-84F0-3DD21BFCED91}"/>
    <cellStyle name="Comma 19 4" xfId="17015" xr:uid="{6775A08E-0395-48E9-8C49-98D3E51FF8E3}"/>
    <cellStyle name="Comma 19 5" xfId="17016" xr:uid="{68B4A94D-9E4D-4CD7-A895-3C0A17B22C92}"/>
    <cellStyle name="Comma 190" xfId="46061" xr:uid="{54C9429C-D7E3-4B18-9E4D-4E4B45E2E797}"/>
    <cellStyle name="Comma 191" xfId="46591" xr:uid="{E3C1D911-497A-4C3B-BA1E-C20636BCB9C8}"/>
    <cellStyle name="Comma 192" xfId="46593" xr:uid="{2FDC3AE0-45EC-415E-B3C0-478C7545583B}"/>
    <cellStyle name="Comma 193" xfId="46613" xr:uid="{4B8F63D6-FF84-4D96-905B-2A8F9CE3525D}"/>
    <cellStyle name="Comma 194" xfId="46860" xr:uid="{49338F87-26CD-49B2-A349-998F156E3F73}"/>
    <cellStyle name="Comma 195" xfId="46882" xr:uid="{7479FB9E-31D7-4518-868D-CB2DAAF98413}"/>
    <cellStyle name="Comma 196" xfId="46966" xr:uid="{7E31CCC1-208E-44DD-B525-26C755D44B07}"/>
    <cellStyle name="Comma 197" xfId="46968" xr:uid="{F5979AC8-5770-4AD6-A9ED-EEBA54872262}"/>
    <cellStyle name="Comma 198" xfId="46970" xr:uid="{7F9FB5D0-6B49-4C42-B811-B6A45F887C74}"/>
    <cellStyle name="Comma 199" xfId="46972" xr:uid="{C57FBA41-F53B-4D51-A3FC-BFA34B8719FF}"/>
    <cellStyle name="Comma 2" xfId="45" xr:uid="{67EFD2B4-7E54-4DF1-93AF-93A3C2FE4116}"/>
    <cellStyle name="Comma 2 10" xfId="17017" xr:uid="{AEADFE00-F0AA-4FB2-B62A-6D6DD5C5B10F}"/>
    <cellStyle name="Comma 2 10 2" xfId="17018" xr:uid="{A0C11DEF-F13A-4953-A1D3-14FDD9372B97}"/>
    <cellStyle name="Comma 2 11" xfId="58" xr:uid="{1EE4AECD-866D-40F5-94CB-DB1AA199747C}"/>
    <cellStyle name="Comma 2 12" xfId="48189" xr:uid="{CDC8B16E-BFFB-4640-A8C5-1B0B7C19CB3C}"/>
    <cellStyle name="Comma 2 2" xfId="91" xr:uid="{17127CBA-7FFE-4AB9-9F3B-A1D122C51965}"/>
    <cellStyle name="Comma 2 2 2" xfId="848" xr:uid="{19949856-0627-4BB3-8D19-86674AC4D2AF}"/>
    <cellStyle name="Comma 2 2 2 2" xfId="2352" xr:uid="{A58BCD5C-519D-4370-80EE-1710CA16FC94}"/>
    <cellStyle name="Comma 2 2 3" xfId="1491" xr:uid="{31C1FC9C-7DFB-45FF-A148-6F8C94190373}"/>
    <cellStyle name="Comma 2 2 3 2" xfId="2290" xr:uid="{6704E545-DE55-45BA-949A-772474A6BCAB}"/>
    <cellStyle name="Comma 2 2 3 2 2" xfId="17019" xr:uid="{58CD0EC3-0435-4382-AB28-AB18BC170C49}"/>
    <cellStyle name="Comma 2 2 4" xfId="17020" xr:uid="{CD4C16DC-5192-4804-BEB2-B11C18D2B6AA}"/>
    <cellStyle name="Comma 2 3" xfId="77" xr:uid="{156606B2-6963-4887-83EE-4E6BB6F780B0}"/>
    <cellStyle name="Comma 2 3 2" xfId="369" xr:uid="{2ADE2A86-8851-48D1-8861-190538972BAB}"/>
    <cellStyle name="Comma 2 3 2 10" xfId="2498" xr:uid="{8D638A2E-FC8E-4D6F-BDA4-F1E9C7F0B0E2}"/>
    <cellStyle name="Comma 2 3 2 2" xfId="1991" xr:uid="{4243ED6F-3F01-4441-BF96-B5031A69D26D}"/>
    <cellStyle name="Comma 2 3 2 2 2" xfId="17022" xr:uid="{20687679-0F60-4F93-9084-4AB5958504E9}"/>
    <cellStyle name="Comma 2 3 2 2 3" xfId="45843" xr:uid="{93DC0A86-63C8-4211-B990-A0F36D22D9F1}"/>
    <cellStyle name="Comma 2 3 2 2 4" xfId="46389" xr:uid="{5C708623-20B7-4362-BFF0-AB976EC3FC4D}"/>
    <cellStyle name="Comma 2 3 2 2 5" xfId="46767" xr:uid="{334F5B93-6B3F-4CD9-A0DB-0EA0DA368586}"/>
    <cellStyle name="Comma 2 3 2 2 6" xfId="47339" xr:uid="{082A2AAA-5180-4893-A2A6-66C38DFDA27F}"/>
    <cellStyle name="Comma 2 3 2 2 7" xfId="17021" xr:uid="{FEC5040C-906F-4B05-B6DD-1C512FC7F5EE}"/>
    <cellStyle name="Comma 2 3 2 3" xfId="17023" xr:uid="{DC9A2083-E814-498E-8019-886C9B8DB3AE}"/>
    <cellStyle name="Comma 2 3 2 3 2" xfId="45790" xr:uid="{4034A7F9-EDBD-4EB3-AF23-28216A96036E}"/>
    <cellStyle name="Comma 2 3 2 3 3" xfId="46338" xr:uid="{B08A9C4E-226D-4FA0-8273-97053B2176B2}"/>
    <cellStyle name="Comma 2 3 2 3 4" xfId="47340" xr:uid="{320705E8-A33F-4970-8154-BE699D95CF5F}"/>
    <cellStyle name="Comma 2 3 2 4" xfId="17024" xr:uid="{B6C1FA50-B8E6-4FF1-8A37-E520B730C84C}"/>
    <cellStyle name="Comma 2 3 2 4 2" xfId="45605" xr:uid="{BA84596D-C8F8-4826-8371-40AB72A5DC8A}"/>
    <cellStyle name="Comma 2 3 2 4 3" xfId="46159" xr:uid="{D6186D24-1367-4638-AD6C-B5011CFBA77D}"/>
    <cellStyle name="Comma 2 3 2 4 4" xfId="47341" xr:uid="{E5A0E044-9FCC-442E-8C4F-E23106F18868}"/>
    <cellStyle name="Comma 2 3 2 5" xfId="17025" xr:uid="{FCEA52C2-1B51-4857-B0BE-4891A27939FD}"/>
    <cellStyle name="Comma 2 3 2 6" xfId="17026" xr:uid="{BA8C2A33-090E-404F-B707-13C483E5FCFE}"/>
    <cellStyle name="Comma 2 3 2 7" xfId="45505" xr:uid="{9B5519D5-492B-4E66-A8D4-B617E95CC5DF}"/>
    <cellStyle name="Comma 2 3 2 8" xfId="46661" xr:uid="{EEA4623E-6699-4A6A-A0B9-1AC27259F86F}"/>
    <cellStyle name="Comma 2 3 2 9" xfId="47196" xr:uid="{3AA104CE-2251-49D2-AB67-8B830F573536}"/>
    <cellStyle name="Comma 2 3 3" xfId="846" xr:uid="{980818B1-80CB-48EC-82B5-63AC80A93F7B}"/>
    <cellStyle name="Comma 2 3 3 2" xfId="1585" xr:uid="{E0B0F8E3-9512-48D4-A8B1-2627CD74E899}"/>
    <cellStyle name="Comma 2 3 3 2 2" xfId="2156" xr:uid="{4EEB63CF-E501-47E3-B01B-B87CB2CC56F1}"/>
    <cellStyle name="Comma 2 3 3 2 2 2" xfId="17029" xr:uid="{80652082-8793-4942-B897-788920D34A1F}"/>
    <cellStyle name="Comma 2 3 3 2 2 3" xfId="17028" xr:uid="{B88696F8-A316-47FD-A722-B485CE216BAA}"/>
    <cellStyle name="Comma 2 3 3 2 3" xfId="17030" xr:uid="{962CE21C-84D0-4DBE-8FAC-4CCA8DDED80A}"/>
    <cellStyle name="Comma 2 3 3 2 4" xfId="46880" xr:uid="{2C137FCB-8479-4F83-B77B-4526D990F585}"/>
    <cellStyle name="Comma 2 3 3 2 5" xfId="17027" xr:uid="{6C860576-D86F-44A3-8011-2F80D4FF69C9}"/>
    <cellStyle name="Comma 2 3 3 3" xfId="1447" xr:uid="{FC26D5E0-C71D-4F6E-9B11-C1043CAFAEFD}"/>
    <cellStyle name="Comma 2 3 3 3 2" xfId="17031" xr:uid="{B8E987EC-FE2A-4142-8478-FADDD217701F}"/>
    <cellStyle name="Comma 2 3 3 4" xfId="1992" xr:uid="{292D255C-5D14-46DB-B679-7CEE81208334}"/>
    <cellStyle name="Comma 2 3 3 4 2" xfId="17033" xr:uid="{B05FA845-ACCE-4E6C-B8B2-39CC15F01079}"/>
    <cellStyle name="Comma 2 3 3 4 3" xfId="17032" xr:uid="{0010AA9D-5CBA-4967-87CA-2DD5855168E2}"/>
    <cellStyle name="Comma 2 3 3 5" xfId="2279" xr:uid="{74CAF3C9-5DC5-48B3-8BA8-DBCFE0DFD6C4}"/>
    <cellStyle name="Comma 2 3 3 5 2" xfId="45718" xr:uid="{3DD5FB11-EFAF-4016-91DF-E109D4F007D6}"/>
    <cellStyle name="Comma 2 3 3 6" xfId="46271" xr:uid="{A3C2E8C5-4789-4B50-A160-E7CA8AB31520}"/>
    <cellStyle name="Comma 2 3 3 7" xfId="47342" xr:uid="{5C649E13-6405-414F-88E5-251419792F42}"/>
    <cellStyle name="Comma 2 3 4" xfId="284" xr:uid="{763AD70A-D8C6-491E-B597-D454207D6ED1}"/>
    <cellStyle name="Comma 2 3 4 2" xfId="1338" xr:uid="{47107D3C-8F63-43CF-B011-96564B639757}"/>
    <cellStyle name="Comma 2 3 4 2 2" xfId="17034" xr:uid="{9E5E61B8-71C2-4450-A270-938EED346915}"/>
    <cellStyle name="Comma 2 3 4 2 2 2" xfId="47949" xr:uid="{844105F1-FD16-4058-9B77-2DA0BFD39CDC}"/>
    <cellStyle name="Comma 2 3 4 3" xfId="17035" xr:uid="{EEF28B2F-4B66-4DFE-9FDC-73207D641059}"/>
    <cellStyle name="Comma 2 3 4 3 2" xfId="47827" xr:uid="{B9DF19AA-A3E7-4D05-BE59-3AE83FE23852}"/>
    <cellStyle name="Comma 2 3 4 4" xfId="45578" xr:uid="{5D27EAEA-EFBB-450D-9C02-DB8449B62C9D}"/>
    <cellStyle name="Comma 2 3 4 5" xfId="46124" xr:uid="{294E9527-787B-4203-B8E2-334DD7688A29}"/>
    <cellStyle name="Comma 2 3 4 6" xfId="46733" xr:uid="{2569643B-E113-4CDA-89A5-3410CDEA2EE4}"/>
    <cellStyle name="Comma 2 3 4 7" xfId="47343" xr:uid="{B15DD7BC-5F38-46BF-9CF3-67CEA71D3F7C}"/>
    <cellStyle name="Comma 2 3 5" xfId="138" xr:uid="{22DF6B9C-25BE-4B95-BE9B-25D5F554FF4E}"/>
    <cellStyle name="Comma 2 3 5 2" xfId="1990" xr:uid="{9EC517AE-47E9-4AC9-89CF-8AC123DB6D70}"/>
    <cellStyle name="Comma 2 3 5 2 2" xfId="17037" xr:uid="{059E46C1-310D-48E3-A379-C03185259D31}"/>
    <cellStyle name="Comma 2 3 5 3" xfId="1870" xr:uid="{B17C80F8-FE5A-44D8-BC31-87482321A844}"/>
    <cellStyle name="Comma 2 3 5 3 2" xfId="17038" xr:uid="{D0C8C60C-F576-4E35-8034-AE1A2BAF3F8D}"/>
    <cellStyle name="Comma 2 3 5 4" xfId="17036" xr:uid="{9AE2FDE1-0DA2-4C09-B1CD-1FA5E4105B68}"/>
    <cellStyle name="Comma 2 3 6" xfId="17039" xr:uid="{AF855B5B-BAB8-4880-BD48-FC1FACA1AC79}"/>
    <cellStyle name="Comma 2 3 7" xfId="46614" xr:uid="{90FE44B6-B2CD-45BC-8437-B280DA1B69E3}"/>
    <cellStyle name="Comma 2 4" xfId="256" xr:uid="{2C44969D-5C4A-48A4-8E66-1859F0ACA5A5}"/>
    <cellStyle name="Comma 2 4 2" xfId="998" xr:uid="{D6644608-6643-4FAA-9265-5FF313F2F811}"/>
    <cellStyle name="Comma 2 4 2 2" xfId="17041" xr:uid="{FE8F2C37-EB8F-47C7-9E23-30AE9C34BED1}"/>
    <cellStyle name="Comma 2 4 2 2 2" xfId="17042" xr:uid="{B681824E-AEF2-413D-BE0D-4266E2113820}"/>
    <cellStyle name="Comma 2 4 2 3" xfId="17043" xr:uid="{E99B6774-40F9-42A8-9CB0-414C97F81AA3}"/>
    <cellStyle name="Comma 2 4 3" xfId="1342" xr:uid="{86866287-0541-4A55-8AFF-D514661F0C7E}"/>
    <cellStyle name="Comma 2 4 3 2" xfId="17045" xr:uid="{4021E755-362E-46A7-868F-C88DCD9825ED}"/>
    <cellStyle name="Comma 2 4 3 2 2" xfId="17046" xr:uid="{8427E539-9EC6-4842-9326-260BC9241984}"/>
    <cellStyle name="Comma 2 4 3 2 3" xfId="47950" xr:uid="{3FBB39EA-1B02-4D18-87C1-59A19651CAFE}"/>
    <cellStyle name="Comma 2 4 3 3" xfId="17047" xr:uid="{A9932E6C-D631-448C-99FC-990E961AD617}"/>
    <cellStyle name="Comma 2 4 3 4" xfId="17044" xr:uid="{0C9925D1-FE7C-452D-8122-F9CB9BE3D533}"/>
    <cellStyle name="Comma 2 4 4" xfId="1895" xr:uid="{2C61BCFC-0BCE-431A-8F5C-FC333141E0E8}"/>
    <cellStyle name="Comma 2 4 4 2" xfId="17049" xr:uid="{8DCC10D4-B72F-4266-9758-9F4A60A6968E}"/>
    <cellStyle name="Comma 2 4 4 3" xfId="17048" xr:uid="{F299204B-4460-453F-944E-84BDC418F0B7}"/>
    <cellStyle name="Comma 2 4 5" xfId="17050" xr:uid="{CF1F2222-F845-4561-BD5D-D08A7D58C61E}"/>
    <cellStyle name="Comma 2 4 6" xfId="17040" xr:uid="{E2021FD9-2E8C-4303-9685-51C961AB6AED}"/>
    <cellStyle name="Comma 2 5" xfId="171" xr:uid="{0AA125E0-D04A-47BF-9E6B-14B13032BC28}"/>
    <cellStyle name="Comma 2 5 2" xfId="1349" xr:uid="{0152426B-65B7-4F87-A751-EFDE8072732F}"/>
    <cellStyle name="Comma 2 5 2 2" xfId="17051" xr:uid="{6BAA99EF-F9E6-4ED4-9BB8-045EF30F7A0C}"/>
    <cellStyle name="Comma 2 5 2 3" xfId="17052" xr:uid="{1D5B57FB-8948-4A09-87FD-117B4662AF4D}"/>
    <cellStyle name="Comma 2 5 3" xfId="1586" xr:uid="{FA1E931C-8F2E-420D-B1E6-F966C89E5548}"/>
    <cellStyle name="Comma 2 5 3 2" xfId="17053" xr:uid="{5B288F1B-296B-47E6-B616-AC0FB191D945}"/>
    <cellStyle name="Comma 2 5 3 3" xfId="17054" xr:uid="{113ED152-EB70-492F-A11D-0CB572C34BBE}"/>
    <cellStyle name="Comma 2 5 4" xfId="1898" xr:uid="{528402A4-C3FC-404D-9DC2-D785919E91E5}"/>
    <cellStyle name="Comma 2 5 4 2" xfId="17056" xr:uid="{1EF9B646-5692-4DB9-8339-A2C4F123E17E}"/>
    <cellStyle name="Comma 2 5 4 3" xfId="17055" xr:uid="{9DC4C002-3100-4344-A48E-E899FDD346AE}"/>
    <cellStyle name="Comma 2 5 5" xfId="48198" xr:uid="{B97F8AB1-188F-4C7A-9DDA-085A48EB8FB7}"/>
    <cellStyle name="Comma 2 6" xfId="999" xr:uid="{7ABD6868-3073-4627-9F96-0E58DAA1F6EA}"/>
    <cellStyle name="Comma 2 6 2" xfId="1558" xr:uid="{44B1357F-956B-4740-8E3D-9BE86027DC76}"/>
    <cellStyle name="Comma 2 6 2 2" xfId="17057" xr:uid="{399219CC-2272-400B-8709-135F5B06F76F}"/>
    <cellStyle name="Comma 2 6 2 2 2" xfId="46044" xr:uid="{932804A1-8A65-43C4-8CD4-C8BA29965C33}"/>
    <cellStyle name="Comma 2 6 3" xfId="2271" xr:uid="{D72C19D1-6B85-459A-9B5F-F98EB7CAB157}"/>
    <cellStyle name="Comma 2 6 3 2" xfId="17059" xr:uid="{889232B1-26F5-43AD-B446-9FBEFD6F50E1}"/>
    <cellStyle name="Comma 2 6 3 2 2" xfId="17060" xr:uid="{666D7CFE-6AF8-44EF-A73F-0A60085A0FFD}"/>
    <cellStyle name="Comma 2 6 3 2 3" xfId="48112" xr:uid="{7112E13C-14B2-4DF0-A748-BC206BC7B123}"/>
    <cellStyle name="Comma 2 6 3 3" xfId="17058" xr:uid="{8EEAC8CF-339E-4891-9F66-937C345736CA}"/>
    <cellStyle name="Comma 2 7" xfId="152" xr:uid="{0E5876FB-8F69-4E6A-832C-537424B4FD77}"/>
    <cellStyle name="Comma 2 7 2" xfId="17061" xr:uid="{E5AA4287-5E49-4CD9-A475-10F8584D75DE}"/>
    <cellStyle name="Comma 2 8" xfId="136" xr:uid="{E4996B49-40E9-45B2-BC8C-1D454C099FA5}"/>
    <cellStyle name="Comma 2 8 2" xfId="1478" xr:uid="{A12F4441-BD1E-4190-86C6-31EB70594979}"/>
    <cellStyle name="Comma 2 8 2 2" xfId="17063" xr:uid="{F29E8AF1-360B-4ECB-8C5B-E0A47AAA912C}"/>
    <cellStyle name="Comma 2 8 2 3" xfId="45742" xr:uid="{5A1EEFD1-8A32-4260-B98A-AB7C5CC86570}"/>
    <cellStyle name="Comma 2 8 2 4" xfId="17062" xr:uid="{D6EA6826-5BB2-4A1D-8D47-B6DDC5D74E39}"/>
    <cellStyle name="Comma 2 8 3" xfId="17064" xr:uid="{7513F79C-81F3-48D2-BCD8-80D8232A3A66}"/>
    <cellStyle name="Comma 2 8 4" xfId="46290" xr:uid="{05A02515-A68A-40A9-B2C1-3685B3A910FF}"/>
    <cellStyle name="Comma 2 8 5" xfId="47344" xr:uid="{886BC8CE-CA3D-4C1F-B5BB-7D1A48D38164}"/>
    <cellStyle name="Comma 2 9" xfId="1757" xr:uid="{0F0186F6-A88B-426F-8FA3-6A3B9A30BA63}"/>
    <cellStyle name="Comma 2 9 2" xfId="17065" xr:uid="{1FB64F8F-1D9F-4B53-BEAB-E0D33EABA87A}"/>
    <cellStyle name="Comma 2 9 2 2" xfId="17066" xr:uid="{8E5C2DEA-C773-4B89-927D-5AC8E10B1D89}"/>
    <cellStyle name="Comma 2 9 3" xfId="17067" xr:uid="{0010B4A2-0106-433E-B2A8-B49B03C773DF}"/>
    <cellStyle name="Comma 2 9 4" xfId="45726" xr:uid="{45F7A676-9815-4766-B404-EAFEBF3BEB7B}"/>
    <cellStyle name="Comma 2 9 5" xfId="46280" xr:uid="{F509D44E-205B-4726-A317-040E42DF487C}"/>
    <cellStyle name="Comma 2 9 6" xfId="47345" xr:uid="{D9FE4379-DECA-49AB-B3BA-7A116B7A49A5}"/>
    <cellStyle name="Comma 2*" xfId="17068" xr:uid="{A0C1CC91-B87B-46B1-B005-2D81FB0F24D2}"/>
    <cellStyle name="Comma 2]" xfId="17069" xr:uid="{5316AB81-4368-41D2-8F4C-FF3A909B600F}"/>
    <cellStyle name="Comma 20" xfId="1000" xr:uid="{83674AEB-1D81-46C2-B28E-34D47769B798}"/>
    <cellStyle name="Comma 20 2" xfId="1001" xr:uid="{1CCB12ED-C974-42F6-B505-ADE24D3E174C}"/>
    <cellStyle name="Comma 20 2 2" xfId="1403" xr:uid="{916D9AEC-CEE3-4A8E-A598-A80D6078F9B3}"/>
    <cellStyle name="Comma 20 2 2 2" xfId="17072" xr:uid="{E8169773-4CE2-4C6C-B7A5-D842F80AB20E}"/>
    <cellStyle name="Comma 20 2 2 3" xfId="17073" xr:uid="{B9ABA2A2-12E0-45E9-AE79-440B7BF05A10}"/>
    <cellStyle name="Comma 20 2 2 4" xfId="17071" xr:uid="{D60E58C0-2C90-49C3-BB88-420FF10DEC4D}"/>
    <cellStyle name="Comma 20 2 3" xfId="1587" xr:uid="{3034A275-F842-4A75-B543-A8A1079E3656}"/>
    <cellStyle name="Comma 20 2 3 2" xfId="17074" xr:uid="{D47FC548-7606-4533-A67B-41097571B1EA}"/>
    <cellStyle name="Comma 20 2 4" xfId="1863" xr:uid="{7DD5DAA3-5E5E-45B3-817E-1AE45C9EBA88}"/>
    <cellStyle name="Comma 20 2 5" xfId="17075" xr:uid="{B5DE52CA-F06C-4109-8D0B-96C18469DFE6}"/>
    <cellStyle name="Comma 20 2 6" xfId="17070" xr:uid="{A300E20F-78D2-4EF0-8B2E-D433A48F3981}"/>
    <cellStyle name="Comma 20 3" xfId="2362" xr:uid="{98A6038C-A502-42A2-8829-B7444EFEB6D3}"/>
    <cellStyle name="Comma 20 3 2" xfId="17077" xr:uid="{70E1F267-263C-49A6-89B8-2854143D215F}"/>
    <cellStyle name="Comma 20 3 3" xfId="17076" xr:uid="{9C0B27D0-2971-4B64-A01E-DF602FF61419}"/>
    <cellStyle name="Comma 20 4" xfId="17078" xr:uid="{44E9447D-7338-4F97-9DCA-A44572EE75E4}"/>
    <cellStyle name="Comma 200" xfId="46975" xr:uid="{6AF46522-DBFA-4792-8DBC-18C2BBDE1D89}"/>
    <cellStyle name="Comma 201" xfId="46977" xr:uid="{57389957-90B2-4A00-8396-533F525071C4}"/>
    <cellStyle name="Comma 202" xfId="47036" xr:uid="{778FE4A8-10CB-42CA-A8D2-1EA6B3E1F325}"/>
    <cellStyle name="Comma 203" xfId="47034" xr:uid="{537E247C-5197-441B-8411-EBF205965030}"/>
    <cellStyle name="Comma 204" xfId="47032" xr:uid="{2580A12C-86A3-474C-9FC9-CD7658A7CA3C}"/>
    <cellStyle name="Comma 205" xfId="47033" xr:uid="{B877BC60-80D2-4DE1-9D8C-718E00134168}"/>
    <cellStyle name="Comma 206" xfId="47050" xr:uid="{36F7D4F8-C58A-4491-B3A5-D02F02B178B3}"/>
    <cellStyle name="Comma 207" xfId="47057" xr:uid="{690A90A3-2411-4227-B1AA-91B22073A905}"/>
    <cellStyle name="Comma 208" xfId="47075" xr:uid="{20814E69-2237-4B4D-8D51-447EC7037E74}"/>
    <cellStyle name="Comma 209" xfId="47107" xr:uid="{F4FC1DB8-5439-4DC5-B5E9-3779221A5658}"/>
    <cellStyle name="Comma 21" xfId="1002" xr:uid="{CDD1E710-B45B-44E8-8D2E-74BC00D2D20A}"/>
    <cellStyle name="Comma 21 2" xfId="1003" xr:uid="{CECACAFD-7C17-4988-B470-3E00C8DE488D}"/>
    <cellStyle name="Comma 21 2 2" xfId="1410" xr:uid="{0EC8F932-7C62-4CA5-BD4F-22CB0C219D4D}"/>
    <cellStyle name="Comma 21 2 2 2" xfId="17081" xr:uid="{9970314F-CDB4-4DC3-80C4-D2A28D66C86D}"/>
    <cellStyle name="Comma 21 2 2 3" xfId="17082" xr:uid="{407F7E4F-67AC-45F6-894D-5817B321C860}"/>
    <cellStyle name="Comma 21 2 2 4" xfId="17080" xr:uid="{9C338B20-21E5-41B8-AF2F-9321F5FE291B}"/>
    <cellStyle name="Comma 21 2 3" xfId="1588" xr:uid="{49FEE46A-8B22-4467-A67E-3C7FC3A0C11F}"/>
    <cellStyle name="Comma 21 2 3 2" xfId="17083" xr:uid="{102B0F23-DE7D-43CA-8DAB-C635BFE535EB}"/>
    <cellStyle name="Comma 21 2 4" xfId="1909" xr:uid="{1B9AD57F-6144-46F0-A418-8AB13CA2A702}"/>
    <cellStyle name="Comma 21 2 4 2" xfId="17085" xr:uid="{65928FA4-3FFF-427C-9619-CE2469C9F431}"/>
    <cellStyle name="Comma 21 2 4 3" xfId="17084" xr:uid="{5FE9BF24-8B34-4EB4-AAE3-3DFF04FA7499}"/>
    <cellStyle name="Comma 21 2 5" xfId="17086" xr:uid="{00485914-EE5F-40E4-8CEC-B5C3B07DBF82}"/>
    <cellStyle name="Comma 21 2 6" xfId="17079" xr:uid="{06745232-C5E0-48B9-AB56-7F7CB0D425BB}"/>
    <cellStyle name="Comma 21 3" xfId="2266" xr:uid="{48612758-6806-4ED6-BCB5-E4BC3E1B7364}"/>
    <cellStyle name="Comma 21 3 2" xfId="17088" xr:uid="{B61FDC1D-F8EF-4822-BAEA-B3F470C79051}"/>
    <cellStyle name="Comma 21 3 3" xfId="17089" xr:uid="{F9D33C1B-D107-47DC-BD6C-8583385391A5}"/>
    <cellStyle name="Comma 21 3 4" xfId="17087" xr:uid="{8CA8B483-F122-425C-B1BA-9189179BF808}"/>
    <cellStyle name="Comma 21 4" xfId="17090" xr:uid="{10320CD3-DAF3-4A45-877F-498C60D456CD}"/>
    <cellStyle name="Comma 210" xfId="47093" xr:uid="{1CB69D17-179A-401B-AA29-A62EFA093C9D}"/>
    <cellStyle name="Comma 211" xfId="47103" xr:uid="{0E3CDC09-6AB4-4E6C-BEA5-B918056B177F}"/>
    <cellStyle name="Comma 212" xfId="47076" xr:uid="{7082E426-2687-4AF3-B2F7-CAEC8AE88EDB}"/>
    <cellStyle name="Comma 213" xfId="47108" xr:uid="{EBBF48E2-986A-4ECA-984F-95070B8C3009}"/>
    <cellStyle name="Comma 214" xfId="47110" xr:uid="{AE942E06-A0F9-4B55-85E6-240C89F4FC11}"/>
    <cellStyle name="Comma 215" xfId="47123" xr:uid="{9ACB1276-9E96-436D-9D3C-FF46F58C6C95}"/>
    <cellStyle name="Comma 216" xfId="47124" xr:uid="{29D73299-7486-44F0-B126-4DCA252A7362}"/>
    <cellStyle name="Comma 217" xfId="47125" xr:uid="{CD3307A3-1A78-4E11-966A-CB5E7F99D57D}"/>
    <cellStyle name="Comma 218" xfId="47126" xr:uid="{CCB4182E-BAF4-45D8-B5F8-EA3BE653E726}"/>
    <cellStyle name="Comma 219" xfId="47127" xr:uid="{C09E36BD-E2D5-41D8-BB4D-1796216D009F}"/>
    <cellStyle name="Comma 22" xfId="1004" xr:uid="{63921C4F-D171-488E-B0BF-E687BC71D9A9}"/>
    <cellStyle name="Comma 22 2" xfId="1005" xr:uid="{17957C14-6516-4133-8D0C-0FDE64AF5750}"/>
    <cellStyle name="Comma 22 2 2" xfId="1401" xr:uid="{CC794D36-BDAE-4E3D-8945-35E7790ECCD4}"/>
    <cellStyle name="Comma 22 2 2 2" xfId="17093" xr:uid="{D89DBC1C-D153-4BAD-9F82-A893C08F2779}"/>
    <cellStyle name="Comma 22 2 2 3" xfId="17094" xr:uid="{46574972-B1C3-48AC-8071-2524AB071BAC}"/>
    <cellStyle name="Comma 22 2 2 4" xfId="17092" xr:uid="{5C3CF173-8EE4-4CB0-8734-E381EFA90D59}"/>
    <cellStyle name="Comma 22 2 3" xfId="1589" xr:uid="{F6F0196D-E278-4734-B8AB-4808BA3A9650}"/>
    <cellStyle name="Comma 22 2 3 2" xfId="17095" xr:uid="{CC2DB14F-9F26-41D8-97CF-0209710153B0}"/>
    <cellStyle name="Comma 22 2 4" xfId="1868" xr:uid="{D4DDBB5C-5E0B-48E6-B32C-08B1DFEA2305}"/>
    <cellStyle name="Comma 22 2 5" xfId="17096" xr:uid="{716D4B2B-87D3-46E7-9FCF-06D4B1D50012}"/>
    <cellStyle name="Comma 22 2 6" xfId="17091" xr:uid="{76E74DB2-FA5A-443E-8A1C-27960AF30EB0}"/>
    <cellStyle name="Comma 22 3" xfId="2228" xr:uid="{7DCF0A8F-77BF-4252-9537-1E66EAD87B49}"/>
    <cellStyle name="Comma 22 3 2" xfId="17098" xr:uid="{E45DA819-22B8-4383-84D9-FAE241DC82D0}"/>
    <cellStyle name="Comma 22 3 3" xfId="17097" xr:uid="{D50C417C-DB12-4CAE-87E2-8107331B848C}"/>
    <cellStyle name="Comma 22 4" xfId="17099" xr:uid="{25008CA4-8F13-4C15-9967-853DCBE53DB3}"/>
    <cellStyle name="Comma 220" xfId="47133" xr:uid="{E7F75D9B-FED7-43A9-9D59-01E9C5675B49}"/>
    <cellStyle name="Comma 221" xfId="47135" xr:uid="{B3B6C9A7-21B1-4004-A40E-7A5718E47312}"/>
    <cellStyle name="Comma 222" xfId="47137" xr:uid="{0E373CD5-A2B2-41C6-BD0E-FFE46FCC91FB}"/>
    <cellStyle name="Comma 223" xfId="47139" xr:uid="{26C2443F-A62E-4381-AEA5-728A8234B3DB}"/>
    <cellStyle name="Comma 224" xfId="47141" xr:uid="{E3351B7E-00AD-4195-9D4E-767910522BCB}"/>
    <cellStyle name="Comma 225" xfId="47143" xr:uid="{0998F17C-1812-44E5-B49A-B3DD0086AF54}"/>
    <cellStyle name="Comma 226" xfId="47145" xr:uid="{4616D67F-4E77-4C9F-A065-2D0A78FA3D21}"/>
    <cellStyle name="Comma 227" xfId="47147" xr:uid="{D58243BB-284E-48FC-9320-4C73919F53D2}"/>
    <cellStyle name="Comma 228" xfId="47149" xr:uid="{8827E555-3161-4EF8-90DB-11FE60DBCBDA}"/>
    <cellStyle name="Comma 229" xfId="47151" xr:uid="{8183D695-8475-4AD6-B544-C23CEA4586C0}"/>
    <cellStyle name="Comma 23" xfId="1006" xr:uid="{5B82AA1E-6BF5-46B1-AE67-E9A7C86F3CE7}"/>
    <cellStyle name="Comma 23 2" xfId="1007" xr:uid="{AC59B281-DBA7-487A-A9E8-34522DD5045D}"/>
    <cellStyle name="Comma 23 2 2" xfId="1399" xr:uid="{C936A27D-A731-4401-958C-230472365D3B}"/>
    <cellStyle name="Comma 23 2 2 2" xfId="17102" xr:uid="{95AB4CE1-BB4F-421C-87DA-89960DF16CC5}"/>
    <cellStyle name="Comma 23 2 2 3" xfId="17103" xr:uid="{8804BDD6-0363-4B71-BE8F-C200DE8DF331}"/>
    <cellStyle name="Comma 23 2 2 4" xfId="17101" xr:uid="{42D2A31D-1981-4472-B262-D20D270B4E5C}"/>
    <cellStyle name="Comma 23 2 3" xfId="1590" xr:uid="{A0B687EB-F1B9-4715-8DBA-1A0B91CEB353}"/>
    <cellStyle name="Comma 23 2 3 2" xfId="17104" xr:uid="{132F90E0-1664-4D2B-B4B3-6E0ED15A3573}"/>
    <cellStyle name="Comma 23 2 4" xfId="1862" xr:uid="{1F5A18C2-80F3-4954-9C8D-F0621AC07F68}"/>
    <cellStyle name="Comma 23 2 5" xfId="17105" xr:uid="{9E9A4D7B-E61E-40AC-8546-E9775556B65E}"/>
    <cellStyle name="Comma 23 2 6" xfId="17100" xr:uid="{F064436D-34E1-4033-A03C-12A80CAC0185}"/>
    <cellStyle name="Comma 23 3" xfId="2224" xr:uid="{65696A0B-B6F0-4EAF-9CA3-5AECDB7D22BC}"/>
    <cellStyle name="Comma 23 3 2" xfId="17107" xr:uid="{BAD73549-3DB3-4A5B-940A-371FC9E548E7}"/>
    <cellStyle name="Comma 23 3 3" xfId="17106" xr:uid="{6C963A64-2079-44FA-AEFF-871E82EF0842}"/>
    <cellStyle name="Comma 23 4" xfId="17108" xr:uid="{37A2CE61-81D5-44D0-A24F-1B70873F3DDA}"/>
    <cellStyle name="Comma 230" xfId="47153" xr:uid="{05C1090E-E25E-49C6-89E6-20D0E1F31825}"/>
    <cellStyle name="Comma 231" xfId="47154" xr:uid="{2FD5D5AD-F921-424E-9AD3-2AE8DCF6D4FE}"/>
    <cellStyle name="Comma 232" xfId="47167" xr:uid="{F255669D-8561-4E27-AE47-8C6689CCE7E1}"/>
    <cellStyle name="Comma 233" xfId="47168" xr:uid="{6F9AA1D3-8C0E-4D13-BF5C-4589AC2E5465}"/>
    <cellStyle name="Comma 234" xfId="47169" xr:uid="{2B71A8C7-9E7F-4667-9212-4BB349D6560A}"/>
    <cellStyle name="Comma 235" xfId="47171" xr:uid="{FF4CBD4E-F5C2-4662-8E05-807F52CF8FB3}"/>
    <cellStyle name="Comma 236" xfId="47172" xr:uid="{7463CEA7-1536-4728-88AC-1D4B0AF8D9D7}"/>
    <cellStyle name="Comma 237" xfId="47175" xr:uid="{FA3A0126-1A55-4C2D-AA2A-0BA7D368909C}"/>
    <cellStyle name="Comma 238" xfId="47669" xr:uid="{6E5C4CAC-693E-4CB3-8E87-F6333F8B3511}"/>
    <cellStyle name="Comma 239" xfId="47673" xr:uid="{0137025E-FDA9-4F28-BC78-C2F317C775D5}"/>
    <cellStyle name="Comma 24" xfId="1008" xr:uid="{EE5263B8-C1F9-4AE4-A354-ABEC343FCDBF}"/>
    <cellStyle name="Comma 24 2" xfId="1009" xr:uid="{17E2C589-66FE-4A1C-ACC8-9B5652113945}"/>
    <cellStyle name="Comma 24 2 2" xfId="1418" xr:uid="{43B92DD8-FB54-4834-ABED-5BBC43A3ED84}"/>
    <cellStyle name="Comma 24 2 2 2" xfId="17112" xr:uid="{E038690F-6CD9-4E81-A4D6-6F5C983D465B}"/>
    <cellStyle name="Comma 24 2 2 3" xfId="17113" xr:uid="{924CA204-BE3F-4D48-891F-5ED64F765AD5}"/>
    <cellStyle name="Comma 24 2 2 4" xfId="17111" xr:uid="{AF9CADC2-1CBD-45F9-BA90-3984A6DC3DF0}"/>
    <cellStyle name="Comma 24 2 3" xfId="1591" xr:uid="{D4CAF8EB-C4BC-4B87-BB2A-E7C04BF0E84E}"/>
    <cellStyle name="Comma 24 2 3 2" xfId="17114" xr:uid="{22FAA14B-E629-4F25-93A0-F0F5B4B5184F}"/>
    <cellStyle name="Comma 24 2 4" xfId="1918" xr:uid="{895A44FA-FE69-437F-A91D-8B09041ED35C}"/>
    <cellStyle name="Comma 24 2 5" xfId="17115" xr:uid="{FADD2EDB-ED77-4913-8A8C-3005D2F82C59}"/>
    <cellStyle name="Comma 24 2 6" xfId="17110" xr:uid="{07B2A283-49FE-407E-ADDA-CAEA94B3F6F4}"/>
    <cellStyle name="Comma 24 3" xfId="1371" xr:uid="{766B92A1-635F-42E6-8A9D-4CB7B1AA68AB}"/>
    <cellStyle name="Comma 24 3 2" xfId="17117" xr:uid="{AD4D562D-65D0-4EF7-99C3-41734D5D899F}"/>
    <cellStyle name="Comma 24 3 2 2" xfId="47964" xr:uid="{765D1395-9FA5-4A99-8B3D-42F26664E049}"/>
    <cellStyle name="Comma 24 3 3" xfId="17118" xr:uid="{10F24808-CDBF-4BC4-8FE8-71189794C013}"/>
    <cellStyle name="Comma 24 3 4" xfId="17116" xr:uid="{3B9A824A-9975-41B9-B18D-047098FDEF75}"/>
    <cellStyle name="Comma 24 4" xfId="1902" xr:uid="{21329D10-7E48-48F2-ADB6-EF4AE1B1F16D}"/>
    <cellStyle name="Comma 24 4 2" xfId="2395" xr:uid="{7AB2A9C4-9A2F-4F1F-BB00-40C93B6399AA}"/>
    <cellStyle name="Comma 24 5" xfId="17109" xr:uid="{9AD16701-3202-425C-9EBC-A68C87E1C9B4}"/>
    <cellStyle name="Comma 240" xfId="47676" xr:uid="{EFE4B017-82E3-4FA0-A14F-3BCF0F9EC7D8}"/>
    <cellStyle name="Comma 241" xfId="47679" xr:uid="{6390EBC8-759F-47D2-BC39-5139B41117FD}"/>
    <cellStyle name="Comma 242" xfId="47681" xr:uid="{A6BD682F-97C5-4B8E-B669-A6A5403475EF}"/>
    <cellStyle name="Comma 243" xfId="47675" xr:uid="{F5355C6C-BB49-4471-83EE-75B816046F3B}"/>
    <cellStyle name="Comma 244" xfId="47684" xr:uid="{46CF57CD-6E39-4EC6-BC08-FFB806781965}"/>
    <cellStyle name="Comma 245" xfId="47686" xr:uid="{7D1CF07A-9254-4DF1-863D-9822C491AF59}"/>
    <cellStyle name="Comma 246" xfId="47687" xr:uid="{E6B36D47-FC4F-412B-B60D-F8A232F04000}"/>
    <cellStyle name="Comma 247" xfId="47688" xr:uid="{38EBD014-2505-4274-B365-F1EA8FE2CFF8}"/>
    <cellStyle name="Comma 248" xfId="47690" xr:uid="{B49BAD79-E58E-4721-BBB6-AA9B392D08ED}"/>
    <cellStyle name="Comma 249" xfId="47691" xr:uid="{CB600F83-E61F-4B78-8925-2BAD4D5EAD5F}"/>
    <cellStyle name="Comma 25" xfId="1010" xr:uid="{AE1DF28C-1D20-467D-95B0-45B8002E5EF4}"/>
    <cellStyle name="Comma 25 2" xfId="1011" xr:uid="{E6F9CB1D-F520-4ECE-AAF2-5734321993DE}"/>
    <cellStyle name="Comma 25 2 2" xfId="1402" xr:uid="{F73AA3C8-525B-4AEE-A316-F65DF915BA8B}"/>
    <cellStyle name="Comma 25 2 2 2" xfId="1658" xr:uid="{EE6F5CFF-6D91-4AEE-9E09-9B3CFA0EE11A}"/>
    <cellStyle name="Comma 25 2 2 2 2" xfId="17121" xr:uid="{04603450-8D3F-4B34-92C8-A64AD94BEA8A}"/>
    <cellStyle name="Comma 25 2 2 2 3" xfId="17120" xr:uid="{C4D37F25-C8BE-4656-A89E-9391440D9F88}"/>
    <cellStyle name="Comma 25 2 2 3" xfId="1555" xr:uid="{1C6A6C5F-AF34-4527-988D-47BED27EBF8B}"/>
    <cellStyle name="Comma 25 2 2 3 2" xfId="17122" xr:uid="{E1D4A845-3B82-4C90-8512-26BD9AD4AB56}"/>
    <cellStyle name="Comma 25 2 2 4" xfId="17123" xr:uid="{EC135620-E2CF-4A68-9179-59A57747CD91}"/>
    <cellStyle name="Comma 25 2 2 5" xfId="17124" xr:uid="{915ABFF9-B14E-4B74-8511-E08B20E42611}"/>
    <cellStyle name="Comma 25 2 2 6" xfId="17119" xr:uid="{487388AC-F092-47E1-BE22-9E0526A41312}"/>
    <cellStyle name="Comma 25 2 3" xfId="1865" xr:uid="{99B7BF51-C52A-4EDC-9D3F-508C63FD3ECE}"/>
    <cellStyle name="Comma 25 2 4" xfId="17125" xr:uid="{A9375116-00A8-4F82-85E2-9B262EFA4559}"/>
    <cellStyle name="Comma 25 3" xfId="1426" xr:uid="{1C3F0DC9-14C9-4969-8134-70D88F089472}"/>
    <cellStyle name="Comma 25 3 2" xfId="1439" xr:uid="{D68BCFA4-5CC1-4376-B8C8-E94AD818E9D9}"/>
    <cellStyle name="Comma 25 3 2 2" xfId="17126" xr:uid="{09C9AF7E-B6EA-4F7E-BEE8-9E09E5E4DB81}"/>
    <cellStyle name="Comma 25 3 3" xfId="2194" xr:uid="{6211D4AC-BB15-4CA4-B1F0-8B10A0689430}"/>
    <cellStyle name="Comma 25 3 3 2" xfId="2367" xr:uid="{27A7E0AA-839B-40FF-8742-5F7F99C276C0}"/>
    <cellStyle name="Comma 25 3 3 3" xfId="2296" xr:uid="{7D54E821-AB06-4CD3-9042-773AE2F13CDC}"/>
    <cellStyle name="Comma 25 3 3 3 2" xfId="17127" xr:uid="{D6035913-9D0D-464A-8218-C2F7908F430B}"/>
    <cellStyle name="Comma 25 3 3 4" xfId="17128" xr:uid="{9A285CA1-0249-4DF6-94FB-5D62B8C6ACDA}"/>
    <cellStyle name="Comma 25 3 4" xfId="2356" xr:uid="{074CC70B-19C4-4987-AD3C-CC40DACFC96B}"/>
    <cellStyle name="Comma 25 3 4 2" xfId="17129" xr:uid="{45362BB1-815C-4FB1-A722-5A38778692C0}"/>
    <cellStyle name="Comma 25 3 5" xfId="47972" xr:uid="{D36963DA-FD28-4F7D-B873-0AC8F4BD5859}"/>
    <cellStyle name="Comma 25 4" xfId="17130" xr:uid="{47684821-D49C-4E31-A579-26FF00A7DC1A}"/>
    <cellStyle name="Comma 25 5" xfId="17131" xr:uid="{F6AA4E97-CA3F-48DC-A10E-554AFBD40489}"/>
    <cellStyle name="Comma 250" xfId="47693" xr:uid="{D09E27B7-CDB3-4EFF-86F1-2DA60B21F89F}"/>
    <cellStyle name="Comma 251" xfId="47695" xr:uid="{A80B6434-C4E5-442D-878B-58113D4A33EF}"/>
    <cellStyle name="Comma 252" xfId="47697" xr:uid="{BF7938E5-0265-49CE-AAB0-8B3592C96336}"/>
    <cellStyle name="Comma 253" xfId="47699" xr:uid="{D42F0FB1-F654-49C0-8347-DD1FF6E86B9F}"/>
    <cellStyle name="Comma 254" xfId="47701" xr:uid="{878A047D-4241-4119-8C07-C9BBE2C86DC8}"/>
    <cellStyle name="Comma 255" xfId="47703" xr:uid="{D94E7F90-BA9C-4D74-BC33-9B77C1C69F4F}"/>
    <cellStyle name="Comma 256" xfId="47705" xr:uid="{12F157B5-D058-4A5E-8E5E-D7680C2974D5}"/>
    <cellStyle name="Comma 257" xfId="47707" xr:uid="{6CBE73EC-B9B8-42DE-A576-873721E97D1F}"/>
    <cellStyle name="Comma 258" xfId="47709" xr:uid="{B59D2693-661A-4DC4-9CA0-0341936C3C93}"/>
    <cellStyle name="Comma 259" xfId="47711" xr:uid="{02DF030E-136F-4959-8779-E325A9AA8F54}"/>
    <cellStyle name="Comma 26" xfId="1012" xr:uid="{9031FCD3-666E-4B52-A6B4-9B989B21C9D9}"/>
    <cellStyle name="Comma 26 2" xfId="1013" xr:uid="{296F7B40-DAD6-4395-B1EC-B611B89D9066}"/>
    <cellStyle name="Comma 26 2 2" xfId="1408" xr:uid="{6BEF01AD-5E1F-4D03-A620-4A772CFB54E6}"/>
    <cellStyle name="Comma 26 2 2 2" xfId="17134" xr:uid="{2F58B7CE-AC68-47FF-A500-F8C8DC3D6AD5}"/>
    <cellStyle name="Comma 26 2 2 3" xfId="17135" xr:uid="{599B3138-D638-4C16-A258-BD7A9815D878}"/>
    <cellStyle name="Comma 26 2 2 4" xfId="17133" xr:uid="{09EEEED1-D671-4873-B613-91239958F53A}"/>
    <cellStyle name="Comma 26 2 3" xfId="1592" xr:uid="{4D3DA16B-074B-4C8C-82A6-A3582D2A92AF}"/>
    <cellStyle name="Comma 26 2 3 2" xfId="17136" xr:uid="{9AD9C7A2-BEF8-402B-A2B1-C83219210422}"/>
    <cellStyle name="Comma 26 2 4" xfId="1907" xr:uid="{AAC3651E-B1FA-4BF8-9E22-F48B4FF88D4D}"/>
    <cellStyle name="Comma 26 2 5" xfId="17137" xr:uid="{B3612875-5389-4778-BAEF-776E509E253C}"/>
    <cellStyle name="Comma 26 2 6" xfId="17132" xr:uid="{79B5D347-D01D-48CB-8C67-F1DBCD215F2C}"/>
    <cellStyle name="Comma 26 3" xfId="2251" xr:uid="{1FDFFCAE-E31E-49C3-A4A9-5F5C50AAD757}"/>
    <cellStyle name="Comma 26 3 2" xfId="17139" xr:uid="{CE798794-40B5-4B06-A5BD-7AA323BC7427}"/>
    <cellStyle name="Comma 26 3 3" xfId="17138" xr:uid="{FF3A466E-026A-4DFD-A63C-BD044F69D523}"/>
    <cellStyle name="Comma 26 4" xfId="17140" xr:uid="{4DCE76CE-6B5A-40FD-9244-6F03958A126A}"/>
    <cellStyle name="Comma 260" xfId="47712" xr:uid="{F3C5F932-228E-4B09-BDC5-4B518BBCAEC0}"/>
    <cellStyle name="Comma 261" xfId="47714" xr:uid="{267CCC26-3B97-4638-B2CE-3A39A21B46E5}"/>
    <cellStyle name="Comma 262" xfId="47716" xr:uid="{EC102E78-56A5-4C95-BA5B-812AFE3B9912}"/>
    <cellStyle name="Comma 263" xfId="47718" xr:uid="{7BA3B75E-5865-4461-90C6-B248B1C87D23}"/>
    <cellStyle name="Comma 264" xfId="47720" xr:uid="{4652E835-6F92-4B52-B2B1-9F6C316276C9}"/>
    <cellStyle name="Comma 265" xfId="47723" xr:uid="{D8DA469D-A56B-40DA-A6BA-4A17CBEAB295}"/>
    <cellStyle name="Comma 266" xfId="47726" xr:uid="{3E866F66-3D7D-463B-9045-B3C976F9D5B2}"/>
    <cellStyle name="Comma 267" xfId="47725" xr:uid="{7127A08F-FCCC-4026-AFBC-C03C27450DD3}"/>
    <cellStyle name="Comma 268" xfId="47728" xr:uid="{19AAEE0C-6D88-440B-9696-5CFB5CC19B75}"/>
    <cellStyle name="Comma 269" xfId="47730" xr:uid="{C24F56F6-8075-4517-8E72-8A2E32584FBD}"/>
    <cellStyle name="Comma 27" xfId="1014" xr:uid="{A49C5F30-B28E-4B09-B198-2C012F5592E1}"/>
    <cellStyle name="Comma 27 2" xfId="1015" xr:uid="{81F7E62E-2002-4A0D-91CB-F8AD271EE20F}"/>
    <cellStyle name="Comma 27 2 2" xfId="1409" xr:uid="{031F0E26-8E52-4137-853B-786561C2C8BF}"/>
    <cellStyle name="Comma 27 2 2 2" xfId="17143" xr:uid="{AB943CA5-F553-4E81-95DD-F19D9F252946}"/>
    <cellStyle name="Comma 27 2 2 3" xfId="17144" xr:uid="{BE379EEE-BD82-4AF3-9F6D-966628AB03AE}"/>
    <cellStyle name="Comma 27 2 2 4" xfId="17142" xr:uid="{D9B63DFB-B55D-48B3-AC58-9CB0D56C3FAC}"/>
    <cellStyle name="Comma 27 2 3" xfId="1593" xr:uid="{5733F503-2A10-4FC0-A6F9-29A96433A051}"/>
    <cellStyle name="Comma 27 2 3 2" xfId="17145" xr:uid="{F45516F0-5BB4-42A5-8983-CD20B47750AA}"/>
    <cellStyle name="Comma 27 2 4" xfId="1908" xr:uid="{AEC79EF9-FE4C-48A2-BD67-CBA4B48A5925}"/>
    <cellStyle name="Comma 27 2 5" xfId="17146" xr:uid="{8C78327D-FE68-41EB-A9FA-E7DD738177C3}"/>
    <cellStyle name="Comma 27 2 6" xfId="17141" xr:uid="{9A26D046-5D3C-4B76-9314-7A3491044C86}"/>
    <cellStyle name="Comma 27 3" xfId="2360" xr:uid="{1A9E0C03-FDD5-4C0E-A1D0-C44F8D695C79}"/>
    <cellStyle name="Comma 27 3 2" xfId="17148" xr:uid="{A9A15B80-ADC9-47EB-AFDC-4E4ADBB8D982}"/>
    <cellStyle name="Comma 27 3 3" xfId="17147" xr:uid="{E0798867-1959-44A4-9D24-9FB5DB02972B}"/>
    <cellStyle name="Comma 27 4" xfId="17149" xr:uid="{486E9C1E-33F6-49E0-AD56-175BE2A7A477}"/>
    <cellStyle name="Comma 270" xfId="47733" xr:uid="{F62EC597-3E91-46DA-A2B2-DA265D69C70F}"/>
    <cellStyle name="Comma 271" xfId="47735" xr:uid="{7FBB8101-7C79-48A4-96EE-91ED47A218ED}"/>
    <cellStyle name="Comma 272" xfId="47737" xr:uid="{2EF5E52A-008D-414D-930E-6B67F89665FA}"/>
    <cellStyle name="Comma 273" xfId="47739" xr:uid="{8284ED91-4728-47FB-857D-6463F3C1B873}"/>
    <cellStyle name="Comma 274" xfId="47741" xr:uid="{70504B19-7893-4ECF-8F04-74885D790208}"/>
    <cellStyle name="Comma 275" xfId="47747" xr:uid="{34FA985D-EF81-42E5-9D77-5B97AF5450C1}"/>
    <cellStyle name="Comma 276" xfId="47748" xr:uid="{64596716-49D8-4D1C-9071-A4D30A6FF68C}"/>
    <cellStyle name="Comma 277" xfId="47750" xr:uid="{A9038116-3470-4E3D-B166-DA36BE0D4525}"/>
    <cellStyle name="Comma 278" xfId="47752" xr:uid="{C4CE7487-626B-403E-8293-3A3496FB42D9}"/>
    <cellStyle name="Comma 279" xfId="47754" xr:uid="{48EF5CBC-34BA-499C-9A5E-3B10E6A9AEB4}"/>
    <cellStyle name="Comma 28" xfId="1016" xr:uid="{E141C80D-94F5-4F06-8BCD-181E56BDC0FD}"/>
    <cellStyle name="Comma 28 2" xfId="1017" xr:uid="{DE48D96C-1D66-4C85-BE83-141D1B7DA949}"/>
    <cellStyle name="Comma 28 2 2" xfId="1407" xr:uid="{513531AC-E5EF-4403-8ABC-4AA1065EB582}"/>
    <cellStyle name="Comma 28 2 2 2" xfId="17152" xr:uid="{03C22941-1925-4EDD-810B-EB43E8747F33}"/>
    <cellStyle name="Comma 28 2 2 3" xfId="17153" xr:uid="{6BD22001-0ABA-4017-A9C9-CAB10A2C9FAD}"/>
    <cellStyle name="Comma 28 2 2 4" xfId="17151" xr:uid="{E385ED36-88D3-4FD3-AE15-1305633EE997}"/>
    <cellStyle name="Comma 28 2 3" xfId="1594" xr:uid="{8771E01E-17DF-4EEC-A7B3-011B721941C2}"/>
    <cellStyle name="Comma 28 2 3 2" xfId="17154" xr:uid="{19138734-ACA8-4FCF-8F9F-1DEB07A9F888}"/>
    <cellStyle name="Comma 28 2 4" xfId="1906" xr:uid="{3526E61B-BF30-4CAA-B795-EFA017A35F4D}"/>
    <cellStyle name="Comma 28 2 5" xfId="17155" xr:uid="{954F8825-A0BC-446D-96DF-30BFB0DC9A91}"/>
    <cellStyle name="Comma 28 2 6" xfId="17150" xr:uid="{6B716DDE-B97E-4F83-89C9-09DBF6E94E70}"/>
    <cellStyle name="Comma 28 3" xfId="2231" xr:uid="{92228C13-6E57-4379-8A3C-1850C5373ADB}"/>
    <cellStyle name="Comma 28 3 2" xfId="17157" xr:uid="{9A1ECAC1-01D6-4BBC-9AA5-F0CB536E0A23}"/>
    <cellStyle name="Comma 28 3 3" xfId="17156" xr:uid="{B989012E-D771-4C0C-B2BA-36E9BD9D4EAF}"/>
    <cellStyle name="Comma 28 4" xfId="17158" xr:uid="{D060DF64-F5B8-458C-9B33-A55444009BA4}"/>
    <cellStyle name="Comma 280" xfId="47756" xr:uid="{BEFD15B5-5162-4B9E-8FF2-E72FD8E3E45C}"/>
    <cellStyle name="Comma 281" xfId="47758" xr:uid="{6ECFFFA2-374B-486F-BBAA-84F0C28A4339}"/>
    <cellStyle name="Comma 282" xfId="47763" xr:uid="{9342DB63-2DD5-49D2-8E63-D3B15456E94F}"/>
    <cellStyle name="Comma 283" xfId="47765" xr:uid="{CCC75A07-F35F-4B5A-B017-6F29D8F98CE0}"/>
    <cellStyle name="Comma 284" xfId="47768" xr:uid="{98E30C58-94E0-43A5-83B2-B1645A72AC12}"/>
    <cellStyle name="Comma 285" xfId="47770" xr:uid="{660EB598-8066-4941-B628-405A95B41A83}"/>
    <cellStyle name="Comma 286" xfId="47771" xr:uid="{DF0C4C02-22EC-4EA4-B4FE-AC4C18041E7B}"/>
    <cellStyle name="Comma 287" xfId="45450" xr:uid="{68373697-73AB-42E2-8AA4-084E9E5AB7D4}"/>
    <cellStyle name="Comma 288" xfId="44761" xr:uid="{4573A8C2-7347-447E-8C55-A0ECC227BE47}"/>
    <cellStyle name="Comma 289" xfId="45502" xr:uid="{5EF23864-74B9-4CC8-ACE6-B0155759229D}"/>
    <cellStyle name="Comma 29" xfId="1018" xr:uid="{D93FB7E3-E48D-4716-A5D3-46DA8B1B56E4}"/>
    <cellStyle name="Comma 29 2" xfId="1019" xr:uid="{5E02FE54-048F-4C81-B8CD-2D055793887F}"/>
    <cellStyle name="Comma 29 2 2" xfId="1404" xr:uid="{1F2680DD-F994-498A-800D-BCFCBD85E622}"/>
    <cellStyle name="Comma 29 2 2 2" xfId="17161" xr:uid="{BFFAB566-2BDA-491E-A6BB-5BE3DC9E6036}"/>
    <cellStyle name="Comma 29 2 2 3" xfId="17162" xr:uid="{0C40D367-50A4-49EF-BC4A-4C02F929B42F}"/>
    <cellStyle name="Comma 29 2 2 4" xfId="17160" xr:uid="{12DA8EEF-27B7-46B9-96CE-ACE5622F8EB1}"/>
    <cellStyle name="Comma 29 2 3" xfId="1596" xr:uid="{71FD5B59-B6B9-4873-BEDC-BB90C49CD3D6}"/>
    <cellStyle name="Comma 29 2 3 2" xfId="17163" xr:uid="{4359CA95-58E7-46A1-82D8-CBA1EAB26A20}"/>
    <cellStyle name="Comma 29 2 4" xfId="1866" xr:uid="{932D4166-8F59-458C-895A-5F5E44690728}"/>
    <cellStyle name="Comma 29 2 5" xfId="17164" xr:uid="{2853DCC1-A38C-4F37-9794-B1A3A2BF4708}"/>
    <cellStyle name="Comma 29 2 6" xfId="17159" xr:uid="{7EFB577A-DBF2-4E11-8431-F97A694B4DDE}"/>
    <cellStyle name="Comma 29 3" xfId="2230" xr:uid="{BEB2F30E-A3B2-409D-8029-BB665D5A83E9}"/>
    <cellStyle name="Comma 29 3 2" xfId="17166" xr:uid="{215DB6D3-58A7-46A6-B543-FBC383C6661F}"/>
    <cellStyle name="Comma 29 3 3" xfId="17165" xr:uid="{5350B127-2F61-4ECA-9224-15ADA3A93C49}"/>
    <cellStyle name="Comma 29 4" xfId="17167" xr:uid="{468073A8-13B0-4CE4-88B3-826A2A637FC6}"/>
    <cellStyle name="Comma 290" xfId="48120" xr:uid="{7A2200B7-FFDD-46F4-B9F6-62C8DAB1732D}"/>
    <cellStyle name="Comma 291" xfId="48195" xr:uid="{D50F9B50-7F17-4F8F-AEEC-1EB759AA7C02}"/>
    <cellStyle name="Comma 3" xfId="78" xr:uid="{A3056E83-8BD5-4A88-B766-A56BEB80167C}"/>
    <cellStyle name="Comma 3 10" xfId="17168" xr:uid="{2A79A1E3-53C4-4F15-83E9-18B6FA16CE2F}"/>
    <cellStyle name="Comma 3 11" xfId="17169" xr:uid="{BD3584E2-2887-4CA8-84B6-EDB31A717E03}"/>
    <cellStyle name="Comma 3 12" xfId="17170" xr:uid="{46A339C2-CBE7-4FE3-989F-B995AA238023}"/>
    <cellStyle name="Comma 3 13" xfId="17171" xr:uid="{C7A16E6E-E9B5-4DAF-B505-313FAD60AFBD}"/>
    <cellStyle name="Comma 3 14" xfId="17172" xr:uid="{1C3BBA71-B528-47AD-A18B-580107AED74C}"/>
    <cellStyle name="Comma 3 15" xfId="17173" xr:uid="{5CE187B3-53B6-486E-A08C-C59CA8D3CF93}"/>
    <cellStyle name="Comma 3 16" xfId="17174" xr:uid="{5D8EA0A3-9950-419E-9C31-3A5716FBC950}"/>
    <cellStyle name="Comma 3 17" xfId="17175" xr:uid="{D6A40525-DE31-4266-9D91-69356000E9E9}"/>
    <cellStyle name="Comma 3 18" xfId="17176" xr:uid="{7B008D8D-29C6-4912-958A-12C4A0CB2F45}"/>
    <cellStyle name="Comma 3 19" xfId="17177" xr:uid="{738A8F35-CCA6-488B-831E-DCBA443DE620}"/>
    <cellStyle name="Comma 3 2" xfId="263" xr:uid="{686E08C4-7F3B-4C6F-8DAE-E83A00731357}"/>
    <cellStyle name="Comma 3 2 2" xfId="860" xr:uid="{9B287DC9-471C-4E2E-A250-A2BEE86650F3}"/>
    <cellStyle name="Comma 3 2 2 2" xfId="2240" xr:uid="{BFE5BFD4-FADA-40D9-99ED-80443A00E744}"/>
    <cellStyle name="Comma 3 2 3" xfId="2222" xr:uid="{B1063A3B-65BE-4B06-AC9E-8200E22E8578}"/>
    <cellStyle name="Comma 3 2 3 2" xfId="17178" xr:uid="{90FD47FF-0710-4621-B1F7-4A61B0EAA130}"/>
    <cellStyle name="Comma 3 2 4" xfId="17179" xr:uid="{E93170F4-5407-42B2-A547-43EED918A24F}"/>
    <cellStyle name="Comma 3 20" xfId="17180" xr:uid="{3729B5C6-A718-4162-BA68-43C4381527F6}"/>
    <cellStyle name="Comma 3 21" xfId="17181" xr:uid="{8B23BE40-BEFA-4A26-8037-D08F480DA950}"/>
    <cellStyle name="Comma 3 22" xfId="17182" xr:uid="{E64E3C37-A522-48C4-988B-6B6A5407637B}"/>
    <cellStyle name="Comma 3 23" xfId="17183" xr:uid="{1625CE6E-5EF4-4B56-A4CE-56443DB999D9}"/>
    <cellStyle name="Comma 3 24" xfId="17184" xr:uid="{97F19EDE-7DB0-4A0D-B69A-C3298C755694}"/>
    <cellStyle name="Comma 3 25" xfId="17185" xr:uid="{F274A98A-09E8-4C49-A85F-D19E6E2589DE}"/>
    <cellStyle name="Comma 3 26" xfId="17186" xr:uid="{062221BF-71FA-4B00-B6ED-F77EF1A0DF1B}"/>
    <cellStyle name="Comma 3 27" xfId="17187" xr:uid="{7DE783C7-A13A-465B-BD9C-DAB4FE72AB19}"/>
    <cellStyle name="Comma 3 28" xfId="17188" xr:uid="{0C72A7BC-CF70-4730-BBB5-82DC85F3898C}"/>
    <cellStyle name="Comma 3 29" xfId="17189" xr:uid="{DFD64700-876E-43D3-9FF1-BA4DCCCE0B4C}"/>
    <cellStyle name="Comma 3 3" xfId="255" xr:uid="{142F867D-FA5C-4598-9BC9-97291EBF9D52}"/>
    <cellStyle name="Comma 3 3 2" xfId="851" xr:uid="{B1DAE2DE-0652-4C7A-9D88-7AC6B2817795}"/>
    <cellStyle name="Comma 3 3 2 2" xfId="1570" xr:uid="{CE1109DF-CA31-4038-AADE-F59EB29276F6}"/>
    <cellStyle name="Comma 3 3 2 2 2" xfId="17191" xr:uid="{7289B982-A49B-483E-A6AD-27C744A39FED}"/>
    <cellStyle name="Comma 3 3 2 2 3" xfId="46051" xr:uid="{823203CB-3AB6-44A7-AFE9-F50EF9706511}"/>
    <cellStyle name="Comma 3 3 2 3" xfId="1528" xr:uid="{809E25F0-681E-479E-AA98-4A8CCD5AF8B5}"/>
    <cellStyle name="Comma 3 3 2 3 2" xfId="2148" xr:uid="{F8C5FE1A-1E40-4E49-9628-FBC807E68589}"/>
    <cellStyle name="Comma 3 3 2 3 2 2" xfId="17194" xr:uid="{D6355FA3-2617-40B1-A7FF-B1D41CDF882C}"/>
    <cellStyle name="Comma 3 3 2 3 2 3" xfId="17193" xr:uid="{F1CA2293-5502-448C-89D5-B0E5AD9DB194}"/>
    <cellStyle name="Comma 3 3 2 3 3" xfId="17195" xr:uid="{2F98EC2B-EFFA-4EAE-BC29-B25BBE3ACE46}"/>
    <cellStyle name="Comma 3 3 2 3 4" xfId="17192" xr:uid="{D52C6A1E-7CB4-47A5-AC1B-EB5809643E6B}"/>
    <cellStyle name="Comma 3 3 2 4" xfId="17196" xr:uid="{EE17B0F3-9090-4E7A-B2DD-9134F02A1946}"/>
    <cellStyle name="Comma 3 3 2 5" xfId="17197" xr:uid="{C9E60C4E-5506-4339-8F9A-C0088543A8C0}"/>
    <cellStyle name="Comma 3 3 3" xfId="17198" xr:uid="{D8B43102-5ED3-4931-9389-B2F67881A6EF}"/>
    <cellStyle name="Comma 3 3 4" xfId="17199" xr:uid="{EE22C3FA-ED0B-4CA9-8217-F7143C5FE673}"/>
    <cellStyle name="Comma 3 3 4 2" xfId="46722" xr:uid="{64604F74-FA90-4977-A301-052FDEF371A3}"/>
    <cellStyle name="Comma 3 3 5" xfId="17200" xr:uid="{3FD4AF2C-5B88-4CB3-8AA1-6256A28A7F24}"/>
    <cellStyle name="Comma 3 3 5 2" xfId="46958" xr:uid="{BF96C841-92CB-4994-8463-A7BC3A6845D7}"/>
    <cellStyle name="Comma 3 3 6" xfId="17201" xr:uid="{C8F81DB8-2A68-49DC-8143-690B3135DBA0}"/>
    <cellStyle name="Comma 3 3 7" xfId="47044" xr:uid="{55C23796-1490-4233-96C8-531B6CFD928B}"/>
    <cellStyle name="Comma 3 3 8" xfId="47101" xr:uid="{EC5A3909-9BE7-48D3-A05E-D2206936244F}"/>
    <cellStyle name="Comma 3 3 9" xfId="17190" xr:uid="{88C7578C-ACD7-43F2-8639-FB05040E9E71}"/>
    <cellStyle name="Comma 3 30" xfId="17202" xr:uid="{3871C1DE-8C85-4B30-B05E-546A7EE0C929}"/>
    <cellStyle name="Comma 3 31" xfId="17203" xr:uid="{16BA71D9-6168-4A4B-8D26-C56D8D1FB716}"/>
    <cellStyle name="Comma 3 32" xfId="17204" xr:uid="{A4A1259A-EDC8-4474-8E9E-9FAED8DC004A}"/>
    <cellStyle name="Comma 3 33" xfId="17205" xr:uid="{3A1338C7-33CF-448F-8DD8-A469A8260228}"/>
    <cellStyle name="Comma 3 34" xfId="17206" xr:uid="{A8327E4A-51F4-4F26-A0E1-3F3BC5562519}"/>
    <cellStyle name="Comma 3 35" xfId="17207" xr:uid="{9B57AC66-144B-42ED-AEF0-2BE1464162E2}"/>
    <cellStyle name="Comma 3 36" xfId="17208" xr:uid="{B3AE7CA0-A3E8-4482-B2A3-7059C6D6E89E}"/>
    <cellStyle name="Comma 3 37" xfId="17209" xr:uid="{056B5AE3-EE09-4483-8E71-D2C7A574719C}"/>
    <cellStyle name="Comma 3 38" xfId="17210" xr:uid="{3F3F6D7F-52D1-4FEF-A716-5E7AEF457D47}"/>
    <cellStyle name="Comma 3 39" xfId="17211" xr:uid="{55A4177E-DDFC-4E4E-865C-1B00BEE33C94}"/>
    <cellStyle name="Comma 3 4" xfId="1269" xr:uid="{36928BD4-6F88-4A01-B372-9DFCDE851C83}"/>
    <cellStyle name="Comma 3 4 2" xfId="1648" xr:uid="{E0C73238-24B8-4BFF-992A-65AB34D15785}"/>
    <cellStyle name="Comma 3 4 2 2" xfId="17212" xr:uid="{23BC7341-1B58-4988-9AB1-98733F08038B}"/>
    <cellStyle name="Comma 3 4 2 3" xfId="46588" xr:uid="{0AACFD73-CB47-4680-92CB-06DD29539760}"/>
    <cellStyle name="Comma 3 4 3" xfId="1392" xr:uid="{5BEE6E78-4DE2-4F7D-8ECB-8EEDB9D24A9B}"/>
    <cellStyle name="Comma 3 4 3 2" xfId="2312" xr:uid="{509A8010-3A11-4DE8-A590-98CD331D098F}"/>
    <cellStyle name="Comma 3 4 4" xfId="17213" xr:uid="{EADA29AD-CFB4-47B8-9803-B3F34FA90E84}"/>
    <cellStyle name="Comma 3 4 5" xfId="17214" xr:uid="{6E13AD28-4C5C-4D3D-9D95-0369B5BFFF64}"/>
    <cellStyle name="Comma 3 40" xfId="17215" xr:uid="{CA1FFE61-7162-4BF0-9047-C550ACE3748B}"/>
    <cellStyle name="Comma 3 41" xfId="17216" xr:uid="{2F6F67AE-6FA3-4835-87A5-D1ACC7B64627}"/>
    <cellStyle name="Comma 3 42" xfId="17217" xr:uid="{ADE82F47-A8C8-437F-A30C-C74831327BFC}"/>
    <cellStyle name="Comma 3 43" xfId="17218" xr:uid="{2DF6E57E-964A-46DB-BB47-3974B25D2AA5}"/>
    <cellStyle name="Comma 3 44" xfId="17219" xr:uid="{3605CCE7-467A-49ED-BCD7-43A34773D8D7}"/>
    <cellStyle name="Comma 3 45" xfId="17220" xr:uid="{280CC1B9-7704-43E9-97D7-24E05C8E9B55}"/>
    <cellStyle name="Comma 3 46" xfId="17221" xr:uid="{CEA8CD87-37C7-48FF-B29E-BA820D787286}"/>
    <cellStyle name="Comma 3 47" xfId="17222" xr:uid="{B75EDDEE-B90C-4E90-B460-842D4E23E6EB}"/>
    <cellStyle name="Comma 3 48" xfId="17223" xr:uid="{2D44F5B7-1F84-4F66-8D9B-071BFABCC873}"/>
    <cellStyle name="Comma 3 49" xfId="17224" xr:uid="{F6CB14B6-207E-4DB2-B0E9-5CE80F4BF80F}"/>
    <cellStyle name="Comma 3 5" xfId="17225" xr:uid="{56E8BC70-C11B-401E-A1AF-754F96D6DB5E}"/>
    <cellStyle name="Comma 3 5 2" xfId="17226" xr:uid="{46739AC5-2DE6-4789-B24D-69CA2C2D483D}"/>
    <cellStyle name="Comma 3 50" xfId="17227" xr:uid="{A6449385-BFF2-40D8-84D7-D44D52FC8874}"/>
    <cellStyle name="Comma 3 51" xfId="17228" xr:uid="{74B8AF8B-8A3F-48CF-BE00-709B16739299}"/>
    <cellStyle name="Comma 3 52" xfId="17229" xr:uid="{22C926B3-4F60-47FA-B5B2-589AB3AECC8E}"/>
    <cellStyle name="Comma 3 53" xfId="17230" xr:uid="{E595EEF1-F214-40D1-9640-D347BB372C6A}"/>
    <cellStyle name="Comma 3 54" xfId="17231" xr:uid="{92767D15-2606-4086-8EF5-811D3D5CF7F4}"/>
    <cellStyle name="Comma 3 55" xfId="17232" xr:uid="{487CDA6B-A0DB-422E-9BB7-A504C1CB763A}"/>
    <cellStyle name="Comma 3 56" xfId="17233" xr:uid="{97B2CD17-06EB-4F63-8C17-80BC29E87E1D}"/>
    <cellStyle name="Comma 3 57" xfId="17234" xr:uid="{E3AC8541-BA51-463B-9613-EE8789241D61}"/>
    <cellStyle name="Comma 3 58" xfId="17235" xr:uid="{3A218459-4E47-4A9E-8252-97805A654EE4}"/>
    <cellStyle name="Comma 3 59" xfId="17236" xr:uid="{71DFC233-25C2-4E14-96A4-607D9CDDA0B4}"/>
    <cellStyle name="Comma 3 6" xfId="17237" xr:uid="{97558F2B-845D-44DE-AC09-38CFD1E258C7}"/>
    <cellStyle name="Comma 3 6 2" xfId="46277" xr:uid="{33BF8EF3-A331-4EC2-9601-E5B6815BC28E}"/>
    <cellStyle name="Comma 3 60" xfId="17238" xr:uid="{80AD1FC1-3F4C-4793-B4A9-777350976842}"/>
    <cellStyle name="Comma 3 61" xfId="17239" xr:uid="{0080DEE8-650B-4095-880A-1B26DBA21899}"/>
    <cellStyle name="Comma 3 62" xfId="17240" xr:uid="{CCE5F795-32DA-44F7-BA00-AA0607612FF8}"/>
    <cellStyle name="Comma 3 63" xfId="17241" xr:uid="{8D021E4B-A812-4509-A561-2B5B609831EC}"/>
    <cellStyle name="Comma 3 64" xfId="17242" xr:uid="{FAC788D8-8404-4DDA-818E-904F20A5F4A2}"/>
    <cellStyle name="Comma 3 65" xfId="17243" xr:uid="{58F9B224-71F9-45CA-9D61-8C9D9FA5F1A8}"/>
    <cellStyle name="Comma 3 66" xfId="17244" xr:uid="{E6E4BA0B-2953-4754-BB96-3F4C20C76114}"/>
    <cellStyle name="Comma 3 67" xfId="17245" xr:uid="{7DC879EB-C669-436B-91C6-AE8C2E383994}"/>
    <cellStyle name="Comma 3 68" xfId="17246" xr:uid="{E6E83061-CA7C-45D2-8377-3A2982CE73DC}"/>
    <cellStyle name="Comma 3 69" xfId="17247" xr:uid="{67293218-8E77-4A41-9262-0F3CA305582C}"/>
    <cellStyle name="Comma 3 7" xfId="17248" xr:uid="{D1DA1CEB-0C4B-449F-A121-E687AB21EF08}"/>
    <cellStyle name="Comma 3 70" xfId="17249" xr:uid="{D7497B80-1071-4A40-9A3C-2530A4C0EAC3}"/>
    <cellStyle name="Comma 3 71" xfId="17250" xr:uid="{ACCF363F-D9DD-4408-974C-3CFCDEFEF89E}"/>
    <cellStyle name="Comma 3 72" xfId="17251" xr:uid="{529E7BA1-975D-4060-AFA3-76D4D298B4FE}"/>
    <cellStyle name="Comma 3 73" xfId="17252" xr:uid="{DBFB7A40-8AE2-404F-AC71-35455D9724A2}"/>
    <cellStyle name="Comma 3 74" xfId="17253" xr:uid="{0E0AC0DA-4C62-4BA4-819F-4F84FCE57513}"/>
    <cellStyle name="Comma 3 75" xfId="17254" xr:uid="{B841C423-1ED9-4B7A-BDFA-8F1EDDC9A0C7}"/>
    <cellStyle name="Comma 3 8" xfId="17255" xr:uid="{52B1FAC1-164D-417C-9127-A4A4BE60A930}"/>
    <cellStyle name="Comma 3 9" xfId="17256" xr:uid="{18357259-17A3-4C8C-B23E-65A2E19FEB56}"/>
    <cellStyle name="Comma 3*" xfId="17257" xr:uid="{A9E20FFB-35BA-450E-A63F-B9D2679639FC}"/>
    <cellStyle name="Comma 30" xfId="1020" xr:uid="{D47C4D42-277E-43E4-9A41-55BCEB83E437}"/>
    <cellStyle name="Comma 30 2" xfId="1021" xr:uid="{EA26E96A-BB01-4E46-B911-830D935A64DA}"/>
    <cellStyle name="Comma 30 2 2" xfId="1406" xr:uid="{627CE846-DC8C-49ED-9550-8A3296814A37}"/>
    <cellStyle name="Comma 30 2 2 2" xfId="17260" xr:uid="{C25B1AF3-61F5-4256-8488-849B7FD0A3FC}"/>
    <cellStyle name="Comma 30 2 2 3" xfId="17261" xr:uid="{7E73D17D-FDAA-453A-AAAA-64EEC037D02C}"/>
    <cellStyle name="Comma 30 2 2 4" xfId="17259" xr:uid="{3A6B7E57-D0FF-4826-9664-34DE90DC32E0}"/>
    <cellStyle name="Comma 30 2 3" xfId="1597" xr:uid="{FF0E36FD-D538-4F12-A570-80BC9952969C}"/>
    <cellStyle name="Comma 30 2 3 2" xfId="17262" xr:uid="{3847ED96-C56A-453E-BF58-71779333D6F3}"/>
    <cellStyle name="Comma 30 2 4" xfId="1905" xr:uid="{8EEE1DA3-1626-4AC3-91E5-9906AD9995AB}"/>
    <cellStyle name="Comma 30 2 5" xfId="17263" xr:uid="{F967E043-F812-4AE0-BCFC-ABB20E47FB49}"/>
    <cellStyle name="Comma 30 2 6" xfId="17258" xr:uid="{949D3360-EE6A-4D78-BA08-01410647FEED}"/>
    <cellStyle name="Comma 30 3" xfId="2253" xr:uid="{ED5A153E-74AB-4C6B-A9C9-9FE0DDADB675}"/>
    <cellStyle name="Comma 30 3 2" xfId="17265" xr:uid="{39641CBE-A2FF-4D51-855D-EB9B5DD5A472}"/>
    <cellStyle name="Comma 30 3 3" xfId="17264" xr:uid="{38B2D0F8-B92B-4602-A16B-895935D105D9}"/>
    <cellStyle name="Comma 30 4" xfId="17266" xr:uid="{9C51317B-2322-43B4-ACD8-B55A02B2023B}"/>
    <cellStyle name="Comma 31" xfId="1022" xr:uid="{D6BEB1CB-3467-4555-9900-4474CB640907}"/>
    <cellStyle name="Comma 31 2" xfId="1023" xr:uid="{6E314340-6984-4F56-A053-224C7EB11319}"/>
    <cellStyle name="Comma 31 2 2" xfId="17268" xr:uid="{EDECBDC8-7AAE-432D-B7BE-1B3A9F05112B}"/>
    <cellStyle name="Comma 31 3" xfId="2265" xr:uid="{347237FA-B6D1-4176-B271-2340E37C0845}"/>
    <cellStyle name="Comma 31 3 2" xfId="17270" xr:uid="{199A97E6-7F34-4D27-A6E3-9484EBE6BEF9}"/>
    <cellStyle name="Comma 31 3 3" xfId="17269" xr:uid="{D43A044C-BC74-4E26-AE77-64815F683C99}"/>
    <cellStyle name="Comma 31 4" xfId="17271" xr:uid="{870B9450-45D2-411A-8263-81B90D94F893}"/>
    <cellStyle name="Comma 31 4 2" xfId="17272" xr:uid="{87F670AA-64C8-4D2B-8361-A64F117BBA32}"/>
    <cellStyle name="Comma 31 4 3" xfId="45538" xr:uid="{64DA5B8B-21CD-4E7C-847C-239C9040868A}"/>
    <cellStyle name="Comma 31 5" xfId="17273" xr:uid="{BA69E629-B2AA-4B76-BAA5-E6CC1A96E5CF}"/>
    <cellStyle name="Comma 31 5 2" xfId="47792" xr:uid="{9B05D569-DA92-4EF6-8EEA-649FF364DC64}"/>
    <cellStyle name="Comma 31 6" xfId="46064" xr:uid="{3F6072D9-EC5C-44F3-9485-756405C83B04}"/>
    <cellStyle name="Comma 31 7" xfId="46664" xr:uid="{607B0FFF-D818-4527-8730-00C0AF3A383B}"/>
    <cellStyle name="Comma 31 8" xfId="17267" xr:uid="{AE7C687D-F5DC-4731-A85E-74B288B3448E}"/>
    <cellStyle name="Comma 32" xfId="1024" xr:uid="{F9E65295-1449-42D7-8E48-D026CD20BEFD}"/>
    <cellStyle name="Comma 32 2" xfId="1025" xr:uid="{1B977AA2-034D-48F3-B18F-5CC5D4548BF6}"/>
    <cellStyle name="Comma 32 2 2" xfId="17275" xr:uid="{A3061CB9-FDAE-4941-8767-AF55D4B9EC1E}"/>
    <cellStyle name="Comma 32 3" xfId="2249" xr:uid="{312AF4D1-A106-471E-9E30-40E9BE9B711F}"/>
    <cellStyle name="Comma 32 3 2" xfId="17277" xr:uid="{2D39CA08-9C2A-46F3-BDAB-6832B4C9E14C}"/>
    <cellStyle name="Comma 32 3 3" xfId="17276" xr:uid="{47481EF5-6554-46F6-84D9-07DC2BAC1AA0}"/>
    <cellStyle name="Comma 32 4" xfId="17278" xr:uid="{E4E58023-87EF-4998-BC3D-1CFAA08CEA6E}"/>
    <cellStyle name="Comma 32 4 2" xfId="45549" xr:uid="{61AD2760-8327-4375-95D0-C035948A895C}"/>
    <cellStyle name="Comma 32 5" xfId="17279" xr:uid="{899C8427-CE0A-4E72-9379-F165D0A028E0}"/>
    <cellStyle name="Comma 32 6" xfId="46088" xr:uid="{A706E3EE-16E8-4A5E-85D5-2BC55F1301DD}"/>
    <cellStyle name="Comma 32 7" xfId="17274" xr:uid="{A79879DC-BD0A-4020-AB4D-795E54F3B756}"/>
    <cellStyle name="Comma 33" xfId="1026" xr:uid="{33C02541-15FB-455A-BA2B-2BCFCE47B3BC}"/>
    <cellStyle name="Comma 33 2" xfId="1027" xr:uid="{BD90E8F5-6450-4CE6-80AB-D1EF68C3C113}"/>
    <cellStyle name="Comma 33 2 2" xfId="17280" xr:uid="{C8AC216D-9718-4A91-B79A-3BC9FC988A4E}"/>
    <cellStyle name="Comma 33 3" xfId="2227" xr:uid="{65F054EC-8EAA-413B-A00E-88E0F20D077D}"/>
    <cellStyle name="Comma 33 3 2" xfId="17282" xr:uid="{05A0699F-515A-45C7-854B-C86CFB418B96}"/>
    <cellStyle name="Comma 33 3 3" xfId="17281" xr:uid="{0754BDFE-CBB9-4920-ADB8-AA6564D06AE1}"/>
    <cellStyle name="Comma 33 4" xfId="17283" xr:uid="{54EC505D-B408-45B4-9C9B-39A0ACB2D96E}"/>
    <cellStyle name="Comma 33 4 2" xfId="45562" xr:uid="{FA505B2A-4803-47CA-944B-E4626D3DEC35}"/>
    <cellStyle name="Comma 33 5" xfId="17284" xr:uid="{03A44AD7-E0A4-41CD-9B73-381EFB8ABC09}"/>
    <cellStyle name="Comma 33 6" xfId="46091" xr:uid="{90A58F19-98B2-47C3-B829-BF9F658C45E4}"/>
    <cellStyle name="Comma 33 7" xfId="2531" xr:uid="{9793D0DD-6094-46F1-83AC-25A422D3F947}"/>
    <cellStyle name="Comma 34" xfId="1028" xr:uid="{19B00F4D-DE01-46F1-9183-068254A6623B}"/>
    <cellStyle name="Comma 34 2" xfId="1029" xr:uid="{89B2FB18-B0EB-4689-BA6C-CD94DCF754AD}"/>
    <cellStyle name="Comma 34 2 2" xfId="17285" xr:uid="{3B406FA7-8098-405D-B8B7-1D14D0CEEDC4}"/>
    <cellStyle name="Comma 34 3" xfId="2244" xr:uid="{A341AA9F-B6F4-4B02-AE1A-1895983B5DA8}"/>
    <cellStyle name="Comma 34 3 2" xfId="17287" xr:uid="{9751A7B6-4785-4F9E-9258-547420368FED}"/>
    <cellStyle name="Comma 34 3 3" xfId="17286" xr:uid="{43DCD33F-B296-4CF8-ACB4-C64F79BCCEDC}"/>
    <cellStyle name="Comma 34 4" xfId="17288" xr:uid="{F49BBAF7-7762-4943-AD0E-D4F7FE84CE9A}"/>
    <cellStyle name="Comma 34 4 2" xfId="45600" xr:uid="{D9A33751-00DB-4751-8C3E-5574880F93A8}"/>
    <cellStyle name="Comma 34 5" xfId="17289" xr:uid="{40DD8B23-44F7-4074-A3A8-F44946878C56}"/>
    <cellStyle name="Comma 34 6" xfId="46094" xr:uid="{AC1A9936-61D4-427B-8108-1F4ECDDE0BE4}"/>
    <cellStyle name="Comma 34 7" xfId="2533" xr:uid="{298D5CAD-D50C-4B98-B45A-17CDB92C3D6A}"/>
    <cellStyle name="Comma 35" xfId="1030" xr:uid="{B9FD4283-2ED3-4420-8FF4-D82ACFFE04B8}"/>
    <cellStyle name="Comma 35 2" xfId="1031" xr:uid="{E003C1FB-0554-456E-93BB-DB650A659A44}"/>
    <cellStyle name="Comma 35 2 2" xfId="17291" xr:uid="{F745FCE1-55C3-4B90-896F-2A370345F91A}"/>
    <cellStyle name="Comma 35 3" xfId="2280" xr:uid="{B055183A-E272-4F18-8BC8-07BAEF541751}"/>
    <cellStyle name="Comma 35 3 2" xfId="17293" xr:uid="{D30EAAA2-253E-4BE9-BBBD-4BD869B9A725}"/>
    <cellStyle name="Comma 35 3 3" xfId="17292" xr:uid="{0234B3FB-9849-469C-9DE5-8AF3BE98F20E}"/>
    <cellStyle name="Comma 35 4" xfId="17294" xr:uid="{A8F88CEC-6AE8-4BC8-B4D1-B851253A0CF7}"/>
    <cellStyle name="Comma 35 4 2" xfId="45576" xr:uid="{1F88395F-8D9A-4835-9D72-D7F80C8BB9B1}"/>
    <cellStyle name="Comma 35 5" xfId="17295" xr:uid="{E6B326D4-177F-4291-A4CF-210FB38DF21C}"/>
    <cellStyle name="Comma 35 6" xfId="46095" xr:uid="{82EBCFA6-078D-4AC4-BF50-245A2D3EB070}"/>
    <cellStyle name="Comma 35 7" xfId="17290" xr:uid="{3C83FCE5-B7D7-4E64-8167-760AD175C2E9}"/>
    <cellStyle name="Comma 36" xfId="1032" xr:uid="{CC07B466-0EB3-4330-B55B-C1C182A2CCF6}"/>
    <cellStyle name="Comma 36 2" xfId="1033" xr:uid="{C818A3C7-72BD-4B76-8D18-FCEA579B7457}"/>
    <cellStyle name="Comma 36 2 2" xfId="17298" xr:uid="{000E8948-1DD0-4655-93B0-44CA76C54B10}"/>
    <cellStyle name="Comma 36 2 3" xfId="17299" xr:uid="{3890EE92-5E9F-4605-A43F-00A615ED8C38}"/>
    <cellStyle name="Comma 36 2 4" xfId="17297" xr:uid="{530E1760-4213-432B-9618-787E01477563}"/>
    <cellStyle name="Comma 36 3" xfId="2289" xr:uid="{ACCFFBE5-6048-4337-9BB6-D61BAD2EA4D7}"/>
    <cellStyle name="Comma 36 4" xfId="46981" xr:uid="{23F8CDAF-3E77-408D-BDFA-69E78471F2D0}"/>
    <cellStyle name="Comma 36 5" xfId="17296" xr:uid="{A3BC355B-DD6B-4CB1-9CF1-B37E2653DCE2}"/>
    <cellStyle name="Comma 37" xfId="1034" xr:uid="{E072459D-FE92-4E63-8C45-E4765B354D1F}"/>
    <cellStyle name="Comma 37 2" xfId="1035" xr:uid="{0458FB0D-0F9F-496A-96B3-7F94A5970AA6}"/>
    <cellStyle name="Comma 37 2 2" xfId="17302" xr:uid="{F94CAD55-1B6C-4B7C-A554-12A5BDF58AF9}"/>
    <cellStyle name="Comma 37 2 3" xfId="17303" xr:uid="{FBF71B62-7EC4-4DB6-A18A-5F3C14A32406}"/>
    <cellStyle name="Comma 37 2 4" xfId="17301" xr:uid="{BF7384BF-60A6-40E1-AC0D-4820920EA8DE}"/>
    <cellStyle name="Comma 37 3" xfId="2358" xr:uid="{26B25C42-E03B-474C-BD0E-E48E772D9F78}"/>
    <cellStyle name="Comma 37 4" xfId="46989" xr:uid="{AD586BED-2B9B-4740-BE6C-A7A430741A3D}"/>
    <cellStyle name="Comma 37 5" xfId="17300" xr:uid="{96246B12-3559-4FEA-8ECB-2FB121F9228D}"/>
    <cellStyle name="Comma 38" xfId="1036" xr:uid="{613E04BD-98F6-43D6-9A1A-96B41AC767E7}"/>
    <cellStyle name="Comma 38 2" xfId="1037" xr:uid="{7D9157AA-5F53-4025-BC90-C331CB396FAD}"/>
    <cellStyle name="Comma 38 2 2" xfId="17305" xr:uid="{3FF9DD24-B46D-45A5-9656-6AAB54169A15}"/>
    <cellStyle name="Comma 38 2 3" xfId="17306" xr:uid="{09D6720A-2D3A-43DC-A397-A533CBA5D92D}"/>
    <cellStyle name="Comma 38 2 4" xfId="17304" xr:uid="{16C4CD7E-4347-4132-ACDC-FB3A16D6D44E}"/>
    <cellStyle name="Comma 38 3" xfId="2278" xr:uid="{99C1BC03-13B7-4369-A4BF-464774201618}"/>
    <cellStyle name="Comma 38 4" xfId="46992" xr:uid="{DEA16657-4CDD-429A-958D-E9DDF8D9ED98}"/>
    <cellStyle name="Comma 38 5" xfId="2544" xr:uid="{018D2671-80EF-4A23-90E6-2F1B732FE3F3}"/>
    <cellStyle name="Comma 39" xfId="1038" xr:uid="{C171E197-616A-4C13-8503-73ABD49D95C5}"/>
    <cellStyle name="Comma 39 2" xfId="1039" xr:uid="{44E5E879-DDBB-4221-9EA8-F98F3792780D}"/>
    <cellStyle name="Comma 39 2 2" xfId="17309" xr:uid="{C554DAE6-D549-48ED-925E-794DEF8001A7}"/>
    <cellStyle name="Comma 39 2 3" xfId="17310" xr:uid="{3DDC80B2-BB4D-4FE7-9A81-F2EA012AA773}"/>
    <cellStyle name="Comma 39 2 4" xfId="17308" xr:uid="{7E9D3DDD-28E3-46D8-9C77-2C3B590CCFE8}"/>
    <cellStyle name="Comma 39 3" xfId="2248" xr:uid="{6AF13723-A78D-4FB0-A6F1-1982213E1885}"/>
    <cellStyle name="Comma 39 4" xfId="46988" xr:uid="{D2307167-78C9-4478-9690-DC69DE80529D}"/>
    <cellStyle name="Comma 39 5" xfId="17307" xr:uid="{C035D7C1-ECB0-4DD6-818C-D188209E1F48}"/>
    <cellStyle name="Comma 4" xfId="92" xr:uid="{7445E998-6C40-4B54-8B6C-776DDE818A61}"/>
    <cellStyle name="Comma 4 10" xfId="17311" xr:uid="{3B413B28-28F6-4AB9-9435-A910EAAC2725}"/>
    <cellStyle name="Comma 4 10 2" xfId="17312" xr:uid="{BDD21CDD-9F59-4D0A-AD6F-3DDCB906EDC2}"/>
    <cellStyle name="Comma 4 11" xfId="17313" xr:uid="{6C813DB7-AE5C-4D88-AFC5-E8ECDEE78D2A}"/>
    <cellStyle name="Comma 4 12" xfId="17314" xr:uid="{1FECAFDE-F94D-494B-B03D-30BDB79F31CA}"/>
    <cellStyle name="Comma 4 13" xfId="17315" xr:uid="{B6BF99A6-F564-44E2-9B2E-32AF5048C8D2}"/>
    <cellStyle name="Comma 4 14" xfId="17316" xr:uid="{586D3499-FC29-4C27-92C5-5562C0093032}"/>
    <cellStyle name="Comma 4 15" xfId="17317" xr:uid="{BE9B4328-6626-4655-A4FC-218F266EBB7C}"/>
    <cellStyle name="Comma 4 16" xfId="17318" xr:uid="{29B1E566-6A6A-43B3-90C1-7AB302829BFB}"/>
    <cellStyle name="Comma 4 17" xfId="17319" xr:uid="{D5513DD6-3158-43D2-97CF-49A16CB8127F}"/>
    <cellStyle name="Comma 4 18" xfId="17320" xr:uid="{63EC5974-86FE-4F1C-B523-70C8A00A7653}"/>
    <cellStyle name="Comma 4 19" xfId="17321" xr:uid="{D558DA89-9656-4A36-A8E6-39ECC68A8107}"/>
    <cellStyle name="Comma 4 2" xfId="173" xr:uid="{2AAD103B-9F59-4E8B-A8A2-4CD05E3CADC4}"/>
    <cellStyle name="Comma 4 2 2" xfId="174" xr:uid="{E5E08CF1-3D01-4665-A29A-42E2DE0C821D}"/>
    <cellStyle name="Comma 4 2 2 2" xfId="864" xr:uid="{033CF697-CA7A-457D-BF36-7A9BEBEFFEE1}"/>
    <cellStyle name="Comma 4 2 2 2 2" xfId="1598" xr:uid="{D6786BFD-5F55-4A31-95E7-5F5CFDAE2416}"/>
    <cellStyle name="Comma 4 2 2 2 2 2" xfId="17323" xr:uid="{B327FFF4-279A-4944-94B5-2477F730387C}"/>
    <cellStyle name="Comma 4 2 2 2 3" xfId="1474" xr:uid="{43864631-7965-486A-BCC3-D59B614474FA}"/>
    <cellStyle name="Comma 4 2 2 2 3 2" xfId="17325" xr:uid="{D82DD57A-1547-4C1B-A6B8-82EBE6BF65E3}"/>
    <cellStyle name="Comma 4 2 2 2 3 3" xfId="17324" xr:uid="{AA503416-F669-4665-A4CA-CB365EB76F39}"/>
    <cellStyle name="Comma 4 2 2 2 4" xfId="17326" xr:uid="{E8E30464-DAFA-45FD-B6E7-1C78C83E1FFD}"/>
    <cellStyle name="Comma 4 2 2 2 5" xfId="17322" xr:uid="{6534F22D-B95F-456B-9BB7-6AC5084923D5}"/>
    <cellStyle name="Comma 4 2 2 3" xfId="1040" xr:uid="{D0D19514-E207-4257-8A91-1310C2323AD2}"/>
    <cellStyle name="Comma 4 2 2 3 2" xfId="17328" xr:uid="{B22E80EF-E1F3-48D9-A61C-783F953D829A}"/>
    <cellStyle name="Comma 4 2 2 3 3" xfId="17327" xr:uid="{DE33A4B9-A4AF-4A14-97F3-6A49CCE3DB21}"/>
    <cellStyle name="Comma 4 2 2 4" xfId="2288" xr:uid="{55B7F7CB-8BEE-4FCD-BEAE-11519876A0C3}"/>
    <cellStyle name="Comma 4 2 2 4 2" xfId="17329" xr:uid="{61FAFD7D-1159-4DE9-BFFE-835AF7DF50B5}"/>
    <cellStyle name="Comma 4 2 2 5" xfId="17330" xr:uid="{05C44A4B-57D3-4A14-893D-6ABE256E2354}"/>
    <cellStyle name="Comma 4 2 3" xfId="267" xr:uid="{A1555D06-1FC3-4999-A042-068F3F93A4A1}"/>
    <cellStyle name="Comma 4 2 3 2" xfId="1479" xr:uid="{2EA45966-24E3-42E6-8A4B-2C40F65044CC}"/>
    <cellStyle name="Comma 4 2 3 2 2" xfId="17331" xr:uid="{0B456C75-0E6D-480A-9FEB-B3B1D5D614F8}"/>
    <cellStyle name="Comma 4 2 3 3" xfId="1454" xr:uid="{18BCF646-E611-4B93-90D0-1693EDC76257}"/>
    <cellStyle name="Comma 4 2 4" xfId="17332" xr:uid="{C7FAC3D8-73E9-4CE4-A250-B23CE017F0C5}"/>
    <cellStyle name="Comma 4 2 5" xfId="17333" xr:uid="{E54460F3-1C8E-4C6D-BE66-F1A674EA5C75}"/>
    <cellStyle name="Comma 4 2 6" xfId="17334" xr:uid="{3C2B23FE-EDCB-407B-82DE-FB681038E4EC}"/>
    <cellStyle name="Comma 4 20" xfId="17335" xr:uid="{161F3F49-18D7-4F5D-912D-D64913261691}"/>
    <cellStyle name="Comma 4 21" xfId="17336" xr:uid="{990E2E84-20BD-45D0-B1F7-B78B3D47E7E2}"/>
    <cellStyle name="Comma 4 22" xfId="17337" xr:uid="{566B50E1-39BD-4921-8505-040C581D4168}"/>
    <cellStyle name="Comma 4 23" xfId="17338" xr:uid="{5BBE9B90-1CB5-44D0-81E5-696AA13C246C}"/>
    <cellStyle name="Comma 4 24" xfId="17339" xr:uid="{EB89E648-8D7B-42F8-9700-F774E446AB36}"/>
    <cellStyle name="Comma 4 25" xfId="17340" xr:uid="{A8B1B54B-B3E7-48BA-A282-0BB17FD8DADB}"/>
    <cellStyle name="Comma 4 26" xfId="17341" xr:uid="{3F3E1CE1-AF90-4CF8-BD67-06CB7FCA176A}"/>
    <cellStyle name="Comma 4 27" xfId="17342" xr:uid="{F0077A71-35CA-46BE-90A4-1F695CF23BE2}"/>
    <cellStyle name="Comma 4 28" xfId="17343" xr:uid="{0A2C79B1-76F0-4405-AE82-C9FDFF0D6FC2}"/>
    <cellStyle name="Comma 4 29" xfId="17344" xr:uid="{CC93B389-99DD-433A-A001-A69BDBA0665F}"/>
    <cellStyle name="Comma 4 3" xfId="268" xr:uid="{E2F3D53C-E981-4860-B619-B9945DEAE93A}"/>
    <cellStyle name="Comma 4 3 2" xfId="865" xr:uid="{ADBDF47B-331C-4ACF-BDCE-54D4ED12FF0F}"/>
    <cellStyle name="Comma 4 3 2 10" xfId="46079" xr:uid="{DA282DAA-72DE-4B27-A648-F4A8005008BE}"/>
    <cellStyle name="Comma 4 3 2 11" xfId="47023" xr:uid="{9A2CE4BF-4883-4AAF-A45B-7AE91BFB0C68}"/>
    <cellStyle name="Comma 4 3 2 12" xfId="47077" xr:uid="{D880C8D6-5714-453C-B1EB-6F8DFE92E75C}"/>
    <cellStyle name="Comma 4 3 2 13" xfId="47189" xr:uid="{21581749-BF2B-4EF2-B9F1-50070CB2669B}"/>
    <cellStyle name="Comma 4 3 2 14" xfId="17345" xr:uid="{B889A63D-8CE6-4C1A-A34A-DD00222E04C8}"/>
    <cellStyle name="Comma 4 3 2 2" xfId="1041" xr:uid="{25F4FB24-38AC-44F3-B83A-402EFAD1C03A}"/>
    <cellStyle name="Comma 4 3 2 2 2" xfId="17346" xr:uid="{F73D533E-0721-47BE-91D5-1B312DE6CFD6}"/>
    <cellStyle name="Comma 4 3 2 2 3" xfId="17347" xr:uid="{D828BF7A-6C7D-46C0-8BA1-3B1842E84686}"/>
    <cellStyle name="Comma 4 3 2 2 4" xfId="17348" xr:uid="{9140EA63-C1C3-4D33-B3D6-2992C2739077}"/>
    <cellStyle name="Comma 4 3 2 2 5" xfId="46679" xr:uid="{C489982E-60B5-4448-9ED9-159D047EA345}"/>
    <cellStyle name="Comma 4 3 2 3" xfId="1254" xr:uid="{56B100AA-B27A-425A-96AC-1A6196ABFAEC}"/>
    <cellStyle name="Comma 4 3 2 3 2" xfId="2127" xr:uid="{184DB05A-7F13-46EC-A0F8-003AEC095335}"/>
    <cellStyle name="Comma 4 3 2 3 2 2" xfId="17351" xr:uid="{CC6FA6EF-A72A-45B0-ACBA-6CA85808BA14}"/>
    <cellStyle name="Comma 4 3 2 3 2 3" xfId="17352" xr:uid="{39696677-7B03-4AE8-BEAD-911C67CFCE6F}"/>
    <cellStyle name="Comma 4 3 2 3 2 4" xfId="17350" xr:uid="{5740FDF6-EFEC-4F3A-97A8-A65F1CB7FD1A}"/>
    <cellStyle name="Comma 4 3 2 3 3" xfId="17353" xr:uid="{C1929303-9A93-4C92-977B-2CBAAEBF393B}"/>
    <cellStyle name="Comma 4 3 2 3 4" xfId="46887" xr:uid="{C2D1C461-1CF2-4672-B78E-732E4E388A45}"/>
    <cellStyle name="Comma 4 3 2 3 5" xfId="17349" xr:uid="{869AA1C5-0E26-4AF6-B6DD-1EC379947A50}"/>
    <cellStyle name="Comma 4 3 2 4" xfId="1889" xr:uid="{7CBF9CF4-66B1-4290-A5B0-B4A05BCE2D75}"/>
    <cellStyle name="Comma 4 3 2 4 2" xfId="17355" xr:uid="{FB7D72CB-A92A-4101-A6CB-B1B78EB19BB2}"/>
    <cellStyle name="Comma 4 3 2 4 2 2" xfId="48004" xr:uid="{B090B470-73A6-4CDE-B1CB-E6E5F45D1BC4}"/>
    <cellStyle name="Comma 4 3 2 4 3" xfId="17356" xr:uid="{C20F4C18-5DC9-4AC7-82D8-203421DAB17F}"/>
    <cellStyle name="Comma 4 3 2 4 4" xfId="17354" xr:uid="{5909FC43-7E64-4CA1-9F6D-9AADA678D693}"/>
    <cellStyle name="Comma 4 3 2 5" xfId="17357" xr:uid="{8C5B7FCA-54AA-4D3A-9249-01C03A6D487A}"/>
    <cellStyle name="Comma 4 3 2 5 2" xfId="46706" xr:uid="{E72001E2-80BB-4EE4-B281-E47612821975}"/>
    <cellStyle name="Comma 4 3 2 6" xfId="17358" xr:uid="{77BE2D78-3DBA-4D63-9C94-D10B01763271}"/>
    <cellStyle name="Comma 4 3 2 6 2" xfId="46943" xr:uid="{1A5A42D6-80B5-4BA4-9309-4077D637CC1E}"/>
    <cellStyle name="Comma 4 3 2 7" xfId="17359" xr:uid="{963C6B9A-7FEC-4BC3-8D54-66CD6CDDFD6D}"/>
    <cellStyle name="Comma 4 3 2 8" xfId="45492" xr:uid="{CB3E05FF-8BA3-4B64-9679-833B76BA7577}"/>
    <cellStyle name="Comma 4 3 2 9" xfId="45506" xr:uid="{727D9E79-CA6F-4BDD-A89F-4CF03E9EBE8A}"/>
    <cellStyle name="Comma 4 3 3" xfId="1042" xr:uid="{196B63A5-4F2C-4FFD-9760-0B622A70A18D}"/>
    <cellStyle name="Comma 4 3 3 2" xfId="17360" xr:uid="{13CB7D72-7458-40E9-B9DE-D9CD3927FD95}"/>
    <cellStyle name="Comma 4 3 3 3" xfId="17361" xr:uid="{65CCB502-6272-4129-9EC9-D5263C8E266A}"/>
    <cellStyle name="Comma 4 3 3 4" xfId="17362" xr:uid="{A9E7B5F4-4ECD-49BE-97AC-FC8E44B136F4}"/>
    <cellStyle name="Comma 4 3 4" xfId="1293" xr:uid="{B4CD228C-B30F-4EA0-BE72-2C82209F2848}"/>
    <cellStyle name="Comma 4 3 4 2" xfId="17363" xr:uid="{2F8FCF24-65E8-42B2-81FA-2A80A3FE86D1}"/>
    <cellStyle name="Comma 4 3 5" xfId="1871" xr:uid="{6527A184-32ED-4D3A-AD95-F9BF187A1B32}"/>
    <cellStyle name="Comma 4 3 5 2" xfId="17364" xr:uid="{FFAA5C77-265C-4C8D-8523-B1CF9A58BF04}"/>
    <cellStyle name="Comma 4 3 5 2 2" xfId="47990" xr:uid="{5F2D8206-2359-446E-9F93-1A2FDAC8DC77}"/>
    <cellStyle name="Comma 4 3 6" xfId="17365" xr:uid="{F39E6156-F0C8-4965-8E05-79B9B20BFDD7}"/>
    <cellStyle name="Comma 4 30" xfId="17366" xr:uid="{112C5C19-1EA8-4B71-B053-1BE33A9E346B}"/>
    <cellStyle name="Comma 4 31" xfId="17367" xr:uid="{2E386D7D-FA07-4594-87C7-25305641FA56}"/>
    <cellStyle name="Comma 4 32" xfId="17368" xr:uid="{8B9344EC-3510-4A30-9CD8-AA0A20D407FB}"/>
    <cellStyle name="Comma 4 33" xfId="17369" xr:uid="{1C256B72-F285-4232-B434-44BE22D37B21}"/>
    <cellStyle name="Comma 4 34" xfId="17370" xr:uid="{6815E784-4787-46C2-99DF-1174741B69A0}"/>
    <cellStyle name="Comma 4 35" xfId="17371" xr:uid="{F2A9D601-22BF-43CF-94AC-A8D96DB10350}"/>
    <cellStyle name="Comma 4 36" xfId="17372" xr:uid="{2B627565-8CA3-438A-9947-89966216EF34}"/>
    <cellStyle name="Comma 4 37" xfId="17373" xr:uid="{348D5720-A9E2-4F53-AF61-BB50685A8878}"/>
    <cellStyle name="Comma 4 38" xfId="17374" xr:uid="{B86DABE8-9A1B-4A39-8182-AAC7B17608CB}"/>
    <cellStyle name="Comma 4 39" xfId="17375" xr:uid="{19AE1BC0-FA4D-4EF9-8D1F-74E35660384C}"/>
    <cellStyle name="Comma 4 4" xfId="279" xr:uid="{AAD493B0-7359-488C-8BEF-12CBAD4F1617}"/>
    <cellStyle name="Comma 4 4 2" xfId="857" xr:uid="{40FDE4BC-5248-4D43-BB5B-312D836CE48E}"/>
    <cellStyle name="Comma 4 4 2 2" xfId="17376" xr:uid="{24DD98A7-8177-4CEB-AE94-DD57E02DC4DE}"/>
    <cellStyle name="Comma 4 4 3" xfId="17377" xr:uid="{8E1E89D7-9E81-42AB-A1D2-16AE0E1AD545}"/>
    <cellStyle name="Comma 4 4 4" xfId="17378" xr:uid="{836A72AF-9DAD-476A-8F73-3AD852B19C39}"/>
    <cellStyle name="Comma 4 40" xfId="17379" xr:uid="{46BBA055-5A37-4065-8A32-BEDBEBF40A2A}"/>
    <cellStyle name="Comma 4 41" xfId="17380" xr:uid="{59593F24-9816-4183-80AA-CB00AF66DF3E}"/>
    <cellStyle name="Comma 4 42" xfId="17381" xr:uid="{6F3B4C7B-AFA6-4076-B45D-2FDCF55CE285}"/>
    <cellStyle name="Comma 4 43" xfId="17382" xr:uid="{C8339D11-824A-4A56-B244-89A7E2904785}"/>
    <cellStyle name="Comma 4 44" xfId="17383" xr:uid="{9EF860EE-9A3A-438D-8F95-D0DB1F217E3F}"/>
    <cellStyle name="Comma 4 45" xfId="17384" xr:uid="{8B37BDB1-E8AE-459D-B1B3-02E8CD31D725}"/>
    <cellStyle name="Comma 4 46" xfId="17385" xr:uid="{FEAE629B-6D50-4AA3-A9DD-5ACB58080FEC}"/>
    <cellStyle name="Comma 4 47" xfId="17386" xr:uid="{1A231DD0-76FC-4D71-B27E-ABD44374035C}"/>
    <cellStyle name="Comma 4 48" xfId="17387" xr:uid="{37A3D898-8F65-43A0-8981-88FBD4A5CF73}"/>
    <cellStyle name="Comma 4 49" xfId="17388" xr:uid="{541EB461-57A2-4790-A94C-C4095D6CBBF0}"/>
    <cellStyle name="Comma 4 5" xfId="1043" xr:uid="{0714E57C-5E6E-4D3A-AAD8-069DEBC4E4A4}"/>
    <cellStyle name="Comma 4 5 2" xfId="1599" xr:uid="{B45E62CB-516B-4B37-A309-A191DFB98293}"/>
    <cellStyle name="Comma 4 5 2 2" xfId="17389" xr:uid="{14E05429-3447-4F76-ACF2-DCBD7CB70567}"/>
    <cellStyle name="Comma 4 5 2 3" xfId="17390" xr:uid="{17A3CEAF-57C5-4AFC-91D9-6DBC81458E7E}"/>
    <cellStyle name="Comma 4 5 3" xfId="1509" xr:uid="{32D27A08-970D-49B5-A9E0-96C828D3EC90}"/>
    <cellStyle name="Comma 4 5 3 2" xfId="17391" xr:uid="{66063332-EDB9-4000-8A95-8304A285EF2D}"/>
    <cellStyle name="Comma 4 5 3 3" xfId="17392" xr:uid="{1DE5DEF6-698E-4F0A-AF28-FAB7C0870F79}"/>
    <cellStyle name="Comma 4 5 4" xfId="17393" xr:uid="{1CADB050-37A2-43C7-B4B6-7FCD82D306C0}"/>
    <cellStyle name="Comma 4 50" xfId="17394" xr:uid="{30F90BA0-AC6D-4A20-B4D0-C1BB0D9DE61F}"/>
    <cellStyle name="Comma 4 51" xfId="17395" xr:uid="{27D511D3-F6BA-425F-8670-0C276151F6B0}"/>
    <cellStyle name="Comma 4 52" xfId="17396" xr:uid="{AC347040-49BB-4984-9DF9-A06E6DC378ED}"/>
    <cellStyle name="Comma 4 53" xfId="17397" xr:uid="{BE3DD7CF-8775-4434-8792-DEB9C1469470}"/>
    <cellStyle name="Comma 4 54" xfId="17398" xr:uid="{AEBB04C5-F8A3-40C0-A832-4A82AD7AE503}"/>
    <cellStyle name="Comma 4 55" xfId="17399" xr:uid="{AD3F46A3-9A8E-4F46-B4F5-14033836165D}"/>
    <cellStyle name="Comma 4 56" xfId="17400" xr:uid="{997EB972-3C11-4574-8A8D-40A342BBED92}"/>
    <cellStyle name="Comma 4 57" xfId="17401" xr:uid="{7CD680C4-390A-4DD7-9DBE-9C41A23A93FB}"/>
    <cellStyle name="Comma 4 58" xfId="17402" xr:uid="{4A58EF7B-6214-4DE8-9974-F18FAFCFBB2B}"/>
    <cellStyle name="Comma 4 59" xfId="17403" xr:uid="{5E1DFA00-29D1-4FD0-BF3B-8EFCF8F0A297}"/>
    <cellStyle name="Comma 4 6" xfId="1044" xr:uid="{3BB5CD65-4BE9-4C20-B077-21271291996A}"/>
    <cellStyle name="Comma 4 6 2" xfId="17404" xr:uid="{C9394E60-9230-4FFF-8075-298B876A92A1}"/>
    <cellStyle name="Comma 4 6 3" xfId="17405" xr:uid="{BA272044-E3EB-46D3-ABB0-1D580E21D712}"/>
    <cellStyle name="Comma 4 60" xfId="17406" xr:uid="{4E70F5A8-FBA3-4ACE-A16B-F56CFC61ED61}"/>
    <cellStyle name="Comma 4 61" xfId="17407" xr:uid="{B27963B9-C3FF-48E9-A3AD-028E86EAA6D6}"/>
    <cellStyle name="Comma 4 62" xfId="17408" xr:uid="{D1CD2792-CD20-4B2A-9B53-9CFEBFBD3BA0}"/>
    <cellStyle name="Comma 4 63" xfId="17409" xr:uid="{7DDB7CDC-DDB9-44F0-A15D-914B8B0C46D3}"/>
    <cellStyle name="Comma 4 64" xfId="17410" xr:uid="{0FF9CBCD-0D65-4871-9179-4C45D007AE8C}"/>
    <cellStyle name="Comma 4 65" xfId="17411" xr:uid="{2DEB73F4-E81A-4651-A9EF-E404F33512AB}"/>
    <cellStyle name="Comma 4 66" xfId="17412" xr:uid="{0641C316-BE88-46C0-ABF0-F5B4DA4FFD66}"/>
    <cellStyle name="Comma 4 67" xfId="17413" xr:uid="{3C2B88D6-FC4E-4901-B457-8B4DA34279CC}"/>
    <cellStyle name="Comma 4 68" xfId="17414" xr:uid="{F70484D6-90F7-45A9-8A39-A22885A4127C}"/>
    <cellStyle name="Comma 4 69" xfId="17415" xr:uid="{52BF2FB9-BFDA-434A-86FC-35FB3F25C283}"/>
    <cellStyle name="Comma 4 7" xfId="172" xr:uid="{D89A71A7-1B9A-4A8E-B87A-B61B6C04F95A}"/>
    <cellStyle name="Comma 4 7 2" xfId="1643" xr:uid="{EB35567D-E75D-46B1-9AFF-CA7FB8FC49E8}"/>
    <cellStyle name="Comma 4 7 2 2" xfId="17416" xr:uid="{1E859B1B-8FEA-44C5-B6BE-B0EBEB796CC3}"/>
    <cellStyle name="Comma 4 7 3" xfId="1387" xr:uid="{78838E3B-0AAC-4997-961D-C874E1371460}"/>
    <cellStyle name="Comma 4 7 3 2" xfId="2307" xr:uid="{D9AC9F9E-2989-43A9-8252-FA1BF1A922A1}"/>
    <cellStyle name="Comma 4 7 3 3" xfId="17417" xr:uid="{D54EBC91-BF1E-4FB6-B020-BD022FDB54A7}"/>
    <cellStyle name="Comma 4 7 4" xfId="17418" xr:uid="{A4D98A86-8B48-401B-B06E-6CCD3E216C68}"/>
    <cellStyle name="Comma 4 70" xfId="17419" xr:uid="{BF05B2A3-E50B-4244-9270-79EC7700ED90}"/>
    <cellStyle name="Comma 4 71" xfId="17420" xr:uid="{D8590B99-F0B6-428A-B467-8D7C9E64D085}"/>
    <cellStyle name="Comma 4 72" xfId="17421" xr:uid="{CBD6999B-586B-481F-A9BF-2B13116CEB06}"/>
    <cellStyle name="Comma 4 73" xfId="17422" xr:uid="{9815646D-8933-4277-B0F0-B6FA7A63A467}"/>
    <cellStyle name="Comma 4 74" xfId="17423" xr:uid="{DDE8C051-9C7C-4547-9828-E2530A714C27}"/>
    <cellStyle name="Comma 4 75" xfId="17424" xr:uid="{865E90B4-614D-4315-9769-C9C50447C754}"/>
    <cellStyle name="Comma 4 8" xfId="1233" xr:uid="{E93453C2-DBB0-498F-BCBC-E83150DC066C}"/>
    <cellStyle name="Comma 4 8 2" xfId="17425" xr:uid="{58501DB7-ECF6-48E5-A35A-B1845BE387D0}"/>
    <cellStyle name="Comma 4 8 2 2" xfId="46585" xr:uid="{26B06FF3-867B-476D-A4E4-6F8093410160}"/>
    <cellStyle name="Comma 4 8 3" xfId="2445" xr:uid="{F273886C-BC4A-4FA9-B760-37A76AB95280}"/>
    <cellStyle name="Comma 4 9" xfId="2494" xr:uid="{3CE5FF0A-7813-4566-84A3-8819ADA510F8}"/>
    <cellStyle name="Comma 4 9 2" xfId="17426" xr:uid="{F5ED7729-EB83-4434-851E-8C4ADC73B322}"/>
    <cellStyle name="Comma 40" xfId="1045" xr:uid="{7BDD7155-EBAE-464E-8930-7558C660E20F}"/>
    <cellStyle name="Comma 40 2" xfId="1046" xr:uid="{B1F771F4-FAA0-49E9-AF35-E5F5E76BD691}"/>
    <cellStyle name="Comma 40 2 2" xfId="17428" xr:uid="{10A0DE0B-3A8F-4AF1-9884-44A7E0BE44BD}"/>
    <cellStyle name="Comma 40 2 3" xfId="17429" xr:uid="{FFE0C7CC-572C-4922-BA10-E371774417B6}"/>
    <cellStyle name="Comma 40 2 4" xfId="17427" xr:uid="{6FDF0D09-13D5-4A3B-96F9-45E9C92E0651}"/>
    <cellStyle name="Comma 40 3" xfId="2276" xr:uid="{2E1E9447-9DB7-4C8C-A8FB-D9D960A2A797}"/>
    <cellStyle name="Comma 40 4" xfId="46991" xr:uid="{D6A84A56-CB00-4FF5-991F-BF4A0ABE6C17}"/>
    <cellStyle name="Comma 41" xfId="1047" xr:uid="{9D56ECA7-1E2B-4D9F-81F2-6F43F34DBF38}"/>
    <cellStyle name="Comma 41 2" xfId="1048" xr:uid="{61057B9C-9930-4638-BB2A-47BA94555C6A}"/>
    <cellStyle name="Comma 41 2 2" xfId="17432" xr:uid="{88ABF80F-A54B-44EE-82C2-3BEAF93EF394}"/>
    <cellStyle name="Comma 41 2 3" xfId="17433" xr:uid="{7557FFB0-CA6A-4AFC-BC93-23F341207875}"/>
    <cellStyle name="Comma 41 2 4" xfId="17431" xr:uid="{CD7AC7B9-A682-4F5C-888B-D20B4C989DB5}"/>
    <cellStyle name="Comma 41 3" xfId="2361" xr:uid="{34669111-7855-4337-8A35-070A882D713C}"/>
    <cellStyle name="Comma 41 4" xfId="46987" xr:uid="{638D2D85-AD62-46D4-B9B6-41DBF5679AB5}"/>
    <cellStyle name="Comma 41 5" xfId="17430" xr:uid="{0F009546-B98E-402D-8389-52CF74591A22}"/>
    <cellStyle name="Comma 42" xfId="1049" xr:uid="{28991934-8F11-4DD3-B259-80F1F5B71338}"/>
    <cellStyle name="Comma 42 2" xfId="1050" xr:uid="{F7CAC7DE-3994-4DD4-943A-DBB0231AE377}"/>
    <cellStyle name="Comma 42 2 2" xfId="17436" xr:uid="{1EC28E14-8021-4D7D-B70F-5A29ECFE5AAD}"/>
    <cellStyle name="Comma 42 2 3" xfId="17437" xr:uid="{42ECF434-C4DD-4772-AD20-1BF7E3FAA7CD}"/>
    <cellStyle name="Comma 42 2 4" xfId="17435" xr:uid="{BB320D28-A2E3-436B-91AB-093394A23CF3}"/>
    <cellStyle name="Comma 42 3" xfId="2287" xr:uid="{21BFC10C-DFE6-4125-80FE-4FF92B316229}"/>
    <cellStyle name="Comma 42 4" xfId="46990" xr:uid="{F4AA1E60-ECC4-49AB-A61B-DB2E9E655CFE}"/>
    <cellStyle name="Comma 42 5" xfId="17434" xr:uid="{DB642EAF-A43C-4EB5-82DA-D3AAFD1ADAD3}"/>
    <cellStyle name="Comma 43" xfId="1051" xr:uid="{D7D7BD45-F37E-40AA-AAE8-95128019A272}"/>
    <cellStyle name="Comma 43 2" xfId="17438" xr:uid="{4154F6AE-6DF3-40E4-A057-6C5DF9214662}"/>
    <cellStyle name="Comma 43 3" xfId="46986" xr:uid="{A4438167-C631-4142-AC62-C6CB8527A23C}"/>
    <cellStyle name="Comma 44" xfId="1052" xr:uid="{E917A5F5-09E7-49BE-AD70-8DAB21BE6136}"/>
    <cellStyle name="Comma 44 2" xfId="17440" xr:uid="{405B2627-4E58-4F6B-92CF-E93FB6C5D929}"/>
    <cellStyle name="Comma 44 3" xfId="17441" xr:uid="{74AE9BA8-4EC5-4C06-BB56-CA36782A98CA}"/>
    <cellStyle name="Comma 44 4" xfId="46982" xr:uid="{570008CD-365B-41C4-978B-0402B82BF4C0}"/>
    <cellStyle name="Comma 44 5" xfId="17439" xr:uid="{014F1D2C-6A92-4579-91F0-AF8250CC7199}"/>
    <cellStyle name="Comma 45" xfId="1053" xr:uid="{E8CABA39-A7D6-465F-983A-5584D9324767}"/>
    <cellStyle name="Comma 45 2" xfId="17443" xr:uid="{F79C5CC2-ED06-49C7-BA0D-809C4C773317}"/>
    <cellStyle name="Comma 45 3" xfId="17444" xr:uid="{DF09FCDF-4AC7-48C6-819F-9E15DF25FC10}"/>
    <cellStyle name="Comma 45 4" xfId="46993" xr:uid="{BAC2F1BB-2BCF-4C7B-B768-B16D7195C02B}"/>
    <cellStyle name="Comma 45 5" xfId="17442" xr:uid="{4B45E69A-2E07-4991-AD32-A81AE700B2F6}"/>
    <cellStyle name="Comma 46" xfId="1054" xr:uid="{1ADC416D-C48C-4152-97FF-4BFB3AFD1C10}"/>
    <cellStyle name="Comma 46 2" xfId="17446" xr:uid="{E17602D8-5AAF-4AD8-B881-F6B127A52658}"/>
    <cellStyle name="Comma 46 3" xfId="17447" xr:uid="{85F4C766-E37C-4DC9-9AA1-A4E3AF72D45C}"/>
    <cellStyle name="Comma 46 4" xfId="46997" xr:uid="{965633A1-6491-47B4-9784-0213FD6464C7}"/>
    <cellStyle name="Comma 46 5" xfId="17445" xr:uid="{1B1ACB65-41D5-4511-88E1-6A9929530784}"/>
    <cellStyle name="Comma 47" xfId="1055" xr:uid="{F99ED54D-031A-4B04-925E-B891F6F57D41}"/>
    <cellStyle name="Comma 47 2" xfId="17449" xr:uid="{F3B451FB-0AAC-4DB7-9EF5-141B4C273305}"/>
    <cellStyle name="Comma 47 3" xfId="17450" xr:uid="{5AD17BD2-C74C-4373-986B-9B718B924D4E}"/>
    <cellStyle name="Comma 47 4" xfId="46994" xr:uid="{82E8C0F3-EB10-47A2-8EBA-F8D27A94681E}"/>
    <cellStyle name="Comma 47 5" xfId="17448" xr:uid="{D5D646D0-59CD-4FCD-91CE-228DE1A805C8}"/>
    <cellStyle name="Comma 48" xfId="1056" xr:uid="{50BD1CA1-B048-4440-9084-31866573E8F2}"/>
    <cellStyle name="Comma 48 2" xfId="17452" xr:uid="{DC7D9682-EC8A-4948-803D-A179325E6FD5}"/>
    <cellStyle name="Comma 48 3" xfId="17453" xr:uid="{D59231CF-CA98-467C-8BD1-E82B93CA95BA}"/>
    <cellStyle name="Comma 48 4" xfId="46996" xr:uid="{CE41306F-7399-40F3-A619-E22E37ED5B01}"/>
    <cellStyle name="Comma 48 5" xfId="17451" xr:uid="{E884E923-1858-432C-A4A9-671F8AFC866A}"/>
    <cellStyle name="Comma 49" xfId="1057" xr:uid="{0105471E-E48D-4F72-A749-78DA9B363C14}"/>
    <cellStyle name="Comma 49 2" xfId="17455" xr:uid="{B296FE7E-38DA-4152-AD88-6982BDC80C94}"/>
    <cellStyle name="Comma 49 3" xfId="17456" xr:uid="{BDDE32EE-B8DB-4B06-8481-661FE91BB178}"/>
    <cellStyle name="Comma 49 4" xfId="46985" xr:uid="{5153E8B1-ED7F-433D-A9E4-8747447125C8}"/>
    <cellStyle name="Comma 49 5" xfId="17454" xr:uid="{BCFA9A43-128D-49C1-A5B6-6BA1BD4DB25A}"/>
    <cellStyle name="Comma 5" xfId="76" xr:uid="{B64F6276-F0AF-4161-AB3D-DB236F763020}"/>
    <cellStyle name="Comma 5 10" xfId="17457" xr:uid="{160CDF2E-1037-4E8B-8134-565925372E3A}"/>
    <cellStyle name="Comma 5 11" xfId="17458" xr:uid="{602A0AFD-225E-4FF7-A49D-37209DD56BF6}"/>
    <cellStyle name="Comma 5 12" xfId="17459" xr:uid="{EE078D21-2734-408A-BB3F-6B0B51A765A9}"/>
    <cellStyle name="Comma 5 13" xfId="17460" xr:uid="{B4E0908F-0C52-41FA-A1C5-ABF9452965CD}"/>
    <cellStyle name="Comma 5 14" xfId="17461" xr:uid="{63F786C1-CF20-4ACF-ADA7-B53452096F5C}"/>
    <cellStyle name="Comma 5 15" xfId="17462" xr:uid="{7A49D06C-E97A-48A7-8E00-72F4BC46E8C3}"/>
    <cellStyle name="Comma 5 16" xfId="17463" xr:uid="{82992F48-900D-4AFF-9966-A788C4B3924E}"/>
    <cellStyle name="Comma 5 17" xfId="17464" xr:uid="{EB92E7D6-3BAA-41D4-A0B2-2D7C1D248921}"/>
    <cellStyle name="Comma 5 18" xfId="17465" xr:uid="{DF596B50-B3A5-4464-92CB-975D07DB5863}"/>
    <cellStyle name="Comma 5 19" xfId="17466" xr:uid="{65595FB8-5292-46D6-9D88-E5DCD04DBC71}"/>
    <cellStyle name="Comma 5 2" xfId="863" xr:uid="{2AF055D7-8B9A-4DE8-92C4-78D63DD968CC}"/>
    <cellStyle name="Comma 5 2 2" xfId="2354" xr:uid="{0D2FED64-9939-44DF-946F-75B6D0E7B1AF}"/>
    <cellStyle name="Comma 5 20" xfId="17467" xr:uid="{02FD0420-4A28-4396-A2A9-EE9779FC4FC4}"/>
    <cellStyle name="Comma 5 21" xfId="17468" xr:uid="{0DB6F5F9-DC78-4F71-82EA-92687982F17B}"/>
    <cellStyle name="Comma 5 22" xfId="17469" xr:uid="{5CD41DF9-922C-4079-8E62-E4D4BA231CB3}"/>
    <cellStyle name="Comma 5 23" xfId="17470" xr:uid="{3E42803B-D65E-4393-8C34-1DCCA30A9D35}"/>
    <cellStyle name="Comma 5 24" xfId="17471" xr:uid="{8E18CF2C-76A6-4168-B31F-CE8BECEEB83D}"/>
    <cellStyle name="Comma 5 25" xfId="17472" xr:uid="{5128082D-484C-405E-B318-666FEA9FE39F}"/>
    <cellStyle name="Comma 5 26" xfId="17473" xr:uid="{EC52AB8D-D1A6-4217-9E78-BBF942CA31F6}"/>
    <cellStyle name="Comma 5 27" xfId="17474" xr:uid="{346E51BA-285C-42D4-BF22-B201D7662731}"/>
    <cellStyle name="Comma 5 28" xfId="17475" xr:uid="{188E36AB-ADDB-4D28-9FFD-B433238BC082}"/>
    <cellStyle name="Comma 5 29" xfId="17476" xr:uid="{97A2DF62-2A14-4535-9095-4C43E3DFE2F5}"/>
    <cellStyle name="Comma 5 3" xfId="2229" xr:uid="{D31BC5C8-1C9C-4363-A871-8E19E062152A}"/>
    <cellStyle name="Comma 5 30" xfId="17477" xr:uid="{E56F530B-2CF8-440C-8BB6-B30C9F030006}"/>
    <cellStyle name="Comma 5 31" xfId="17478" xr:uid="{A2E5F50A-002D-40AA-A882-3901793EB768}"/>
    <cellStyle name="Comma 5 32" xfId="17479" xr:uid="{543AC8BC-D0E5-47FF-B33C-3A5B9D041315}"/>
    <cellStyle name="Comma 5 33" xfId="17480" xr:uid="{877968C5-B52B-411B-BBF1-DA6613ED4EA8}"/>
    <cellStyle name="Comma 5 34" xfId="17481" xr:uid="{9EE1293F-1FFB-4053-888B-6A1DF4D28B2C}"/>
    <cellStyle name="Comma 5 35" xfId="17482" xr:uid="{1AB2F347-EE20-4BF1-9231-3DE0BA1533A9}"/>
    <cellStyle name="Comma 5 36" xfId="17483" xr:uid="{09F893C3-F71A-4A17-A205-C692442065B8}"/>
    <cellStyle name="Comma 5 37" xfId="17484" xr:uid="{A0CBC480-CE2B-4AF5-91C8-35FB13088A87}"/>
    <cellStyle name="Comma 5 38" xfId="17485" xr:uid="{7D5B7BD5-1D86-42BC-B43E-4D4E29B981AC}"/>
    <cellStyle name="Comma 5 39" xfId="17486" xr:uid="{FEE67A94-C042-413D-8ED1-B42BD8295D2D}"/>
    <cellStyle name="Comma 5 4" xfId="17487" xr:uid="{A5C70AD9-58FC-4A96-B5CE-3109DADDA968}"/>
    <cellStyle name="Comma 5 4 2" xfId="17488" xr:uid="{2D2A97C5-6816-4126-A4F2-1FF58D69667F}"/>
    <cellStyle name="Comma 5 40" xfId="17489" xr:uid="{4FE3D96B-D305-45B3-AF1C-DBED3651D936}"/>
    <cellStyle name="Comma 5 41" xfId="17490" xr:uid="{EE3FAE29-B213-411F-83A5-4325300F0FEC}"/>
    <cellStyle name="Comma 5 42" xfId="17491" xr:uid="{1060895F-1370-49D1-A1FB-3A06C17DE475}"/>
    <cellStyle name="Comma 5 43" xfId="17492" xr:uid="{2611ADC7-49EE-4915-AAF0-33801BBC8E9B}"/>
    <cellStyle name="Comma 5 44" xfId="17493" xr:uid="{65AB6A46-A0A4-4BE0-8323-1236B242FCEE}"/>
    <cellStyle name="Comma 5 45" xfId="17494" xr:uid="{EB0C4849-E1AE-4BAC-AAE5-D3F130C2A11D}"/>
    <cellStyle name="Comma 5 46" xfId="17495" xr:uid="{F52501C7-A9FB-4860-A566-5513C309DAE7}"/>
    <cellStyle name="Comma 5 47" xfId="17496" xr:uid="{EFB91E06-5A58-4D78-BFEE-31261431C656}"/>
    <cellStyle name="Comma 5 48" xfId="17497" xr:uid="{E00C3C0F-F6E0-48A1-9FAA-2AA66C4AD2BA}"/>
    <cellStyle name="Comma 5 49" xfId="17498" xr:uid="{5DB9D3C6-F071-4DEB-AABB-CAFD4C19D38D}"/>
    <cellStyle name="Comma 5 5" xfId="17499" xr:uid="{4818391D-3DBA-4ADB-BEDA-347B1F30A3E6}"/>
    <cellStyle name="Comma 5 50" xfId="17500" xr:uid="{8C4F396D-BA3A-4E95-96E1-0F6537A548F8}"/>
    <cellStyle name="Comma 5 51" xfId="17501" xr:uid="{FDC6EFE5-4FBA-4716-A64F-908BD9CFA15E}"/>
    <cellStyle name="Comma 5 52" xfId="17502" xr:uid="{2943F6D7-571A-491C-B594-269585D197CA}"/>
    <cellStyle name="Comma 5 53" xfId="17503" xr:uid="{B73E05F0-958F-4894-BB16-FF0AB7542A14}"/>
    <cellStyle name="Comma 5 54" xfId="17504" xr:uid="{751D83B6-9512-4B0A-86DC-494B7E1D95C1}"/>
    <cellStyle name="Comma 5 55" xfId="17505" xr:uid="{B3805ACB-0D31-46FF-BCDF-A98990FD95A8}"/>
    <cellStyle name="Comma 5 56" xfId="17506" xr:uid="{401FF3A3-1720-42CE-AC6E-4D612BC55B03}"/>
    <cellStyle name="Comma 5 57" xfId="17507" xr:uid="{DFEDE21D-81A2-4112-B55C-C5F12CE1ACAC}"/>
    <cellStyle name="Comma 5 58" xfId="17508" xr:uid="{FE6A9175-3A06-45D6-B649-58F7518E982C}"/>
    <cellStyle name="Comma 5 59" xfId="17509" xr:uid="{57C31284-7875-420E-9F65-A006CA40E8F2}"/>
    <cellStyle name="Comma 5 6" xfId="17510" xr:uid="{D1E158C2-05E5-49DF-BA1D-2E61FB04DBF3}"/>
    <cellStyle name="Comma 5 60" xfId="17511" xr:uid="{CCBADBE2-0E4A-4954-8B6D-54B82E6C5D6D}"/>
    <cellStyle name="Comma 5 61" xfId="17512" xr:uid="{03E1843A-E9B9-48D2-B83D-E5A43816102B}"/>
    <cellStyle name="Comma 5 62" xfId="17513" xr:uid="{42C5313B-8159-47B6-9E71-1DBC5124B911}"/>
    <cellStyle name="Comma 5 63" xfId="17514" xr:uid="{420E9BE2-B3CE-4D13-8459-0B3D9187D44D}"/>
    <cellStyle name="Comma 5 64" xfId="17515" xr:uid="{95082A10-7D29-47B0-9D44-C5CCFDA39427}"/>
    <cellStyle name="Comma 5 65" xfId="17516" xr:uid="{58F017A8-AB49-4080-BB72-AB828EA88678}"/>
    <cellStyle name="Comma 5 66" xfId="17517" xr:uid="{C0198339-B41F-45F4-91CB-A0A2228C4700}"/>
    <cellStyle name="Comma 5 67" xfId="17518" xr:uid="{0A1F0C39-FABC-4DFC-BC7C-D01E38EB18CF}"/>
    <cellStyle name="Comma 5 68" xfId="17519" xr:uid="{49F0D875-21B2-4922-ACFA-4E1764CB9D08}"/>
    <cellStyle name="Comma 5 69" xfId="17520" xr:uid="{C8D88AA3-8AAE-4EC5-AB66-3B3CFF54D13C}"/>
    <cellStyle name="Comma 5 7" xfId="17521" xr:uid="{C6A2E607-7564-49F7-B84F-CCEFFA8C819A}"/>
    <cellStyle name="Comma 5 70" xfId="17522" xr:uid="{F44B49EA-76DA-4A20-8619-D978CF83DBE8}"/>
    <cellStyle name="Comma 5 71" xfId="17523" xr:uid="{96C7A1C3-7D16-4975-B438-4A68B8D2F6F5}"/>
    <cellStyle name="Comma 5 72" xfId="17524" xr:uid="{C8945F29-B598-49FB-8609-F3510C6A9EE2}"/>
    <cellStyle name="Comma 5 73" xfId="17525" xr:uid="{95FEEA5A-F711-400F-9B9C-B05F6DDB6D4A}"/>
    <cellStyle name="Comma 5 74" xfId="17526" xr:uid="{5B908575-F15F-4C81-ACFD-BCB78E60B9FA}"/>
    <cellStyle name="Comma 5 75" xfId="17527" xr:uid="{46ACC059-915E-40BC-8380-0105110B4179}"/>
    <cellStyle name="Comma 5 75 2" xfId="17528" xr:uid="{76DA9595-81CC-4BDD-B1B4-7C11F5CAB412}"/>
    <cellStyle name="Comma 5 75 3" xfId="17529" xr:uid="{834D4F47-3E67-416B-9230-2E5C9596F96F}"/>
    <cellStyle name="Comma 5 76" xfId="17530" xr:uid="{B5F0DB13-56E5-43C9-8840-81AFD7FAFFFF}"/>
    <cellStyle name="Comma 5 8" xfId="17531" xr:uid="{FEB2BB8C-C794-4E37-B1B8-3B7D73F5DB0D}"/>
    <cellStyle name="Comma 5 9" xfId="17532" xr:uid="{09558F48-C949-481E-8BE1-5937756DD3E2}"/>
    <cellStyle name="Comma 50" xfId="1058" xr:uid="{087B90E9-6265-4EA9-9434-C460932B9CFD}"/>
    <cellStyle name="Comma 50 2" xfId="17534" xr:uid="{673316B8-57FB-48D4-BEE3-7AB8B76EB916}"/>
    <cellStyle name="Comma 50 3" xfId="17535" xr:uid="{B1C640A7-896C-4E05-A66A-8EB25282C6F0}"/>
    <cellStyle name="Comma 50 4" xfId="46995" xr:uid="{F0409EBA-B3C3-4AB3-A32F-47E8B0F4F936}"/>
    <cellStyle name="Comma 50 5" xfId="17533" xr:uid="{28A580E3-ECE2-489F-ABC9-60D083F0D8AF}"/>
    <cellStyle name="Comma 51" xfId="1059" xr:uid="{4E889E02-9E3B-49B0-8A16-64F84F5C4468}"/>
    <cellStyle name="Comma 51 2" xfId="17537" xr:uid="{8F9EF3BF-4D88-4524-90E6-555DFBBFB299}"/>
    <cellStyle name="Comma 51 3" xfId="17538" xr:uid="{B20A80E7-84BA-4D70-B1B9-6CFCD7A64124}"/>
    <cellStyle name="Comma 51 4" xfId="17536" xr:uid="{41C7DE88-7BB4-4170-85DA-4AB20F3DDB90}"/>
    <cellStyle name="Comma 52" xfId="1060" xr:uid="{95109626-C21E-4EEF-99DA-4EF2F9E79778}"/>
    <cellStyle name="Comma 52 2" xfId="17540" xr:uid="{214F6B61-4AE9-43B2-8D77-3CBB79A8696D}"/>
    <cellStyle name="Comma 52 3" xfId="17541" xr:uid="{D15F3A71-A7DE-4044-907E-F9B02420E2CB}"/>
    <cellStyle name="Comma 52 4" xfId="17539" xr:uid="{1E11A218-76E1-430D-B579-8827277A461A}"/>
    <cellStyle name="Comma 53" xfId="1061" xr:uid="{6AE69BDA-B5DD-43EB-B516-7676CF3ED159}"/>
    <cellStyle name="Comma 53 2" xfId="1286" xr:uid="{270BC2A4-E111-4F04-B122-E17099E81BAD}"/>
    <cellStyle name="Comma 53 2 2" xfId="1405" xr:uid="{487A5917-A924-4D8E-B538-3444D1360456}"/>
    <cellStyle name="Comma 53 2 3" xfId="1353" xr:uid="{AB1A29E0-A075-4100-A85F-D6D3AE7BEA0D}"/>
    <cellStyle name="Comma 53 2 3 2" xfId="17543" xr:uid="{50DD2CF2-FCE6-48D1-AE6C-912A060662C2}"/>
    <cellStyle name="Comma 53 2 4" xfId="45721" xr:uid="{5FC7FE8C-763B-4AAF-91B2-9028DFD5191D}"/>
    <cellStyle name="Comma 53 3" xfId="1600" xr:uid="{AA502458-A76D-421A-8325-FA53F0886750}"/>
    <cellStyle name="Comma 53 3 2" xfId="2157" xr:uid="{C837FF6B-986A-44FB-B3D9-3FB7205434B0}"/>
    <cellStyle name="Comma 53 3 2 2" xfId="17546" xr:uid="{3C0B44E0-1349-4E7B-91F7-6173831FA041}"/>
    <cellStyle name="Comma 53 3 2 3" xfId="17545" xr:uid="{02FBE1E9-B5AE-4A62-B9E4-E57DDF207A1C}"/>
    <cellStyle name="Comma 53 3 3" xfId="17547" xr:uid="{0BA16765-1E35-49A0-93C8-F365B039A3C1}"/>
    <cellStyle name="Comma 53 3 4" xfId="17544" xr:uid="{04F5A63C-9FBB-4488-92C2-60F394C870BF}"/>
    <cellStyle name="Comma 53 4" xfId="1867" xr:uid="{2E99139F-2680-4CA5-874A-FD6F3F4D79D2}"/>
    <cellStyle name="Comma 53 4 2" xfId="1994" xr:uid="{337192DE-77BC-4FA0-94FD-000A2F00F525}"/>
    <cellStyle name="Comma 53 4 3" xfId="17548" xr:uid="{6A334AA7-AE2A-4ACE-B4E1-3E4CB6FEFE8F}"/>
    <cellStyle name="Comma 53 5" xfId="17549" xr:uid="{5A955E80-6BC2-4A0D-A31B-B1804A7C1890}"/>
    <cellStyle name="Comma 53 5 2" xfId="47928" xr:uid="{E1257404-439E-4C51-88FA-7607A2BC03C7}"/>
    <cellStyle name="Comma 53 6" xfId="46273" xr:uid="{48FB2AEE-B737-4553-A2AF-DE68C834020A}"/>
    <cellStyle name="Comma 53 7" xfId="46883" xr:uid="{0FDF87C4-58C8-4609-A1B7-7F9ED5EBE779}"/>
    <cellStyle name="Comma 53 8" xfId="17542" xr:uid="{FBD51CAC-E2C0-4209-A162-45025CF27FBE}"/>
    <cellStyle name="Comma 54" xfId="1062" xr:uid="{3D80F769-1F90-4E82-9D12-537C9AECF37A}"/>
    <cellStyle name="Comma 54 2" xfId="1354" xr:uid="{320AC2FF-0D85-4936-A6FC-68792601602E}"/>
    <cellStyle name="Comma 54 2 2" xfId="17551" xr:uid="{CF5325C1-0E1A-4451-BF4A-5028BB33849F}"/>
    <cellStyle name="Comma 54 3" xfId="17552" xr:uid="{50FC80AB-DE08-432C-9B4A-14A4C62EE72E}"/>
    <cellStyle name="Comma 54 4" xfId="17550" xr:uid="{D89E996D-DB54-4B00-A189-D6F5805D5EA2}"/>
    <cellStyle name="Comma 55" xfId="980" xr:uid="{A74AADD0-075A-4E00-B85A-C16294D49E0D}"/>
    <cellStyle name="Comma 55 2" xfId="1357" xr:uid="{E96F8159-F711-4739-AB91-A96FAA643A54}"/>
    <cellStyle name="Comma 55 2 2" xfId="17554" xr:uid="{5E1B428E-6571-4B07-AF6E-06E710DA11EC}"/>
    <cellStyle name="Comma 55 3" xfId="17555" xr:uid="{445C5E87-5E42-4915-9E47-DB911104F171}"/>
    <cellStyle name="Comma 55 4" xfId="17553" xr:uid="{59C0DF0B-9270-4DE7-BE04-D78870260F18}"/>
    <cellStyle name="Comma 56" xfId="1145" xr:uid="{90399750-0F89-463A-AD8E-B76997E1F939}"/>
    <cellStyle name="Comma 56 2" xfId="1359" xr:uid="{C33A770F-473C-4095-AF42-E826EEB52FD2}"/>
    <cellStyle name="Comma 56 2 2" xfId="17557" xr:uid="{0AD63F57-11CD-42D5-B3BC-76D897867B5A}"/>
    <cellStyle name="Comma 56 3" xfId="17558" xr:uid="{F4F01634-C9CA-452C-A4F4-C70EE358BD12}"/>
    <cellStyle name="Comma 56 4" xfId="17556" xr:uid="{B30D6DF8-1DA9-470D-B3D7-8A43192646EB}"/>
    <cellStyle name="Comma 57" xfId="1149" xr:uid="{647AA2F7-4EBC-4E6D-A2A9-A017B990C574}"/>
    <cellStyle name="Comma 57 2" xfId="1361" xr:uid="{4C3F0F6C-82CA-429E-AE82-1764BAAE40BD}"/>
    <cellStyle name="Comma 57 2 2" xfId="17561" xr:uid="{EEA9401D-93BB-4229-94EF-0E5657A38B88}"/>
    <cellStyle name="Comma 57 2 3" xfId="17562" xr:uid="{827B3FAC-83A1-408A-B750-C10205F61C6C}"/>
    <cellStyle name="Comma 57 2 4" xfId="17560" xr:uid="{4C4DFBA8-1007-4621-BC01-0C8BB180F0F0}"/>
    <cellStyle name="Comma 57 3" xfId="1601" xr:uid="{EE02FBF9-2C26-468C-829B-5BCF69537969}"/>
    <cellStyle name="Comma 57 3 2" xfId="17563" xr:uid="{F639BD36-EC51-498B-B2AE-0185852A09BE}"/>
    <cellStyle name="Comma 57 4" xfId="1864" xr:uid="{7546F6EB-9A7D-47C2-962F-1D2EB4787CC3}"/>
    <cellStyle name="Comma 57 5" xfId="17559" xr:uid="{AA8E3BF7-7495-483C-BA69-AFBC815735C0}"/>
    <cellStyle name="Comma 58" xfId="1147" xr:uid="{B7AEFF0A-1FDA-4215-9B63-CFF669D2843A}"/>
    <cellStyle name="Comma 58 2" xfId="17565" xr:uid="{D4D123A7-FF6B-4305-BDA6-F60FE6A5D376}"/>
    <cellStyle name="Comma 58 3" xfId="17566" xr:uid="{7AA832A0-1A7D-4A5D-AD5C-A57249B9284B}"/>
    <cellStyle name="Comma 58 4" xfId="17564" xr:uid="{9177CDD0-7585-463E-95DC-FF905E5B1EE5}"/>
    <cellStyle name="Comma 59" xfId="1151" xr:uid="{9644A341-01EF-4D8D-B4B7-12086D99B466}"/>
    <cellStyle name="Comma 59 2" xfId="17568" xr:uid="{E67FBE1E-23EE-4271-B9A5-5A1B41FE37C7}"/>
    <cellStyle name="Comma 59 3" xfId="17569" xr:uid="{A80810BC-0BE9-4E2F-8BFD-502270B812CF}"/>
    <cellStyle name="Comma 59 4" xfId="17567" xr:uid="{145B5F27-8BD5-4C9A-A062-4FF32EB3D6EC}"/>
    <cellStyle name="Comma 6" xfId="175" xr:uid="{6EE5123E-6FCD-44E3-9119-59BAD3E03B9A}"/>
    <cellStyle name="Comma 6 10" xfId="17570" xr:uid="{2AFBF6B6-0D39-4850-9441-24C15ED2395C}"/>
    <cellStyle name="Comma 6 11" xfId="17571" xr:uid="{90924AB1-03D9-4509-9F8D-4D38C7BB5A2E}"/>
    <cellStyle name="Comma 6 12" xfId="17572" xr:uid="{D7DA71C6-DD30-4001-9302-02AC6A97162E}"/>
    <cellStyle name="Comma 6 13" xfId="17573" xr:uid="{C94442E4-7A04-48F7-B728-1EA42B46D108}"/>
    <cellStyle name="Comma 6 14" xfId="17574" xr:uid="{11AB3D18-0A38-4149-881D-3A305A085B55}"/>
    <cellStyle name="Comma 6 15" xfId="17575" xr:uid="{3E0B7FEE-CBEC-4E0A-80BA-DF9ED2855E81}"/>
    <cellStyle name="Comma 6 16" xfId="17576" xr:uid="{55381C81-D2C6-43C1-A32B-3E870CA0EC06}"/>
    <cellStyle name="Comma 6 17" xfId="17577" xr:uid="{E3FC5C7F-C2D1-4965-9A39-B7F3DE0C1975}"/>
    <cellStyle name="Comma 6 18" xfId="17578" xr:uid="{02D4AC36-2E10-4360-85B4-2D7AC9C84C2E}"/>
    <cellStyle name="Comma 6 19" xfId="17579" xr:uid="{AA68AD0B-CB3B-4A6F-AAEC-569E06AFC505}"/>
    <cellStyle name="Comma 6 2" xfId="280" xr:uid="{56F28F76-6DA5-4C7F-B351-C67D9EBE2A24}"/>
    <cellStyle name="Comma 6 2 2" xfId="869" xr:uid="{FB3E2005-A3BB-4129-8B04-E6C10572CE7A}"/>
    <cellStyle name="Comma 6 2 2 2" xfId="17580" xr:uid="{460E8523-1DDA-41A9-A03D-5693EB4B50CB}"/>
    <cellStyle name="Comma 6 2 2 3" xfId="17581" xr:uid="{982620EB-2E3B-49C5-BA49-97554DD58FD7}"/>
    <cellStyle name="Comma 6 2 3" xfId="17582" xr:uid="{E757DC42-8C0A-48BD-BD1A-773BAAD62CF2}"/>
    <cellStyle name="Comma 6 20" xfId="17583" xr:uid="{55EC1FA2-2DDF-47AE-A764-CB1541687732}"/>
    <cellStyle name="Comma 6 21" xfId="17584" xr:uid="{EE9A3E02-56EE-4E5D-A437-DE65C0BD4984}"/>
    <cellStyle name="Comma 6 22" xfId="17585" xr:uid="{CA515C23-1AA0-47A8-A2D1-04964E8D1413}"/>
    <cellStyle name="Comma 6 23" xfId="17586" xr:uid="{4B93A0F7-3D49-42EA-8341-20C17F38D1E4}"/>
    <cellStyle name="Comma 6 24" xfId="17587" xr:uid="{096848A0-43B4-46FD-81EC-EA4DD4991D19}"/>
    <cellStyle name="Comma 6 25" xfId="17588" xr:uid="{4FB43744-5931-4714-A407-575FAF309FB4}"/>
    <cellStyle name="Comma 6 26" xfId="17589" xr:uid="{F44371FC-7EA1-491D-A53E-51300649F6E6}"/>
    <cellStyle name="Comma 6 27" xfId="17590" xr:uid="{72E3CEF4-D130-4C5A-AF3B-E200CD9848FE}"/>
    <cellStyle name="Comma 6 28" xfId="17591" xr:uid="{9CD43A5A-B84D-4576-9F01-4865C2B6D2B9}"/>
    <cellStyle name="Comma 6 29" xfId="17592" xr:uid="{B6E978A5-FA73-4500-ADD3-168755B4F22F}"/>
    <cellStyle name="Comma 6 3" xfId="317" xr:uid="{D4AE079A-CD78-4AB1-BE38-5A62B1D1E046}"/>
    <cellStyle name="Comma 6 3 2" xfId="1063" xr:uid="{0803D32A-0A44-40DC-90BD-5168E5614F74}"/>
    <cellStyle name="Comma 6 3 2 2" xfId="1376" xr:uid="{8B42F06E-EC7F-4772-8878-063E96E505FE}"/>
    <cellStyle name="Comma 6 3 2 2 2" xfId="17593" xr:uid="{36E10BDD-E90B-4FFB-82C2-2E928C3B54C9}"/>
    <cellStyle name="Comma 6 3 2 3" xfId="17594" xr:uid="{203C3A12-022D-4AA6-B2D5-D11EBE126C16}"/>
    <cellStyle name="Comma 6 3 3" xfId="1480" xr:uid="{E5DE4976-C45D-48F3-A1CD-EA68F7E910AD}"/>
    <cellStyle name="Comma 6 3 3 2" xfId="2400" xr:uid="{7AE76135-5F2A-4F72-AC7A-59720813054A}"/>
    <cellStyle name="Comma 6 3 3 3" xfId="17596" xr:uid="{A8C964D9-A24A-4A0E-A989-315B6F9BAC40}"/>
    <cellStyle name="Comma 6 3 3 4" xfId="17595" xr:uid="{207E1DA7-C540-4B85-9B8D-1C9FE71C834A}"/>
    <cellStyle name="Comma 6 3 4" xfId="2250" xr:uid="{FB2F77EB-E9A6-4EA7-8FEA-25BA372CD4F8}"/>
    <cellStyle name="Comma 6 3 4 2" xfId="17597" xr:uid="{E3C08586-083A-4AFA-9F62-AAF7A3F6B216}"/>
    <cellStyle name="Comma 6 3 5" xfId="17598" xr:uid="{5A089E4F-073E-4A2B-9D43-C69D6EC583BE}"/>
    <cellStyle name="Comma 6 30" xfId="17599" xr:uid="{C5B4D906-7045-40B5-93BC-4186EA7CFE4B}"/>
    <cellStyle name="Comma 6 31" xfId="17600" xr:uid="{5D409BA9-C223-49B6-AD79-295DA9FD8135}"/>
    <cellStyle name="Comma 6 32" xfId="17601" xr:uid="{6A1E1499-9FFB-4396-845A-79C2C8FD7D33}"/>
    <cellStyle name="Comma 6 33" xfId="17602" xr:uid="{04812C4B-9BE0-4E5B-89BB-52AB10A06B98}"/>
    <cellStyle name="Comma 6 34" xfId="17603" xr:uid="{88FD8398-45C4-4502-9649-4DE6D637EFB6}"/>
    <cellStyle name="Comma 6 35" xfId="17604" xr:uid="{2E57D279-7DF1-4C36-93CD-FC8628952EEB}"/>
    <cellStyle name="Comma 6 36" xfId="17605" xr:uid="{FA2DFE0B-AEB7-4046-B64F-A1ECF224B8CB}"/>
    <cellStyle name="Comma 6 37" xfId="17606" xr:uid="{7244661D-D7A3-4088-9159-9D8DD5CF5A5A}"/>
    <cellStyle name="Comma 6 38" xfId="17607" xr:uid="{1B20564E-F13D-403B-9618-FD32E65B00DD}"/>
    <cellStyle name="Comma 6 39" xfId="17608" xr:uid="{36CE59EB-DF6A-4077-83EA-E25BFC68DF24}"/>
    <cellStyle name="Comma 6 4" xfId="1064" xr:uid="{D447E35A-9B01-4650-B2DF-7381D63541D0}"/>
    <cellStyle name="Comma 6 4 2" xfId="1375" xr:uid="{02F17BC8-9259-4BB0-A1DC-1DB662228D53}"/>
    <cellStyle name="Comma 6 4 3" xfId="17609" xr:uid="{BB824662-3769-494D-9269-540739212EF1}"/>
    <cellStyle name="Comma 6 40" xfId="17610" xr:uid="{650C206F-2D22-4E72-B818-4E9F6C4B0BE7}"/>
    <cellStyle name="Comma 6 41" xfId="17611" xr:uid="{63A4D2AC-1E31-4C4C-9EA8-8500AA740241}"/>
    <cellStyle name="Comma 6 42" xfId="17612" xr:uid="{C9BAED8F-AE9D-474A-AEC5-33C3C35AA6EC}"/>
    <cellStyle name="Comma 6 43" xfId="17613" xr:uid="{C72EEA0C-8C4F-43F3-943F-88EF59FF7319}"/>
    <cellStyle name="Comma 6 44" xfId="17614" xr:uid="{CAAC4B91-C7DC-45BE-9760-4469658C797E}"/>
    <cellStyle name="Comma 6 45" xfId="17615" xr:uid="{3CE86261-E4EA-4861-8027-5F92F4BA21A9}"/>
    <cellStyle name="Comma 6 46" xfId="17616" xr:uid="{B5D7F6D0-5728-4308-B38A-87D78C5351CF}"/>
    <cellStyle name="Comma 6 47" xfId="17617" xr:uid="{5316D4A2-B654-46B5-BE19-34E3A28976E6}"/>
    <cellStyle name="Comma 6 48" xfId="17618" xr:uid="{170D8C97-A4E9-49FB-848A-24A4A994A550}"/>
    <cellStyle name="Comma 6 49" xfId="17619" xr:uid="{956B73F7-6485-4AC0-995B-BCF98C835569}"/>
    <cellStyle name="Comma 6 5" xfId="1389" xr:uid="{50272A7B-AAD5-4F90-A141-353D9AC30070}"/>
    <cellStyle name="Comma 6 5 2" xfId="1645" xr:uid="{246AC5C4-3573-4869-8AF9-DA7689709745}"/>
    <cellStyle name="Comma 6 5 2 2" xfId="17620" xr:uid="{A95B583B-60F8-4944-8E06-DCDEEF22DE2D}"/>
    <cellStyle name="Comma 6 5 3" xfId="2309" xr:uid="{DB90CA3B-5B81-48B7-8574-3A92E2B4BB33}"/>
    <cellStyle name="Comma 6 5 3 2" xfId="17621" xr:uid="{6EED2998-3DF8-41AE-B5D9-F0EBE2A92407}"/>
    <cellStyle name="Comma 6 5 4" xfId="17622" xr:uid="{65DC751A-5C57-4D2E-9FE1-C0E782CC5E6C}"/>
    <cellStyle name="Comma 6 5 4 2" xfId="17623" xr:uid="{51AAE6E8-91D8-4F0E-9443-EF81D1732F69}"/>
    <cellStyle name="Comma 6 5 4 3" xfId="17624" xr:uid="{3B2F0BC4-6C2F-4D85-8996-D8F8EB7264FE}"/>
    <cellStyle name="Comma 6 5 5" xfId="17625" xr:uid="{A55460BA-4523-406D-A859-76293D10EE80}"/>
    <cellStyle name="Comma 6 50" xfId="17626" xr:uid="{F6809697-9967-4DD9-B34D-00F72C6521A9}"/>
    <cellStyle name="Comma 6 51" xfId="17627" xr:uid="{E7EDF7DB-A600-4697-AA3B-6EC2A9E58B9D}"/>
    <cellStyle name="Comma 6 52" xfId="17628" xr:uid="{C05A9E25-6ACC-4CF3-8E62-B7069418615A}"/>
    <cellStyle name="Comma 6 53" xfId="17629" xr:uid="{9611BE7B-0136-4CE8-B491-FAA687FD26BA}"/>
    <cellStyle name="Comma 6 54" xfId="17630" xr:uid="{F6A1C3B4-1F87-427A-9D23-E55EA2CF4461}"/>
    <cellStyle name="Comma 6 55" xfId="17631" xr:uid="{6E459280-3173-46FF-80CB-231E4EE74163}"/>
    <cellStyle name="Comma 6 56" xfId="17632" xr:uid="{40F51399-CCB4-494B-97A4-D503B43AA815}"/>
    <cellStyle name="Comma 6 57" xfId="17633" xr:uid="{4659137D-CC44-4B7A-A465-600BE29FAC8D}"/>
    <cellStyle name="Comma 6 58" xfId="17634" xr:uid="{5B31B0EA-7723-4257-9DF8-788B8A15FE95}"/>
    <cellStyle name="Comma 6 59" xfId="17635" xr:uid="{327FDCC2-37B7-434B-A22D-3F35AD3A380A}"/>
    <cellStyle name="Comma 6 6" xfId="17636" xr:uid="{70E81080-BD7A-4B9E-B676-F8E18D1B6ABD}"/>
    <cellStyle name="Comma 6 6 2" xfId="17637" xr:uid="{C611610D-0971-48EA-B790-C6604499CE9D}"/>
    <cellStyle name="Comma 6 6 2 2" xfId="46584" xr:uid="{25D28643-211C-452F-97A0-5E9252E109A8}"/>
    <cellStyle name="Comma 6 60" xfId="17638" xr:uid="{1A4CBDB0-4844-4C7F-9D4C-AE0128986144}"/>
    <cellStyle name="Comma 6 61" xfId="17639" xr:uid="{4B9B2400-C9E4-493D-B0D5-BABD459B860A}"/>
    <cellStyle name="Comma 6 62" xfId="17640" xr:uid="{6CC75693-8C90-4D02-A30A-4A727F5E9FDB}"/>
    <cellStyle name="Comma 6 63" xfId="17641" xr:uid="{6B256324-596E-490E-8B25-AF6C2C12D40D}"/>
    <cellStyle name="Comma 6 64" xfId="17642" xr:uid="{DC451697-D2D4-4530-8EC7-CEBA225F9EEF}"/>
    <cellStyle name="Comma 6 65" xfId="17643" xr:uid="{D7314CC9-BC81-43F5-AE60-ED3563587490}"/>
    <cellStyle name="Comma 6 66" xfId="17644" xr:uid="{872800F0-AC17-4400-868C-2D5C68166D30}"/>
    <cellStyle name="Comma 6 67" xfId="17645" xr:uid="{0EE2C228-1931-44E3-96A6-6533B00459F3}"/>
    <cellStyle name="Comma 6 68" xfId="17646" xr:uid="{2DBFE95F-8B7C-41D1-A743-42A2AAF80FBD}"/>
    <cellStyle name="Comma 6 69" xfId="17647" xr:uid="{2045F8AF-88FC-41CD-9FE9-73315EF1E15B}"/>
    <cellStyle name="Comma 6 7" xfId="17648" xr:uid="{481A225B-85C0-4B68-B0E2-6D09C30C2B46}"/>
    <cellStyle name="Comma 6 7 2" xfId="17649" xr:uid="{1F17F9B4-26D0-4859-8E12-F92952D33DDB}"/>
    <cellStyle name="Comma 6 70" xfId="17650" xr:uid="{5B538B97-F161-49D2-8595-1B44B32006B7}"/>
    <cellStyle name="Comma 6 71" xfId="17651" xr:uid="{D508F6FE-614C-4EA9-BBBC-4D73906F7B98}"/>
    <cellStyle name="Comma 6 72" xfId="17652" xr:uid="{F0FFACE4-97B2-43E5-B685-08969026993F}"/>
    <cellStyle name="Comma 6 73" xfId="17653" xr:uid="{8134C2A8-DC46-46BB-AFE6-9992A66BBE5E}"/>
    <cellStyle name="Comma 6 74" xfId="17654" xr:uid="{C9812243-046A-4656-99E5-EEF2E2A6B0F7}"/>
    <cellStyle name="Comma 6 75" xfId="17655" xr:uid="{954ED50F-EA67-4278-958D-15E3B472496F}"/>
    <cellStyle name="Comma 6 8" xfId="17656" xr:uid="{EF9E0239-B955-43D6-A5B8-92CE24FB9CF1}"/>
    <cellStyle name="Comma 6 9" xfId="17657" xr:uid="{76E145A5-F23A-4167-97A3-1E6C05CB7B3F}"/>
    <cellStyle name="Comma 60" xfId="1154" xr:uid="{86255E8B-6295-4095-ABC0-049804A0AF05}"/>
    <cellStyle name="Comma 60 2" xfId="17658" xr:uid="{1ED4C82C-E3FE-4F1B-94FB-C985485D8268}"/>
    <cellStyle name="Comma 61" xfId="1227" xr:uid="{911F6E1B-CF9F-4CB7-8741-6F9A765563C4}"/>
    <cellStyle name="Comma 61 2" xfId="17659" xr:uid="{94B804E3-7023-4F51-ACD2-6508817BDF8F}"/>
    <cellStyle name="Comma 61 2 2" xfId="45793" xr:uid="{3E77720A-D1D2-40D3-A7DA-7CC4FF94557B}"/>
    <cellStyle name="Comma 61 3" xfId="17660" xr:uid="{07C16939-C035-4051-89FF-EC624123240C}"/>
    <cellStyle name="Comma 61 4" xfId="46341" xr:uid="{44DCFFEE-9B02-4AD0-AD35-617D3F67660C}"/>
    <cellStyle name="Comma 62" xfId="1230" xr:uid="{CEC3E97E-7F28-4723-A106-E5A242AB5807}"/>
    <cellStyle name="Comma 62 2" xfId="17661" xr:uid="{5C63F7EF-9BBA-40ED-A3D6-B9A795B8566C}"/>
    <cellStyle name="Comma 62 2 2" xfId="45796" xr:uid="{6655EB61-C553-4F4C-B044-116A34770491}"/>
    <cellStyle name="Comma 62 3" xfId="17662" xr:uid="{23B39674-6071-41EB-9028-942A4DB22D26}"/>
    <cellStyle name="Comma 62 4" xfId="46344" xr:uid="{DD073F5F-B583-4339-B807-A567FF6E10D6}"/>
    <cellStyle name="Comma 63" xfId="1239" xr:uid="{838FF167-0C67-457E-9B73-24ABED323B13}"/>
    <cellStyle name="Comma 63 2" xfId="17663" xr:uid="{3100787D-1A5C-45E4-9A84-F1B70F6311D8}"/>
    <cellStyle name="Comma 63 2 2" xfId="45908" xr:uid="{C029F8F3-8409-40AD-9B5B-79A60E1E7FF5}"/>
    <cellStyle name="Comma 63 3" xfId="17664" xr:uid="{B2C5DF31-EFDA-444E-A992-8F9DE97D1718}"/>
    <cellStyle name="Comma 63 4" xfId="46454" xr:uid="{1DFF05D8-2AFF-4AA9-B508-BA21C1C3CFAA}"/>
    <cellStyle name="Comma 64" xfId="1228" xr:uid="{D125C042-5C3C-4348-AC44-575A7E655345}"/>
    <cellStyle name="Comma 64 2" xfId="17665" xr:uid="{A4A03FC6-AC82-4D2F-A144-BAB4248D3C42}"/>
    <cellStyle name="Comma 64 2 2" xfId="45918" xr:uid="{47F0276B-1545-4BA3-B0EA-F2630940AA67}"/>
    <cellStyle name="Comma 64 3" xfId="17666" xr:uid="{D86B2763-9535-4826-8E60-B76081132263}"/>
    <cellStyle name="Comma 64 4" xfId="46464" xr:uid="{FBA40D4A-7E60-4FF3-8EB9-371C3E9E6B6B}"/>
    <cellStyle name="Comma 64 5" xfId="46999" xr:uid="{027D8089-06B5-4534-83EF-1C4FF8D476E5}"/>
    <cellStyle name="Comma 65" xfId="1242" xr:uid="{51B9A91E-21F3-4D37-B082-60FFB7E28F0C}"/>
    <cellStyle name="Comma 65 2" xfId="17667" xr:uid="{795507C8-8979-4C35-808A-8AD55C43AB53}"/>
    <cellStyle name="Comma 65 2 2" xfId="45910" xr:uid="{A49173BA-3977-4C70-BDA6-234EA1405D3B}"/>
    <cellStyle name="Comma 65 3" xfId="17668" xr:uid="{52E7D6C6-AE97-497A-B841-2B6302BF54E9}"/>
    <cellStyle name="Comma 65 4" xfId="46456" xr:uid="{92D198E2-DFE1-4C21-8FA4-E455928BEF3E}"/>
    <cellStyle name="Comma 65 5" xfId="47003" xr:uid="{379B12BB-6ACC-4524-A77A-34F2684BA01E}"/>
    <cellStyle name="Comma 66" xfId="1243" xr:uid="{D29C6610-A0E8-4476-906E-FFADF35590FB}"/>
    <cellStyle name="Comma 66 2" xfId="17669" xr:uid="{1FD2A802-B987-425F-8464-0A4650423147}"/>
    <cellStyle name="Comma 66 3" xfId="17670" xr:uid="{D123E439-D2BB-42D3-8B31-46049FF0E6A3}"/>
    <cellStyle name="Comma 66 3 2" xfId="45916" xr:uid="{BF50E218-8F9F-4983-9E5F-C1B4B175EB00}"/>
    <cellStyle name="Comma 66 4" xfId="17671" xr:uid="{EC3A01CC-2FF7-40FC-BE5C-5FBBB503DEB8}"/>
    <cellStyle name="Comma 66 5" xfId="46462" xr:uid="{A44605AF-C9F9-467E-BA48-F1D6AEEA3CBA}"/>
    <cellStyle name="Comma 66 6" xfId="46998" xr:uid="{B4929595-05A0-416B-909F-10105F2858BB}"/>
    <cellStyle name="Comma 67" xfId="1244" xr:uid="{EC2D2EB0-930C-4FEB-9957-1F2AAE67E9D5}"/>
    <cellStyle name="Comma 67 2" xfId="17672" xr:uid="{052EDE99-F3E1-483C-94A6-C942D4B14C86}"/>
    <cellStyle name="Comma 67 3" xfId="17673" xr:uid="{8F237C41-5637-4BCE-9011-4046B6C07F7C}"/>
    <cellStyle name="Comma 67 3 2" xfId="45930" xr:uid="{EEDAA823-55A6-4D13-8429-1D029BBB92D3}"/>
    <cellStyle name="Comma 67 4" xfId="17674" xr:uid="{E6471999-9423-4B5C-9F0A-F969F73D9106}"/>
    <cellStyle name="Comma 67 5" xfId="46476" xr:uid="{EFF1C5C3-8DF7-4BCE-809F-4B6E73B45BB6}"/>
    <cellStyle name="Comma 67 6" xfId="47002" xr:uid="{7164417B-FDBA-49D5-A27A-A9D7E167C4DA}"/>
    <cellStyle name="Comma 68" xfId="1245" xr:uid="{F1DA4861-F082-4722-8D44-BDAD837DE65E}"/>
    <cellStyle name="Comma 68 2" xfId="17675" xr:uid="{24A74235-D437-4AF2-8F3B-F474DDCE2B16}"/>
    <cellStyle name="Comma 68 3" xfId="17676" xr:uid="{09F7F78E-52D8-4742-989B-7A2D30C977A1}"/>
    <cellStyle name="Comma 68 3 2" xfId="45907" xr:uid="{ED2B8E8B-AC4B-472E-B9D1-FA31ACF103F4}"/>
    <cellStyle name="Comma 68 4" xfId="17677" xr:uid="{BE325147-A4DB-4ADC-8D83-57C4DD132AF5}"/>
    <cellStyle name="Comma 68 5" xfId="46453" xr:uid="{778B3241-C36E-4FE5-A7EE-F4B2945ABA9A}"/>
    <cellStyle name="Comma 68 6" xfId="47000" xr:uid="{9B268118-4E46-4F41-9DF4-BAD0A9CA7E14}"/>
    <cellStyle name="Comma 69" xfId="1297" xr:uid="{2ACC5E4B-243A-4985-AD5D-EF413AB0E93F}"/>
    <cellStyle name="Comma 69 2" xfId="1423" xr:uid="{E30E7BC2-C36E-4BD8-8F82-6DB9456D0584}"/>
    <cellStyle name="Comma 69 2 2" xfId="45911" xr:uid="{5190F149-3B30-4990-94C4-6C8A75091559}"/>
    <cellStyle name="Comma 69 2 3" xfId="17678" xr:uid="{D12F3F99-B1D8-451F-B23A-39C9EBD0AE49}"/>
    <cellStyle name="Comma 69 3" xfId="17679" xr:uid="{2C952283-2288-4AE7-A021-2235434BCB28}"/>
    <cellStyle name="Comma 69 4" xfId="17680" xr:uid="{2889384D-FA12-4186-95A8-D0BA6D4DF05A}"/>
    <cellStyle name="Comma 69 5" xfId="46457" xr:uid="{508AA21B-3D34-4DBF-88F5-96968619C247}"/>
    <cellStyle name="Comma 69 6" xfId="47001" xr:uid="{96BFDFA1-8793-412B-87AD-3D655C38CBC6}"/>
    <cellStyle name="Comma 7" xfId="176" xr:uid="{DA0E2B64-88F5-4239-96FE-578292340851}"/>
    <cellStyle name="Comma 7 2" xfId="282" xr:uid="{77D2BD2D-FAC0-4597-ACE7-6899AB53C139}"/>
    <cellStyle name="Comma 7 2 2" xfId="1501" xr:uid="{C59A7C4A-E8D4-4D02-9612-E2514A121F74}"/>
    <cellStyle name="Comma 7 2 2 2" xfId="17683" xr:uid="{388E9EC5-DF47-4DA4-9FA1-6CAD375DF1BE}"/>
    <cellStyle name="Comma 7 2 2 3" xfId="17684" xr:uid="{0D22125C-5FE7-45A8-82EC-2A797E2102F8}"/>
    <cellStyle name="Comma 7 2 2 4" xfId="17682" xr:uid="{AADB7975-6D5D-494A-B9CE-874743519301}"/>
    <cellStyle name="Comma 7 2 3" xfId="1498" xr:uid="{10A4D833-6D9D-4E35-AB0C-812A3875C9FA}"/>
    <cellStyle name="Comma 7 2 3 2" xfId="17685" xr:uid="{CF89C9F0-F7C7-4B9F-9056-F3E54957DB52}"/>
    <cellStyle name="Comma 7 2 3 3" xfId="17686" xr:uid="{A40B78CB-4A78-47AA-8327-27E8F56721FC}"/>
    <cellStyle name="Comma 7 2 4" xfId="17687" xr:uid="{77AD9BC0-615D-4E0B-BD0C-6C28E3C29549}"/>
    <cellStyle name="Comma 7 2 4 2" xfId="17688" xr:uid="{3F92568E-538B-4427-AADC-4552DE6AF374}"/>
    <cellStyle name="Comma 7 2 5" xfId="17689" xr:uid="{5B3671A2-E442-405E-BE2A-4A4FA5648BD4}"/>
    <cellStyle name="Comma 7 2 6" xfId="17681" xr:uid="{302D2A65-11BA-47B2-AF9D-058974C266AC}"/>
    <cellStyle name="Comma 7 3" xfId="1065" xr:uid="{6D16192D-E2A8-4D01-9DD9-CAF0C3C3FD31}"/>
    <cellStyle name="Comma 7 3 2" xfId="1374" xr:uid="{1DE88827-9C5E-4159-B261-EF3C016209C4}"/>
    <cellStyle name="Comma 7 3 2 2" xfId="17691" xr:uid="{138B68EC-6F56-4CC6-B320-EEB0EE45FFDA}"/>
    <cellStyle name="Comma 7 3 2 3" xfId="17690" xr:uid="{8D1D1C0D-AC82-49EA-88A9-192311E96400}"/>
    <cellStyle name="Comma 7 3 3" xfId="17692" xr:uid="{FA0BF898-EA96-49CE-BC5F-8F9D0F39E02C}"/>
    <cellStyle name="Comma 7 3 3 2" xfId="17693" xr:uid="{1DA75736-5F87-4659-B74C-C8514577EF37}"/>
    <cellStyle name="Comma 7 3 4" xfId="17694" xr:uid="{35477308-53B9-4123-8944-03565E8F8EDC}"/>
    <cellStyle name="Comma 7 4" xfId="1236" xr:uid="{C763E016-0343-47DE-9A8E-8F251302F853}"/>
    <cellStyle name="Comma 7 4 2" xfId="17695" xr:uid="{51AF4250-68A4-4ED2-A538-6ADA11813539}"/>
    <cellStyle name="Comma 7 4 2 2" xfId="17696" xr:uid="{71088688-39AE-4F72-9C4C-42360C35360E}"/>
    <cellStyle name="Comma 7 4 3" xfId="17697" xr:uid="{4C4CCDDA-DDFF-4878-8199-8C80215B6FB5}"/>
    <cellStyle name="Comma 7 5" xfId="1872" xr:uid="{A2D024FA-48F8-4B26-8ECB-1A7DEF6FD91D}"/>
    <cellStyle name="Comma 7 5 2" xfId="2359" xr:uid="{5D02E459-FB19-4ECE-B3DB-F4B8ADC1FD6B}"/>
    <cellStyle name="Comma 7 5 3" xfId="47991" xr:uid="{5A35B6DF-59B5-46A0-A312-EAA9DA2999F0}"/>
    <cellStyle name="Comma 7 6" xfId="17698" xr:uid="{0A12F7BF-091E-4BF0-B46E-69785C1C8D54}"/>
    <cellStyle name="Comma 70" xfId="1429" xr:uid="{5B287D5F-D495-42BC-AD59-66F1FA331259}"/>
    <cellStyle name="Comma 70 2" xfId="17699" xr:uid="{BEE3161F-DF7A-4E02-B9DA-DFCB46A9821D}"/>
    <cellStyle name="Comma 70 2 2" xfId="45902" xr:uid="{E319172F-A891-4027-91A4-681B7A090E14}"/>
    <cellStyle name="Comma 70 3" xfId="17700" xr:uid="{0318DECF-B6C3-430C-8D53-6B2BABD181BC}"/>
    <cellStyle name="Comma 70 4" xfId="46448" xr:uid="{CF9D79BE-B383-448E-BBF2-CD8ECD7F0E30}"/>
    <cellStyle name="Comma 70 5" xfId="46689" xr:uid="{BCBDA4F2-0E1E-4562-A80A-8741B44CCB22}"/>
    <cellStyle name="Comma 71" xfId="1432" xr:uid="{982BC3A8-5C99-43BF-9D12-625B7223CCB8}"/>
    <cellStyle name="Comma 71 2" xfId="17701" xr:uid="{838DE5C0-9796-454D-92AD-6BB67F286014}"/>
    <cellStyle name="Comma 71 2 2" xfId="45917" xr:uid="{E4BA1F88-0529-4BEF-B1AE-DFCF9A263796}"/>
    <cellStyle name="Comma 71 3" xfId="17702" xr:uid="{77C222C6-9518-41B5-9083-878075D4BD81}"/>
    <cellStyle name="Comma 71 4" xfId="46463" xr:uid="{5FAD3CC4-A4CF-4FB3-A240-1F5429DE130D}"/>
    <cellStyle name="Comma 71 5" xfId="46885" xr:uid="{6B9FC23B-DE42-4847-B343-56537EDCE66F}"/>
    <cellStyle name="Comma 72" xfId="1433" xr:uid="{420AB614-CC03-4AA1-8190-CA6450CFACD8}"/>
    <cellStyle name="Comma 72 2" xfId="17703" xr:uid="{7E4C86B6-448B-43E7-B663-7B9A0A888AEE}"/>
    <cellStyle name="Comma 72 2 2" xfId="45905" xr:uid="{E32A4131-A240-4EA6-8F28-31666C42CF13}"/>
    <cellStyle name="Comma 72 3" xfId="17704" xr:uid="{B822DA65-BDC6-4913-A6EB-4FC62FF0853A}"/>
    <cellStyle name="Comma 72 4" xfId="46451" xr:uid="{90D436CF-9424-4FC4-BA7E-0FF695DCC142}"/>
    <cellStyle name="Comma 72 5" xfId="46917" xr:uid="{265FC281-5254-4011-B6F5-41CC58A0592E}"/>
    <cellStyle name="Comma 73" xfId="1436" xr:uid="{2AA450CA-2931-47ED-925D-B9D46D264310}"/>
    <cellStyle name="Comma 73 2" xfId="17705" xr:uid="{CEE373CB-B4FE-408D-9EDA-1CC7B2427096}"/>
    <cellStyle name="Comma 73 2 2" xfId="45909" xr:uid="{0DB3EB07-4941-4589-93B9-F13E0FBF8040}"/>
    <cellStyle name="Comma 73 3" xfId="17706" xr:uid="{B337B102-3819-4B1C-8A7E-84714417C0CB}"/>
    <cellStyle name="Comma 73 4" xfId="46455" xr:uid="{A43D50C9-76A7-47A1-9BB3-38116D3A8700}"/>
    <cellStyle name="Comma 73 5" xfId="46922" xr:uid="{93C11B9A-B42C-4D33-A7AB-C5057C7A3F23}"/>
    <cellStyle name="Comma 74" xfId="1431" xr:uid="{37751654-2648-4F9D-9E3C-2946D374A980}"/>
    <cellStyle name="Comma 74 2" xfId="17707" xr:uid="{D12BD4BC-3C4E-4A2B-8671-DD3A297DD21A}"/>
    <cellStyle name="Comma 74 2 2" xfId="45901" xr:uid="{9BF4AB68-D844-4BE5-828A-022DBB69A6A6}"/>
    <cellStyle name="Comma 74 3" xfId="17708" xr:uid="{F4F3D4A9-58FD-4C68-B52B-A0DDB6B63A95}"/>
    <cellStyle name="Comma 74 4" xfId="46447" xr:uid="{EBE77562-8D86-4651-B6AC-E6C2B59584D2}"/>
    <cellStyle name="Comma 74 5" xfId="46725" xr:uid="{B9C59340-A574-4428-B080-22268E67E7AD}"/>
    <cellStyle name="Comma 75" xfId="1435" xr:uid="{60537D92-A04B-4EC5-BE78-FE7EA128758E}"/>
    <cellStyle name="Comma 75 2" xfId="17709" xr:uid="{73510AF1-D0CE-4FCF-B60D-AB3E23E74B2B}"/>
    <cellStyle name="Comma 75 2 2" xfId="45914" xr:uid="{1362E655-49D2-40D7-B6BE-D38036BE688B}"/>
    <cellStyle name="Comma 75 3" xfId="17710" xr:uid="{E8D540EB-8211-4156-B740-4BE76D38E7BE}"/>
    <cellStyle name="Comma 75 4" xfId="46460" xr:uid="{78D6F9FC-D0D1-4CFD-8761-A102E8001787}"/>
    <cellStyle name="Comma 75 5" xfId="46920" xr:uid="{9822D595-3030-4AED-97AC-F1C51388C6DA}"/>
    <cellStyle name="Comma 76" xfId="1424" xr:uid="{D9854462-695B-44B5-91D1-8C8A242244C4}"/>
    <cellStyle name="Comma 76 2" xfId="17711" xr:uid="{110EEE82-89EA-4A68-912B-9B806536FA4E}"/>
    <cellStyle name="Comma 76 2 2" xfId="45919" xr:uid="{A936D77C-14D5-45D2-B4C6-E58E621F5227}"/>
    <cellStyle name="Comma 76 3" xfId="17712" xr:uid="{15D5D0B3-2611-4576-9853-7E6DA6DAF6AD}"/>
    <cellStyle name="Comma 76 4" xfId="46465" xr:uid="{7CEEC775-36AD-4729-A40B-CF2BA5B25691}"/>
    <cellStyle name="Comma 76 5" xfId="46921" xr:uid="{6D493A05-C4F0-4B50-8538-78AEF7AA41C2}"/>
    <cellStyle name="Comma 77" xfId="1434" xr:uid="{E63AEF85-D01E-47E5-B364-542ED7769149}"/>
    <cellStyle name="Comma 77 2" xfId="17713" xr:uid="{03588DBA-AA41-492B-AD76-A2DFA8A50532}"/>
    <cellStyle name="Comma 77 2 2" xfId="45924" xr:uid="{A336F9EA-F6D4-44BB-9C8F-7C433B310DCA}"/>
    <cellStyle name="Comma 77 3" xfId="17714" xr:uid="{C451EE20-98D7-4B0C-815F-46DEF809C3F3}"/>
    <cellStyle name="Comma 77 4" xfId="46470" xr:uid="{C015D4D0-A0AB-4493-8075-0201C37116B6}"/>
    <cellStyle name="Comma 77 5" xfId="46713" xr:uid="{A7F5A2F5-4210-4026-B277-5E0D1CFA96C3}"/>
    <cellStyle name="Comma 78" xfId="1430" xr:uid="{B2B51197-C384-4736-8AA6-244857D84081}"/>
    <cellStyle name="Comma 78 2" xfId="17715" xr:uid="{0CA816D8-B804-43D1-B48B-B08613D4DA85}"/>
    <cellStyle name="Comma 78 3" xfId="17716" xr:uid="{18F80A78-76E8-412E-962E-F8647BA1A475}"/>
    <cellStyle name="Comma 78 4" xfId="46919" xr:uid="{C90B67D3-192F-440B-981E-C3295792C584}"/>
    <cellStyle name="Comma 79" xfId="1567" xr:uid="{B2DF7AE5-C019-467E-AE73-4908324C7A32}"/>
    <cellStyle name="Comma 79 2" xfId="17718" xr:uid="{D4A5A5F5-D388-40DE-8126-0DDBD989E1C7}"/>
    <cellStyle name="Comma 79 2 2" xfId="17719" xr:uid="{C28E7098-8661-4A3E-B475-6ECA54A37CB2}"/>
    <cellStyle name="Comma 79 3" xfId="17720" xr:uid="{3977C82F-7CCF-4299-85FA-4A85C0D901B2}"/>
    <cellStyle name="Comma 79 4" xfId="45950" xr:uid="{40BAFFC3-C703-4C90-A786-B92BF113C085}"/>
    <cellStyle name="Comma 79 5" xfId="46496" xr:uid="{313B1342-8B87-4C2B-9741-A90ECCE948E2}"/>
    <cellStyle name="Comma 79 6" xfId="46950" xr:uid="{6D5364AE-6C0E-4AB5-8381-405A0BC3A24E}"/>
    <cellStyle name="Comma 79 7" xfId="47346" xr:uid="{8F8D33E9-1E3B-4C97-97A3-2039B87B8348}"/>
    <cellStyle name="Comma 79 8" xfId="17717" xr:uid="{770EEFD7-D20A-4106-BA69-C6FDBCC96386}"/>
    <cellStyle name="Comma 8" xfId="177" xr:uid="{4D2B182B-1AD1-4AFE-A45D-00AFA75F352B}"/>
    <cellStyle name="Comma 8 2" xfId="303" xr:uid="{07F4F0D0-E5A7-4342-87C4-E8B31BA4D355}"/>
    <cellStyle name="Comma 8 2 2" xfId="1066" xr:uid="{09C0BF1C-B9ED-441D-A270-EAD8017916AC}"/>
    <cellStyle name="Comma 8 2 2 2" xfId="1602" xr:uid="{E43C16A8-F36A-4B35-A6B5-06FDA21D91F4}"/>
    <cellStyle name="Comma 8 2 2 2 2" xfId="17723" xr:uid="{F3A5708A-0DA9-407E-9BD9-133C12E6BACB}"/>
    <cellStyle name="Comma 8 2 2 3" xfId="1465" xr:uid="{5ECF8F7B-4757-40D5-B69B-6928CC593305}"/>
    <cellStyle name="Comma 8 2 2 3 2" xfId="2135" xr:uid="{F9B49FDC-64F6-4F33-8899-71431EC7DD10}"/>
    <cellStyle name="Comma 8 2 2 3 2 2" xfId="17726" xr:uid="{5AC4F4AD-F560-4F44-AE58-DD026CFF2CF8}"/>
    <cellStyle name="Comma 8 2 2 3 2 3" xfId="17725" xr:uid="{C55F9E90-3E78-4AF2-994F-16ED6C6AE4CA}"/>
    <cellStyle name="Comma 8 2 2 3 3" xfId="17727" xr:uid="{C76D6EF9-309B-4A88-A38E-500C37549618}"/>
    <cellStyle name="Comma 8 2 2 3 4" xfId="17724" xr:uid="{652175D5-89CE-45E8-BAA9-526A01576340}"/>
    <cellStyle name="Comma 8 2 2 4" xfId="17728" xr:uid="{9640E43A-AC73-4A11-9109-02469D4E6845}"/>
    <cellStyle name="Comma 8 2 2 5" xfId="17722" xr:uid="{304A88C7-7067-4C2A-AFE8-DEE010501093}"/>
    <cellStyle name="Comma 8 2 3" xfId="1457" xr:uid="{6612627A-8A7D-4D5A-85AD-E300E457D125}"/>
    <cellStyle name="Comma 8 2 3 2" xfId="2281" xr:uid="{E8000791-AEAA-48ED-AA71-A1B9BFFD90FA}"/>
    <cellStyle name="Comma 8 2 3 2 2" xfId="48113" xr:uid="{7801534E-7C67-4655-AC5B-3C54DBECD64D}"/>
    <cellStyle name="Comma 8 2 3 3" xfId="17729" xr:uid="{40E04514-C90A-407B-85E0-19C7DB56EC83}"/>
    <cellStyle name="Comma 8 2 3 4" xfId="46737" xr:uid="{BAF41DFE-5F50-4B70-B9E6-64993DAC214A}"/>
    <cellStyle name="Comma 8 2 4" xfId="1995" xr:uid="{92B1E3D1-F5C8-4D35-B8C3-3B020FD0494B}"/>
    <cellStyle name="Comma 8 2 4 2" xfId="17731" xr:uid="{E68043A9-C60E-4715-9CB4-D677A99ABE8A}"/>
    <cellStyle name="Comma 8 2 4 3" xfId="17732" xr:uid="{098E9AE0-9B0A-422D-8E38-7C500ABFABF3}"/>
    <cellStyle name="Comma 8 2 4 4" xfId="17730" xr:uid="{02003789-4B88-4D8B-91D7-2ECC6D733032}"/>
    <cellStyle name="Comma 8 2 5" xfId="17733" xr:uid="{C702172F-363F-47F7-AC5B-39DEF0C4E487}"/>
    <cellStyle name="Comma 8 2 5 2" xfId="47830" xr:uid="{80A41BC1-5E01-4A55-8FA7-909012ECD205}"/>
    <cellStyle name="Comma 8 2 6" xfId="45507" xr:uid="{04BBC2D9-44B2-47C0-9A40-B9E7558F5F15}"/>
    <cellStyle name="Comma 8 2 7" xfId="46129" xr:uid="{156C4ABD-F15C-47B4-94D2-C8C8AF26D9A2}"/>
    <cellStyle name="Comma 8 2 8" xfId="47198" xr:uid="{948E6C87-EACB-4099-8BEA-A08B4F544007}"/>
    <cellStyle name="Comma 8 2 9" xfId="17721" xr:uid="{41D06485-C146-492A-A6D1-E3242E15C5AC}"/>
    <cellStyle name="Comma 8 3" xfId="845" xr:uid="{70685E14-925A-4E80-B8D8-C975D65866EE}"/>
    <cellStyle name="Comma 8 3 2" xfId="1603" xr:uid="{FBE22CB7-9F74-49E9-AE5B-52FF80161545}"/>
    <cellStyle name="Comma 8 3 2 2" xfId="2158" xr:uid="{E5D34456-BA1D-4F1B-ADD2-C98EC9BE328A}"/>
    <cellStyle name="Comma 8 3 2 2 2" xfId="17736" xr:uid="{1BB578C4-32C0-4F23-AAA5-0BC41B4C545D}"/>
    <cellStyle name="Comma 8 3 2 2 3" xfId="17735" xr:uid="{F1378DB2-87B4-4784-B9D2-25FE54F75916}"/>
    <cellStyle name="Comma 8 3 2 3" xfId="17737" xr:uid="{61DD622B-5E88-4913-8393-7E3227126B48}"/>
    <cellStyle name="Comma 8 3 2 4" xfId="46879" xr:uid="{0066A179-C6E4-4C6A-A69A-D125E43DF409}"/>
    <cellStyle name="Comma 8 3 2 5" xfId="17734" xr:uid="{721F5B8B-AC63-47B1-9E41-768E5FF69B0C}"/>
    <cellStyle name="Comma 8 3 3" xfId="1536" xr:uid="{752C68A1-E87D-45B9-99B2-403B46786C4F}"/>
    <cellStyle name="Comma 8 3 3 2" xfId="47978" xr:uid="{6921E2CA-5B59-4205-A081-5FB6091FA10C}"/>
    <cellStyle name="Comma 8 3 3 3" xfId="47776" xr:uid="{2A58A575-5443-42DD-BC63-8AB544C35E66}"/>
    <cellStyle name="Comma 8 3 4" xfId="1996" xr:uid="{1D1AC075-55B1-4D1D-933E-8127E276AD16}"/>
    <cellStyle name="Comma 8 3 4 2" xfId="17739" xr:uid="{A7381678-D9D1-47AC-BF79-371698D20FD4}"/>
    <cellStyle name="Comma 8 3 4 3" xfId="17738" xr:uid="{5FAC2B7B-9766-4DF2-B438-CCC10451AF8A}"/>
    <cellStyle name="Comma 8 3 5" xfId="45717" xr:uid="{ED4CC4D0-327A-4168-8EB1-4AA37B8BBCCE}"/>
    <cellStyle name="Comma 8 3 6" xfId="46270" xr:uid="{11313DE5-5734-4043-B768-0977DA95E5E1}"/>
    <cellStyle name="Comma 8 3 7" xfId="46641" xr:uid="{AA446CAC-6866-446F-80A8-A51C2D4AA34D}"/>
    <cellStyle name="Comma 8 3 8" xfId="47347" xr:uid="{12A5FB4D-FF17-49A3-808A-6C863F273157}"/>
    <cellStyle name="Comma 8 4" xfId="1285" xr:uid="{8F11AE85-AAAB-4AED-8ACC-8486EE1E7147}"/>
    <cellStyle name="Comma 8 4 2" xfId="17740" xr:uid="{E61D176D-D6B9-4CC1-86D1-8C16FC3D8128}"/>
    <cellStyle name="Comma 8 4 3" xfId="17741" xr:uid="{C25DC881-8CEB-414E-8405-E0AA44AC21E5}"/>
    <cellStyle name="Comma 8 5" xfId="1873" xr:uid="{CB643FA8-B750-4DDC-BD1B-5960B676EF27}"/>
    <cellStyle name="Comma 8 5 2" xfId="17743" xr:uid="{7BDFEE67-EE3F-4A57-8E6D-6C66F8745543}"/>
    <cellStyle name="Comma 8 5 2 2" xfId="47992" xr:uid="{9B3FFB61-E866-4A3E-A862-9ACE94543CFD}"/>
    <cellStyle name="Comma 8 5 3" xfId="45789" xr:uid="{7300EEBC-2016-43BB-AB52-BD4F237E6E4A}"/>
    <cellStyle name="Comma 8 5 4" xfId="46337" xr:uid="{58D13234-5FD6-4C77-A224-F46318D6CCF6}"/>
    <cellStyle name="Comma 8 5 5" xfId="47348" xr:uid="{4EF0CE81-7A4A-498C-9589-9EED3F247F7B}"/>
    <cellStyle name="Comma 8 5 6" xfId="17742" xr:uid="{28A4D1F9-D387-4BE3-B39E-7B4DAACAD120}"/>
    <cellStyle name="Comma 8 6" xfId="17744" xr:uid="{F412ECBC-F3BB-401B-B658-496C7803CEBD}"/>
    <cellStyle name="Comma 8 7" xfId="17745" xr:uid="{F8B75D14-9880-418B-9C08-52F61AE6AA08}"/>
    <cellStyle name="Comma 80" xfId="1566" xr:uid="{2EB9D687-E53A-4738-B363-BED661473211}"/>
    <cellStyle name="Comma 80 2" xfId="17747" xr:uid="{8BCEDF07-B1A2-4BBB-A050-695B89748D85}"/>
    <cellStyle name="Comma 80 2 2" xfId="17748" xr:uid="{F82DD5A8-14F5-45E3-BE61-6FE89F446989}"/>
    <cellStyle name="Comma 80 3" xfId="17749" xr:uid="{563579F1-EA6E-4441-A8EE-22EF1601F59A}"/>
    <cellStyle name="Comma 80 4" xfId="45978" xr:uid="{76AA615D-6600-4BCA-BA13-C71933606454}"/>
    <cellStyle name="Comma 80 5" xfId="46524" xr:uid="{908DF0BF-A52B-4258-9B9E-B76EE8C16908}"/>
    <cellStyle name="Comma 80 6" xfId="46963" xr:uid="{3AD8035E-E373-4D40-8B87-222DE058BB48}"/>
    <cellStyle name="Comma 80 7" xfId="47349" xr:uid="{44535BA0-D62C-4B42-9053-09FF76EC8867}"/>
    <cellStyle name="Comma 80 8" xfId="17746" xr:uid="{7D36FCBA-D229-403E-9D91-0EC2880DE194}"/>
    <cellStyle name="Comma 81" xfId="1568" xr:uid="{C213A8AA-E252-4B99-847A-D73D81DC0C35}"/>
    <cellStyle name="Comma 81 2" xfId="17751" xr:uid="{A29255D5-A313-496D-A529-A569B0ACC16F}"/>
    <cellStyle name="Comma 81 2 2" xfId="17752" xr:uid="{42FC0847-1D4B-4E23-A5B2-5872E419A62C}"/>
    <cellStyle name="Comma 81 3" xfId="17753" xr:uid="{2CB4F797-6BE9-4E5C-B6C0-7A74DE3ECD54}"/>
    <cellStyle name="Comma 81 4" xfId="45942" xr:uid="{18689285-1585-44CA-BFAD-568403445E21}"/>
    <cellStyle name="Comma 81 5" xfId="46488" xr:uid="{6BBD2F3D-FEF7-42D6-8F4C-C21B13B0D65E}"/>
    <cellStyle name="Comma 81 6" xfId="46965" xr:uid="{8ECC9822-0693-4C02-8903-6420526E4D0F}"/>
    <cellStyle name="Comma 81 7" xfId="47350" xr:uid="{030694D5-C690-4908-8407-37D98075AF86}"/>
    <cellStyle name="Comma 81 8" xfId="17750" xr:uid="{CEB4FED3-89A1-44C4-89B6-671CA57063D0}"/>
    <cellStyle name="Comma 82" xfId="1565" xr:uid="{6C2F079E-E5EC-417A-96D1-710BAC44CC7B}"/>
    <cellStyle name="Comma 82 2" xfId="17755" xr:uid="{BD640474-8E47-4EAE-B819-EEBAB3993EEB}"/>
    <cellStyle name="Comma 82 2 2" xfId="17756" xr:uid="{0CE9FE25-A898-4303-928D-68C77E1BF6CE}"/>
    <cellStyle name="Comma 82 3" xfId="17757" xr:uid="{CDEC46B8-57C2-4545-935D-1D464C4D574B}"/>
    <cellStyle name="Comma 82 4" xfId="45969" xr:uid="{72DC7D22-82DC-4AEE-AE52-1768D3D8BBE2}"/>
    <cellStyle name="Comma 82 5" xfId="46515" xr:uid="{6FF1E1E5-BAA5-4541-B092-68E733BBD4AC}"/>
    <cellStyle name="Comma 82 6" xfId="46964" xr:uid="{80BB2429-0B03-48B2-B7AA-A11CF587E16F}"/>
    <cellStyle name="Comma 82 7" xfId="47351" xr:uid="{316DA082-A970-41F0-B24E-668D1725EE8F}"/>
    <cellStyle name="Comma 82 8" xfId="17754" xr:uid="{902BD927-D319-47D4-A58D-24C20A7ECC57}"/>
    <cellStyle name="Comma 83" xfId="1661" xr:uid="{285B1D54-C457-450A-9271-45A3F3BDE40F}"/>
    <cellStyle name="Comma 83 2" xfId="2208" xr:uid="{7ECAE41B-6A0F-4511-AB23-E70D2EA42526}"/>
    <cellStyle name="Comma 83 2 2" xfId="2381" xr:uid="{E3548B4D-DD54-4871-B55C-48376D878C2F}"/>
    <cellStyle name="Comma 83 2 3" xfId="2318" xr:uid="{611DF239-2BF1-49ED-B7E6-E02458245A65}"/>
    <cellStyle name="Comma 83 3" xfId="2332" xr:uid="{A473B397-C475-4953-A462-DA5CB128316E}"/>
    <cellStyle name="Comma 83 3 2" xfId="17759" xr:uid="{23D3DA31-7D10-488E-82F3-6FDEA9B79AF3}"/>
    <cellStyle name="Comma 83 3 3" xfId="17760" xr:uid="{DEBC7614-37F7-43A3-A4F3-DC7C6FEE5D21}"/>
    <cellStyle name="Comma 83 4" xfId="17761" xr:uid="{567B5E61-0E46-43E5-9C1B-2E9ACD558460}"/>
    <cellStyle name="Comma 83 5" xfId="17762" xr:uid="{E636DB1A-CDF4-43A3-88CF-6EF6D5F35136}"/>
    <cellStyle name="Comma 83 6" xfId="45941" xr:uid="{A12B150B-C3DB-4A60-9145-1743A39EFCB3}"/>
    <cellStyle name="Comma 83 7" xfId="46487" xr:uid="{78E387EE-6207-4DFF-A9AB-355E12B36863}"/>
    <cellStyle name="Comma 83 8" xfId="47352" xr:uid="{70DB11EF-FCD7-4534-A729-1DE22C7CAB5D}"/>
    <cellStyle name="Comma 83 9" xfId="17758" xr:uid="{3D57C308-3900-4E48-9C51-73C032D827AD}"/>
    <cellStyle name="Comma 84" xfId="1663" xr:uid="{E3B5937F-A37E-48BA-85D8-E2C63F9204C5}"/>
    <cellStyle name="Comma 84 2" xfId="2210" xr:uid="{00F32EF5-B8E9-4AD8-AC2B-3906FBA7D1B5}"/>
    <cellStyle name="Comma 84 2 2" xfId="2383" xr:uid="{9AAA7CBB-EA76-4088-8412-B002BC94C312}"/>
    <cellStyle name="Comma 84 2 3" xfId="2320" xr:uid="{A8E62B2E-1FA6-4BF2-A98D-2F2C21E718C6}"/>
    <cellStyle name="Comma 84 3" xfId="2334" xr:uid="{E57EBF3E-EC7D-4F4F-B783-96873CA5CC55}"/>
    <cellStyle name="Comma 84 3 2" xfId="17764" xr:uid="{190C8EE5-8787-4927-B19F-570236B5862C}"/>
    <cellStyle name="Comma 84 3 3" xfId="17765" xr:uid="{8C8EE7F5-2C79-49E1-A572-154EB6A5E4DB}"/>
    <cellStyle name="Comma 84 4" xfId="17766" xr:uid="{6BAE1840-B0E1-4BD3-9DDD-0B687F5E0332}"/>
    <cellStyle name="Comma 84 5" xfId="17767" xr:uid="{3CE7FECF-688C-45D7-A1B8-3952CB5A9985}"/>
    <cellStyle name="Comma 84 6" xfId="45967" xr:uid="{814E4BD0-630E-4458-AAE8-F1E688B4794D}"/>
    <cellStyle name="Comma 84 7" xfId="46513" xr:uid="{153E1482-494D-4AEC-8FFD-BBF750658032}"/>
    <cellStyle name="Comma 84 8" xfId="47353" xr:uid="{20F8992D-BEE9-4D83-9441-211A8BE1E32A}"/>
    <cellStyle name="Comma 84 9" xfId="17763" xr:uid="{4E84F821-2C0A-4057-BF3D-92D5D0A3743B}"/>
    <cellStyle name="Comma 85" xfId="1662" xr:uid="{63759315-0F19-4B73-9B31-D66CCBF15B6B}"/>
    <cellStyle name="Comma 85 2" xfId="2209" xr:uid="{1D824044-CB58-43DB-9E4E-16F58D9B52AD}"/>
    <cellStyle name="Comma 85 2 2" xfId="2382" xr:uid="{CFE27381-0BF2-4E0F-ABCC-5F39BD52EBE6}"/>
    <cellStyle name="Comma 85 2 3" xfId="2319" xr:uid="{34FF46B1-BFF3-4C87-AFB4-87D9515B242A}"/>
    <cellStyle name="Comma 85 3" xfId="2333" xr:uid="{8D41C357-FF24-4392-9096-6128B8211DDE}"/>
    <cellStyle name="Comma 85 3 2" xfId="17769" xr:uid="{01DC7858-8249-42FB-A28F-6A214A2654F2}"/>
    <cellStyle name="Comma 85 3 3" xfId="17770" xr:uid="{663DCFF7-2E3D-4FA3-A104-C5BFE8F93D55}"/>
    <cellStyle name="Comma 85 4" xfId="17771" xr:uid="{D75A11C6-DF3A-41E1-806C-860913EF3197}"/>
    <cellStyle name="Comma 85 5" xfId="17772" xr:uid="{523A6252-AE71-470F-A7B8-C5513AB47E50}"/>
    <cellStyle name="Comma 85 6" xfId="45947" xr:uid="{09721551-D6CF-4313-8D3C-FC05AC78B072}"/>
    <cellStyle name="Comma 85 7" xfId="46493" xr:uid="{50A015CB-7A73-4D8C-AA86-16039E5B6F42}"/>
    <cellStyle name="Comma 85 8" xfId="47354" xr:uid="{403CF56C-A94A-4C46-95E4-1583A7CAB285}"/>
    <cellStyle name="Comma 85 9" xfId="17768" xr:uid="{FD3F1BDB-DDBF-42C1-99DC-BDA7492E9E27}"/>
    <cellStyle name="Comma 86" xfId="1634" xr:uid="{B08E1295-4CEF-4887-9AAC-524A00250925}"/>
    <cellStyle name="Comma 86 2" xfId="2204" xr:uid="{5A2FB3B2-F7B3-4725-B6D6-0DD8E341D8C3}"/>
    <cellStyle name="Comma 86 2 2" xfId="2377" xr:uid="{00CF46D1-DA79-4881-856F-97069057EEEB}"/>
    <cellStyle name="Comma 86 2 3" xfId="2306" xr:uid="{DC066593-B453-49AB-8DA3-142CCF67B048}"/>
    <cellStyle name="Comma 86 3" xfId="2328" xr:uid="{B6699836-13D7-44DA-9A66-C208AEDD5536}"/>
    <cellStyle name="Comma 86 3 2" xfId="17774" xr:uid="{AFE67419-C8D4-445E-A1FD-B93A570D04CF}"/>
    <cellStyle name="Comma 86 3 3" xfId="17775" xr:uid="{AE2A8406-AAB9-4CEA-842C-084A725D6CEE}"/>
    <cellStyle name="Comma 86 4" xfId="17776" xr:uid="{351BE41E-EB6B-4579-ABA5-821F8BA01057}"/>
    <cellStyle name="Comma 86 5" xfId="17777" xr:uid="{3D655D1B-F972-4A2C-A439-11F90027AA7D}"/>
    <cellStyle name="Comma 86 6" xfId="45972" xr:uid="{84C5FA6D-4293-4885-B34D-166D5065ACFA}"/>
    <cellStyle name="Comma 86 7" xfId="46518" xr:uid="{5FC9B5B8-3A05-4428-8B68-A0EB24F610AE}"/>
    <cellStyle name="Comma 86 8" xfId="47355" xr:uid="{C3270475-2587-46F9-8C67-EB8004313F11}"/>
    <cellStyle name="Comma 86 9" xfId="17773" xr:uid="{0B51FEA8-2372-4A42-8904-B19D98062ABD}"/>
    <cellStyle name="Comma 87" xfId="1664" xr:uid="{EA832DA2-021E-426B-9858-8D729A5EB4E6}"/>
    <cellStyle name="Comma 87 2" xfId="2211" xr:uid="{D0FA5806-93A9-49E2-A2FE-EAB359363EC0}"/>
    <cellStyle name="Comma 87 2 2" xfId="2384" xr:uid="{AB0F5DCD-2386-4D2E-96B5-0C8928A8E9A6}"/>
    <cellStyle name="Comma 87 2 3" xfId="2321" xr:uid="{4504C24B-B7FA-4BD6-B63F-3957993839E2}"/>
    <cellStyle name="Comma 87 3" xfId="2335" xr:uid="{AA18E2BD-8B4C-4ED8-9E2E-782B03804618}"/>
    <cellStyle name="Comma 87 3 2" xfId="17779" xr:uid="{26566274-AD77-4071-9A18-94A774120E21}"/>
    <cellStyle name="Comma 87 3 3" xfId="17780" xr:uid="{A0964C8C-D96B-4949-A7B5-737309F4C2C1}"/>
    <cellStyle name="Comma 87 4" xfId="17781" xr:uid="{136A20CB-91DA-4466-A055-008FB739A6B8}"/>
    <cellStyle name="Comma 87 5" xfId="17782" xr:uid="{1C694DF4-96CA-471E-96FD-6DB825F5A1D0}"/>
    <cellStyle name="Comma 87 6" xfId="45940" xr:uid="{49CA8506-3EA1-444A-94D5-D5E341C45B3A}"/>
    <cellStyle name="Comma 87 7" xfId="46486" xr:uid="{C411993F-E84D-464C-AAB6-8766CBA26FFA}"/>
    <cellStyle name="Comma 87 8" xfId="47356" xr:uid="{596EC36A-9422-43BC-A473-586FCE9B4599}"/>
    <cellStyle name="Comma 87 9" xfId="17778" xr:uid="{16C0CD4A-F9BA-464F-9BFE-9A9714471B6D}"/>
    <cellStyle name="Comma 88" xfId="1623" xr:uid="{AD152467-2C40-4B0F-B737-EBEF29E2CED5}"/>
    <cellStyle name="Comma 88 2" xfId="2203" xr:uid="{688969EB-2CD4-47AB-9CB9-2C325D153EDC}"/>
    <cellStyle name="Comma 88 2 2" xfId="2376" xr:uid="{7C40C741-F78A-4A6A-A3DE-926A38D40CE9}"/>
    <cellStyle name="Comma 88 2 3" xfId="2305" xr:uid="{FDCF7093-B60C-4945-AF04-DB631C8C1202}"/>
    <cellStyle name="Comma 88 3" xfId="2327" xr:uid="{701BD28F-12C9-48CC-B5C3-B9137C56A52A}"/>
    <cellStyle name="Comma 88 3 2" xfId="17784" xr:uid="{0E29DA61-287F-443F-937B-41695DA340B6}"/>
    <cellStyle name="Comma 88 3 3" xfId="17785" xr:uid="{200C825C-6923-458D-983C-4B64067693E5}"/>
    <cellStyle name="Comma 88 4" xfId="17786" xr:uid="{D4D90998-C4BC-41D7-B614-CE157529A75B}"/>
    <cellStyle name="Comma 88 5" xfId="17787" xr:uid="{E35C0C02-2053-4BB0-88F0-2EF42F6E3490}"/>
    <cellStyle name="Comma 88 6" xfId="45976" xr:uid="{542E35A6-BF64-4188-AC1F-C0D1F6BAD4CC}"/>
    <cellStyle name="Comma 88 7" xfId="46522" xr:uid="{61A80232-2FD2-40E9-B481-5194EE9EF2E7}"/>
    <cellStyle name="Comma 88 8" xfId="47357" xr:uid="{7E339035-7DB1-4F63-9B9C-FEDFFF2C44DE}"/>
    <cellStyle name="Comma 88 9" xfId="17783" xr:uid="{2BF4D3AA-BCB3-470B-9059-1F180C5FF1E2}"/>
    <cellStyle name="Comma 89" xfId="1740" xr:uid="{1A6265EA-1197-4A6D-BB63-026DC327B489}"/>
    <cellStyle name="Comma 89 2" xfId="2169" xr:uid="{436B8E7A-6751-497D-B7E3-8196AA55C7A1}"/>
    <cellStyle name="Comma 89 2 2" xfId="17790" xr:uid="{ACEE5EDF-75AB-4C5F-9FA4-9BCC01879898}"/>
    <cellStyle name="Comma 89 2 3" xfId="17789" xr:uid="{4F03B048-D53E-46E4-820C-FC5FEB989B39}"/>
    <cellStyle name="Comma 89 3" xfId="17791" xr:uid="{F5D25248-1DDB-4C75-B346-5D347D9D6416}"/>
    <cellStyle name="Comma 89 4" xfId="45938" xr:uid="{8AA645EE-024D-481D-A93D-558714FD55BB}"/>
    <cellStyle name="Comma 89 5" xfId="46484" xr:uid="{9BF748C2-60D5-47E1-8A30-8B931BD78C22}"/>
    <cellStyle name="Comma 89 6" xfId="47358" xr:uid="{E0F1620A-E8DC-48ED-B051-DE1097CAD396}"/>
    <cellStyle name="Comma 89 7" xfId="17788" xr:uid="{525AD21C-0FB9-4F03-870F-90BAC9D74C7D}"/>
    <cellStyle name="Comma 89 8" xfId="47813" xr:uid="{D9372356-95C4-4574-BD13-FE353C560FD2}"/>
    <cellStyle name="Comma 9" xfId="235" xr:uid="{CC1C3BF6-2685-48C7-860E-94A2ECF0BDBA}"/>
    <cellStyle name="Comma 9 2" xfId="837" xr:uid="{ACAB7D0F-CDD1-4765-B2CA-B1AEF25CB81A}"/>
    <cellStyle name="Comma 9 2 2" xfId="1537" xr:uid="{6B7120B2-F676-42FD-A861-B5448B793335}"/>
    <cellStyle name="Comma 9 2 2 2" xfId="17792" xr:uid="{5ACADAB1-C729-450C-934F-3F14548AEB8B}"/>
    <cellStyle name="Comma 9 2 2 3" xfId="17793" xr:uid="{AB094C86-E9E2-4770-92DC-4E8B69FA5D9E}"/>
    <cellStyle name="Comma 9 2 3" xfId="1455" xr:uid="{6F513C9E-C3CF-4BAD-A54C-9072F4ED4CC2}"/>
    <cellStyle name="Comma 9 2 3 2" xfId="17795" xr:uid="{F8A4BE91-C17B-42B2-A2ED-3792EA0AC75A}"/>
    <cellStyle name="Comma 9 2 3 3" xfId="17794" xr:uid="{E558A5CD-1EE7-415B-BD5F-F0EBD580FD95}"/>
    <cellStyle name="Comma 9 2 4" xfId="17796" xr:uid="{3BA2BB9D-FE56-42AD-8258-DFA0C514A5B0}"/>
    <cellStyle name="Comma 9 2 4 2" xfId="17797" xr:uid="{9F56154B-6DD9-4087-B9DA-BF21DAA18689}"/>
    <cellStyle name="Comma 9 2 5" xfId="17798" xr:uid="{A919DD04-B0DE-4FD3-85D9-2A8AAF45155B}"/>
    <cellStyle name="Comma 9 3" xfId="1274" xr:uid="{96631CBC-7E8C-4381-B8FF-2EABE693F8CD}"/>
    <cellStyle name="Comma 9 3 2" xfId="17799" xr:uid="{AC6A5D67-CC25-442B-BB62-24924F49408A}"/>
    <cellStyle name="Comma 9 3 2 2" xfId="17800" xr:uid="{25643016-73CB-4A61-817B-B422A7BD5D82}"/>
    <cellStyle name="Comma 9 4" xfId="1317" xr:uid="{45D42031-F4BD-432B-BA60-80D8BEF91F75}"/>
    <cellStyle name="Comma 9 4 2" xfId="1874" xr:uid="{7ACE821F-B3B5-4A3E-B55A-095090A83091}"/>
    <cellStyle name="Comma 9 4 2 2" xfId="46916" xr:uid="{F7904A8D-3627-4CC8-9E91-ACECE431AF06}"/>
    <cellStyle name="Comma 9 4 2 2 2" xfId="47993" xr:uid="{F1C5BBCA-5B32-4E9D-9565-09B96B3E43F1}"/>
    <cellStyle name="Comma 9 4 3" xfId="47948" xr:uid="{AEB71A35-FB0B-46C8-8AA1-356A6273A439}"/>
    <cellStyle name="Comma 9 5" xfId="17801" xr:uid="{21EB1F7A-2ED1-4F71-A13A-6081D9473A55}"/>
    <cellStyle name="Comma 9 6" xfId="17802" xr:uid="{C34DE605-AE3C-471A-86B9-4644072AECFD}"/>
    <cellStyle name="Comma 9 7" xfId="17803" xr:uid="{ED75CFE1-AB4A-4BCD-BEBC-0B8BBCDA7012}"/>
    <cellStyle name="Comma 9 8" xfId="46612" xr:uid="{D7EFBBA0-00FE-4713-A951-5392A5A3835D}"/>
    <cellStyle name="Comma 90" xfId="1737" xr:uid="{C75D6BA9-05A1-4B65-A37C-DC9A33D1C98D}"/>
    <cellStyle name="Comma 90 2" xfId="2166" xr:uid="{A818FDFC-3AB9-493A-A620-16ADAAF09C5B}"/>
    <cellStyle name="Comma 90 2 2" xfId="17805" xr:uid="{71A013FE-A94C-442F-BEFA-E692441969BE}"/>
    <cellStyle name="Comma 90 3" xfId="1941" xr:uid="{BBD714B9-4487-493A-9D18-364D9353F9DB}"/>
    <cellStyle name="Comma 90 3 2" xfId="17807" xr:uid="{56014DCE-5FF9-4693-9A1D-F4F7BED92ED0}"/>
    <cellStyle name="Comma 90 3 3" xfId="17806" xr:uid="{E7050519-7688-414F-BCAF-7D318350507F}"/>
    <cellStyle name="Comma 90 4" xfId="17808" xr:uid="{F605B4AD-7DAE-46E3-919F-59563B998AC1}"/>
    <cellStyle name="Comma 90 5" xfId="17809" xr:uid="{B0A84465-3E26-40B5-B48E-F913FF0A5F7B}"/>
    <cellStyle name="Comma 90 6" xfId="45958" xr:uid="{D6F66CB0-D73D-447C-8755-E1A958549767}"/>
    <cellStyle name="Comma 90 7" xfId="46504" xr:uid="{EEAD131F-4733-4E10-BED1-36CDEE509B7B}"/>
    <cellStyle name="Comma 90 8" xfId="47359" xr:uid="{9F006C7B-4A2E-4FB1-A5AA-E5D1B83C34CE}"/>
    <cellStyle name="Comma 90 9" xfId="17804" xr:uid="{62FF76EF-69AC-49E4-AEDF-A67DA76197CC}"/>
    <cellStyle name="Comma 91" xfId="1765" xr:uid="{DF8B1848-49E9-46BB-8380-BE0718DAE360}"/>
    <cellStyle name="Comma 91 2" xfId="2187" xr:uid="{5546F256-D6D8-40CC-9725-7B618E408C7F}"/>
    <cellStyle name="Comma 91 2 2" xfId="17811" xr:uid="{1E3133E7-E4AC-4BF5-8503-A43BDACE4549}"/>
    <cellStyle name="Comma 91 3" xfId="1948" xr:uid="{C776E0E8-3A96-4420-B09D-565C521C72BE}"/>
    <cellStyle name="Comma 91 3 2" xfId="17813" xr:uid="{0026A598-D3AE-4C6B-8E4D-D6B38B11D6B3}"/>
    <cellStyle name="Comma 91 3 3" xfId="17812" xr:uid="{0C287D23-A18A-47DB-B7BA-F5B36500C557}"/>
    <cellStyle name="Comma 91 4" xfId="17814" xr:uid="{82D2893B-645F-4950-A917-FC436C97A779}"/>
    <cellStyle name="Comma 91 5" xfId="17815" xr:uid="{7872D695-0B88-49A0-B8D1-D26EF1D1DE18}"/>
    <cellStyle name="Comma 91 6" xfId="45955" xr:uid="{8CFA766F-23B6-498B-9D82-458F0E66CDDB}"/>
    <cellStyle name="Comma 91 7" xfId="46501" xr:uid="{729093C2-976F-46DF-94FF-7BEC819CC9DE}"/>
    <cellStyle name="Comma 91 8" xfId="47360" xr:uid="{5F059FCE-C28C-4E11-ABC0-9D8464DFDE20}"/>
    <cellStyle name="Comma 91 9" xfId="17810" xr:uid="{965F9057-7979-4717-8CC4-2085513D884C}"/>
    <cellStyle name="Comma 92" xfId="1759" xr:uid="{912A9FFF-B9F8-41E1-98E3-FD1FF31DAB43}"/>
    <cellStyle name="Comma 92 2" xfId="2185" xr:uid="{1139B918-B935-4473-AA5A-422F3695428B}"/>
    <cellStyle name="Comma 92 2 2" xfId="17817" xr:uid="{F51A0239-CCDC-48CE-B81A-4F4F7FF9D286}"/>
    <cellStyle name="Comma 92 3" xfId="1949" xr:uid="{FF0CB7C9-B418-4DBE-88E6-CD4A09B1D8BD}"/>
    <cellStyle name="Comma 92 3 2" xfId="17819" xr:uid="{65D077A9-723A-4BBE-9C25-3C9104D3070D}"/>
    <cellStyle name="Comma 92 3 3" xfId="17818" xr:uid="{EE58EAF0-26AC-4A84-A744-52FDC9AF67A1}"/>
    <cellStyle name="Comma 92 4" xfId="17820" xr:uid="{0CC0F6FC-0803-41D3-9B86-7CA3E556F1A6}"/>
    <cellStyle name="Comma 92 5" xfId="17821" xr:uid="{672A3C90-C7E6-4DFC-BA3D-067C664A958C}"/>
    <cellStyle name="Comma 92 6" xfId="45931" xr:uid="{2D4F2BE3-13BC-41EC-8E60-0F5B4CB8205E}"/>
    <cellStyle name="Comma 92 7" xfId="46477" xr:uid="{63AD1CCE-78A0-4A1F-9046-2780C0154BB2}"/>
    <cellStyle name="Comma 92 8" xfId="47361" xr:uid="{5BC59BC2-82A4-4EC1-A28A-B010582B2DDA}"/>
    <cellStyle name="Comma 92 9" xfId="17816" xr:uid="{CC149A9C-2808-4BC2-A13E-C79DFE2315F5}"/>
    <cellStyle name="Comma 93" xfId="1755" xr:uid="{6BBACDB8-F97E-467C-85BE-66FA568A3BD6}"/>
    <cellStyle name="Comma 93 2" xfId="2184" xr:uid="{BAF48804-7CC8-47CC-9F06-D196D2E1E844}"/>
    <cellStyle name="Comma 93 2 2" xfId="17823" xr:uid="{FAB9D81F-DB75-4303-B84A-9941B467ECCE}"/>
    <cellStyle name="Comma 93 3" xfId="1952" xr:uid="{C8CF0D3C-2F49-469B-BB4D-EF00F39BFA0D}"/>
    <cellStyle name="Comma 93 3 2" xfId="17825" xr:uid="{0279BFA0-705C-4FA2-AB91-47651D97AA3B}"/>
    <cellStyle name="Comma 93 3 3" xfId="17824" xr:uid="{BC119BC3-B596-460C-BC40-31B6069A0138}"/>
    <cellStyle name="Comma 93 4" xfId="17826" xr:uid="{BF237B57-B182-4221-BB66-FF047F3F2190}"/>
    <cellStyle name="Comma 93 5" xfId="17827" xr:uid="{DD4DF749-26DA-474C-B92F-D495728A8E1E}"/>
    <cellStyle name="Comma 93 6" xfId="45965" xr:uid="{AA621737-F5AD-4FD7-83F6-0D404FFDF336}"/>
    <cellStyle name="Comma 93 7" xfId="46511" xr:uid="{64204D84-1F30-4E16-942B-D84BCEE5774E}"/>
    <cellStyle name="Comma 93 8" xfId="47362" xr:uid="{26ED1B3B-7BC5-49FD-A76C-BB537507D4E4}"/>
    <cellStyle name="Comma 93 9" xfId="17822" xr:uid="{9CFE77E6-2C57-4019-90C2-CC18919023F0}"/>
    <cellStyle name="Comma 94" xfId="1756" xr:uid="{AE03D6CC-BDD8-4D59-9426-264D4E386136}"/>
    <cellStyle name="Comma 94 2" xfId="17829" xr:uid="{F1A7776D-A2E5-4C6C-8CA0-7D8B0B9550E1}"/>
    <cellStyle name="Comma 94 2 2" xfId="17830" xr:uid="{A5D0D8A0-493E-4407-9413-DAF7309F1DF8}"/>
    <cellStyle name="Comma 94 3" xfId="17831" xr:uid="{A6FD98A8-B8BA-420D-A691-4030768ECF46}"/>
    <cellStyle name="Comma 94 4" xfId="45953" xr:uid="{38813C3A-AB88-4C60-A253-F5B92D97B650}"/>
    <cellStyle name="Comma 94 5" xfId="46499" xr:uid="{2B1F1379-8F6C-446E-A0CC-ECF78EF8CCBE}"/>
    <cellStyle name="Comma 94 6" xfId="47363" xr:uid="{FA5F5C63-56F7-46D0-B0FF-66F6F5D4EE19}"/>
    <cellStyle name="Comma 94 7" xfId="17828" xr:uid="{281E2EED-F7A9-4864-854C-9254FBD2BF1B}"/>
    <cellStyle name="Comma 95" xfId="1760" xr:uid="{9C1B4A23-3025-4C0A-8FB3-491AFE1C5403}"/>
    <cellStyle name="Comma 95 2" xfId="17833" xr:uid="{3019A163-52A8-4518-8058-4E6AEE902E7E}"/>
    <cellStyle name="Comma 95 2 2" xfId="17834" xr:uid="{01051B4B-3472-4FD4-A6B1-B3D58024E2C7}"/>
    <cellStyle name="Comma 95 3" xfId="17835" xr:uid="{4092F86F-159A-4A71-8EBB-AC73C3AB0869}"/>
    <cellStyle name="Comma 95 4" xfId="45927" xr:uid="{8FF1C22E-0567-46D5-BC79-A43471C7199A}"/>
    <cellStyle name="Comma 95 5" xfId="46473" xr:uid="{5C4F96C1-BBEE-4FA0-BE91-464B00A75DA2}"/>
    <cellStyle name="Comma 95 6" xfId="47364" xr:uid="{DC986DA6-5795-49F2-A4FA-55C971C477F6}"/>
    <cellStyle name="Comma 95 7" xfId="17832" xr:uid="{9E0CDE29-8958-4B3D-A6AC-91ED0DE30E37}"/>
    <cellStyle name="Comma 96" xfId="1961" xr:uid="{7998B6AD-78DE-4766-8143-F90FE231E7D3}"/>
    <cellStyle name="Comma 96 2" xfId="17837" xr:uid="{4C3E5B97-B1E4-4C7F-A086-2035F8D2B560}"/>
    <cellStyle name="Comma 96 3" xfId="45962" xr:uid="{50D47F26-11C8-4236-97AE-D8EB4A967EDD}"/>
    <cellStyle name="Comma 96 4" xfId="46508" xr:uid="{CB9693F3-BA88-4571-8571-32FC02F3D29C}"/>
    <cellStyle name="Comma 96 5" xfId="47365" xr:uid="{D98A986C-CA5E-46CE-AF4E-C7707CB41CA2}"/>
    <cellStyle name="Comma 96 6" xfId="17836" xr:uid="{A2E38D1E-7553-4832-A65E-DDEADAD153DB}"/>
    <cellStyle name="Comma 97" xfId="2126" xr:uid="{5C856B52-608E-43C5-A227-46674BCA0700}"/>
    <cellStyle name="Comma 97 2" xfId="17839" xr:uid="{E46E76F5-028B-4CD9-A2DE-D565ABEFAC0E}"/>
    <cellStyle name="Comma 97 3" xfId="45968" xr:uid="{343E0841-DCE0-4659-883C-FCFACCFE3ACF}"/>
    <cellStyle name="Comma 97 4" xfId="46514" xr:uid="{358700FF-72C5-4B29-BA0A-754264F68262}"/>
    <cellStyle name="Comma 97 5" xfId="47366" xr:uid="{98A1AC01-C65D-46E0-BC63-9D6D69028BD7}"/>
    <cellStyle name="Comma 97 6" xfId="17838" xr:uid="{DD61699B-475C-4FB7-9ACF-13CC5FBE3765}"/>
    <cellStyle name="Comma 98" xfId="2131" xr:uid="{E4E44690-91DC-4913-8AD9-80E5BBF17C98}"/>
    <cellStyle name="Comma 98 2" xfId="17841" xr:uid="{EC10CCBA-E065-4976-A250-1331DE995BF6}"/>
    <cellStyle name="Comma 98 3" xfId="45945" xr:uid="{EB2C1C84-7457-4338-9AC7-7FD55A3B6EF3}"/>
    <cellStyle name="Comma 98 4" xfId="46491" xr:uid="{33946519-4924-4568-8429-AD74A8DE3379}"/>
    <cellStyle name="Comma 98 5" xfId="47367" xr:uid="{88693744-2274-40A7-9FD7-C17998AAF86F}"/>
    <cellStyle name="Comma 98 6" xfId="17840" xr:uid="{6AB190DC-7961-44EE-8A1E-1959E7FE8B73}"/>
    <cellStyle name="Comma 99" xfId="1962" xr:uid="{6409F5CC-3FD0-4F89-AB1E-46E01F0E8AC4}"/>
    <cellStyle name="Comma 99 2" xfId="17843" xr:uid="{50053EBE-BB21-4D66-89B4-43426052F214}"/>
    <cellStyle name="Comma 99 3" xfId="45951" xr:uid="{AAFAA77F-19F4-49AF-9580-DD3133B5F703}"/>
    <cellStyle name="Comma 99 4" xfId="46497" xr:uid="{1A53722F-1671-4CCF-A3CD-AEE535076AE3}"/>
    <cellStyle name="Comma 99 5" xfId="47368" xr:uid="{DD1C99AB-F99E-4E03-BF49-BD6D3291C48E}"/>
    <cellStyle name="Comma 99 6" xfId="17842" xr:uid="{55DA8648-C4F7-40DB-8765-EF048A352E94}"/>
    <cellStyle name="Comma Input" xfId="17844" xr:uid="{BADF044A-79E7-4A92-8A91-EE0E084FB433}"/>
    <cellStyle name="Comma with Sum line" xfId="17845" xr:uid="{E32700B2-8E1F-410E-BFD2-DCC4D9D9F50E}"/>
    <cellStyle name="Comma with Sum line 2" xfId="17846" xr:uid="{93733059-0E22-431F-AE95-EE20715B923C}"/>
    <cellStyle name="Comma with Sum line 3" xfId="17847" xr:uid="{4DEF97E3-C03B-4724-BA7A-488C48EA1B47}"/>
    <cellStyle name="comma zerodec" xfId="17848" xr:uid="{CDD312FB-22FF-4CD5-AB34-35F588136D4C}"/>
    <cellStyle name="comma zerodec 10" xfId="17849" xr:uid="{2167C7FC-E6CA-4562-82AF-6E0E151C670E}"/>
    <cellStyle name="comma zerodec 11" xfId="17850" xr:uid="{16CDE41A-F3C2-4DA9-93C5-D20A2A81AE78}"/>
    <cellStyle name="comma zerodec 12" xfId="17851" xr:uid="{24F32C12-366C-4EC3-B46A-4F526D9EB769}"/>
    <cellStyle name="comma zerodec 13" xfId="17852" xr:uid="{2F9000F6-6A42-42B4-88FF-833B238E16C5}"/>
    <cellStyle name="comma zerodec 14" xfId="17853" xr:uid="{CE9A49CD-9D90-496A-A6F2-B7BAD79DC6FD}"/>
    <cellStyle name="comma zerodec 15" xfId="17854" xr:uid="{ECFF9F2B-1295-462C-98A3-E6B902C6F770}"/>
    <cellStyle name="comma zerodec 16" xfId="17855" xr:uid="{06974B38-FBD2-4E42-91EC-CAA676C13D54}"/>
    <cellStyle name="comma zerodec 17" xfId="17856" xr:uid="{38F58CA2-A9B8-4499-ADF2-6F0EB05992C8}"/>
    <cellStyle name="comma zerodec 18" xfId="17857" xr:uid="{601FD54C-8D1D-4A9A-8C17-911BB1555BDF}"/>
    <cellStyle name="comma zerodec 19" xfId="17858" xr:uid="{EED48176-A592-4D75-969A-A822FA9D2D08}"/>
    <cellStyle name="comma zerodec 2" xfId="17859" xr:uid="{4D0B5980-44A3-4E99-8914-53CF5CB4991D}"/>
    <cellStyle name="comma zerodec 20" xfId="17860" xr:uid="{32E63FC1-749C-4F8A-9840-940D94B325AD}"/>
    <cellStyle name="comma zerodec 21" xfId="17861" xr:uid="{9B1B4F48-1B86-402F-A5D2-11BEBABCD688}"/>
    <cellStyle name="comma zerodec 22" xfId="17862" xr:uid="{77E5D583-7C26-4A54-B36F-D77E6FA705EF}"/>
    <cellStyle name="comma zerodec 23" xfId="17863" xr:uid="{4CE31C54-EE4A-4F1F-97E9-9C18CAC69FCF}"/>
    <cellStyle name="comma zerodec 24" xfId="17864" xr:uid="{967E6232-2A1D-4003-8095-4ADC41AECEA2}"/>
    <cellStyle name="comma zerodec 25" xfId="17865" xr:uid="{FC508D73-BEF9-4019-AD24-5B85A58A1419}"/>
    <cellStyle name="comma zerodec 26" xfId="17866" xr:uid="{F4AD27A3-8368-4E4C-A623-E1480EAD3152}"/>
    <cellStyle name="comma zerodec 27" xfId="17867" xr:uid="{5CFE67C2-A50F-4282-8D8A-1A60A9F89372}"/>
    <cellStyle name="comma zerodec 28" xfId="17868" xr:uid="{457CC4EF-42B7-4A2B-9537-786716E576C1}"/>
    <cellStyle name="comma zerodec 29" xfId="17869" xr:uid="{190C06EF-C231-4533-BE1C-8EC144BB45E7}"/>
    <cellStyle name="comma zerodec 3" xfId="17870" xr:uid="{66195C91-C266-40E0-9FEA-557E119CAC81}"/>
    <cellStyle name="comma zerodec 30" xfId="17871" xr:uid="{DC9B2E13-74B5-4A06-B7EE-2B6589415406}"/>
    <cellStyle name="comma zerodec 31" xfId="17872" xr:uid="{DB6819BE-7DBB-45C1-A722-BC6ABAF204D5}"/>
    <cellStyle name="comma zerodec 32" xfId="17873" xr:uid="{A9430C82-5318-4B46-A96B-F6D49C81CD46}"/>
    <cellStyle name="comma zerodec 33" xfId="17874" xr:uid="{ECA13F41-B4AB-424C-8E02-20D17F331F48}"/>
    <cellStyle name="comma zerodec 34" xfId="17875" xr:uid="{B2E2A570-2372-48F2-BE0C-A4441F880A2A}"/>
    <cellStyle name="comma zerodec 35" xfId="17876" xr:uid="{0D9CEC3A-E224-472B-BE9F-C9D1521777DB}"/>
    <cellStyle name="comma zerodec 36" xfId="17877" xr:uid="{9B4ACBC8-C82E-42E5-9650-CFC10226B47D}"/>
    <cellStyle name="comma zerodec 37" xfId="17878" xr:uid="{4CA4BC23-26ED-40FE-B8B2-19E31663CE01}"/>
    <cellStyle name="comma zerodec 38" xfId="17879" xr:uid="{818B2E38-EA31-49D5-B692-9D38BF7968CF}"/>
    <cellStyle name="comma zerodec 39" xfId="17880" xr:uid="{09010643-74D7-4C6B-AA42-C51C2294FD98}"/>
    <cellStyle name="comma zerodec 4" xfId="17881" xr:uid="{4C884807-74C7-4C6E-B66F-B3998AB3600E}"/>
    <cellStyle name="comma zerodec 40" xfId="17882" xr:uid="{CC679909-E0B5-496A-924C-50AD34D91B54}"/>
    <cellStyle name="comma zerodec 41" xfId="17883" xr:uid="{BBF18CD1-8FA5-4DBB-B8B6-308E6DC7459C}"/>
    <cellStyle name="comma zerodec 42" xfId="17884" xr:uid="{F42109F2-6EEF-4BE4-AD85-FACBC83B9640}"/>
    <cellStyle name="comma zerodec 43" xfId="17885" xr:uid="{EAE27094-4DB6-48BB-B001-BDB50BAB0EA7}"/>
    <cellStyle name="comma zerodec 44" xfId="17886" xr:uid="{A872FC06-C9AB-4130-80A4-1FBCD61B71FD}"/>
    <cellStyle name="comma zerodec 45" xfId="17887" xr:uid="{B27A4ABA-967A-4D54-B80B-45F18388AA2B}"/>
    <cellStyle name="comma zerodec 46" xfId="17888" xr:uid="{BB8119EB-BB66-4080-82B8-D9BF4A022E30}"/>
    <cellStyle name="comma zerodec 47" xfId="17889" xr:uid="{F1CD297C-643B-4E15-B4D3-148D2DE007E4}"/>
    <cellStyle name="comma zerodec 48" xfId="17890" xr:uid="{6CEF9A0D-F813-453D-8FBB-1E3C4EA225F5}"/>
    <cellStyle name="comma zerodec 49" xfId="17891" xr:uid="{4E9E76CF-F32D-40B7-8E85-3D4AEFC2D3E2}"/>
    <cellStyle name="comma zerodec 5" xfId="17892" xr:uid="{B6C1402A-18AC-4513-BA0D-32CE5DBC5CED}"/>
    <cellStyle name="comma zerodec 50" xfId="17893" xr:uid="{FAACBC85-7782-435C-B56B-583CABE61C7A}"/>
    <cellStyle name="comma zerodec 51" xfId="17894" xr:uid="{1FFC1590-9F0A-4C26-964A-7A8529F0E0AD}"/>
    <cellStyle name="comma zerodec 52" xfId="17895" xr:uid="{9E10E36A-BDC4-4A95-A320-7E0CBE62DE8F}"/>
    <cellStyle name="comma zerodec 53" xfId="17896" xr:uid="{AE7C3E30-C32C-4509-9DD4-C08BFA68A269}"/>
    <cellStyle name="comma zerodec 54" xfId="17897" xr:uid="{63891C60-19CE-4607-88E6-27CE9E193F04}"/>
    <cellStyle name="comma zerodec 55" xfId="17898" xr:uid="{BED71396-85DA-4B7F-B4EA-AE34D56DE6B0}"/>
    <cellStyle name="comma zerodec 56" xfId="17899" xr:uid="{36DDB20F-1487-4295-9706-125D27C98332}"/>
    <cellStyle name="comma zerodec 57" xfId="17900" xr:uid="{D92DECA7-E3EA-4F6A-9F82-26B0A7AEAB00}"/>
    <cellStyle name="comma zerodec 58" xfId="17901" xr:uid="{F0152D75-4AF2-4CA6-B0AB-C0B076F1D8C5}"/>
    <cellStyle name="comma zerodec 59" xfId="17902" xr:uid="{6EF6FB94-3183-4D19-8849-0E37A2C5CBD3}"/>
    <cellStyle name="comma zerodec 6" xfId="17903" xr:uid="{EE385EAF-F14D-4FD6-8054-3BA878BA80C2}"/>
    <cellStyle name="comma zerodec 60" xfId="17904" xr:uid="{D8DB4605-160A-4030-B1BA-A73DAF9FCE9B}"/>
    <cellStyle name="comma zerodec 61" xfId="17905" xr:uid="{B9BBADA8-8620-4B62-9C32-177B738D16E0}"/>
    <cellStyle name="comma zerodec 62" xfId="17906" xr:uid="{97F347A2-C2A3-4261-8CC5-D519288285C5}"/>
    <cellStyle name="comma zerodec 63" xfId="17907" xr:uid="{CE7F7FCE-0A8D-40A1-8761-4498E2EFA082}"/>
    <cellStyle name="comma zerodec 64" xfId="17908" xr:uid="{34ADF1F7-BFEE-40F9-B01D-6D9037AD5D48}"/>
    <cellStyle name="comma zerodec 65" xfId="17909" xr:uid="{91ABFE4E-3D42-41C1-A20A-9416FDB36B5D}"/>
    <cellStyle name="comma zerodec 66" xfId="17910" xr:uid="{5A67CC8E-29E4-439A-B1EF-F0C64C57FD83}"/>
    <cellStyle name="comma zerodec 67" xfId="17911" xr:uid="{A8BFDCD3-1A75-4F9E-9BDD-3722E8CC89F8}"/>
    <cellStyle name="comma zerodec 68" xfId="17912" xr:uid="{9958EF23-F81A-41D3-A85A-E8D281F9E22A}"/>
    <cellStyle name="comma zerodec 69" xfId="17913" xr:uid="{069672CC-5303-488F-8FC7-90CAC9D6DB30}"/>
    <cellStyle name="comma zerodec 7" xfId="17914" xr:uid="{4F44AD9A-DC45-4ED8-A112-9C3E27645430}"/>
    <cellStyle name="comma zerodec 70" xfId="17915" xr:uid="{31E9B105-787A-4A5C-BD77-411665E2D390}"/>
    <cellStyle name="comma zerodec 71" xfId="17916" xr:uid="{7940F67D-79BA-4C20-BED8-0559A965B562}"/>
    <cellStyle name="comma zerodec 72" xfId="17917" xr:uid="{C7E7A603-8279-4BFF-8886-CFB8944156F5}"/>
    <cellStyle name="comma zerodec 73" xfId="17918" xr:uid="{6E2411CA-9B94-4998-8949-E61D9E5E4E06}"/>
    <cellStyle name="comma zerodec 74" xfId="17919" xr:uid="{7225CB3B-F5BF-48D5-B2D9-8F6FD5A3FD68}"/>
    <cellStyle name="comma zerodec 8" xfId="17920" xr:uid="{AE2A0217-1B64-4CA6-8134-5AD96331E892}"/>
    <cellStyle name="comma zerodec 9" xfId="17921" xr:uid="{A43AA299-9D49-4BD7-90F8-C9A4615B6B51}"/>
    <cellStyle name="Comma*" xfId="17922" xr:uid="{B67A978C-0B78-4071-AD14-4A3F0F4AE352}"/>
    <cellStyle name="Comma0" xfId="17923" xr:uid="{AAEFEC81-DF43-4274-8CFE-273DB0A577EE}"/>
    <cellStyle name="Comma0 - Modelo1" xfId="17924" xr:uid="{FB66F7F8-D95A-43F0-9A0B-581C2CDA6B3F}"/>
    <cellStyle name="Comma0 - Style1" xfId="17925" xr:uid="{91AAE45A-EE3F-490B-8289-A94BFBD86362}"/>
    <cellStyle name="Comma0 - Style2" xfId="17926" xr:uid="{791D65A1-1D5B-4741-91E0-5BB8DDD565BF}"/>
    <cellStyle name="Comma0 - Style3" xfId="17927" xr:uid="{EF69D6BE-81B3-4483-B4E0-29A8A32CD827}"/>
    <cellStyle name="Comma0 - Style4" xfId="17928" xr:uid="{A09D9A3D-4B1F-428E-A114-D7FF97CE7CED}"/>
    <cellStyle name="Comma0 - Style5" xfId="17929" xr:uid="{C0BB3745-FB22-4CEB-A6DF-B083529AD430}"/>
    <cellStyle name="Comma0 - Style6" xfId="17930" xr:uid="{6C1EAA04-E297-49B8-B157-3EED577A8094}"/>
    <cellStyle name="Comma0 - Style7" xfId="17931" xr:uid="{7C62C826-B77D-4343-AD4E-568129510156}"/>
    <cellStyle name="Comma0 10" xfId="17932" xr:uid="{4DAEFC6A-F433-4385-8CC7-5A0F7A0055E3}"/>
    <cellStyle name="Comma0 11" xfId="17933" xr:uid="{E4A5BB37-0CBF-4FDC-97DC-E71A3AE8A89D}"/>
    <cellStyle name="Comma0 12" xfId="17934" xr:uid="{32655F12-E366-486D-B4DD-4779B9377E62}"/>
    <cellStyle name="Comma0 13" xfId="17935" xr:uid="{FACC5B52-6D65-4885-8023-13C6770AE50B}"/>
    <cellStyle name="Comma0 14" xfId="17936" xr:uid="{07D55BE4-6421-4AF6-9A6A-F68B049558A5}"/>
    <cellStyle name="Comma0 15" xfId="17937" xr:uid="{81E6C7F9-C139-4B2D-A6FC-4A1B1135DE35}"/>
    <cellStyle name="Comma0 16" xfId="17938" xr:uid="{25955EC0-1F68-4F9A-A9E8-2660A7273CB9}"/>
    <cellStyle name="Comma0 17" xfId="17939" xr:uid="{1F8E7A35-23AB-4F72-A404-9E14B6D9AAAE}"/>
    <cellStyle name="Comma0 18" xfId="17940" xr:uid="{62E2F521-28B2-4636-A0CA-EFF534B9A6B4}"/>
    <cellStyle name="Comma0 19" xfId="17941" xr:uid="{3136DB77-1DF1-42EC-9B0C-299CD52F08DB}"/>
    <cellStyle name="Comma0 2" xfId="17942" xr:uid="{77E7BCF1-465E-47C7-9CA7-3F860C79DC76}"/>
    <cellStyle name="Comma0 20" xfId="17943" xr:uid="{185D420A-5925-43F3-97DE-2CB1846E0BE6}"/>
    <cellStyle name="Comma0 21" xfId="17944" xr:uid="{93C424BB-8F38-44B6-88F5-1E079358FCAC}"/>
    <cellStyle name="Comma0 22" xfId="17945" xr:uid="{06DB6B9A-065D-4EC8-AE72-A01B132BCB61}"/>
    <cellStyle name="Comma0 23" xfId="17946" xr:uid="{536FD80E-F9B7-4813-8D61-54FE5CF9EB4A}"/>
    <cellStyle name="Comma0 24" xfId="17947" xr:uid="{304582E3-05CD-4BFE-80AF-5EC9D1BECFE4}"/>
    <cellStyle name="Comma0 25" xfId="17948" xr:uid="{1301C15E-E1F0-4B48-8785-BC10C0818187}"/>
    <cellStyle name="Comma0 26" xfId="17949" xr:uid="{76B09A51-77CD-4339-94EB-26971FD47AF3}"/>
    <cellStyle name="Comma0 27" xfId="17950" xr:uid="{C0D8D1A6-1258-4DE0-B729-44CDA35A53CF}"/>
    <cellStyle name="Comma0 28" xfId="17951" xr:uid="{EE9FF816-1BBA-4525-8739-2EC82364117A}"/>
    <cellStyle name="Comma0 29" xfId="17952" xr:uid="{844A4F29-A885-4B0C-84B0-14425C7EB428}"/>
    <cellStyle name="Comma0 3" xfId="17953" xr:uid="{60572E8F-DAB1-4395-8537-CEAF6863CEC0}"/>
    <cellStyle name="Comma0 30" xfId="17954" xr:uid="{947B0EA9-1E94-4914-BDD1-21269457A90D}"/>
    <cellStyle name="Comma0 31" xfId="17955" xr:uid="{9B51453E-3960-4640-8385-AF82FA6222D7}"/>
    <cellStyle name="Comma0 32" xfId="17956" xr:uid="{DA12FA54-58B5-43F2-A62B-F36F84D94848}"/>
    <cellStyle name="Comma0 33" xfId="17957" xr:uid="{14E529AE-EE5C-4D45-8019-E52DB841A75D}"/>
    <cellStyle name="Comma0 34" xfId="17958" xr:uid="{59972D2E-B44A-4BE2-AD0B-5A6EF8EEEF30}"/>
    <cellStyle name="Comma0 35" xfId="17959" xr:uid="{9EB134C0-227C-4D70-9BB8-6DD7599E2EA7}"/>
    <cellStyle name="Comma0 36" xfId="17960" xr:uid="{1013C75E-BEA5-4379-BD22-09A41E073CEF}"/>
    <cellStyle name="Comma0 37" xfId="17961" xr:uid="{9026B999-B603-4E6E-80EA-C9DEF6789733}"/>
    <cellStyle name="Comma0 38" xfId="17962" xr:uid="{63CE2B08-8F22-4E7E-8FE8-A3D19B9EC431}"/>
    <cellStyle name="Comma0 39" xfId="17963" xr:uid="{EDBC1596-E606-497F-A6AC-5AB9C45C2921}"/>
    <cellStyle name="Comma0 4" xfId="17964" xr:uid="{98A7F123-CC77-41BE-B199-9C5451C3BF2F}"/>
    <cellStyle name="Comma0 40" xfId="17965" xr:uid="{760E20FF-7224-4122-BC1A-B3FC21FA6465}"/>
    <cellStyle name="Comma0 41" xfId="17966" xr:uid="{77169B6D-22C2-44A9-84A4-B0B903EF8DA3}"/>
    <cellStyle name="Comma0 42" xfId="17967" xr:uid="{2394E24B-59DF-41B4-94DB-B452CE2ACBB9}"/>
    <cellStyle name="Comma0 43" xfId="17968" xr:uid="{1D94D18E-545D-4C71-9E40-E35B83F79633}"/>
    <cellStyle name="Comma0 44" xfId="17969" xr:uid="{D0129532-90CE-4B41-955D-943BDE35549E}"/>
    <cellStyle name="Comma0 45" xfId="17970" xr:uid="{7BF61120-B734-4960-BD76-09C103E0A6A3}"/>
    <cellStyle name="Comma0 46" xfId="17971" xr:uid="{8E94B4D7-13D3-40E5-84D1-BE26B74F0067}"/>
    <cellStyle name="Comma0 47" xfId="17972" xr:uid="{5B1AF551-EC25-4F89-A6A5-D8DA9DC64803}"/>
    <cellStyle name="Comma0 48" xfId="17973" xr:uid="{5861162F-D849-406A-8C2C-E1185A73ED16}"/>
    <cellStyle name="Comma0 49" xfId="17974" xr:uid="{21008290-0F3D-4957-AC37-21B593F306AB}"/>
    <cellStyle name="Comma0 5" xfId="17975" xr:uid="{2431FDD9-3C11-42A5-956B-978C010A0F40}"/>
    <cellStyle name="Comma0 50" xfId="17976" xr:uid="{EAF79EB8-477F-49A1-A01D-3977B1FD26F3}"/>
    <cellStyle name="Comma0 51" xfId="17977" xr:uid="{B3499BB2-F9CC-4DBC-B40D-0421752EA4C5}"/>
    <cellStyle name="Comma0 52" xfId="17978" xr:uid="{B91007E6-F705-4E8A-AE0F-2F44C4B0C756}"/>
    <cellStyle name="Comma0 53" xfId="17979" xr:uid="{A5C4293B-01D9-42B1-9293-9CF9B4984D4A}"/>
    <cellStyle name="Comma0 54" xfId="17980" xr:uid="{F11DE3BC-8C3B-42D2-A3F4-F313F576753E}"/>
    <cellStyle name="Comma0 55" xfId="17981" xr:uid="{61E50884-DCF5-4C53-9E99-998A6E50886B}"/>
    <cellStyle name="Comma0 56" xfId="17982" xr:uid="{786CD0E0-ABD8-46D6-8F6F-CA04C11D003D}"/>
    <cellStyle name="Comma0 57" xfId="17983" xr:uid="{ED1612EE-B5AF-44C4-881E-6501458E8CE1}"/>
    <cellStyle name="Comma0 58" xfId="17984" xr:uid="{8ED65ED1-DD17-4F63-88C2-5BA681018EBD}"/>
    <cellStyle name="Comma0 59" xfId="17985" xr:uid="{BE853B6E-E16E-4812-A24E-110932F1E64F}"/>
    <cellStyle name="Comma0 6" xfId="17986" xr:uid="{89B2C5B0-84E3-40C3-B4C5-F57A28C72F79}"/>
    <cellStyle name="Comma0 60" xfId="17987" xr:uid="{1D34D27A-19A7-4C26-BD6A-458069B7447B}"/>
    <cellStyle name="Comma0 61" xfId="17988" xr:uid="{730A5A90-8FF6-43AD-BF75-CD7631BC7EDD}"/>
    <cellStyle name="Comma0 62" xfId="17989" xr:uid="{87371228-B1F7-4123-9CF4-4C6C003E8826}"/>
    <cellStyle name="Comma0 63" xfId="17990" xr:uid="{AB4D84D0-8D97-459C-8FDA-17EC0552DAA8}"/>
    <cellStyle name="Comma0 64" xfId="17991" xr:uid="{F381EEC8-C34C-4C89-8BAE-61F394FEBED5}"/>
    <cellStyle name="Comma0 65" xfId="17992" xr:uid="{605EFC71-5837-4A0D-9656-63D108621247}"/>
    <cellStyle name="Comma0 66" xfId="17993" xr:uid="{9A8DFCFC-03B1-401D-9772-84A515A6A9E6}"/>
    <cellStyle name="Comma0 67" xfId="17994" xr:uid="{9EDBB2D3-C337-4722-AECC-966B27FE59D2}"/>
    <cellStyle name="Comma0 68" xfId="17995" xr:uid="{9CCDA4E1-9087-4A2F-91E6-33FD17C394B1}"/>
    <cellStyle name="Comma0 69" xfId="17996" xr:uid="{CD815E80-FE59-4A0D-85DE-2F86B68C70BF}"/>
    <cellStyle name="Comma0 7" xfId="17997" xr:uid="{818432BE-416A-4142-B244-069A04E570EE}"/>
    <cellStyle name="Comma0 70" xfId="17998" xr:uid="{25508176-CE66-49C6-AFB2-CB5583E3A44E}"/>
    <cellStyle name="Comma0 71" xfId="17999" xr:uid="{528F5DFB-7C1D-4457-B0A9-E84B38BF7285}"/>
    <cellStyle name="Comma0 72" xfId="18000" xr:uid="{840CF1D8-E6B9-4780-9D63-81290C1A05F1}"/>
    <cellStyle name="Comma0 73" xfId="18001" xr:uid="{8912A34C-528B-443D-A358-E3CD82E8F4A6}"/>
    <cellStyle name="Comma0 74" xfId="18002" xr:uid="{7E28F46E-52C6-4E08-BA82-006F1AE521A0}"/>
    <cellStyle name="Comma0 8" xfId="18003" xr:uid="{CF21D555-96CF-43E1-8BF9-194AF9D47847}"/>
    <cellStyle name="Comma0 9" xfId="18004" xr:uid="{A99741A4-2C37-44BC-B559-D9EA67760921}"/>
    <cellStyle name="Comma0_IPO Analysis 5-4-06" xfId="18005" xr:uid="{19030DD2-84A6-445D-9A40-103542EC165A}"/>
    <cellStyle name="Comma1 - Modelo2" xfId="18006" xr:uid="{D4B8DBEF-D28B-40C9-AEE8-E8BAE5141D0E}"/>
    <cellStyle name="Comma1 - Style1" xfId="18007" xr:uid="{13908622-D75B-4756-8653-72235343F4EE}"/>
    <cellStyle name="Comma1 - Style2" xfId="18008" xr:uid="{DFA0BE1F-78FD-4F0A-A46E-C1C322385547}"/>
    <cellStyle name="Comma2" xfId="18009" xr:uid="{F796E454-31C9-49D7-B36B-DAA82889A6E2}"/>
    <cellStyle name="CommaBlank" xfId="18010" xr:uid="{08FC9553-C6AA-4E53-98C0-67AE56FCD189}"/>
    <cellStyle name="Comment" xfId="18011" xr:uid="{70E167F7-B658-4368-8A2F-D382DCFE6804}"/>
    <cellStyle name="Company" xfId="18012" xr:uid="{2E073CD2-B3BC-4AB2-BB9D-4D0A6B26FA28}"/>
    <cellStyle name="Company Name" xfId="18013" xr:uid="{CF3A4FC1-471E-4D11-BE7E-DB713A8344F9}"/>
    <cellStyle name="Company_Copy of Aspect VPP model 10 7 2009 new RR v2c jph" xfId="18014" xr:uid="{09AB8E09-E602-48E7-8AB1-38E9B854050B}"/>
    <cellStyle name="CompanyName" xfId="18015" xr:uid="{0DDE0F7D-CA30-468D-963E-B002A7EDC339}"/>
    <cellStyle name="ContentsHyperlink" xfId="18016" xr:uid="{CCBB0CA0-7DE2-47F7-80BE-F3156383DB21}"/>
    <cellStyle name="Contracts" xfId="18017" xr:uid="{FB85F2A5-2859-467B-A2F4-DD1B221BD602}"/>
    <cellStyle name="Copied" xfId="18018" xr:uid="{9CDF0AC2-2916-4E78-81A9-485A430027B0}"/>
    <cellStyle name="CurRatio" xfId="18019" xr:uid="{294500AD-7EA5-40DA-8B2C-8E13605BFEE8}"/>
    <cellStyle name="Curren - Style2" xfId="18020" xr:uid="{03996516-1D6A-4DE1-A2CD-6D7B1F92B42A}"/>
    <cellStyle name="Curren - Style4" xfId="18021" xr:uid="{ADF02137-A683-4D15-9C2D-4E37B5A84778}"/>
    <cellStyle name="Curren - Style5" xfId="18022" xr:uid="{AC34287D-88B6-4D6C-8ED1-1C5628B5B995}"/>
    <cellStyle name="Curren - Style6" xfId="18023" xr:uid="{4D1F19EE-7CD7-451D-9883-A21232B7E8E7}"/>
    <cellStyle name="Curren - Style8" xfId="18024" xr:uid="{E429C4C6-EB43-4A8E-94EE-8EA95B19C5FF}"/>
    <cellStyle name="Currency [00]" xfId="18025" xr:uid="{227ABA7F-EB9B-4A1E-8461-1B4A55791682}"/>
    <cellStyle name="Currency [1]" xfId="18026" xr:uid="{6D6BAA71-E060-45EA-AB2C-4F33677A6E01}"/>
    <cellStyle name="Currency [2]" xfId="18027" xr:uid="{33043052-25A3-4634-956E-E73B57178744}"/>
    <cellStyle name="Currency [2] 2" xfId="18028" xr:uid="{C024A8C8-3B43-4C25-A830-A15936D55698}"/>
    <cellStyle name="Currency [3]" xfId="18029" xr:uid="{9537A371-5A3B-4250-8007-B108446CE35C}"/>
    <cellStyle name="Currency 0" xfId="18030" xr:uid="{A2AA185E-95C8-4DE0-8FFD-E135F8C357B9}"/>
    <cellStyle name="Currency 0.0" xfId="18031" xr:uid="{E9B12D5F-2A5D-4F9B-B9BC-01C38AA7ACBE}"/>
    <cellStyle name="Currency 0.00" xfId="18032" xr:uid="{84AFAE8F-CEFF-4E81-97F1-BEF5638D1F3B}"/>
    <cellStyle name="Currency 0.000" xfId="18033" xr:uid="{1D8AF56E-F56F-4FDB-A0EA-7C96E3E9F15A}"/>
    <cellStyle name="Currency 0.0000" xfId="18034" xr:uid="{418D3FD7-D016-48BC-9CAE-9C2B4EF1D8EB}"/>
    <cellStyle name="Currency 0_~7002754" xfId="18035" xr:uid="{8C0AA5E9-E577-4EA2-AF4C-ED0AD2ED3C56}"/>
    <cellStyle name="Currency 10" xfId="178" xr:uid="{B42DD138-E542-446D-8606-3E8BEF1E2229}"/>
    <cellStyle name="Currency 10 10" xfId="18036" xr:uid="{C7164CEC-2644-4DC4-8C47-36756922213F}"/>
    <cellStyle name="Currency 10 11" xfId="18037" xr:uid="{A243814A-CFA9-4F16-B2C3-953EE5CCADC4}"/>
    <cellStyle name="Currency 10 12" xfId="18038" xr:uid="{B18013F7-3C26-4FE8-9523-9CF67F4AA4A8}"/>
    <cellStyle name="Currency 10 13" xfId="18039" xr:uid="{5456EA1C-D89C-4E60-9800-738DC036F11E}"/>
    <cellStyle name="Currency 10 14" xfId="18040" xr:uid="{31C7DE75-2E9B-4E56-ACC7-304E21148B64}"/>
    <cellStyle name="Currency 10 15" xfId="18041" xr:uid="{98D283C4-70FB-4A7B-B93F-EB48806A41E9}"/>
    <cellStyle name="Currency 10 16" xfId="18042" xr:uid="{579346C0-49C9-4A9F-9971-750D0606E626}"/>
    <cellStyle name="Currency 10 17" xfId="18043" xr:uid="{A3649C4C-AC53-450B-8634-43504DB7163E}"/>
    <cellStyle name="Currency 10 18" xfId="18044" xr:uid="{6160A506-C136-46EB-9DAF-3458402138FC}"/>
    <cellStyle name="Currency 10 19" xfId="18045" xr:uid="{D9A95A18-36D4-4380-8E38-969968D791BD}"/>
    <cellStyle name="Currency 10 2" xfId="18046" xr:uid="{7C346CBD-93E0-480D-828D-F1DF44309058}"/>
    <cellStyle name="Currency 10 20" xfId="18047" xr:uid="{D8365D5B-429C-4855-93EC-C8C1566392D2}"/>
    <cellStyle name="Currency 10 21" xfId="18048" xr:uid="{F9D66D8B-A0A1-463C-BF95-34CD7EE24C5C}"/>
    <cellStyle name="Currency 10 22" xfId="18049" xr:uid="{51D72D4C-2D96-42A5-93DC-AF1936D8D1A7}"/>
    <cellStyle name="Currency 10 23" xfId="18050" xr:uid="{9DD793A1-C980-44A8-B268-9791BEDBFD2B}"/>
    <cellStyle name="Currency 10 24" xfId="18051" xr:uid="{7A072D3E-F272-4F07-B2E4-7EFD766C4B3C}"/>
    <cellStyle name="Currency 10 25" xfId="18052" xr:uid="{304C1C13-A8B6-4E39-A6F6-9657CF584731}"/>
    <cellStyle name="Currency 10 26" xfId="18053" xr:uid="{CE75BBA4-C105-46F6-BCB2-3A19778BF2BC}"/>
    <cellStyle name="Currency 10 27" xfId="18054" xr:uid="{A02FE240-142E-4F03-9F57-E89F35C9400A}"/>
    <cellStyle name="Currency 10 28" xfId="18055" xr:uid="{E873D2DF-91D9-4547-9663-0CE43203AC2D}"/>
    <cellStyle name="Currency 10 29" xfId="18056" xr:uid="{A5F8ED59-293D-4041-8163-5EE7062C8DD4}"/>
    <cellStyle name="Currency 10 3" xfId="18057" xr:uid="{46184414-5125-4B2F-B21F-93AEEE6EF1C0}"/>
    <cellStyle name="Currency 10 30" xfId="18058" xr:uid="{A5C8F8CA-A47B-42DC-9AC1-38F3694A2586}"/>
    <cellStyle name="Currency 10 31" xfId="18059" xr:uid="{328DC764-BB3A-4153-9B9B-9AC73FBA38CB}"/>
    <cellStyle name="Currency 10 32" xfId="18060" xr:uid="{AB3D16B3-51A8-4C59-BD52-864F47EC66BD}"/>
    <cellStyle name="Currency 10 33" xfId="18061" xr:uid="{8B06A52D-0E83-4AAA-B2E8-DEC0B7240199}"/>
    <cellStyle name="Currency 10 34" xfId="18062" xr:uid="{269A597C-B329-4BFE-AC8A-686FF4EA8C88}"/>
    <cellStyle name="Currency 10 35" xfId="18063" xr:uid="{DBE4B3C6-8BB6-41ED-9076-A6395FB8A835}"/>
    <cellStyle name="Currency 10 36" xfId="18064" xr:uid="{47E6A5C2-AF0E-4D86-819C-0C20815881DC}"/>
    <cellStyle name="Currency 10 37" xfId="18065" xr:uid="{2715FBC8-6819-4A4D-8A4B-8A33017302A5}"/>
    <cellStyle name="Currency 10 38" xfId="18066" xr:uid="{46FE0CA5-B2BE-4549-95FC-72C34316CE6B}"/>
    <cellStyle name="Currency 10 39" xfId="18067" xr:uid="{5B7F41AA-F00C-4784-AB0E-6715F06487D3}"/>
    <cellStyle name="Currency 10 4" xfId="18068" xr:uid="{3D62EF45-8280-45C3-8295-26039BDE8B85}"/>
    <cellStyle name="Currency 10 40" xfId="18069" xr:uid="{3BA2B7D4-A03C-4632-AB9E-84EBF19A5403}"/>
    <cellStyle name="Currency 10 41" xfId="18070" xr:uid="{6FB4CD06-E42C-4B6E-A953-837138D13D50}"/>
    <cellStyle name="Currency 10 42" xfId="18071" xr:uid="{D9E269F8-C5C0-488A-9ACC-8001DFA046DB}"/>
    <cellStyle name="Currency 10 43" xfId="18072" xr:uid="{389E0694-ED98-4B71-9901-51A5FB9D5534}"/>
    <cellStyle name="Currency 10 44" xfId="18073" xr:uid="{F76A3AE2-24F3-4B95-8854-D03D8FFDA2D7}"/>
    <cellStyle name="Currency 10 45" xfId="18074" xr:uid="{D89401E5-CB0A-463F-98F3-04B679E94967}"/>
    <cellStyle name="Currency 10 46" xfId="18075" xr:uid="{73B47A5F-C658-4200-B834-960D625D152E}"/>
    <cellStyle name="Currency 10 47" xfId="18076" xr:uid="{3CCED360-89DB-40D4-8AEB-C08E3D33020A}"/>
    <cellStyle name="Currency 10 48" xfId="18077" xr:uid="{4F56469D-5B8E-4933-991F-85F6913EE813}"/>
    <cellStyle name="Currency 10 49" xfId="18078" xr:uid="{0A1551AF-1D56-41F5-8C4B-1BDCE651AC1A}"/>
    <cellStyle name="Currency 10 5" xfId="18079" xr:uid="{1B399D62-7692-4528-85B5-EC91D58A775D}"/>
    <cellStyle name="Currency 10 50" xfId="18080" xr:uid="{204DA8F0-A3FA-4888-B169-800C152020BE}"/>
    <cellStyle name="Currency 10 51" xfId="18081" xr:uid="{73DC9610-1223-45E3-9A00-16402D722E7D}"/>
    <cellStyle name="Currency 10 52" xfId="18082" xr:uid="{328DDE2D-3BC6-49A5-BAA5-E6DA87510B06}"/>
    <cellStyle name="Currency 10 53" xfId="18083" xr:uid="{73107CF4-514B-4FF8-A110-A5E322BFA251}"/>
    <cellStyle name="Currency 10 54" xfId="18084" xr:uid="{BC0E0443-1D55-4EC1-B0D2-350F0EB335B7}"/>
    <cellStyle name="Currency 10 55" xfId="18085" xr:uid="{790A0133-A7C6-4DC3-98B0-2A79F8226A32}"/>
    <cellStyle name="Currency 10 56" xfId="18086" xr:uid="{69A71CB8-8B19-4ECF-B09F-499BB1933EFD}"/>
    <cellStyle name="Currency 10 57" xfId="18087" xr:uid="{C27FC963-9201-4607-AEB9-9AB22BDAFA3A}"/>
    <cellStyle name="Currency 10 58" xfId="18088" xr:uid="{4943FD3A-C50E-4662-9B54-E61F5F12AB41}"/>
    <cellStyle name="Currency 10 59" xfId="18089" xr:uid="{35C523E0-F760-4A56-B2D1-D9F43047CB94}"/>
    <cellStyle name="Currency 10 6" xfId="18090" xr:uid="{09E35D44-9A05-47CC-B9D3-F983E8E3FBA3}"/>
    <cellStyle name="Currency 10 60" xfId="18091" xr:uid="{209EABC5-05A0-49FB-BAD2-8AE5AD187CE9}"/>
    <cellStyle name="Currency 10 61" xfId="18092" xr:uid="{00F17FB1-410C-4317-939F-A2F7E00735BC}"/>
    <cellStyle name="Currency 10 62" xfId="18093" xr:uid="{71A4B0FB-92A0-4EEA-9B41-D67AAD4D935D}"/>
    <cellStyle name="Currency 10 63" xfId="18094" xr:uid="{D91A6CB3-D90B-466E-82D3-06B420EFC4A2}"/>
    <cellStyle name="Currency 10 64" xfId="18095" xr:uid="{12A5E93C-A6BA-4DA6-B22A-E69E1E22E909}"/>
    <cellStyle name="Currency 10 65" xfId="18096" xr:uid="{3140B041-5E82-4FCC-8CA6-79316475FB28}"/>
    <cellStyle name="Currency 10 66" xfId="18097" xr:uid="{F402C611-6CE5-4ADE-B713-FE9F922154E3}"/>
    <cellStyle name="Currency 10 67" xfId="18098" xr:uid="{AB8E01F0-36A9-40BC-8198-69453BBD4055}"/>
    <cellStyle name="Currency 10 68" xfId="18099" xr:uid="{F40B6289-7658-4A35-875A-486CF58D79C3}"/>
    <cellStyle name="Currency 10 69" xfId="18100" xr:uid="{FF8303C3-DD26-4EEF-8D37-003D6156FBC5}"/>
    <cellStyle name="Currency 10 7" xfId="18101" xr:uid="{E1136556-5572-481C-B5CA-8E885E1A3863}"/>
    <cellStyle name="Currency 10 70" xfId="18102" xr:uid="{A6339C63-B060-4189-BAEF-24F03AD740A2}"/>
    <cellStyle name="Currency 10 71" xfId="18103" xr:uid="{17A8C866-A029-4AC8-ABBD-D12C5927FFF3}"/>
    <cellStyle name="Currency 10 72" xfId="18104" xr:uid="{58A8FE36-2C1E-4E2C-994F-73AA75D01475}"/>
    <cellStyle name="Currency 10 73" xfId="18105" xr:uid="{5C6E55B7-6306-4171-AC5E-57E74D8F4632}"/>
    <cellStyle name="Currency 10 74" xfId="18106" xr:uid="{F9C5D8D2-62B8-45FB-961A-597F027EA567}"/>
    <cellStyle name="Currency 10 75" xfId="18107" xr:uid="{96760E11-68D7-4EF1-8665-39FA7E9A7524}"/>
    <cellStyle name="Currency 10 8" xfId="18108" xr:uid="{9481528B-C5AC-47D5-8C7E-434D000EB5BF}"/>
    <cellStyle name="Currency 10 9" xfId="18109" xr:uid="{199B6925-1196-4E6D-AA89-E0E06A3A5DFB}"/>
    <cellStyle name="Currency 11" xfId="1954" xr:uid="{07D73817-0CE4-4B52-8090-151437EF42AC}"/>
    <cellStyle name="Currency 11 10" xfId="18111" xr:uid="{58607AAA-A356-4CFA-9FA5-F8562905A58F}"/>
    <cellStyle name="Currency 11 11" xfId="18112" xr:uid="{AFA90CC1-2565-4DEC-90A8-FA586E458AD0}"/>
    <cellStyle name="Currency 11 12" xfId="18113" xr:uid="{12D27D60-94AE-4D4F-90D2-81603FC52948}"/>
    <cellStyle name="Currency 11 13" xfId="18114" xr:uid="{B08BDAE5-6A29-470F-9EC4-22526A54ADF9}"/>
    <cellStyle name="Currency 11 14" xfId="18115" xr:uid="{D0C58FF9-7695-47E9-9879-0ECF693653FB}"/>
    <cellStyle name="Currency 11 15" xfId="18116" xr:uid="{B16E4865-33AD-4302-876A-F63B52100C95}"/>
    <cellStyle name="Currency 11 16" xfId="18117" xr:uid="{D00451BB-310D-4293-8F5F-E26B16CCC95E}"/>
    <cellStyle name="Currency 11 17" xfId="18118" xr:uid="{10D6758F-33A8-4344-9A07-F6CF2A45E7DF}"/>
    <cellStyle name="Currency 11 18" xfId="18119" xr:uid="{C3F3B879-87D2-4DE4-94FF-F435CE352B46}"/>
    <cellStyle name="Currency 11 19" xfId="18120" xr:uid="{3D6549BB-360A-47D0-9DF8-E4E1AD9238B8}"/>
    <cellStyle name="Currency 11 2" xfId="18121" xr:uid="{7CE1A116-B658-41C8-BBDE-A951994DB3C5}"/>
    <cellStyle name="Currency 11 2 2" xfId="47796" xr:uid="{A629CBC5-C033-411F-B0AA-B481FB970E4E}"/>
    <cellStyle name="Currency 11 20" xfId="18122" xr:uid="{3B311922-3A59-4ABB-BB15-A0F2F0496F94}"/>
    <cellStyle name="Currency 11 21" xfId="18123" xr:uid="{E1547F16-5D58-4E59-8F0C-F0C4A0E75BB2}"/>
    <cellStyle name="Currency 11 22" xfId="18124" xr:uid="{D0443E8F-EAF5-4BF9-96D4-8445C0E9B5C9}"/>
    <cellStyle name="Currency 11 23" xfId="18125" xr:uid="{77C46F70-1F29-4D7E-B4B5-804A948B34B1}"/>
    <cellStyle name="Currency 11 24" xfId="18126" xr:uid="{6E0F8870-469B-40CA-A271-D760F809FDD0}"/>
    <cellStyle name="Currency 11 25" xfId="18127" xr:uid="{792D8B8A-0A37-4723-84B9-2FA5D49B8DF6}"/>
    <cellStyle name="Currency 11 26" xfId="18128" xr:uid="{D15F2315-AEB9-4B6F-AC03-DA58AE3D2DF0}"/>
    <cellStyle name="Currency 11 27" xfId="18129" xr:uid="{B4B8AAE0-2B59-46DB-B3DD-C34FB12E3E89}"/>
    <cellStyle name="Currency 11 28" xfId="18130" xr:uid="{314FBDDA-1450-41AA-9E7E-107889FE1FDA}"/>
    <cellStyle name="Currency 11 29" xfId="18131" xr:uid="{4E880658-EF69-4313-94EE-AF5BA63E7106}"/>
    <cellStyle name="Currency 11 3" xfId="18132" xr:uid="{D26C41FF-70BC-4809-97B9-A4F8A037D5FB}"/>
    <cellStyle name="Currency 11 3 2" xfId="48009" xr:uid="{B3BDDE92-93BD-41C3-A7BF-12296F83DA9D}"/>
    <cellStyle name="Currency 11 30" xfId="18133" xr:uid="{26AEB539-2968-42F1-8898-98E736BFA09A}"/>
    <cellStyle name="Currency 11 31" xfId="18134" xr:uid="{D6CAD02D-5180-4A02-8DBE-846D825DFE1B}"/>
    <cellStyle name="Currency 11 32" xfId="18135" xr:uid="{B87A3500-F965-4D99-9A11-75C77E850D5B}"/>
    <cellStyle name="Currency 11 33" xfId="18136" xr:uid="{7F632C9D-EF3A-4401-9FAE-D248DB7E5616}"/>
    <cellStyle name="Currency 11 34" xfId="18137" xr:uid="{61D74CDF-F3D1-4516-8F37-83CC5E9C530D}"/>
    <cellStyle name="Currency 11 35" xfId="18138" xr:uid="{DB243847-9C0C-45C2-9D38-410CB84E3A8C}"/>
    <cellStyle name="Currency 11 36" xfId="18139" xr:uid="{EAFF1A0D-A370-441F-907A-EE982BD6018F}"/>
    <cellStyle name="Currency 11 37" xfId="18140" xr:uid="{869C6EC6-0FA0-48F2-AFB4-63D6E560F6B9}"/>
    <cellStyle name="Currency 11 38" xfId="18141" xr:uid="{E53313C4-1E7D-41C8-A107-B421176D9ECE}"/>
    <cellStyle name="Currency 11 39" xfId="18142" xr:uid="{7B171583-2F50-45DE-8E37-9A8C6CE9FC62}"/>
    <cellStyle name="Currency 11 4" xfId="18143" xr:uid="{3A2A9167-CC0F-4F3E-9866-E32A182CD5A9}"/>
    <cellStyle name="Currency 11 40" xfId="18144" xr:uid="{CC9DF0E9-E944-4810-B9B2-DD36DD5528D3}"/>
    <cellStyle name="Currency 11 41" xfId="18145" xr:uid="{EA5381FE-B44A-4E97-B1E6-8079917FC0F1}"/>
    <cellStyle name="Currency 11 42" xfId="18146" xr:uid="{043AA1BC-A47F-4D68-85C9-188E2A80E67C}"/>
    <cellStyle name="Currency 11 43" xfId="18147" xr:uid="{0F2FEB59-E4D0-4C20-AB48-21425B23AE20}"/>
    <cellStyle name="Currency 11 44" xfId="18148" xr:uid="{9C45FC1C-18F0-4AAA-A700-6F3BBF89C6B0}"/>
    <cellStyle name="Currency 11 45" xfId="18149" xr:uid="{7C6E1C9F-17AC-4AB1-9291-3E8E1C340604}"/>
    <cellStyle name="Currency 11 46" xfId="18150" xr:uid="{14E0DAE0-DFBC-463A-BCCB-3CCA3C72927E}"/>
    <cellStyle name="Currency 11 47" xfId="18151" xr:uid="{E029C25E-1958-4B1D-86B4-7E152EC4D8A7}"/>
    <cellStyle name="Currency 11 48" xfId="18152" xr:uid="{EA359880-6CB8-48C7-A492-AEDC5F968E22}"/>
    <cellStyle name="Currency 11 49" xfId="18153" xr:uid="{B43092C2-F4FA-43A8-8253-2EF5CA38A364}"/>
    <cellStyle name="Currency 11 5" xfId="18154" xr:uid="{B82A8E3B-716A-4A8A-880C-3BAA6A32D182}"/>
    <cellStyle name="Currency 11 50" xfId="18155" xr:uid="{6A09C39D-6938-4DD2-9988-360C72F02CA5}"/>
    <cellStyle name="Currency 11 51" xfId="18156" xr:uid="{8B53E1B0-CBC1-46F3-87C5-2CBC1584AEC8}"/>
    <cellStyle name="Currency 11 52" xfId="18157" xr:uid="{18270A1B-5033-41A0-A01F-BC4367CA1D76}"/>
    <cellStyle name="Currency 11 53" xfId="18158" xr:uid="{ACE663E5-ABC1-4C1E-AA32-7B720DCB8536}"/>
    <cellStyle name="Currency 11 54" xfId="18159" xr:uid="{CDB0F15B-378B-4148-B897-B0798E40D4EE}"/>
    <cellStyle name="Currency 11 55" xfId="18160" xr:uid="{59D7F856-5628-4839-A452-D30DA594D5A4}"/>
    <cellStyle name="Currency 11 56" xfId="18161" xr:uid="{1F09B5D8-8041-4812-B74D-C7288654D3A8}"/>
    <cellStyle name="Currency 11 57" xfId="18162" xr:uid="{6A965552-7927-4BCD-8971-A85DC204975D}"/>
    <cellStyle name="Currency 11 58" xfId="18163" xr:uid="{A98A8BA1-69D7-4BA5-8C3D-816957007318}"/>
    <cellStyle name="Currency 11 59" xfId="18164" xr:uid="{DE5B6A03-A9D5-4D68-AC51-351E0AAF15CC}"/>
    <cellStyle name="Currency 11 6" xfId="18165" xr:uid="{E9BDA6E6-A8B5-44BA-B7E5-B5B4787D3AE7}"/>
    <cellStyle name="Currency 11 60" xfId="18166" xr:uid="{B66126AD-83B9-4DD6-84D0-4A7A153DA052}"/>
    <cellStyle name="Currency 11 61" xfId="18167" xr:uid="{D01DCEA4-992C-4F69-8863-1DE07BEFCEDB}"/>
    <cellStyle name="Currency 11 62" xfId="18168" xr:uid="{9042DBAB-8A9E-4256-A427-731E8892BDB0}"/>
    <cellStyle name="Currency 11 63" xfId="18169" xr:uid="{D5B8FE60-63A7-4711-B8BD-70909A787B42}"/>
    <cellStyle name="Currency 11 64" xfId="18170" xr:uid="{A07D4C38-A43A-43C8-BB1C-91304B157B0B}"/>
    <cellStyle name="Currency 11 65" xfId="18171" xr:uid="{67E580C9-BA9D-48D3-A59F-5812D9FB805E}"/>
    <cellStyle name="Currency 11 66" xfId="18172" xr:uid="{D3914DDE-A324-4E92-851E-4E25D487EFA3}"/>
    <cellStyle name="Currency 11 67" xfId="18173" xr:uid="{665A0585-DD2C-45E3-A5C7-1F9799A1DE1B}"/>
    <cellStyle name="Currency 11 68" xfId="18174" xr:uid="{D9E1EDDA-6DA6-4732-A673-32D61AC32B66}"/>
    <cellStyle name="Currency 11 69" xfId="18175" xr:uid="{8F8BF555-9C46-469B-94F4-551352459B35}"/>
    <cellStyle name="Currency 11 7" xfId="18176" xr:uid="{3BA84C2D-16B3-4F0A-AA5B-B1C9A7501E02}"/>
    <cellStyle name="Currency 11 70" xfId="18177" xr:uid="{9B8D15F4-A9DC-47DF-8EC1-929737890B90}"/>
    <cellStyle name="Currency 11 71" xfId="18178" xr:uid="{9A58C7D6-344D-496E-BAC6-040F9DBED9CD}"/>
    <cellStyle name="Currency 11 72" xfId="18179" xr:uid="{5C0004FC-A5D5-4571-8D17-BD1BE76792A9}"/>
    <cellStyle name="Currency 11 73" xfId="18180" xr:uid="{2A6A8817-5597-4B8E-90EC-FD48E838E1B4}"/>
    <cellStyle name="Currency 11 74" xfId="18181" xr:uid="{69EF71EE-A970-484E-8A44-123BFD4E7DEA}"/>
    <cellStyle name="Currency 11 75" xfId="18182" xr:uid="{5DF3DC32-8BAE-4D23-AD56-79487A7B39F1}"/>
    <cellStyle name="Currency 11 76" xfId="18183" xr:uid="{05D27963-8399-4237-9E11-BB4BB23FA299}"/>
    <cellStyle name="Currency 11 77" xfId="45794" xr:uid="{59D89F20-E697-44C4-9564-CACD0E69ECB7}"/>
    <cellStyle name="Currency 11 78" xfId="46342" xr:uid="{A5D4C966-43DF-4865-A2E6-BE6D57373549}"/>
    <cellStyle name="Currency 11 79" xfId="46690" xr:uid="{80719415-6919-4646-88CE-1A05B93EB4A1}"/>
    <cellStyle name="Currency 11 8" xfId="18184" xr:uid="{4744CDCB-D96C-449B-B85A-006CAC23366D}"/>
    <cellStyle name="Currency 11 80" xfId="47369" xr:uid="{51338864-27DB-42E0-8D3A-057EDA510BFF}"/>
    <cellStyle name="Currency 11 81" xfId="18110" xr:uid="{0556C55A-21CB-49A4-8EDB-3573430B2F52}"/>
    <cellStyle name="Currency 11 9" xfId="18185" xr:uid="{52FC5DCA-EFFB-4C31-BD9E-EA0D61F7B07D}"/>
    <cellStyle name="Currency 12" xfId="2403" xr:uid="{F26D8BAF-3EEF-49C8-9F58-5B80184C71E3}"/>
    <cellStyle name="Currency 12 2" xfId="18187" xr:uid="{2269CEF4-EDEF-41B7-9B0E-EA3A73052BA6}"/>
    <cellStyle name="Currency 12 2 2" xfId="18188" xr:uid="{63926A1D-D960-455F-BE71-157221EAE298}"/>
    <cellStyle name="Currency 12 2 3" xfId="48116" xr:uid="{26AF649D-E115-49B5-BFED-E5B4AD9FA5C4}"/>
    <cellStyle name="Currency 12 3" xfId="46961" xr:uid="{7695BC66-6285-4C05-A6C7-AA92A07636AB}"/>
    <cellStyle name="Currency 12 4" xfId="18186" xr:uid="{BF058C7C-E13D-4EFA-A41A-FCCBAE6F1379}"/>
    <cellStyle name="Currency 12 5" xfId="2446" xr:uid="{D589F190-94CC-4CDC-AE6B-546620DFA588}"/>
    <cellStyle name="Currency 13" xfId="18189" xr:uid="{804AA672-3970-4C1C-AE33-619183D1F7ED}"/>
    <cellStyle name="Currency 13 2" xfId="47814" xr:uid="{B779C081-B00F-4134-A897-C4F8CFBA3556}"/>
    <cellStyle name="Currency 14" xfId="18190" xr:uid="{A2F96C41-F4CE-4700-986A-1962C122105E}"/>
    <cellStyle name="Currency 14 2" xfId="47820" xr:uid="{56A64F80-C8C9-47E2-90B2-E0BAF1EFA89B}"/>
    <cellStyle name="Currency 15" xfId="18191" xr:uid="{E2D9F10F-8AFA-40D7-A295-DF231556A306}"/>
    <cellStyle name="Currency 16" xfId="18192" xr:uid="{0DE4F566-4C6A-4623-BBC4-EC8B2BE3675F}"/>
    <cellStyle name="Currency 17" xfId="18193" xr:uid="{4C76D884-87FE-40BF-9A96-1856E94A9072}"/>
    <cellStyle name="Currency 17 10" xfId="18194" xr:uid="{D3F2CE6E-2F47-480E-BC06-5EE38573274C}"/>
    <cellStyle name="Currency 17 11" xfId="18195" xr:uid="{C8E194EA-7F16-4F12-B6CB-6360D4CCAB99}"/>
    <cellStyle name="Currency 17 12" xfId="18196" xr:uid="{854DAFCD-4F42-4E6A-B30C-F432773A4723}"/>
    <cellStyle name="Currency 17 13" xfId="18197" xr:uid="{F04E1ECA-11F0-4721-B844-BABDCFF7671D}"/>
    <cellStyle name="Currency 17 14" xfId="18198" xr:uid="{0F8EA548-DB11-4726-A14B-69E2474B964B}"/>
    <cellStyle name="Currency 17 15" xfId="18199" xr:uid="{2461BB8F-1E0C-4C5B-90EB-B212DA9A7C02}"/>
    <cellStyle name="Currency 17 16" xfId="18200" xr:uid="{3101E22B-C20F-438A-B4E6-D0AE6C241624}"/>
    <cellStyle name="Currency 17 17" xfId="18201" xr:uid="{2E79EDB8-6564-4A95-BBFC-79FB0F6D3998}"/>
    <cellStyle name="Currency 17 18" xfId="18202" xr:uid="{23ADD474-6100-4922-B0E0-E7D133418411}"/>
    <cellStyle name="Currency 17 19" xfId="18203" xr:uid="{9FFC837C-EAF7-458D-9089-2322A382D9C2}"/>
    <cellStyle name="Currency 17 2" xfId="18204" xr:uid="{7B1DEDBB-4295-4A3A-88F2-A6189D6ED858}"/>
    <cellStyle name="Currency 17 20" xfId="18205" xr:uid="{B1E30D96-8964-48D7-A697-7ABF57F2D08E}"/>
    <cellStyle name="Currency 17 21" xfId="18206" xr:uid="{162CF1F3-5369-49C1-95A6-0A6A78B3C150}"/>
    <cellStyle name="Currency 17 22" xfId="18207" xr:uid="{56FC7F28-2C92-47F2-8480-19BF62E55F25}"/>
    <cellStyle name="Currency 17 23" xfId="18208" xr:uid="{F32A86A8-F5D9-4D5C-A185-ED582C2C8BA0}"/>
    <cellStyle name="Currency 17 24" xfId="18209" xr:uid="{BC901FCF-FDAC-4057-80EC-B68DE9772CBB}"/>
    <cellStyle name="Currency 17 25" xfId="18210" xr:uid="{A0A07FA9-0283-4D6D-A71C-5EE714C7461A}"/>
    <cellStyle name="Currency 17 26" xfId="18211" xr:uid="{B45D67BD-8C62-4605-BB20-E82C49BFF82E}"/>
    <cellStyle name="Currency 17 27" xfId="18212" xr:uid="{16D7B712-BCBF-428F-95D2-F09F6DEE2ABC}"/>
    <cellStyle name="Currency 17 28" xfId="18213" xr:uid="{3FC190CA-B12F-4C05-A6A5-1EC47A17DEA0}"/>
    <cellStyle name="Currency 17 29" xfId="18214" xr:uid="{CEB1AB03-81CB-4CDC-9EDA-37664ADE8E1B}"/>
    <cellStyle name="Currency 17 3" xfId="18215" xr:uid="{1C778583-B3B1-4AB4-B690-6932D061D844}"/>
    <cellStyle name="Currency 17 30" xfId="18216" xr:uid="{60939553-D10F-40E2-9750-9F2E8168E524}"/>
    <cellStyle name="Currency 17 31" xfId="18217" xr:uid="{023FA701-CDB1-4FB2-8373-D81C95607370}"/>
    <cellStyle name="Currency 17 32" xfId="18218" xr:uid="{EC6F75F9-5DC4-42AB-914F-BF361024C364}"/>
    <cellStyle name="Currency 17 33" xfId="18219" xr:uid="{97F4388F-C5BB-4291-8B44-C9F2D30F8B37}"/>
    <cellStyle name="Currency 17 34" xfId="18220" xr:uid="{6D4BE1A2-7DA6-4B08-837E-2C5969B65616}"/>
    <cellStyle name="Currency 17 35" xfId="18221" xr:uid="{F7E2D277-1F86-4C20-AF70-B417CB8977D8}"/>
    <cellStyle name="Currency 17 36" xfId="18222" xr:uid="{222900F5-1E55-489A-91AE-DC6E82606C60}"/>
    <cellStyle name="Currency 17 37" xfId="18223" xr:uid="{81774BBA-B09A-4290-9236-80137D7D2305}"/>
    <cellStyle name="Currency 17 38" xfId="18224" xr:uid="{C5F77835-9088-48C4-8429-773ACCD3BD4D}"/>
    <cellStyle name="Currency 17 39" xfId="18225" xr:uid="{16DC794F-2155-4396-8AAF-8D224927B7DB}"/>
    <cellStyle name="Currency 17 4" xfId="18226" xr:uid="{A5BDD61B-F9B9-4EAE-BF2A-579F1CFD6621}"/>
    <cellStyle name="Currency 17 40" xfId="18227" xr:uid="{78385BCC-8001-4C30-BF83-604F883F3521}"/>
    <cellStyle name="Currency 17 41" xfId="18228" xr:uid="{496B3ACB-71C4-47A8-A1B1-C271BDF3B766}"/>
    <cellStyle name="Currency 17 42" xfId="18229" xr:uid="{C120C226-69CE-43EB-BC3C-ACCA51C0030D}"/>
    <cellStyle name="Currency 17 43" xfId="18230" xr:uid="{170247BB-14F6-4B7B-B044-52571B7C0F67}"/>
    <cellStyle name="Currency 17 44" xfId="18231" xr:uid="{D7FBF8FF-C930-4C66-8025-D3C389B5438D}"/>
    <cellStyle name="Currency 17 45" xfId="18232" xr:uid="{29AEBEEB-18DA-4C61-9C13-246425E35BAB}"/>
    <cellStyle name="Currency 17 46" xfId="18233" xr:uid="{A5DCF918-D4F9-4913-8C20-E229DC217E72}"/>
    <cellStyle name="Currency 17 47" xfId="18234" xr:uid="{9CB0FB2F-6B07-42D5-A9C4-73F1C45F0A5A}"/>
    <cellStyle name="Currency 17 48" xfId="18235" xr:uid="{697925CA-67CA-4F13-88B2-7280DB20C578}"/>
    <cellStyle name="Currency 17 49" xfId="18236" xr:uid="{D08C2008-3346-4B57-A5B1-E39D4D782C23}"/>
    <cellStyle name="Currency 17 5" xfId="18237" xr:uid="{33DF3056-DDDF-42BD-AEFC-F095DA981974}"/>
    <cellStyle name="Currency 17 50" xfId="18238" xr:uid="{C97EB85B-FEC5-4C69-A741-E02CB08FBF2B}"/>
    <cellStyle name="Currency 17 51" xfId="18239" xr:uid="{2C6062BA-95EA-4D5F-8C5D-B2C3D2DB2CE0}"/>
    <cellStyle name="Currency 17 52" xfId="18240" xr:uid="{5FF41B63-5434-4FCE-82EC-7283EB81D8AF}"/>
    <cellStyle name="Currency 17 53" xfId="18241" xr:uid="{1895B6B5-562E-4908-AC82-24202DDA6E31}"/>
    <cellStyle name="Currency 17 54" xfId="18242" xr:uid="{2463049D-F6BF-4BDD-8F01-6465FB2EB02C}"/>
    <cellStyle name="Currency 17 55" xfId="18243" xr:uid="{0E474DEE-8DAE-484E-AF22-24ADBDB8B894}"/>
    <cellStyle name="Currency 17 56" xfId="18244" xr:uid="{718330BA-8129-4BBF-8E0D-1FB8511D8D93}"/>
    <cellStyle name="Currency 17 57" xfId="18245" xr:uid="{06490706-C9A5-4257-9F86-A162EAEDA55C}"/>
    <cellStyle name="Currency 17 58" xfId="18246" xr:uid="{0CAD53F1-5D88-4F2D-AA03-F4CBFAE59E8D}"/>
    <cellStyle name="Currency 17 59" xfId="18247" xr:uid="{0D143400-9ACC-4490-B9F9-3E2873C9CE8E}"/>
    <cellStyle name="Currency 17 6" xfId="18248" xr:uid="{2A617965-7525-40C5-8B86-6DD32F6BC07A}"/>
    <cellStyle name="Currency 17 60" xfId="18249" xr:uid="{33305763-B448-4A92-A602-A70C31E58B27}"/>
    <cellStyle name="Currency 17 61" xfId="18250" xr:uid="{621A406B-56D3-4A59-B8AD-EC2B6F4A0D85}"/>
    <cellStyle name="Currency 17 62" xfId="18251" xr:uid="{570C53D5-433F-4354-B109-0DDCA3DBEC41}"/>
    <cellStyle name="Currency 17 63" xfId="18252" xr:uid="{16839A37-05A0-48B4-A571-3C55A584E6A9}"/>
    <cellStyle name="Currency 17 64" xfId="18253" xr:uid="{130C2E8C-0C60-4063-B72D-427B2D77481A}"/>
    <cellStyle name="Currency 17 65" xfId="18254" xr:uid="{CB92FB2F-7671-4707-8961-B85548E93D58}"/>
    <cellStyle name="Currency 17 66" xfId="18255" xr:uid="{F2D6C7FF-07C6-423C-A05E-6507106915A4}"/>
    <cellStyle name="Currency 17 67" xfId="18256" xr:uid="{F2F5B2F0-98C2-4D59-91FA-4D3D0793AC86}"/>
    <cellStyle name="Currency 17 68" xfId="18257" xr:uid="{CC40FB49-2A0B-4805-8BAA-5691D254B476}"/>
    <cellStyle name="Currency 17 69" xfId="18258" xr:uid="{5E66896C-F1F5-4C6A-9625-09C4377F93DA}"/>
    <cellStyle name="Currency 17 7" xfId="18259" xr:uid="{2BE2D659-70ED-42F8-B3A1-4070C2FA7CC0}"/>
    <cellStyle name="Currency 17 70" xfId="18260" xr:uid="{22AA9D0A-B90C-4ED2-BC39-A9768712A906}"/>
    <cellStyle name="Currency 17 71" xfId="18261" xr:uid="{D1ABC2DF-5BF5-489A-AF90-3DC43F5F6CD8}"/>
    <cellStyle name="Currency 17 72" xfId="18262" xr:uid="{23AE30E5-FDD1-4B67-B82B-8A38F4218B96}"/>
    <cellStyle name="Currency 17 73" xfId="18263" xr:uid="{BFE86E6D-A5C6-4903-8790-048A57064398}"/>
    <cellStyle name="Currency 17 74" xfId="18264" xr:uid="{C7B7A7A3-55EE-4DA8-9023-448F706B3861}"/>
    <cellStyle name="Currency 17 8" xfId="18265" xr:uid="{615BCA90-5D6A-49FB-BF6D-A0B110CA54B1}"/>
    <cellStyle name="Currency 17 9" xfId="18266" xr:uid="{6D21FA0F-63ED-4F3C-A50A-86B7D420C310}"/>
    <cellStyle name="Currency 18" xfId="18267" xr:uid="{2DCFA5E2-463C-4771-AE82-521D5849BCBE}"/>
    <cellStyle name="Currency 19" xfId="18268" xr:uid="{79A3A5DA-02BD-427B-AF74-5CB66EC6BB56}"/>
    <cellStyle name="Currency 19 10" xfId="18269" xr:uid="{E419050B-1EEB-46C7-971D-C0FD8F3EBE0F}"/>
    <cellStyle name="Currency 19 11" xfId="18270" xr:uid="{FE246F86-11C9-4132-A5BC-3CBD43C3B154}"/>
    <cellStyle name="Currency 19 12" xfId="18271" xr:uid="{519F6921-A221-4BC0-8BA1-E689E3B5614D}"/>
    <cellStyle name="Currency 19 13" xfId="18272" xr:uid="{2AD94C7A-8437-43A1-9643-2DD80E5D8D72}"/>
    <cellStyle name="Currency 19 14" xfId="18273" xr:uid="{D18CC51C-627B-4629-ADB5-F08E36DA0DCB}"/>
    <cellStyle name="Currency 19 15" xfId="18274" xr:uid="{A03003F1-74BD-40E3-99AB-9E34C432D2CA}"/>
    <cellStyle name="Currency 19 16" xfId="18275" xr:uid="{519CE5A5-1966-43B8-B8CD-9C8FDB251091}"/>
    <cellStyle name="Currency 19 17" xfId="18276" xr:uid="{9CE76117-F175-45B7-A98A-41DC2688AA49}"/>
    <cellStyle name="Currency 19 18" xfId="18277" xr:uid="{5A2B915C-E782-4E3E-8EED-6224EF263669}"/>
    <cellStyle name="Currency 19 19" xfId="18278" xr:uid="{3FE41FC4-B040-40E7-95FC-8852419FB53A}"/>
    <cellStyle name="Currency 19 2" xfId="18279" xr:uid="{682071D8-5462-4FBE-AA29-303A71FB445B}"/>
    <cellStyle name="Currency 19 20" xfId="18280" xr:uid="{97853D61-9411-4065-9B16-12B91BF137F4}"/>
    <cellStyle name="Currency 19 21" xfId="18281" xr:uid="{29FE3483-35B2-455A-BBE4-ECB77A0D1D52}"/>
    <cellStyle name="Currency 19 22" xfId="18282" xr:uid="{E1226EA6-8A08-4703-BFB6-865319E8C673}"/>
    <cellStyle name="Currency 19 23" xfId="18283" xr:uid="{73B20D79-B475-4C48-8B1B-3A63EF410CAE}"/>
    <cellStyle name="Currency 19 24" xfId="18284" xr:uid="{687A5AE3-E44D-4BAA-80BC-1A1D8076F0D1}"/>
    <cellStyle name="Currency 19 25" xfId="18285" xr:uid="{5E5F89B6-9CB0-4222-AEA4-90472B5ED50F}"/>
    <cellStyle name="Currency 19 26" xfId="18286" xr:uid="{D07B960C-2972-426D-880D-79E33914DB6C}"/>
    <cellStyle name="Currency 19 27" xfId="18287" xr:uid="{81DE6892-93B5-48C6-9976-067A0332A8DE}"/>
    <cellStyle name="Currency 19 28" xfId="18288" xr:uid="{4D89B709-6922-4C68-9B0E-5CE5E87C2698}"/>
    <cellStyle name="Currency 19 29" xfId="18289" xr:uid="{9E43545F-7362-41CC-B5F1-EEBCA3D8ECF6}"/>
    <cellStyle name="Currency 19 3" xfId="18290" xr:uid="{A2F72F8C-A6B6-43F8-9CBA-2F13FCD1CC12}"/>
    <cellStyle name="Currency 19 30" xfId="18291" xr:uid="{8F836536-3A2A-4AA6-892D-0B408DBC0B37}"/>
    <cellStyle name="Currency 19 31" xfId="18292" xr:uid="{717E87F3-00F8-440D-84D5-EEA0D914ECB8}"/>
    <cellStyle name="Currency 19 32" xfId="18293" xr:uid="{8C0A742D-5B9A-4422-94D7-49F33111A816}"/>
    <cellStyle name="Currency 19 33" xfId="18294" xr:uid="{5F21347D-C3AB-4C6E-ABAF-A977F2B384F6}"/>
    <cellStyle name="Currency 19 34" xfId="18295" xr:uid="{89A3ECC8-73DA-4345-B878-654B033AFDC3}"/>
    <cellStyle name="Currency 19 35" xfId="18296" xr:uid="{486B173E-0FBB-47EF-ACBD-03F890BB082F}"/>
    <cellStyle name="Currency 19 36" xfId="18297" xr:uid="{E5029CDC-5BD9-458F-8F57-4355F31A20D6}"/>
    <cellStyle name="Currency 19 37" xfId="18298" xr:uid="{BD58F6DB-4205-411A-BE88-2C32C9FDAFD9}"/>
    <cellStyle name="Currency 19 38" xfId="18299" xr:uid="{F5ACE901-1896-4114-B2C7-AD26B52FDDB4}"/>
    <cellStyle name="Currency 19 39" xfId="18300" xr:uid="{99A46A76-518D-4099-A382-E7F9A7D7CB7C}"/>
    <cellStyle name="Currency 19 4" xfId="18301" xr:uid="{986DFA00-4EB5-480D-8519-3034F85A9202}"/>
    <cellStyle name="Currency 19 40" xfId="18302" xr:uid="{B4C98632-77A9-44C6-BF35-3A676616F6F4}"/>
    <cellStyle name="Currency 19 41" xfId="18303" xr:uid="{A3F5D28D-BF24-4833-AC7E-DE24356E44C3}"/>
    <cellStyle name="Currency 19 42" xfId="18304" xr:uid="{7EA2EAEF-723B-4B42-A9EA-550D90067A7B}"/>
    <cellStyle name="Currency 19 43" xfId="18305" xr:uid="{4068DD14-076D-4FE0-B450-203B67733E95}"/>
    <cellStyle name="Currency 19 44" xfId="18306" xr:uid="{EC566818-09E6-463E-9B10-B7D9B5E5D68E}"/>
    <cellStyle name="Currency 19 45" xfId="18307" xr:uid="{8FB04734-F93F-4E88-BFB2-7ECF1B0039DC}"/>
    <cellStyle name="Currency 19 46" xfId="18308" xr:uid="{AD8C5529-B5ED-430B-A9A4-D4084C2DA9A8}"/>
    <cellStyle name="Currency 19 47" xfId="18309" xr:uid="{2005CFDD-60B4-4B6F-82C7-18122E4061DD}"/>
    <cellStyle name="Currency 19 48" xfId="18310" xr:uid="{3A94F8C4-E658-4A52-A1B0-B570E53E77F3}"/>
    <cellStyle name="Currency 19 49" xfId="18311" xr:uid="{BEED33AE-3874-4DAD-9F07-AEBB85D6A088}"/>
    <cellStyle name="Currency 19 5" xfId="18312" xr:uid="{650D3BA7-8ECB-419A-8C40-86CC01234C71}"/>
    <cellStyle name="Currency 19 50" xfId="18313" xr:uid="{1A361660-D218-48E5-B3C7-E6B642D0F8CE}"/>
    <cellStyle name="Currency 19 51" xfId="18314" xr:uid="{34AAD2CB-3B9E-4D77-944C-6B9AFBDCFAFB}"/>
    <cellStyle name="Currency 19 52" xfId="18315" xr:uid="{67A18FFD-E1BE-45F4-8C10-D7E4635A18BA}"/>
    <cellStyle name="Currency 19 53" xfId="18316" xr:uid="{BA5B6889-BECD-4F1B-A55D-FA83DA67FC16}"/>
    <cellStyle name="Currency 19 54" xfId="18317" xr:uid="{98429D77-5923-40CC-9B65-96FEF1D4C30F}"/>
    <cellStyle name="Currency 19 55" xfId="18318" xr:uid="{7F79E1EE-251E-4D83-9650-AAEF9C16602E}"/>
    <cellStyle name="Currency 19 56" xfId="18319" xr:uid="{A8413796-5788-4E28-999A-BE57BEF39CCB}"/>
    <cellStyle name="Currency 19 57" xfId="18320" xr:uid="{EB32F1FC-115A-491D-8BF3-6ECE11146FE7}"/>
    <cellStyle name="Currency 19 58" xfId="18321" xr:uid="{E804010A-9E28-4B42-B1B3-90AF940C88EA}"/>
    <cellStyle name="Currency 19 59" xfId="18322" xr:uid="{03AF721A-3FDE-4BFE-9528-D2F9774F16C6}"/>
    <cellStyle name="Currency 19 6" xfId="18323" xr:uid="{4F2F47B0-3DF9-4189-BF28-94AD1754F931}"/>
    <cellStyle name="Currency 19 60" xfId="18324" xr:uid="{08AC6F51-AA16-4705-8043-DDAD117C7E3C}"/>
    <cellStyle name="Currency 19 61" xfId="18325" xr:uid="{A96777A9-0847-4CC0-8869-861D6F113854}"/>
    <cellStyle name="Currency 19 62" xfId="18326" xr:uid="{34BFD94F-4FDF-42A5-B821-A377984C3F12}"/>
    <cellStyle name="Currency 19 63" xfId="18327" xr:uid="{CF9ECF16-4693-4DB1-AD82-D2FA52F1C2FA}"/>
    <cellStyle name="Currency 19 64" xfId="18328" xr:uid="{310DA080-A8A9-44E9-924D-24A40863275B}"/>
    <cellStyle name="Currency 19 65" xfId="18329" xr:uid="{50CE9E3C-6262-4FE7-BC52-E40C504CE607}"/>
    <cellStyle name="Currency 19 66" xfId="18330" xr:uid="{7E7C7973-D782-42AE-8879-4EE0558E2164}"/>
    <cellStyle name="Currency 19 67" xfId="18331" xr:uid="{E89730F4-4888-48E9-8283-029D1D2FD8A8}"/>
    <cellStyle name="Currency 19 68" xfId="18332" xr:uid="{F90335AD-1125-4BAE-8095-AFA7FA9ACC3D}"/>
    <cellStyle name="Currency 19 69" xfId="18333" xr:uid="{C1E39C12-011A-47D2-B44E-4D496C238132}"/>
    <cellStyle name="Currency 19 7" xfId="18334" xr:uid="{6A60946F-D57E-40EE-8F2E-2A7524EC6E25}"/>
    <cellStyle name="Currency 19 70" xfId="18335" xr:uid="{85D7AB84-B972-4B00-912F-59530AF5AFDD}"/>
    <cellStyle name="Currency 19 71" xfId="18336" xr:uid="{3B108D86-F22A-4363-9B29-A4B924506551}"/>
    <cellStyle name="Currency 19 72" xfId="18337" xr:uid="{E5B1F976-5FB1-4B6B-9788-091B3DE10EFB}"/>
    <cellStyle name="Currency 19 73" xfId="18338" xr:uid="{372A0489-1F49-4427-B81A-7A4FB1AE27E1}"/>
    <cellStyle name="Currency 19 74" xfId="18339" xr:uid="{CB06A73E-24B8-4A51-B3CE-050780FFC41E}"/>
    <cellStyle name="Currency 19 8" xfId="18340" xr:uid="{A06E103C-D329-4501-984E-9CCA04A29030}"/>
    <cellStyle name="Currency 19 9" xfId="18341" xr:uid="{415E7B86-1DFF-4518-8DA6-115A4629D913}"/>
    <cellStyle name="Currency 2" xfId="47" xr:uid="{D41C8655-145F-477A-A854-CFD74C82F5F5}"/>
    <cellStyle name="Currency 2 2" xfId="80" xr:uid="{49617A4A-2B06-443F-BA0C-619AAF5A474E}"/>
    <cellStyle name="Currency 2 2 2" xfId="59" xr:uid="{AF058561-7630-4921-9F08-58297E689314}"/>
    <cellStyle name="Currency 2 2 2 10" xfId="46080" xr:uid="{9F5A1E75-1788-465A-AC1F-B1F0384C31A9}"/>
    <cellStyle name="Currency 2 2 2 11" xfId="47024" xr:uid="{9B1120D2-FD9F-4E2E-9C14-49DD96B15B76}"/>
    <cellStyle name="Currency 2 2 2 12" xfId="47078" xr:uid="{B5F315C2-8AB1-450D-861B-D46FFDF168CF}"/>
    <cellStyle name="Currency 2 2 2 13" xfId="47190" xr:uid="{0A40FE0D-C721-4FE9-8CC4-0F5600003F15}"/>
    <cellStyle name="Currency 2 2 2 14" xfId="18342" xr:uid="{3CA17217-D46F-4A99-A30D-71CB11151960}"/>
    <cellStyle name="Currency 2 2 2 2" xfId="60" xr:uid="{80D6025A-64EE-4CC8-B019-8135582C9ABB}"/>
    <cellStyle name="Currency 2 2 2 2 2" xfId="155" xr:uid="{04F94087-DC82-4B2E-9085-FEAEEEDCF284}"/>
    <cellStyle name="Currency 2 2 2 2 2 2" xfId="1539" xr:uid="{D9A6766A-DE4F-4294-98E1-29783DA9D30D}"/>
    <cellStyle name="Currency 2 2 2 2 2 2 2" xfId="18343" xr:uid="{5757BD0F-C4BD-4847-873C-E5BACEE4DE4F}"/>
    <cellStyle name="Currency 2 2 2 2 2 3" xfId="1458" xr:uid="{D2F286FD-0DA6-49AE-8C67-A812C0DA38EE}"/>
    <cellStyle name="Currency 2 2 2 2 2 4" xfId="1350" xr:uid="{C04BE0BD-A6A5-49CB-AE57-E68E3AC35A1F}"/>
    <cellStyle name="Currency 2 2 2 2 2 4 2" xfId="18344" xr:uid="{A9E3CDF9-82F9-4F90-98F8-BCEC1A325092}"/>
    <cellStyle name="Currency 2 2 2 2 3" xfId="1261" xr:uid="{BFD17344-9238-4C10-AC4A-48EAAD692070}"/>
    <cellStyle name="Currency 2 2 2 2 3 2" xfId="1550" xr:uid="{99D9D226-10FD-4A79-A837-E9509EA853ED}"/>
    <cellStyle name="Currency 2 2 2 2 3 2 2" xfId="18345" xr:uid="{E11E43AE-1831-42A4-AF53-69897C6F48C1}"/>
    <cellStyle name="Currency 2 2 2 2 4" xfId="1485" xr:uid="{9716F539-8356-4A87-BB2E-321CD4EA832D}"/>
    <cellStyle name="Currency 2 2 2 2 5" xfId="1904" xr:uid="{32654662-56B1-4E52-8FBF-A5A9BE3A15C7}"/>
    <cellStyle name="Currency 2 2 2 2 5 2" xfId="18346" xr:uid="{FE62782E-1A9A-43DB-B5DD-238D9F6147C5}"/>
    <cellStyle name="Currency 2 2 2 2 5 2 2" xfId="48008" xr:uid="{358755F4-288C-4272-B96D-D73BE5A2033B}"/>
    <cellStyle name="Currency 2 2 2 2 6" xfId="46680" xr:uid="{B2509B2B-0D9F-469F-A550-F2C00056A020}"/>
    <cellStyle name="Currency 2 2 2 3" xfId="853" xr:uid="{67DA2FA2-D576-44A7-92EF-1F3CA2969626}"/>
    <cellStyle name="Currency 2 2 2 3 2" xfId="1538" xr:uid="{DB2E7FBB-F20B-4487-83EC-675390A9DD12}"/>
    <cellStyle name="Currency 2 2 2 3 2 2" xfId="2151" xr:uid="{8F66A096-161E-458B-8073-E67E44D2BECD}"/>
    <cellStyle name="Currency 2 2 2 3 2 2 2" xfId="18349" xr:uid="{D4B7E87C-3270-4EC2-822E-907CF0604351}"/>
    <cellStyle name="Currency 2 2 2 3 2 2 3" xfId="18350" xr:uid="{67CF0EC8-7D94-4AB1-8A01-A40BA3245D09}"/>
    <cellStyle name="Currency 2 2 2 3 2 2 4" xfId="46040" xr:uid="{25FD04F1-15A5-49E0-AB24-AF4F0FCD19CC}"/>
    <cellStyle name="Currency 2 2 2 3 2 2 5" xfId="18348" xr:uid="{DFF2DF0F-92CF-4C6E-9AFB-8E22B051BEE1}"/>
    <cellStyle name="Currency 2 2 2 3 2 3" xfId="18351" xr:uid="{B06066FE-A560-4194-9756-3D11BA088877}"/>
    <cellStyle name="Currency 2 2 2 3 2 4" xfId="18347" xr:uid="{3A790AF7-B19C-4B8F-9B9F-8B92943C1ADE}"/>
    <cellStyle name="Currency 2 2 2 3 3" xfId="1604" xr:uid="{D2AAB2BB-73A1-4C71-909F-FD385EB51B28}"/>
    <cellStyle name="Currency 2 2 2 3 3 2" xfId="18352" xr:uid="{DE6C4384-CBB6-4894-832A-B6DB809BD4FD}"/>
    <cellStyle name="Currency 2 2 2 3 4" xfId="1453" xr:uid="{315F91BE-1D0D-45F9-BFC7-90F48414E269}"/>
    <cellStyle name="Currency 2 2 2 3 5" xfId="45531" xr:uid="{0009DED2-8206-4666-93D4-B16C75FFAA8E}"/>
    <cellStyle name="Currency 2 2 2 4" xfId="154" xr:uid="{26D741C7-21A7-44BE-B78A-5FBB882CDC43}"/>
    <cellStyle name="Currency 2 2 2 4 2" xfId="1549" xr:uid="{575C563E-52AF-4E4C-B585-610C62D3B9A3}"/>
    <cellStyle name="Currency 2 2 2 4 3" xfId="1652" xr:uid="{F61B053C-75C1-441C-B94D-C9EEE81E4FEF}"/>
    <cellStyle name="Currency 2 2 2 4 3 2" xfId="2164" xr:uid="{5888EDE7-4B28-4DF0-AE89-F47951EF6EAD}"/>
    <cellStyle name="Currency 2 2 2 4 3 2 2" xfId="18355" xr:uid="{31C8FE5C-32D7-4A56-9532-37E643A4E643}"/>
    <cellStyle name="Currency 2 2 2 4 3 2 3" xfId="18354" xr:uid="{98F8D2A0-60AF-4527-8B3B-5D8ABFC854AA}"/>
    <cellStyle name="Currency 2 2 2 4 3 3" xfId="18356" xr:uid="{AB1BD306-1C13-443D-A277-C9B1E8FA3686}"/>
    <cellStyle name="Currency 2 2 2 4 3 4" xfId="18353" xr:uid="{5F475F9C-73A5-498E-B4F7-0E9F656B652D}"/>
    <cellStyle name="Currency 2 2 2 4 4" xfId="1497" xr:uid="{6CADC786-87C3-4C4E-B619-04BBBFBC09A2}"/>
    <cellStyle name="Currency 2 2 2 4 4 2" xfId="18357" xr:uid="{EDD94DE5-88A5-48B3-B725-F0A1FA59A3B6}"/>
    <cellStyle name="Currency 2 2 2 4 5" xfId="1341" xr:uid="{65C18A98-0548-4063-8AF7-89AFEDB9F867}"/>
    <cellStyle name="Currency 2 2 2 4 5 2" xfId="18359" xr:uid="{1DE72041-1702-46B5-9616-D0A68DC06C35}"/>
    <cellStyle name="Currency 2 2 2 4 5 3" xfId="18358" xr:uid="{C596CFB0-4E76-43FE-997F-E8CE1F00000D}"/>
    <cellStyle name="Currency 2 2 2 4 6" xfId="18360" xr:uid="{62B4F325-3694-4C80-8F08-0C3A6BCF75E0}"/>
    <cellStyle name="Currency 2 2 2 5" xfId="1275" xr:uid="{55E06DFF-DB39-490F-9BDA-3D325F667862}"/>
    <cellStyle name="Currency 2 2 2 5 2" xfId="1483" xr:uid="{7A1F7118-47DB-44DD-886C-FB91D49A6950}"/>
    <cellStyle name="Currency 2 2 2 5 2 2" xfId="18361" xr:uid="{99057738-9DA4-49E0-BFDC-B4CC1A2979C8}"/>
    <cellStyle name="Currency 2 2 2 5 2 2 2" xfId="47973" xr:uid="{C0A6B039-C683-4F5E-9675-54DB00244C9B}"/>
    <cellStyle name="Currency 2 2 2 5 3" xfId="46891" xr:uid="{24573CF2-95DE-4C0B-B81B-F235F4FB1420}"/>
    <cellStyle name="Currency 2 2 2 6" xfId="1890" xr:uid="{CA1AC18E-F252-4763-92ED-AE5028C2D057}"/>
    <cellStyle name="Currency 2 2 2 6 2" xfId="18363" xr:uid="{A9356D6A-D356-4E3C-9CD8-23438FF20750}"/>
    <cellStyle name="Currency 2 2 2 6 3" xfId="46707" xr:uid="{4AE0FC5B-FAF5-437F-8BC3-ED538FC0BFED}"/>
    <cellStyle name="Currency 2 2 2 6 4" xfId="18362" xr:uid="{FDE01BD5-D03B-4345-8B54-3B9953284323}"/>
    <cellStyle name="Currency 2 2 2 7" xfId="18364" xr:uid="{0664F006-A74B-4A8B-8B6A-2A27F81A708B}"/>
    <cellStyle name="Currency 2 2 2 7 2" xfId="46944" xr:uid="{64CADF16-994B-4C27-9C4F-84EC46559298}"/>
    <cellStyle name="Currency 2 2 2 8" xfId="45493" xr:uid="{65B4853A-A0FD-442C-8B8C-2BA088D08385}"/>
    <cellStyle name="Currency 2 2 2 9" xfId="45508" xr:uid="{B3865F42-31C6-48C0-91AB-5112FD10E986}"/>
    <cellStyle name="Currency 2 2 3" xfId="1471" xr:uid="{926FEA37-5836-421A-AA1E-769242EDDDED}"/>
    <cellStyle name="Currency 2 2 3 2" xfId="18365" xr:uid="{FFEB8972-63EF-4436-AD97-E66AE28A15FC}"/>
    <cellStyle name="Currency 2 2 4" xfId="1461" xr:uid="{20A24163-FAC4-46A9-AB81-3CFE37125A96}"/>
    <cellStyle name="Currency 2 2 4 2" xfId="18366" xr:uid="{3717F732-3652-4527-838C-461272614111}"/>
    <cellStyle name="Currency 2 2 5" xfId="18367" xr:uid="{28CB20E2-5628-4586-8B42-69DEF248A245}"/>
    <cellStyle name="Currency 2 3" xfId="849" xr:uid="{019BAE27-667E-4CA2-B022-E81712FC041F}"/>
    <cellStyle name="Currency 2 3 2" xfId="1067" xr:uid="{2BBC362A-09B4-43B7-8840-E5D585324898}"/>
    <cellStyle name="Currency 2 3 2 2" xfId="18368" xr:uid="{647C4C89-5A0A-4B54-BA42-C9843A620B58}"/>
    <cellStyle name="Currency 2 3 2 2 2" xfId="18369" xr:uid="{77F895A3-6A1A-4EDC-94A3-05E151BAD565}"/>
    <cellStyle name="Currency 2 3 2 3" xfId="18370" xr:uid="{23B5452B-F5E3-4CF6-80F7-8ACBB7E37F89}"/>
    <cellStyle name="Currency 2 3 2 4" xfId="18371" xr:uid="{2E499333-CD77-4577-9B2F-A572443DA6BF}"/>
    <cellStyle name="Currency 2 3 3" xfId="1246" xr:uid="{387E192B-5D06-4AA0-8DFC-E184A7323DD3}"/>
    <cellStyle name="Currency 2 3 3 2" xfId="18372" xr:uid="{EC4DB613-844F-437D-82C5-FBDBCF8F891A}"/>
    <cellStyle name="Currency 2 3 3 2 2" xfId="18373" xr:uid="{B52B151C-D874-4E67-A0E4-930DC3682520}"/>
    <cellStyle name="Currency 2 3 4" xfId="1875" xr:uid="{75155877-0CA4-4765-99CD-19F96C6815AD}"/>
    <cellStyle name="Currency 2 3 4 2" xfId="18375" xr:uid="{E94CBEBD-946E-40FA-9E2F-3C2178E957FD}"/>
    <cellStyle name="Currency 2 3 4 2 2" xfId="47994" xr:uid="{9AF0AF82-83F9-48CC-99C8-EB13D07889F9}"/>
    <cellStyle name="Currency 2 3 4 3" xfId="45783" xr:uid="{0ADB5C41-B702-45C8-A7E6-DF5262774498}"/>
    <cellStyle name="Currency 2 3 4 4" xfId="46331" xr:uid="{FAC61FF0-5E61-4584-99B3-605E0F80A474}"/>
    <cellStyle name="Currency 2 3 4 5" xfId="47370" xr:uid="{DFC78EA4-02D7-456F-8752-A7A2C7F089E2}"/>
    <cellStyle name="Currency 2 3 4 6" xfId="18374" xr:uid="{2AA5EF45-C0EA-4671-A365-21C7798876BF}"/>
    <cellStyle name="Currency 2 3 5" xfId="18376" xr:uid="{D28C7F54-8DAF-49C9-B500-BF6016AAA28D}"/>
    <cellStyle name="Currency 2 3 5 2" xfId="45727" xr:uid="{CCAD5DA7-FD01-44AA-9925-E3982941AFA9}"/>
    <cellStyle name="Currency 2 3 5 3" xfId="46281" xr:uid="{4ABEA303-93ED-4E07-8D5E-4A614455B12A}"/>
    <cellStyle name="Currency 2 3 5 4" xfId="47371" xr:uid="{A5525DBE-21E8-4105-AAD7-F72160140514}"/>
    <cellStyle name="Currency 2 3 6" xfId="18377" xr:uid="{5CE43B76-EDDB-4852-973F-F8CF091BB039}"/>
    <cellStyle name="Currency 2 3 7" xfId="18378" xr:uid="{5F9E5802-8D2C-4C77-AFC4-CEFF5CF14A04}"/>
    <cellStyle name="Currency 2 4" xfId="179" xr:uid="{0C21C66C-7EC1-4F93-A880-D75060F524F2}"/>
    <cellStyle name="Currency 2 4 2" xfId="1552" xr:uid="{6D6AA302-33CA-4740-AC79-EF48CCAD7CE1}"/>
    <cellStyle name="Currency 2 4 2 2" xfId="18379" xr:uid="{75CD2BCE-A5C7-4369-8032-EA19A4FB52AF}"/>
    <cellStyle name="Currency 2 4 2 2 2" xfId="18380" xr:uid="{DAF783D5-AFFC-43C0-AB60-855B6E10C012}"/>
    <cellStyle name="Currency 2 4 2 2 3" xfId="46050" xr:uid="{579F4390-B9B8-4CAF-B003-9231BFB021FB}"/>
    <cellStyle name="Currency 2 4 2 3" xfId="18381" xr:uid="{829CB947-22ED-4CF0-8228-3F9AD4EB712C}"/>
    <cellStyle name="Currency 2 4 3" xfId="1605" xr:uid="{EA8CFC03-18AD-42B8-A95A-F1486EDB1F2C}"/>
    <cellStyle name="Currency 2 4 3 2" xfId="18382" xr:uid="{1DA8E17E-36CD-48CB-9935-71DC6F6A997E}"/>
    <cellStyle name="Currency 2 4 3 2 2" xfId="18383" xr:uid="{0344F328-C4F2-41E0-B780-5F16D289B7A2}"/>
    <cellStyle name="Currency 2 4 3 3" xfId="18384" xr:uid="{EF36C85F-5DA0-4D28-AF79-E66AE8508958}"/>
    <cellStyle name="Currency 2 4 3 4" xfId="18385" xr:uid="{CEE75DC7-B465-4219-80A9-DE172CB19A15}"/>
    <cellStyle name="Currency 2 4 4" xfId="1531" xr:uid="{636E0B7B-D062-4754-99DC-3F38DC3B4E7E}"/>
    <cellStyle name="Currency 2 4 4 2" xfId="18386" xr:uid="{1779F5D7-D86D-4D16-A6A5-B3B9681591AC}"/>
    <cellStyle name="Currency 2 4 4 3" xfId="18387" xr:uid="{4103B134-9208-455B-A6AE-0283DFB11377}"/>
    <cellStyle name="Currency 2 4 5" xfId="18388" xr:uid="{D8311D33-FCCB-40D3-841F-79DEC08C3904}"/>
    <cellStyle name="Currency 2 5" xfId="153" xr:uid="{A2E19E56-8E11-42B9-ABAD-5CA1699E5367}"/>
    <cellStyle name="Currency 2 5 2" xfId="1642" xr:uid="{BA719900-BEB6-42F1-968F-E49D014B0337}"/>
    <cellStyle name="Currency 2 5 2 2" xfId="18389" xr:uid="{B5932A74-EC8A-4247-B8B9-CBE6947E5ECC}"/>
    <cellStyle name="Currency 2 5 2 3" xfId="18390" xr:uid="{7C43136C-5017-4E50-BA67-83955227719E}"/>
    <cellStyle name="Currency 2 5 3" xfId="1547" xr:uid="{6A99B0EB-7FF5-4F32-86E6-8C275E8C053A}"/>
    <cellStyle name="Currency 2 5 4" xfId="1337" xr:uid="{D55FFFCA-CAAE-4DEE-82A2-C302F93192D0}"/>
    <cellStyle name="Currency 2 5 4 2" xfId="18391" xr:uid="{CCCB3FBD-8CBE-4178-A651-86B52A2B8911}"/>
    <cellStyle name="Currency 2 6" xfId="1294" xr:uid="{1AE6F6D5-20A0-4A54-BFDA-697F284647B7}"/>
    <cellStyle name="Currency 2 6 2" xfId="1443" xr:uid="{73C8C8B9-31E1-48B3-9992-3AC5B65B3806}"/>
    <cellStyle name="Currency 2 6 2 2" xfId="18393" xr:uid="{79F17625-03E9-45D2-A245-623A6F3DE1B4}"/>
    <cellStyle name="Currency 2 6 2 3" xfId="18392" xr:uid="{92721805-A887-43EB-9FA7-161C68B7E070}"/>
    <cellStyle name="Currency 2 7" xfId="1758" xr:uid="{95F37E8A-63CF-48AD-B74F-8AA88BB14FF4}"/>
    <cellStyle name="Currency 2 7 2" xfId="1933" xr:uid="{853A4C9D-79C4-495F-95FC-ED497289ED1B}"/>
    <cellStyle name="Currency 2 7 3" xfId="1861" xr:uid="{30A63017-2DD0-4F75-B14E-C2906CA36A5C}"/>
    <cellStyle name="Currency 2 7 3 2" xfId="18394" xr:uid="{E7B0131C-B579-41AF-852A-EC10E7ABC09F}"/>
    <cellStyle name="Currency 2 8" xfId="18395" xr:uid="{83C987B2-7F05-45FD-BBBE-38361AA9C4CA}"/>
    <cellStyle name="Currency 2 9" xfId="56" xr:uid="{79C72FCE-F502-42F3-A8EA-4BB2E78CCC81}"/>
    <cellStyle name="Currency 2*" xfId="18396" xr:uid="{2A9ADBF7-FD57-4861-BC1A-A7446456F078}"/>
    <cellStyle name="Currency 20" xfId="18397" xr:uid="{965CF510-B986-49DD-BE86-77B8697403B4}"/>
    <cellStyle name="Currency 20 2" xfId="18398" xr:uid="{43B7A186-A11A-47B3-BC4E-C8523D9E5838}"/>
    <cellStyle name="Currency 20 2 2" xfId="18399" xr:uid="{3DB6C331-7702-435D-9C31-A3BA9DB3ED27}"/>
    <cellStyle name="Currency 20 2 3" xfId="18400" xr:uid="{9000579A-1878-46FE-BFA0-471702074853}"/>
    <cellStyle name="Currency 20 3" xfId="18401" xr:uid="{EEC733FE-32AC-4735-841C-9F70B5967269}"/>
    <cellStyle name="Currency 20 4" xfId="18402" xr:uid="{82C318B0-B772-42EC-8AE6-4D09FA542716}"/>
    <cellStyle name="Currency 21" xfId="18403" xr:uid="{57BF994A-BC75-4BE0-B520-DA95C246F025}"/>
    <cellStyle name="Currency 21 2" xfId="18404" xr:uid="{8AA3186F-E869-46C5-800E-92B88B4A60CB}"/>
    <cellStyle name="Currency 21 3" xfId="18405" xr:uid="{972E0832-366A-4322-B569-69E3893A065F}"/>
    <cellStyle name="Currency 22" xfId="18406" xr:uid="{DB7B8A4E-244A-42B1-AFC1-558EEA03C35A}"/>
    <cellStyle name="Currency 22 2" xfId="18407" xr:uid="{0654973B-3478-4C22-BF61-461ABCCF9429}"/>
    <cellStyle name="Currency 22 3" xfId="18408" xr:uid="{90FA8443-9FC0-4FE5-AB4E-E65CDB7D09D6}"/>
    <cellStyle name="Currency 23" xfId="18409" xr:uid="{EE196085-5348-477A-A134-C6B82C635A32}"/>
    <cellStyle name="Currency 23 2" xfId="18410" xr:uid="{C2945F82-B1C7-4B35-A940-0C6CABE2E2F2}"/>
    <cellStyle name="Currency 23 3" xfId="18411" xr:uid="{07CE4786-830C-4949-A5C2-367888524276}"/>
    <cellStyle name="Currency 24" xfId="18412" xr:uid="{DC05E793-2D96-47B0-A57B-6F65AC256D50}"/>
    <cellStyle name="Currency 24 2" xfId="18413" xr:uid="{04A49299-8FB1-4C6E-AE4F-2D2C312418D6}"/>
    <cellStyle name="Currency 24 2 2" xfId="18414" xr:uid="{9CCEAE96-F4FF-47A0-8BD6-DAE4B83A9497}"/>
    <cellStyle name="Currency 24 2 2 2" xfId="18415" xr:uid="{2618C2C2-92AE-4812-8A0F-832F3EC93D81}"/>
    <cellStyle name="Currency 24 2 2 3" xfId="18416" xr:uid="{1628A4B6-613B-4938-A00A-855304691230}"/>
    <cellStyle name="Currency 24 2 3" xfId="18417" xr:uid="{753ED69D-B3B2-4FB7-B4B8-C8DE3C7492F4}"/>
    <cellStyle name="Currency 24 2 4" xfId="18418" xr:uid="{2F7B2BE5-33E4-40DA-94C0-A17A18798F88}"/>
    <cellStyle name="Currency 24 3" xfId="18419" xr:uid="{BFD206C5-CB15-4F83-BDDB-9AAFD701FEED}"/>
    <cellStyle name="Currency 24 4" xfId="18420" xr:uid="{A20198A4-A17F-487A-8285-337C847DBA45}"/>
    <cellStyle name="Currency 25" xfId="18421" xr:uid="{D710AF31-653D-4B1D-A0EF-5C74579AE82D}"/>
    <cellStyle name="Currency 26" xfId="18422" xr:uid="{055696EE-E65C-4FAE-B2C6-DA8BE612B9B7}"/>
    <cellStyle name="Currency 27" xfId="18423" xr:uid="{466C492C-C747-4F6E-8F16-488B163D34E7}"/>
    <cellStyle name="Currency 28" xfId="18424" xr:uid="{F91B4852-D366-4927-91AD-5719EF340B54}"/>
    <cellStyle name="Currency 28 2" xfId="18425" xr:uid="{C80B77CD-9F9D-4FEE-8099-574CBB1099CE}"/>
    <cellStyle name="Currency 28 2 2" xfId="18426" xr:uid="{5B7082AC-28AA-457A-8B29-BD234C709F0F}"/>
    <cellStyle name="Currency 28 2 2 2" xfId="18427" xr:uid="{1BA28EEF-5381-4412-AA6D-AFD24848EF63}"/>
    <cellStyle name="Currency 28 2 2 3" xfId="18428" xr:uid="{2BF8760F-7847-41C3-8B38-E6AFFA4FB4B1}"/>
    <cellStyle name="Currency 28 2 2 4" xfId="18429" xr:uid="{C4422F32-FA63-42AB-9B8F-158108418422}"/>
    <cellStyle name="Currency 28 2 2 4 2" xfId="18430" xr:uid="{6CAB0B0E-2549-4B7A-8872-A8A8C00DAF55}"/>
    <cellStyle name="Currency 28 2 2 4 2 2" xfId="18431" xr:uid="{598940DB-CDCC-4B61-8AF3-70095130792D}"/>
    <cellStyle name="Currency 28 2 3" xfId="18432" xr:uid="{DA929F13-2668-46E1-B7F5-5918D5D0807A}"/>
    <cellStyle name="Currency 28 2 4" xfId="18433" xr:uid="{02EAF711-3993-4693-90B9-54ABF9FA4F5C}"/>
    <cellStyle name="Currency 28 3" xfId="18434" xr:uid="{FC303E83-390E-44D4-A95D-6DAD68A9983B}"/>
    <cellStyle name="Currency 28 4" xfId="18435" xr:uid="{C2C02475-FCD5-44D1-896B-A4C62B1E95B8}"/>
    <cellStyle name="Currency 29" xfId="18436" xr:uid="{13F7E719-936E-48D4-BE2D-EBB308A2EC3B}"/>
    <cellStyle name="Currency 3" xfId="81" xr:uid="{911AD464-9435-4B0C-A2A9-895F94709AFB}"/>
    <cellStyle name="Currency 3 10" xfId="18437" xr:uid="{19F806CC-D95C-482A-B9E2-41DADBAFDE2E}"/>
    <cellStyle name="Currency 3 11" xfId="18438" xr:uid="{C5188240-C5FF-4C5D-BB1B-8DC403544F18}"/>
    <cellStyle name="Currency 3 12" xfId="18439" xr:uid="{382751F0-A255-4CD8-8C8A-979477E7F628}"/>
    <cellStyle name="Currency 3 13" xfId="18440" xr:uid="{7B96D612-C4DA-4EFC-9F0B-89575F47C710}"/>
    <cellStyle name="Currency 3 14" xfId="18441" xr:uid="{594DF7A3-4E9A-477C-9692-6EF858898A4D}"/>
    <cellStyle name="Currency 3 15" xfId="18442" xr:uid="{21062258-58AB-4A93-95F3-EFE1AB519FE4}"/>
    <cellStyle name="Currency 3 16" xfId="18443" xr:uid="{422571A5-23B3-4A3E-9B13-2A0BBECF2D94}"/>
    <cellStyle name="Currency 3 17" xfId="18444" xr:uid="{319F6F9D-62EA-48AA-9EAC-0CDD14598F42}"/>
    <cellStyle name="Currency 3 18" xfId="18445" xr:uid="{15718820-AACB-4F1B-B7E7-0618C54E160C}"/>
    <cellStyle name="Currency 3 19" xfId="18446" xr:uid="{902CD1CD-A4ED-44DF-82C0-1F5B140B72FD}"/>
    <cellStyle name="Currency 3 2" xfId="257" xr:uid="{B86C4AB9-8A00-4BC9-B39B-C65D4122AF1B}"/>
    <cellStyle name="Currency 3 2 2" xfId="854" xr:uid="{806BC76B-A69C-490E-B9DE-0DBB3BB7B8D7}"/>
    <cellStyle name="Currency 3 2 2 2" xfId="1606" xr:uid="{E540C736-4323-4509-A286-0A9EC3CB1F5E}"/>
    <cellStyle name="Currency 3 2 2 2 2" xfId="18447" xr:uid="{67CF12B4-C1F2-4C95-9C86-96632257D178}"/>
    <cellStyle name="Currency 3 2 2 2 3" xfId="46041" xr:uid="{ED850ADF-4136-4C78-A526-CE3C1432AFB3}"/>
    <cellStyle name="Currency 3 2 2 3" xfId="1561" xr:uid="{B344EA1F-CE69-4EEE-BAE0-DB9695E4803C}"/>
    <cellStyle name="Currency 3 2 2 3 2" xfId="2155" xr:uid="{833BBD15-04F3-4B29-9B15-2D60D363B821}"/>
    <cellStyle name="Currency 3 2 2 3 2 2" xfId="18450" xr:uid="{151C2680-6A6E-45B7-96C3-169DF77A0698}"/>
    <cellStyle name="Currency 3 2 2 3 2 3" xfId="18449" xr:uid="{01EEFA3D-A68F-4E1D-A45A-040E8B596790}"/>
    <cellStyle name="Currency 3 2 2 3 3" xfId="18451" xr:uid="{883A4E47-5DB9-471D-B18F-0B42DDD4D15C}"/>
    <cellStyle name="Currency 3 2 2 3 4" xfId="18448" xr:uid="{E210F10B-0C73-42F1-B514-3592B34F4162}"/>
    <cellStyle name="Currency 3 2 2 4" xfId="18452" xr:uid="{EACD6CA7-5CEF-42CE-9238-13B7F87C0A39}"/>
    <cellStyle name="Currency 3 2 2 5" xfId="18453" xr:uid="{FFBB7877-8B81-4081-856E-7A7FFECEB594}"/>
    <cellStyle name="Currency 3 2 3" xfId="18454" xr:uid="{D6355127-F2D6-4A9D-9E0A-478AEA6A17D7}"/>
    <cellStyle name="Currency 3 2 3 2" xfId="18455" xr:uid="{F2EA23DF-2955-4142-9904-56322E574DBA}"/>
    <cellStyle name="Currency 3 2 4" xfId="18456" xr:uid="{A77F4D6E-9F1F-4CEE-90B3-F4651152924A}"/>
    <cellStyle name="Currency 3 2 4 2" xfId="18457" xr:uid="{B64D0C61-BC78-448A-8510-D811140DBD06}"/>
    <cellStyle name="Currency 3 2 4 3" xfId="46720" xr:uid="{1B71E0A2-DD31-4A1D-BDB8-6B3D273F8BAE}"/>
    <cellStyle name="Currency 3 2 5" xfId="18458" xr:uid="{DB42914D-1BE9-4B35-A860-4B2574FD1D5C}"/>
    <cellStyle name="Currency 3 2 5 2" xfId="46956" xr:uid="{D2682CE0-77B4-41B8-9A4D-050F4C43B859}"/>
    <cellStyle name="Currency 3 2 6" xfId="18459" xr:uid="{5C3FB3A8-00EF-4745-A2A8-61B968E9CD1E}"/>
    <cellStyle name="Currency 3 2 7" xfId="47042" xr:uid="{E98BE311-7AA4-4EF7-960C-D16B43CEDBD9}"/>
    <cellStyle name="Currency 3 2 8" xfId="47099" xr:uid="{598DDC6C-B537-4440-B7C2-1F7BB24AFDAE}"/>
    <cellStyle name="Currency 3 2 9" xfId="2501" xr:uid="{9F1D8428-0934-4371-B2D0-2E7D2ADB4825}"/>
    <cellStyle name="Currency 3 20" xfId="18460" xr:uid="{E4A5984C-5810-4962-A042-7D968DAF31B9}"/>
    <cellStyle name="Currency 3 21" xfId="18461" xr:uid="{584F0288-5971-4B03-87A8-A8C31C7FF971}"/>
    <cellStyle name="Currency 3 22" xfId="18462" xr:uid="{BDEDC945-A4A9-437E-928D-EF8D292FBDA8}"/>
    <cellStyle name="Currency 3 23" xfId="18463" xr:uid="{AB972ACA-2AA3-4BA2-940B-1E22B480C7F5}"/>
    <cellStyle name="Currency 3 24" xfId="18464" xr:uid="{909DD359-A07A-4C99-977E-8DCAA0239218}"/>
    <cellStyle name="Currency 3 25" xfId="18465" xr:uid="{EE79E7D9-7414-473A-8A33-5CCEC8911CC5}"/>
    <cellStyle name="Currency 3 26" xfId="18466" xr:uid="{D80DCCB4-5862-4B74-824A-9D8BB105CF89}"/>
    <cellStyle name="Currency 3 27" xfId="18467" xr:uid="{7AE07D0A-782F-45F2-BD01-83E567475F0A}"/>
    <cellStyle name="Currency 3 28" xfId="18468" xr:uid="{8AE6D94A-01BD-41B5-921D-B055C8D57669}"/>
    <cellStyle name="Currency 3 29" xfId="18469" xr:uid="{2BC2F531-7A4C-41D6-BB38-2A7492D731C8}"/>
    <cellStyle name="Currency 3 3" xfId="1068" xr:uid="{4F10E94F-93A3-43D7-8D7E-C40A63B7868B}"/>
    <cellStyle name="Currency 3 3 2" xfId="18470" xr:uid="{8537330D-BE9A-45AE-A177-5C7354B2CCD0}"/>
    <cellStyle name="Currency 3 3 2 2" xfId="18471" xr:uid="{55F53876-358B-418F-AD93-41F5D5110321}"/>
    <cellStyle name="Currency 3 3 3" xfId="18472" xr:uid="{1272911F-FBFF-42EB-A41E-F966E1C60005}"/>
    <cellStyle name="Currency 3 3 4" xfId="18473" xr:uid="{A0D1A92A-168B-4074-927A-43264E5AE952}"/>
    <cellStyle name="Currency 3 30" xfId="18474" xr:uid="{33B27EED-11D9-4DE2-A603-556B21C56989}"/>
    <cellStyle name="Currency 3 31" xfId="18475" xr:uid="{C040A031-9C63-40CB-88F7-38C39BA5A4DA}"/>
    <cellStyle name="Currency 3 32" xfId="18476" xr:uid="{D6AEDA33-9B8E-47B9-AC0A-C42EBF89B1FA}"/>
    <cellStyle name="Currency 3 33" xfId="18477" xr:uid="{5612DFB0-E248-4F77-8EBF-BF293998C3E0}"/>
    <cellStyle name="Currency 3 34" xfId="18478" xr:uid="{BC46D5E1-C502-4043-9622-6BBD02B3FC71}"/>
    <cellStyle name="Currency 3 35" xfId="18479" xr:uid="{49798380-555C-40A6-831D-31C173640A77}"/>
    <cellStyle name="Currency 3 36" xfId="18480" xr:uid="{952D9687-3FAE-44FA-AF28-79140DB1A1F5}"/>
    <cellStyle name="Currency 3 37" xfId="18481" xr:uid="{8D9892EA-42AA-406F-8BED-F784B201DB19}"/>
    <cellStyle name="Currency 3 38" xfId="18482" xr:uid="{87136B8C-B546-46D1-96B4-C4D5CF713A58}"/>
    <cellStyle name="Currency 3 39" xfId="18483" xr:uid="{6F5B6F00-BDB0-4CDD-A307-7BDB89B1BFBF}"/>
    <cellStyle name="Currency 3 4" xfId="1069" xr:uid="{C4C6CB0D-0C41-47D7-B444-D3F0B69B2492}"/>
    <cellStyle name="Currency 3 4 2" xfId="18484" xr:uid="{2C423670-5BD7-4380-B799-8CE44EC3AC6F}"/>
    <cellStyle name="Currency 3 4 2 2" xfId="18485" xr:uid="{687BD0AD-932C-4411-85D6-836FB925B6C6}"/>
    <cellStyle name="Currency 3 4 2 3" xfId="18486" xr:uid="{34C89955-6F92-4EBA-A1B8-848D9CAC8DAF}"/>
    <cellStyle name="Currency 3 4 3" xfId="18487" xr:uid="{6F5D7C71-5601-472D-96AD-9B948B0B5802}"/>
    <cellStyle name="Currency 3 4 4" xfId="18488" xr:uid="{C1B1E020-268E-463B-B53E-4C5194F74C2D}"/>
    <cellStyle name="Currency 3 4 5" xfId="18489" xr:uid="{D83C0865-754F-4576-A901-90F4F44832B4}"/>
    <cellStyle name="Currency 3 4 6" xfId="18490" xr:uid="{0EAD426B-B901-433D-BCB6-A049C1F70E41}"/>
    <cellStyle name="Currency 3 40" xfId="18491" xr:uid="{7D3C330C-EB7F-4AB5-9C58-B902D31A1F4E}"/>
    <cellStyle name="Currency 3 41" xfId="18492" xr:uid="{25E6E0FC-C1E7-49CE-B3D4-268E31A9E642}"/>
    <cellStyle name="Currency 3 42" xfId="18493" xr:uid="{4F1CED77-AC26-4683-99FF-4050D84BD836}"/>
    <cellStyle name="Currency 3 43" xfId="18494" xr:uid="{F7F31D45-DEEC-4D78-A68F-572AF3705BBF}"/>
    <cellStyle name="Currency 3 44" xfId="18495" xr:uid="{EF59A9CB-52CF-4BF8-B495-BAD31E139EA6}"/>
    <cellStyle name="Currency 3 45" xfId="18496" xr:uid="{5CD74400-EA13-4393-B477-B3391555C358}"/>
    <cellStyle name="Currency 3 46" xfId="18497" xr:uid="{71B3FEBD-ACF9-4C13-B14B-C3811C004A1D}"/>
    <cellStyle name="Currency 3 47" xfId="18498" xr:uid="{5F4038FF-0E48-4B1A-8BA3-7C9F9C4A0122}"/>
    <cellStyle name="Currency 3 48" xfId="18499" xr:uid="{DB6E2A3E-F3D4-448C-8F3B-7D02E5785E25}"/>
    <cellStyle name="Currency 3 49" xfId="18500" xr:uid="{39568611-B01F-4F4A-BE20-C41BEFC56F82}"/>
    <cellStyle name="Currency 3 5" xfId="1390" xr:uid="{47B862F7-69AE-4F92-82A4-6A802B4965A0}"/>
    <cellStyle name="Currency 3 5 2" xfId="1646" xr:uid="{30AD7EA8-134E-4FF5-B880-892480CA105E}"/>
    <cellStyle name="Currency 3 5 2 2" xfId="18501" xr:uid="{16FA1A6A-FAA2-4DB4-B78E-3D95ED735C72}"/>
    <cellStyle name="Currency 3 5 3" xfId="2310" xr:uid="{0A624F04-F33A-4779-AD0C-186602C07604}"/>
    <cellStyle name="Currency 3 5 3 2" xfId="18502" xr:uid="{CA33177A-FE1D-482E-8A80-BD125DD11A8C}"/>
    <cellStyle name="Currency 3 5 3 3" xfId="18503" xr:uid="{1C52A0A1-047B-49FC-8667-7AE878D1ACFF}"/>
    <cellStyle name="Currency 3 5 3 4" xfId="18504" xr:uid="{4D5C1446-EE5A-441F-9656-78EEACD5ACEA}"/>
    <cellStyle name="Currency 3 5 4" xfId="18505" xr:uid="{B887DE9C-952A-450D-AFD6-31E95B9860C4}"/>
    <cellStyle name="Currency 3 5 5" xfId="45743" xr:uid="{FFB1B1D5-39C1-46ED-A7B0-B1E494CE1247}"/>
    <cellStyle name="Currency 3 5 6" xfId="46291" xr:uid="{A009DC10-49F8-4B92-AB90-972B3EA905D8}"/>
    <cellStyle name="Currency 3 5 7" xfId="47372" xr:uid="{BD9206A5-2E6F-4A28-8660-7E6CA6D3C999}"/>
    <cellStyle name="Currency 3 50" xfId="18506" xr:uid="{ED6EE1FD-4BF9-4160-8414-0964346D0834}"/>
    <cellStyle name="Currency 3 51" xfId="18507" xr:uid="{AF7D69B2-56CD-4524-B007-787B41C01CB5}"/>
    <cellStyle name="Currency 3 52" xfId="18508" xr:uid="{C69D02FD-6E5E-44D7-8E58-F78E71709572}"/>
    <cellStyle name="Currency 3 53" xfId="18509" xr:uid="{3DFB3BEA-E8C8-405B-B870-3B28C0C63A6B}"/>
    <cellStyle name="Currency 3 54" xfId="18510" xr:uid="{2FB8411F-E01A-4E98-B8DA-D8562809980D}"/>
    <cellStyle name="Currency 3 55" xfId="18511" xr:uid="{06A13532-77ED-43B6-9294-B1B1FAF45780}"/>
    <cellStyle name="Currency 3 56" xfId="18512" xr:uid="{250437FF-3C4C-44F1-8515-C821AC99E4C0}"/>
    <cellStyle name="Currency 3 57" xfId="18513" xr:uid="{E6B89B58-461D-40D7-8C01-EDCA0996C2CF}"/>
    <cellStyle name="Currency 3 58" xfId="18514" xr:uid="{0735148B-E033-456B-8E3D-F512A9817827}"/>
    <cellStyle name="Currency 3 59" xfId="18515" xr:uid="{E1C1F80A-68B3-4F2A-ACE1-73BD6C2A0DB5}"/>
    <cellStyle name="Currency 3 6" xfId="18516" xr:uid="{29691DD5-BF09-4803-ACB0-C8627538463B}"/>
    <cellStyle name="Currency 3 6 2" xfId="18517" xr:uid="{9EFB0B83-10AC-4A4C-8EF6-8B7E292A9EC2}"/>
    <cellStyle name="Currency 3 6 2 2" xfId="46587" xr:uid="{BFC9F937-1798-4997-8660-E9D5FC15EAC3}"/>
    <cellStyle name="Currency 3 6 3" xfId="18518" xr:uid="{6B6BD8CA-1E65-4EA1-8CB6-D2092FEF375C}"/>
    <cellStyle name="Currency 3 60" xfId="18519" xr:uid="{504C1D58-9C85-4B36-9CAA-5656AAB7D148}"/>
    <cellStyle name="Currency 3 61" xfId="18520" xr:uid="{93992CBD-9442-47C0-92B9-9D9C54461766}"/>
    <cellStyle name="Currency 3 62" xfId="18521" xr:uid="{776E90EB-8365-4CD0-9780-D24526D5A6E1}"/>
    <cellStyle name="Currency 3 63" xfId="18522" xr:uid="{819EC930-4580-4EC6-A705-2A8BE86B57C7}"/>
    <cellStyle name="Currency 3 64" xfId="18523" xr:uid="{C7A850BC-24B7-4D8F-BFBB-A07FEA5BE191}"/>
    <cellStyle name="Currency 3 65" xfId="18524" xr:uid="{22127F82-2304-4968-8507-B237FCED5A93}"/>
    <cellStyle name="Currency 3 66" xfId="18525" xr:uid="{2C3E7FB7-116E-41B1-84F2-AAFAFA2DD678}"/>
    <cellStyle name="Currency 3 67" xfId="18526" xr:uid="{D7BC9D9C-6F9A-4C94-88A4-A30E87AF4B3C}"/>
    <cellStyle name="Currency 3 68" xfId="18527" xr:uid="{EDC49F8E-D3EE-4B0F-AFE6-35B7AC2DAA22}"/>
    <cellStyle name="Currency 3 69" xfId="18528" xr:uid="{23BA11F3-864E-43A6-A732-923A4C655C1D}"/>
    <cellStyle name="Currency 3 7" xfId="18529" xr:uid="{02BC60BC-49D9-40E5-AA92-B4983A06CC53}"/>
    <cellStyle name="Currency 3 7 2" xfId="18530" xr:uid="{22C31577-E8FA-47E0-B47F-0EF77FC73E45}"/>
    <cellStyle name="Currency 3 7 3" xfId="45728" xr:uid="{23BA2974-DC22-49D8-99D1-CCB20B7C46F2}"/>
    <cellStyle name="Currency 3 7 4" xfId="46282" xr:uid="{35457431-87C1-4CDF-9D39-987082128EFC}"/>
    <cellStyle name="Currency 3 7 5" xfId="47373" xr:uid="{38857653-3AB5-4CCD-A777-70785ED1A5FD}"/>
    <cellStyle name="Currency 3 70" xfId="18531" xr:uid="{9A521AAF-E666-4B6D-BB53-B894022CB087}"/>
    <cellStyle name="Currency 3 71" xfId="18532" xr:uid="{2CD28B60-0A62-4D22-B605-25C7FF84F7E0}"/>
    <cellStyle name="Currency 3 72" xfId="18533" xr:uid="{EA9871B9-4837-4C1B-A5FA-2FBF1567ED54}"/>
    <cellStyle name="Currency 3 73" xfId="18534" xr:uid="{6D08F8F2-5F9D-4048-BBBD-216F8A7D98FD}"/>
    <cellStyle name="Currency 3 74" xfId="18535" xr:uid="{A25979CB-3F23-4B83-8AF4-E4C09DA67CF6}"/>
    <cellStyle name="Currency 3 75" xfId="18536" xr:uid="{80CB3718-8C5F-4ACC-8EB5-91999A01BB8E}"/>
    <cellStyle name="Currency 3 75 2" xfId="18537" xr:uid="{70F2D06F-8E3E-4E50-A00E-ADCB5260CB34}"/>
    <cellStyle name="Currency 3 75 3" xfId="18538" xr:uid="{D9C58C46-2AFA-41B5-9B17-346D2EE6B0D5}"/>
    <cellStyle name="Currency 3 76" xfId="18539" xr:uid="{A0CCDACD-36FD-4010-8D32-60B9C27FA749}"/>
    <cellStyle name="Currency 3 8" xfId="18540" xr:uid="{950C6F87-3935-4622-A17E-779259CFBADE}"/>
    <cellStyle name="Currency 3 8 2" xfId="18541" xr:uid="{8B9C9955-1200-449F-8B85-F62F0059B616}"/>
    <cellStyle name="Currency 3 8 3" xfId="46113" xr:uid="{23114F24-EA76-4A10-BFFC-7F07FAA6D7E8}"/>
    <cellStyle name="Currency 3 9" xfId="18542" xr:uid="{550CD85D-2F94-4C58-AEFB-5902234A545F}"/>
    <cellStyle name="Currency 3*" xfId="18543" xr:uid="{BF0C66DA-9178-4539-9761-FAC81EDA1B55}"/>
    <cellStyle name="Currency 30" xfId="18544" xr:uid="{650E13E7-858B-445E-84A5-CB94A249F192}"/>
    <cellStyle name="Currency 31" xfId="18545" xr:uid="{7B9A9522-F8DF-4870-8113-3EC6EA4DD696}"/>
    <cellStyle name="Currency 32" xfId="18546" xr:uid="{747DB10B-8359-4E5F-AB2F-99F137BBBEAE}"/>
    <cellStyle name="Currency 33" xfId="18547" xr:uid="{D324ADD0-49C7-479E-B76E-803658A5A41F}"/>
    <cellStyle name="Currency 34" xfId="2520" xr:uid="{F6062580-EAF6-409C-A4EB-D175808C0456}"/>
    <cellStyle name="Currency 35" xfId="45455" xr:uid="{19000907-3A9F-45A3-B1A5-92D17D3252FC}"/>
    <cellStyle name="Currency 36" xfId="45490" xr:uid="{3BBC8156-F706-482E-8304-343C9CDFDDF5}"/>
    <cellStyle name="Currency 37" xfId="46038" xr:uid="{CA96004C-66A0-4EDF-BD3E-1EF8767A8FF4}"/>
    <cellStyle name="Currency 38" xfId="46059" xr:uid="{06FE76EA-C740-416F-A36C-3D40DD794BCC}"/>
    <cellStyle name="Currency 39" xfId="45737" xr:uid="{0E812519-4AF0-49A1-B785-5652D471C602}"/>
    <cellStyle name="Currency 4" xfId="93" xr:uid="{8A46C1A6-94EB-43DC-A765-1F2DD8E135EF}"/>
    <cellStyle name="Currency 4 10" xfId="18548" xr:uid="{ADA7C274-85AA-4A79-9A1A-96D09F222402}"/>
    <cellStyle name="Currency 4 11" xfId="18549" xr:uid="{56EA63CD-CBEF-4FB6-82D5-1BDC6FA65190}"/>
    <cellStyle name="Currency 4 12" xfId="18550" xr:uid="{B3F4F504-3E1C-4A31-984C-EE4E9D057FF9}"/>
    <cellStyle name="Currency 4 13" xfId="18551" xr:uid="{7C8362FA-515B-4D19-AAD5-1C96E5B3B288}"/>
    <cellStyle name="Currency 4 14" xfId="18552" xr:uid="{DF3B07B4-48D4-4803-9164-AFCCFE43D656}"/>
    <cellStyle name="Currency 4 15" xfId="18553" xr:uid="{11068C83-A2F8-4759-B259-706662C23394}"/>
    <cellStyle name="Currency 4 16" xfId="18554" xr:uid="{4E77F12B-D1C7-40F1-9531-F8EA21AB8F29}"/>
    <cellStyle name="Currency 4 17" xfId="18555" xr:uid="{3B2EDB27-1AE2-4555-B80F-86F58992B3EB}"/>
    <cellStyle name="Currency 4 18" xfId="18556" xr:uid="{948C9F14-DE06-43ED-9AA9-0879E61CDDFA}"/>
    <cellStyle name="Currency 4 19" xfId="18557" xr:uid="{F9CA9A22-3793-41D9-B75B-C894C7A81EA4}"/>
    <cellStyle name="Currency 4 2" xfId="180" xr:uid="{00C44C2C-9DA9-4ECD-8014-9A050C9302DC}"/>
    <cellStyle name="Currency 4 2 2" xfId="858" xr:uid="{AF915D57-F9EE-4C2C-AC27-04177E5137AE}"/>
    <cellStyle name="Currency 4 2 2 2" xfId="1540" xr:uid="{9F5A1C38-3941-4F33-8C2B-AB11AFCF53A1}"/>
    <cellStyle name="Currency 4 2 2 2 2" xfId="18558" xr:uid="{3DC04A48-82EE-4882-8641-9C90B934FB98}"/>
    <cellStyle name="Currency 4 2 2 2 3" xfId="18559" xr:uid="{2FB23172-BBC4-4AA0-8F9E-632EFD71963B}"/>
    <cellStyle name="Currency 4 2 2 3" xfId="1441" xr:uid="{AFC6FC67-66CA-47BF-9BE4-758B74804A15}"/>
    <cellStyle name="Currency 4 2 2 4" xfId="18560" xr:uid="{455A5A16-AC62-4DDF-9FBD-6E55567C5122}"/>
    <cellStyle name="Currency 4 2 3" xfId="2353" xr:uid="{86C019AA-8F7C-4C67-97D9-CEAF16BD12C0}"/>
    <cellStyle name="Currency 4 2 4" xfId="18561" xr:uid="{2C27BF05-E300-4E11-8DD3-0B8DC0529C49}"/>
    <cellStyle name="Currency 4 20" xfId="18562" xr:uid="{21526B7E-54D4-4B53-8CF3-52A5DF0637F2}"/>
    <cellStyle name="Currency 4 21" xfId="18563" xr:uid="{0CFC4CA8-76C2-4F6F-8D1F-473648B1A907}"/>
    <cellStyle name="Currency 4 22" xfId="18564" xr:uid="{84205AA4-7853-4812-92D5-427C2BB454A3}"/>
    <cellStyle name="Currency 4 23" xfId="18565" xr:uid="{20414D57-E98B-4BCF-888A-D255A01BA3A1}"/>
    <cellStyle name="Currency 4 24" xfId="18566" xr:uid="{AEF6E052-87DA-4525-BF9F-285032322D26}"/>
    <cellStyle name="Currency 4 25" xfId="18567" xr:uid="{0996C2C9-28AC-4A08-A8D6-5D28540BD7BA}"/>
    <cellStyle name="Currency 4 26" xfId="18568" xr:uid="{004AE367-5352-4D8E-9FAD-3C89D30161EB}"/>
    <cellStyle name="Currency 4 27" xfId="18569" xr:uid="{AB594B66-8C78-4B81-B919-44664CA7C926}"/>
    <cellStyle name="Currency 4 28" xfId="18570" xr:uid="{B1C4607B-574C-49FC-8E73-F9D33BA79FD6}"/>
    <cellStyle name="Currency 4 29" xfId="18571" xr:uid="{7BB46AF2-2E12-45E4-BD02-14E7A2277D29}"/>
    <cellStyle name="Currency 4 3" xfId="293" xr:uid="{4E3F06C0-1364-4C92-A374-9698895423DF}"/>
    <cellStyle name="Currency 4 3 2" xfId="888" xr:uid="{95ACC862-CC6E-42BE-A836-F227625755BF}"/>
    <cellStyle name="Currency 4 3 2 2" xfId="18572" xr:uid="{A66AE8F5-2090-4E4A-9BC5-F8D49F3F4A36}"/>
    <cellStyle name="Currency 4 3 3" xfId="18573" xr:uid="{2D13737D-481E-4F1A-850B-71F9E22D0226}"/>
    <cellStyle name="Currency 4 3 4" xfId="18574" xr:uid="{4B0DDF5B-4494-4AD0-99B7-61EAD6638635}"/>
    <cellStyle name="Currency 4 30" xfId="18575" xr:uid="{9093DC49-0B7E-485F-9275-13B237C02D22}"/>
    <cellStyle name="Currency 4 31" xfId="18576" xr:uid="{209925A3-8CDC-4E67-95FB-20D3E6BD1CD9}"/>
    <cellStyle name="Currency 4 32" xfId="18577" xr:uid="{042C8A90-4524-4223-982E-BE910A137817}"/>
    <cellStyle name="Currency 4 33" xfId="18578" xr:uid="{2C909498-4ECF-4316-9054-15948814C336}"/>
    <cellStyle name="Currency 4 34" xfId="18579" xr:uid="{F0003938-9E7A-437C-BCB7-C3C302140676}"/>
    <cellStyle name="Currency 4 35" xfId="18580" xr:uid="{7C93BFD3-7E54-40FF-899D-EF60CA5FCE18}"/>
    <cellStyle name="Currency 4 36" xfId="18581" xr:uid="{D63B5E98-8B9D-4C9F-B746-04427C44C970}"/>
    <cellStyle name="Currency 4 37" xfId="18582" xr:uid="{BD056A48-7A42-49CF-89EE-959EF33303E8}"/>
    <cellStyle name="Currency 4 38" xfId="18583" xr:uid="{F0951494-E496-452B-BB61-4CEA7C6640BA}"/>
    <cellStyle name="Currency 4 39" xfId="18584" xr:uid="{B63A6548-D421-48A2-B853-D15FB82C34DE}"/>
    <cellStyle name="Currency 4 4" xfId="981" xr:uid="{0B243BDD-2E75-4F75-87D9-D7E0941D5F65}"/>
    <cellStyle name="Currency 4 4 2" xfId="1607" xr:uid="{8C42E2A1-E76A-4F74-AAC6-28C92B4BF473}"/>
    <cellStyle name="Currency 4 4 2 2" xfId="18586" xr:uid="{01F5677E-76A1-47A4-8976-8DF027B18F51}"/>
    <cellStyle name="Currency 4 4 3" xfId="1463" xr:uid="{2F43954D-9186-4322-BDCD-5C2E1497C5A1}"/>
    <cellStyle name="Currency 4 4 3 2" xfId="2134" xr:uid="{E3A4D47F-ACD6-40E6-A9BC-AB2674A790DC}"/>
    <cellStyle name="Currency 4 4 3 2 2" xfId="18589" xr:uid="{8BA4510F-F4CE-4B49-ABC3-738ACBF1034C}"/>
    <cellStyle name="Currency 4 4 3 2 3" xfId="18588" xr:uid="{E90E9A83-7604-401A-A5DE-E853ECD3427E}"/>
    <cellStyle name="Currency 4 4 3 3" xfId="18590" xr:uid="{21B33CC1-AF0B-4D33-A6F5-AA63C1AB008D}"/>
    <cellStyle name="Currency 4 4 3 4" xfId="18587" xr:uid="{65DA204A-5328-4F49-8AB5-7545E2CD00FB}"/>
    <cellStyle name="Currency 4 4 4" xfId="18591" xr:uid="{D1B246C6-9079-48C0-B8D9-7A5527F28C4C}"/>
    <cellStyle name="Currency 4 4 5" xfId="18585" xr:uid="{2FC99F08-A9D1-4313-A4C3-161B160C96C8}"/>
    <cellStyle name="Currency 4 40" xfId="18592" xr:uid="{2A449CE5-269D-460C-AFB9-C5EF75D65402}"/>
    <cellStyle name="Currency 4 41" xfId="18593" xr:uid="{D1FB2004-B264-488B-A3FD-3AC25E39E3BE}"/>
    <cellStyle name="Currency 4 42" xfId="18594" xr:uid="{75901277-1AE8-45C3-8122-5246D0A04D4C}"/>
    <cellStyle name="Currency 4 43" xfId="18595" xr:uid="{2A288DAF-FA76-497A-9B32-15F1662D928D}"/>
    <cellStyle name="Currency 4 44" xfId="18596" xr:uid="{E6AE45C3-5FE8-41B3-9DFF-14A566F0D095}"/>
    <cellStyle name="Currency 4 45" xfId="18597" xr:uid="{42D3D4D8-A463-4D85-B26C-B070CD5A5566}"/>
    <cellStyle name="Currency 4 46" xfId="18598" xr:uid="{9D3CAFAC-65CA-4870-8AD4-52CCDAFBAC24}"/>
    <cellStyle name="Currency 4 47" xfId="18599" xr:uid="{278A29F9-87D6-4D29-9118-A7B01DB41AE9}"/>
    <cellStyle name="Currency 4 48" xfId="18600" xr:uid="{40D868DB-666F-40B5-885F-2383880A8CD5}"/>
    <cellStyle name="Currency 4 49" xfId="18601" xr:uid="{EB57D3E7-9980-444C-B219-6DC95CA93CEE}"/>
    <cellStyle name="Currency 4 5" xfId="1234" xr:uid="{E593AE48-CC25-4B2F-B948-0AAA20851402}"/>
    <cellStyle name="Currency 4 5 2" xfId="2390" xr:uid="{E1A95BD8-EAA8-4B77-8C9A-E4376B88CBE8}"/>
    <cellStyle name="Currency 4 5 3" xfId="2286" xr:uid="{9B631D65-7086-45FD-B1A7-F355A39CE758}"/>
    <cellStyle name="Currency 4 50" xfId="18602" xr:uid="{51E05202-7FD2-4259-9DC2-314BFFBC0B2C}"/>
    <cellStyle name="Currency 4 51" xfId="18603" xr:uid="{54C1C850-E1AB-4190-B281-DD69F3EF7C2E}"/>
    <cellStyle name="Currency 4 52" xfId="18604" xr:uid="{C815F612-BCD7-48D1-A8CA-C91503C31D5C}"/>
    <cellStyle name="Currency 4 53" xfId="18605" xr:uid="{C11287B4-D7D6-406C-BD37-1E73F95AF090}"/>
    <cellStyle name="Currency 4 54" xfId="18606" xr:uid="{88EC6285-CE32-4289-A50B-338BA461D3EB}"/>
    <cellStyle name="Currency 4 55" xfId="18607" xr:uid="{AA030ACE-65E3-42E8-8A78-AE57227F6F2B}"/>
    <cellStyle name="Currency 4 56" xfId="18608" xr:uid="{0869D316-0F19-49E1-B113-059FE085D318}"/>
    <cellStyle name="Currency 4 57" xfId="18609" xr:uid="{48DC4CCA-99B5-43E1-8AC9-5D25EEBC7570}"/>
    <cellStyle name="Currency 4 58" xfId="18610" xr:uid="{3CDDF7D3-17D2-4F96-8137-94AE66CB4683}"/>
    <cellStyle name="Currency 4 59" xfId="18611" xr:uid="{A741A5B6-5F41-4CDD-B400-D5EF10ACDF4F}"/>
    <cellStyle name="Currency 4 6" xfId="2495" xr:uid="{4B9F9E70-7377-43BA-B575-854631ADDBBE}"/>
    <cellStyle name="Currency 4 6 2" xfId="18612" xr:uid="{A3CC694C-08F2-4AC5-907D-D95F597C76E2}"/>
    <cellStyle name="Currency 4 60" xfId="18613" xr:uid="{1E6E00D0-7650-4171-AA96-D5C763E82188}"/>
    <cellStyle name="Currency 4 61" xfId="18614" xr:uid="{D274975B-FA8A-4CCD-8EE9-524A1C9C2822}"/>
    <cellStyle name="Currency 4 62" xfId="18615" xr:uid="{7175E03F-7D23-4EDA-84B5-54494B05A5B8}"/>
    <cellStyle name="Currency 4 63" xfId="18616" xr:uid="{1EFD8221-F3BF-4A59-B3BB-93EBA73CD810}"/>
    <cellStyle name="Currency 4 64" xfId="18617" xr:uid="{6098156D-B59E-4EEA-86E6-411DE2C9E7F8}"/>
    <cellStyle name="Currency 4 65" xfId="18618" xr:uid="{057D2864-7FD1-4144-9E63-7D959BFDB64C}"/>
    <cellStyle name="Currency 4 66" xfId="18619" xr:uid="{14B01374-BEDD-4F9C-B126-12622BC77F3F}"/>
    <cellStyle name="Currency 4 67" xfId="18620" xr:uid="{8A1647F2-BD90-4DFE-B149-2E3E39592D67}"/>
    <cellStyle name="Currency 4 68" xfId="18621" xr:uid="{58E4383B-24C5-4DB9-9610-DEDDDA52D35A}"/>
    <cellStyle name="Currency 4 69" xfId="18622" xr:uid="{7E0555D5-69EC-4629-ADEF-C413D8627DF2}"/>
    <cellStyle name="Currency 4 7" xfId="18623" xr:uid="{F4BE941B-C1A7-4ADA-8E9A-21501D669781}"/>
    <cellStyle name="Currency 4 70" xfId="18624" xr:uid="{D0E6971F-512F-4751-BDAC-5A635C0AAE26}"/>
    <cellStyle name="Currency 4 71" xfId="18625" xr:uid="{6205E26E-EA66-4CFD-B2A0-443C9C4DAB2D}"/>
    <cellStyle name="Currency 4 72" xfId="18626" xr:uid="{EB63F61C-A8FA-4FE7-B39F-40229423B870}"/>
    <cellStyle name="Currency 4 73" xfId="18627" xr:uid="{64BA0E34-1FDA-48A7-8174-3199E9ED899D}"/>
    <cellStyle name="Currency 4 74" xfId="18628" xr:uid="{0D99C74D-C269-446C-899D-F0F07E7EB57C}"/>
    <cellStyle name="Currency 4 75" xfId="18629" xr:uid="{68DBE6C5-F667-42C5-B11F-D1C51DF91A80}"/>
    <cellStyle name="Currency 4 8" xfId="18630" xr:uid="{D7E6DDF1-8AE6-4806-B0FB-634C076FFB6C}"/>
    <cellStyle name="Currency 4 9" xfId="18631" xr:uid="{B86680A3-5EEF-482B-8BBB-7FA3035B4ACD}"/>
    <cellStyle name="Currency 40" xfId="45579" xr:uid="{B49E3F39-3DC0-4D01-88FB-224344FC08BF}"/>
    <cellStyle name="Currency 41" xfId="45738" xr:uid="{CB64F551-C4AD-47C4-BCEC-46D13FD188F0}"/>
    <cellStyle name="Currency 42" xfId="46592" xr:uid="{0AD1F0F0-C734-4814-B4E7-8B6E9BF38D03}"/>
    <cellStyle name="Currency 43" xfId="46978" xr:uid="{AD3563ED-DC43-4974-A3D7-D4D5B5583FBC}"/>
    <cellStyle name="Currency 44" xfId="47046" xr:uid="{92CDBEE0-2E6C-4C55-BDCF-3CC0593F3BA7}"/>
    <cellStyle name="Currency 45" xfId="47012" xr:uid="{E443505F-1E18-4D6B-9703-05308C4FAA21}"/>
    <cellStyle name="Currency 46" xfId="47030" xr:uid="{DB1ADD20-F75E-4A24-9C67-8A2848040D55}"/>
    <cellStyle name="Currency 47" xfId="47022" xr:uid="{CE5317B1-4A10-4F9D-8B3A-5E8AF26993BE}"/>
    <cellStyle name="Currency 48" xfId="47052" xr:uid="{D25050C0-FEC6-41DE-A044-2B416DD3BF35}"/>
    <cellStyle name="Currency 49" xfId="47092" xr:uid="{1C27199E-2C21-4C57-B202-994F5F6659E0}"/>
    <cellStyle name="Currency 5" xfId="79" xr:uid="{1A17BF2D-28CC-4561-B192-689B9BBDACB1}"/>
    <cellStyle name="Currency 5 10" xfId="18632" xr:uid="{193F2F1F-76A9-421B-A9E2-8A6CDA820E3D}"/>
    <cellStyle name="Currency 5 11" xfId="18633" xr:uid="{FB01BEE1-0ADC-4AD0-B49B-FDDD43E167FB}"/>
    <cellStyle name="Currency 5 12" xfId="18634" xr:uid="{D38AC566-F8AF-4C15-91D3-2474F73F4E3B}"/>
    <cellStyle name="Currency 5 13" xfId="18635" xr:uid="{2C23C77B-F14C-4B3A-B6EF-73D3EC545342}"/>
    <cellStyle name="Currency 5 14" xfId="18636" xr:uid="{F8EC9807-8800-440C-84D7-C69BE7780CA9}"/>
    <cellStyle name="Currency 5 15" xfId="18637" xr:uid="{982B45C4-FD4A-4298-B1BC-BB7E327E2231}"/>
    <cellStyle name="Currency 5 16" xfId="18638" xr:uid="{FC8C5A04-A2F2-4D92-9267-9498251AC3FE}"/>
    <cellStyle name="Currency 5 17" xfId="18639" xr:uid="{18A05621-FF4D-450B-80F8-8FA19CE6355B}"/>
    <cellStyle name="Currency 5 18" xfId="18640" xr:uid="{E3466E78-C98F-42A0-A75C-24F7792AB7CE}"/>
    <cellStyle name="Currency 5 19" xfId="18641" xr:uid="{CAA99167-06A1-4945-9C7F-0427157C91EC}"/>
    <cellStyle name="Currency 5 2" xfId="852" xr:uid="{8820AB30-AFB4-4EFE-99BB-8ABBAD557964}"/>
    <cellStyle name="Currency 5 2 10" xfId="46081" xr:uid="{C1C7B26F-0554-48A0-B9F9-DC71F31C0B7D}"/>
    <cellStyle name="Currency 5 2 11" xfId="47025" xr:uid="{B32E2DF3-8310-47ED-94EA-69DF40C3F9BC}"/>
    <cellStyle name="Currency 5 2 12" xfId="47079" xr:uid="{4F66780B-C465-4188-9643-6B282A42CAF0}"/>
    <cellStyle name="Currency 5 2 13" xfId="47191" xr:uid="{37BA3E3F-233B-4B8A-B262-7CA3560F246F}"/>
    <cellStyle name="Currency 5 2 14" xfId="18642" xr:uid="{D380F2AB-3BB2-480F-B218-448E99F0450F}"/>
    <cellStyle name="Currency 5 2 2" xfId="1070" xr:uid="{24299E65-3934-494E-B579-5EA4B03A2AA1}"/>
    <cellStyle name="Currency 5 2 2 2" xfId="18643" xr:uid="{22348597-4A4D-4C44-B299-924B8FE0F1D1}"/>
    <cellStyle name="Currency 5 2 2 3" xfId="18644" xr:uid="{90C27BBA-2CF9-4966-B10F-36533AE2A566}"/>
    <cellStyle name="Currency 5 2 2 4" xfId="18645" xr:uid="{9963CE0B-1C5A-45B5-BCE5-9357EF65C25D}"/>
    <cellStyle name="Currency 5 2 2 5" xfId="46681" xr:uid="{89900D59-C0B6-41F2-A8B8-FBC99D0506BC}"/>
    <cellStyle name="Currency 5 2 3" xfId="1260" xr:uid="{084A798A-F0D0-42A9-B06E-FA116B64487F}"/>
    <cellStyle name="Currency 5 2 3 2" xfId="2128" xr:uid="{4772D165-6536-4EC2-AE05-91C2476BDFC1}"/>
    <cellStyle name="Currency 5 2 3 2 2" xfId="18648" xr:uid="{F1B25E9D-095F-469D-A143-0AA1E0CED364}"/>
    <cellStyle name="Currency 5 2 3 2 3" xfId="18649" xr:uid="{A3835243-6DBA-489E-B707-3F260E3F4F4E}"/>
    <cellStyle name="Currency 5 2 3 2 4" xfId="18647" xr:uid="{2DF84FF1-A58F-410E-9A54-F4FA532209F7}"/>
    <cellStyle name="Currency 5 2 3 3" xfId="18650" xr:uid="{D7379C25-51DC-45FA-831E-BDED15F9019A}"/>
    <cellStyle name="Currency 5 2 3 4" xfId="46888" xr:uid="{E5E6170D-C278-4FC3-B5D2-3D8571380115}"/>
    <cellStyle name="Currency 5 2 3 5" xfId="18646" xr:uid="{B975D0C1-65EE-4D7F-B370-FB2EA47C6BFB}"/>
    <cellStyle name="Currency 5 2 4" xfId="1891" xr:uid="{F7FDDC26-E34C-4BA0-A273-FF199384B5FE}"/>
    <cellStyle name="Currency 5 2 4 2" xfId="18652" xr:uid="{A4E0C5EB-F769-4EB7-BFA4-02946960C4D4}"/>
    <cellStyle name="Currency 5 2 4 2 2" xfId="48005" xr:uid="{6ACD99A3-7A21-427C-B1B6-2634623484DD}"/>
    <cellStyle name="Currency 5 2 4 3" xfId="18653" xr:uid="{7A52C034-F4C5-4725-8388-FEB6D9E5B2FB}"/>
    <cellStyle name="Currency 5 2 4 4" xfId="18651" xr:uid="{CEDD49B0-F005-4FED-94F8-C382405E8249}"/>
    <cellStyle name="Currency 5 2 5" xfId="18654" xr:uid="{2191637C-B569-4780-91FA-F15EA26FEEC5}"/>
    <cellStyle name="Currency 5 2 5 2" xfId="46708" xr:uid="{73C95F76-2ADD-440E-8830-48A221EBAF29}"/>
    <cellStyle name="Currency 5 2 6" xfId="18655" xr:uid="{4123394E-6BAA-41E4-982F-6BE8A60BFDA5}"/>
    <cellStyle name="Currency 5 2 6 2" xfId="46945" xr:uid="{193473A2-3904-4337-8C9D-E90DC7DD4475}"/>
    <cellStyle name="Currency 5 2 7" xfId="18656" xr:uid="{C569CF67-3CED-4336-A832-E55BD302099F}"/>
    <cellStyle name="Currency 5 2 8" xfId="45494" xr:uid="{2B17EB2C-1D06-41EB-8F70-1E0E6BA42111}"/>
    <cellStyle name="Currency 5 2 9" xfId="45509" xr:uid="{2690DAF9-154F-46E6-8D16-F25485925745}"/>
    <cellStyle name="Currency 5 20" xfId="18657" xr:uid="{EA6A9EFA-EB40-4048-9928-F443909206AA}"/>
    <cellStyle name="Currency 5 21" xfId="18658" xr:uid="{C7F64B5B-FC32-439B-936D-251530204213}"/>
    <cellStyle name="Currency 5 22" xfId="18659" xr:uid="{8A88519E-4033-4DC0-ACA2-FE89B0F7C3F3}"/>
    <cellStyle name="Currency 5 23" xfId="18660" xr:uid="{5055E262-063E-4960-8D6E-149147066596}"/>
    <cellStyle name="Currency 5 24" xfId="18661" xr:uid="{864D590D-67D1-444F-B078-63799AA4AA7C}"/>
    <cellStyle name="Currency 5 25" xfId="18662" xr:uid="{6E8744F5-2971-458E-B3EF-22713B39EF74}"/>
    <cellStyle name="Currency 5 26" xfId="18663" xr:uid="{46C674D9-F0DC-42D7-AD33-8474A1010692}"/>
    <cellStyle name="Currency 5 27" xfId="18664" xr:uid="{D06C69B1-35FF-4B0D-854A-E400A3BFC414}"/>
    <cellStyle name="Currency 5 28" xfId="18665" xr:uid="{320CCC14-3292-49F9-A6EE-F49F66E6E4D8}"/>
    <cellStyle name="Currency 5 29" xfId="18666" xr:uid="{F00E9DF1-6DCE-43FA-9802-5C563A47FAC1}"/>
    <cellStyle name="Currency 5 3" xfId="1071" xr:uid="{954BEB8F-8564-4F6C-935B-C774A38EC75A}"/>
    <cellStyle name="Currency 5 3 2" xfId="18667" xr:uid="{65820907-73F4-47E6-A9B7-E404E05F8452}"/>
    <cellStyle name="Currency 5 3 3" xfId="18668" xr:uid="{9C26DE84-545D-41E4-855A-8A87420592BE}"/>
    <cellStyle name="Currency 5 3 4" xfId="18669" xr:uid="{C51EF0F8-8B20-4DBC-8B82-EE27147B9C84}"/>
    <cellStyle name="Currency 5 30" xfId="18670" xr:uid="{C6901374-B7F3-4959-B141-0CFBED9B1372}"/>
    <cellStyle name="Currency 5 31" xfId="18671" xr:uid="{5A32FDC2-1B90-4764-B815-3D8913009CE0}"/>
    <cellStyle name="Currency 5 32" xfId="18672" xr:uid="{5B4816D4-8CAC-4FFF-A355-79555E2FD28E}"/>
    <cellStyle name="Currency 5 33" xfId="18673" xr:uid="{E15C61F2-A882-4BEF-B675-E34A1DF4FE46}"/>
    <cellStyle name="Currency 5 34" xfId="18674" xr:uid="{7DD56DA9-8831-46F6-B856-10FC9ED009DB}"/>
    <cellStyle name="Currency 5 35" xfId="18675" xr:uid="{B5634475-5A0C-4ABB-BE14-E5FDF446AF4B}"/>
    <cellStyle name="Currency 5 36" xfId="18676" xr:uid="{219C9386-E681-41BF-BD54-7D8B5A20CA2E}"/>
    <cellStyle name="Currency 5 37" xfId="18677" xr:uid="{7EA4C883-FA00-4E73-ACA5-EF8B42E07B38}"/>
    <cellStyle name="Currency 5 38" xfId="18678" xr:uid="{69686926-8364-4418-B992-2EDB203ED2A1}"/>
    <cellStyle name="Currency 5 39" xfId="18679" xr:uid="{06155605-CA85-4C91-9309-63D4EEB3A873}"/>
    <cellStyle name="Currency 5 4" xfId="1072" xr:uid="{DA9A4089-617C-45C9-9FF9-316A6087294D}"/>
    <cellStyle name="Currency 5 4 2" xfId="18680" xr:uid="{5875E969-5AEC-4744-8600-6A82B644D540}"/>
    <cellStyle name="Currency 5 40" xfId="18681" xr:uid="{3E95E683-41CA-4D70-859A-7663F222EDC2}"/>
    <cellStyle name="Currency 5 41" xfId="18682" xr:uid="{91F4DA2E-C322-4DE5-BDB4-6BB4B2A33005}"/>
    <cellStyle name="Currency 5 42" xfId="18683" xr:uid="{59520D24-4C85-47D9-8888-FB6F2E00ABA9}"/>
    <cellStyle name="Currency 5 43" xfId="18684" xr:uid="{4BA97799-6BD9-4A72-9235-4AB0E0B71B22}"/>
    <cellStyle name="Currency 5 44" xfId="18685" xr:uid="{83A3E69E-16B4-4FBB-8367-522028E23B6F}"/>
    <cellStyle name="Currency 5 45" xfId="18686" xr:uid="{CA9B5974-53CE-4CED-A7AB-657C3C33CF40}"/>
    <cellStyle name="Currency 5 46" xfId="18687" xr:uid="{BBD7ACF2-5513-4F6B-9DCD-DC4FC5B5FFF2}"/>
    <cellStyle name="Currency 5 47" xfId="18688" xr:uid="{0A338D87-B297-42D8-B467-BA2224EB3841}"/>
    <cellStyle name="Currency 5 48" xfId="18689" xr:uid="{EA524266-00BE-4FA8-8B00-3A8BD035314C}"/>
    <cellStyle name="Currency 5 49" xfId="18690" xr:uid="{9C19AF92-4CFC-406A-8970-3CEFFF54C8FC}"/>
    <cellStyle name="Currency 5 5" xfId="18691" xr:uid="{55FA8D4A-5ABE-48BC-A66B-6C33B0FAA150}"/>
    <cellStyle name="Currency 5 50" xfId="18692" xr:uid="{39A652B5-5EDA-4385-B536-C3C116353D1D}"/>
    <cellStyle name="Currency 5 51" xfId="18693" xr:uid="{B986CE8A-389B-47B0-AE30-951B40BD428B}"/>
    <cellStyle name="Currency 5 52" xfId="18694" xr:uid="{1E99A6FE-0E39-4AA8-9B1D-47F38A6FF10C}"/>
    <cellStyle name="Currency 5 53" xfId="18695" xr:uid="{1CB9CAEA-8629-484B-9566-0445A2DF42D9}"/>
    <cellStyle name="Currency 5 54" xfId="18696" xr:uid="{B0145A07-3ABD-4D61-A8E4-DA2072123202}"/>
    <cellStyle name="Currency 5 55" xfId="18697" xr:uid="{4D252ED4-D94E-4F8E-AD16-251C6A8BA999}"/>
    <cellStyle name="Currency 5 56" xfId="18698" xr:uid="{EE2139A1-BEBC-4427-AFA2-ADEC7C717862}"/>
    <cellStyle name="Currency 5 57" xfId="18699" xr:uid="{2D36C550-0329-4A26-BAA0-E9DB54AB9821}"/>
    <cellStyle name="Currency 5 58" xfId="18700" xr:uid="{3F32DAC6-A87A-4D02-80F4-16906A6B8CB0}"/>
    <cellStyle name="Currency 5 59" xfId="18701" xr:uid="{9429B409-EF2C-4C0C-B4E2-DF696463D660}"/>
    <cellStyle name="Currency 5 6" xfId="18702" xr:uid="{B198D326-B767-4590-ADCE-177363F633A4}"/>
    <cellStyle name="Currency 5 60" xfId="18703" xr:uid="{88D133ED-CE1D-47D9-B93F-3A0FB729A986}"/>
    <cellStyle name="Currency 5 61" xfId="18704" xr:uid="{9C0E3F8A-470D-4BB1-98AD-AD562FEB6564}"/>
    <cellStyle name="Currency 5 62" xfId="18705" xr:uid="{8DB0477B-DF1D-4EB0-AAC4-0BCCC867B4FB}"/>
    <cellStyle name="Currency 5 63" xfId="18706" xr:uid="{BCD8676B-BE04-4332-9FA2-AC2DCC650159}"/>
    <cellStyle name="Currency 5 64" xfId="18707" xr:uid="{FB021486-2614-4359-A354-41EFDF208403}"/>
    <cellStyle name="Currency 5 65" xfId="18708" xr:uid="{BDD1A122-A56D-434A-961E-E789BE9FE195}"/>
    <cellStyle name="Currency 5 66" xfId="18709" xr:uid="{6F640530-F3F3-43DC-B6D2-E0BC4CA35D5B}"/>
    <cellStyle name="Currency 5 67" xfId="18710" xr:uid="{547D8E1F-6C08-4040-9F46-AEEB72AC84B9}"/>
    <cellStyle name="Currency 5 68" xfId="18711" xr:uid="{10BD4D36-094B-40EF-8569-33BF64BCD497}"/>
    <cellStyle name="Currency 5 69" xfId="18712" xr:uid="{B6F1C753-50D6-4C83-8CAB-DB7E6DC97CB5}"/>
    <cellStyle name="Currency 5 7" xfId="18713" xr:uid="{C4995940-4F51-4176-A9F6-DA1C75AA464C}"/>
    <cellStyle name="Currency 5 70" xfId="18714" xr:uid="{004F877C-5C65-45F1-8489-60BADDA31CD0}"/>
    <cellStyle name="Currency 5 71" xfId="18715" xr:uid="{72755F49-64CA-44C8-9B8C-0133F034882C}"/>
    <cellStyle name="Currency 5 72" xfId="18716" xr:uid="{5E7561D6-321A-413F-809C-4FE62DCD98EC}"/>
    <cellStyle name="Currency 5 73" xfId="18717" xr:uid="{95168CD1-EA10-4B06-ACCF-E85CC32545AB}"/>
    <cellStyle name="Currency 5 74" xfId="18718" xr:uid="{616AB313-754C-45A8-8CAC-2ECBD3F08F5D}"/>
    <cellStyle name="Currency 5 75" xfId="18719" xr:uid="{30E28161-2700-4836-9877-3D1BA4C0760F}"/>
    <cellStyle name="Currency 5 8" xfId="18720" xr:uid="{B3E56077-4CF8-4B24-BA22-0633EC857EA5}"/>
    <cellStyle name="Currency 5 9" xfId="18721" xr:uid="{2C4BC739-D309-46AE-BD3A-329326526067}"/>
    <cellStyle name="Currency 50" xfId="47106" xr:uid="{7A7C22DB-4FC4-4558-84EB-41C33986ECAD}"/>
    <cellStyle name="Currency 51" xfId="47071" xr:uid="{4871E865-00BF-4ABD-9337-AF1502733FDF}"/>
    <cellStyle name="Currency 52" xfId="47086" xr:uid="{1A3148AC-B644-44A0-8EF5-B5FAF6A8DD34}"/>
    <cellStyle name="Currency 53" xfId="47088" xr:uid="{1FA2E6AD-F224-43C0-BE10-073AC201DE7E}"/>
    <cellStyle name="Currency 54" xfId="47089" xr:uid="{6F7607D8-7F38-4A2A-9073-7EE4A2709435}"/>
    <cellStyle name="Currency 55" xfId="47072" xr:uid="{75564059-9FA5-4D4D-BFC7-AEC49215C8D1}"/>
    <cellStyle name="Currency 56" xfId="47113" xr:uid="{60282504-7C07-4EA4-A017-F60000DC6F4C}"/>
    <cellStyle name="Currency 57" xfId="47120" xr:uid="{A1D709B9-70AB-4DC7-A49B-CA2DD854D464}"/>
    <cellStyle name="Currency 58" xfId="47112" xr:uid="{4F840149-2EAD-465F-8310-A9A09BA3509D}"/>
    <cellStyle name="Currency 59" xfId="47121" xr:uid="{6ECE7CC2-0E02-49FB-9F68-386C228932AF}"/>
    <cellStyle name="Currency 6" xfId="181" xr:uid="{DC5B550A-8EA3-4998-AE9B-A7EAEEA2F150}"/>
    <cellStyle name="Currency 6 2" xfId="301" xr:uid="{5F7E680C-DEAB-4945-B2C1-18679399B462}"/>
    <cellStyle name="Currency 6 2 10" xfId="46639" xr:uid="{CDE707D2-A407-4D76-8293-90D6332BB80B}"/>
    <cellStyle name="Currency 6 2 11" xfId="47026" xr:uid="{E6B50FF2-C96B-4171-9D9F-BC7298F987EE}"/>
    <cellStyle name="Currency 6 2 12" xfId="47080" xr:uid="{B760E650-B6FC-4BC2-A35D-86729E8859CB}"/>
    <cellStyle name="Currency 6 2 13" xfId="47192" xr:uid="{D9D347ED-D200-4213-9832-503163B4AA8F}"/>
    <cellStyle name="Currency 6 2 14" xfId="2532" xr:uid="{F07D48A0-044C-4D3E-93FF-89927DFDB0CD}"/>
    <cellStyle name="Currency 6 2 2" xfId="1500" xr:uid="{644950C3-E072-4D28-A299-BE1D5FCF149F}"/>
    <cellStyle name="Currency 6 2 2 2" xfId="2142" xr:uid="{C4208E48-FAFE-4ED8-8ACE-535E3DEAF37E}"/>
    <cellStyle name="Currency 6 2 2 2 2" xfId="18724" xr:uid="{9F82379B-6844-4714-B23B-92253D9A5B02}"/>
    <cellStyle name="Currency 6 2 2 2 3" xfId="18723" xr:uid="{562271F1-FA76-4140-AB4A-D0D611ABF349}"/>
    <cellStyle name="Currency 6 2 2 3" xfId="18725" xr:uid="{5A8DE2C4-1114-4D10-86EC-BFC0875CE84C}"/>
    <cellStyle name="Currency 6 2 2 4" xfId="45601" xr:uid="{27FDFA7A-449F-4AE1-9DE6-33CDB854B479}"/>
    <cellStyle name="Currency 6 2 2 5" xfId="46127" xr:uid="{602F9F2D-92EB-47D9-91C7-2EBAAC72AD59}"/>
    <cellStyle name="Currency 6 2 2 6" xfId="46682" xr:uid="{B37CC640-FA8B-441C-9484-4EDAC49DD167}"/>
    <cellStyle name="Currency 6 2 2 7" xfId="47374" xr:uid="{EB7BB986-2602-4F27-85E9-127ECBC0E1F4}"/>
    <cellStyle name="Currency 6 2 2 8" xfId="18722" xr:uid="{988A8D1F-E2C7-4875-ABD2-A32A902E0DB0}"/>
    <cellStyle name="Currency 6 2 3" xfId="1473" xr:uid="{BFBFB518-8D89-4E6C-AD9C-64A404EDB1A1}"/>
    <cellStyle name="Currency 6 2 3 2" xfId="18727" xr:uid="{AB55BA02-350D-4CC2-ABCA-1052F07BFB4F}"/>
    <cellStyle name="Currency 6 2 3 3" xfId="18728" xr:uid="{AA8C6A7E-A05B-4578-BB1B-44634F34F902}"/>
    <cellStyle name="Currency 6 2 3 4" xfId="46709" xr:uid="{D3B406D5-6834-4672-B0EE-06C116DAC664}"/>
    <cellStyle name="Currency 6 2 3 5" xfId="18726" xr:uid="{C407FB9B-4E9B-4134-895B-6F73A1AE53F6}"/>
    <cellStyle name="Currency 6 2 4" xfId="1957" xr:uid="{9D2FC620-163E-4104-A48F-90161DFFF915}"/>
    <cellStyle name="Currency 6 2 4 2" xfId="18730" xr:uid="{7CC9C36D-8CCE-4E68-B484-15CB3AAF0767}"/>
    <cellStyle name="Currency 6 2 4 3" xfId="46946" xr:uid="{9F9B77A5-BC19-40DE-9A9A-154E3198E957}"/>
    <cellStyle name="Currency 6 2 4 4" xfId="18729" xr:uid="{AAAA8468-1EAB-4481-8A57-03B329DED860}"/>
    <cellStyle name="Currency 6 2 5" xfId="18731" xr:uid="{DB01444F-4C97-4F4D-9D74-735630269623}"/>
    <cellStyle name="Currency 6 2 5 2" xfId="47774" xr:uid="{E274940F-1BB9-46E1-A51E-89992467D815}"/>
    <cellStyle name="Currency 6 2 6" xfId="18732" xr:uid="{07C59D49-BC60-44CB-873F-BB61A61E4CCF}"/>
    <cellStyle name="Currency 6 2 6 2" xfId="47828" xr:uid="{41A65D74-0187-48B5-A15B-1808AE1039EC}"/>
    <cellStyle name="Currency 6 2 7" xfId="45495" xr:uid="{2669D59D-93AC-46AB-B12D-5F4F74FACAEE}"/>
    <cellStyle name="Currency 6 2 8" xfId="45510" xr:uid="{07BCFC32-3B47-4135-9DCA-5043CFD3CDDE}"/>
    <cellStyle name="Currency 6 2 9" xfId="46082" xr:uid="{F0E20DDE-CC53-4750-9E33-F3D9E8D196C3}"/>
    <cellStyle name="Currency 6 3" xfId="841" xr:uid="{88745E75-E75B-4F6C-AF9B-F6B16D7C59B4}"/>
    <cellStyle name="Currency 6 3 2" xfId="1608" xr:uid="{F926A74E-2A57-4DF3-AC8A-5A20B8A44FD5}"/>
    <cellStyle name="Currency 6 3 2 2" xfId="2159" xr:uid="{41F13436-F24E-46DA-8A30-209D70149124}"/>
    <cellStyle name="Currency 6 3 2 2 2" xfId="18735" xr:uid="{27134FB8-04BA-415A-AA07-1F130D7FD610}"/>
    <cellStyle name="Currency 6 3 2 2 3" xfId="18734" xr:uid="{192751C0-84CE-471F-89D7-0C3229BA75B6}"/>
    <cellStyle name="Currency 6 3 2 3" xfId="18736" xr:uid="{73081976-2907-494D-BDC7-FDC26E83005A}"/>
    <cellStyle name="Currency 6 3 2 4" xfId="46875" xr:uid="{BDBFC063-8E1B-43C1-967A-48DE88937F5E}"/>
    <cellStyle name="Currency 6 3 2 5" xfId="18733" xr:uid="{C5E148FA-3AEF-4D2F-9CB3-88D0080FD3CF}"/>
    <cellStyle name="Currency 6 3 3" xfId="1541" xr:uid="{169D03BB-EDA2-40EB-BEEC-53FD39FF5104}"/>
    <cellStyle name="Currency 6 3 4" xfId="1997" xr:uid="{174E6812-9A75-4690-85C3-221DA51D184B}"/>
    <cellStyle name="Currency 6 3 4 2" xfId="18738" xr:uid="{91A5A931-FC80-40A8-953C-5E9A24F30AAB}"/>
    <cellStyle name="Currency 6 3 4 3" xfId="18737" xr:uid="{873CCFF7-12C3-4BFE-BE67-47672A35315F}"/>
    <cellStyle name="Currency 6 3 5" xfId="45714" xr:uid="{9484837A-1FFF-4D6E-A3F5-23CFF38AECAF}"/>
    <cellStyle name="Currency 6 3 6" xfId="46266" xr:uid="{EBBF5469-EB31-42A1-A350-FB766B87A9C7}"/>
    <cellStyle name="Currency 6 3 7" xfId="47375" xr:uid="{73BEDB85-E4B0-4D2E-A1BB-7E32A2BF224C}"/>
    <cellStyle name="Currency 6 4" xfId="1266" xr:uid="{AF082F56-0EB4-4B32-BBF1-FEEF7B01B29A}"/>
    <cellStyle name="Currency 6 4 2" xfId="18739" xr:uid="{0679D030-322F-4684-B24E-E3277737E858}"/>
    <cellStyle name="Currency 6 4 3" xfId="18740" xr:uid="{CAFB4FD0-5EC1-46CF-BCFD-D014DC0D0B33}"/>
    <cellStyle name="Currency 6 5" xfId="1876" xr:uid="{E60D73EF-1545-4708-9E04-6E355497CD49}"/>
    <cellStyle name="Currency 6 5 2" xfId="18742" xr:uid="{B866CF90-19AC-4A08-A897-2B311186ECA7}"/>
    <cellStyle name="Currency 6 5 2 2" xfId="18743" xr:uid="{E2463053-A898-42F5-AF49-353FA4BE4131}"/>
    <cellStyle name="Currency 6 5 2 3" xfId="47995" xr:uid="{3B13DD44-BBFA-4E6E-826C-7516480AEF5C}"/>
    <cellStyle name="Currency 6 5 3" xfId="45787" xr:uid="{9DFD6631-9D4E-40CD-AFB7-C7F3712321A7}"/>
    <cellStyle name="Currency 6 5 4" xfId="46335" xr:uid="{AA987A30-1001-481A-A4E0-F3E35378C771}"/>
    <cellStyle name="Currency 6 5 5" xfId="47376" xr:uid="{3484A2A2-3960-4BA6-AF4F-3733BBAB4B74}"/>
    <cellStyle name="Currency 6 5 6" xfId="18741" xr:uid="{58192473-AD8D-4541-9855-EDB03F12C5C1}"/>
    <cellStyle name="Currency 6 6" xfId="18744" xr:uid="{A362E452-C0BD-439F-A256-260F4A4FA72F}"/>
    <cellStyle name="Currency 6 7" xfId="18745" xr:uid="{E00A0D69-1161-43CA-AEE9-3605EAD4F7A4}"/>
    <cellStyle name="Currency 60" xfId="47111" xr:uid="{9D63AEE3-CF4B-47E5-824B-855EAF61C4F3}"/>
    <cellStyle name="Currency 61" xfId="47122" xr:uid="{9AC6E136-BF24-4000-A8BF-83212120F64D}"/>
    <cellStyle name="Currency 62" xfId="47157" xr:uid="{96D87C8E-A738-4F6E-926A-5163E58598E7}"/>
    <cellStyle name="Currency 63" xfId="47164" xr:uid="{33849785-2037-4750-92F1-1F2AB4C3E334}"/>
    <cellStyle name="Currency 64" xfId="47156" xr:uid="{3ECA9D85-D910-4809-97CE-934265353BE5}"/>
    <cellStyle name="Currency 65" xfId="47165" xr:uid="{8ED257E5-5DDE-4227-B8AF-8ED93C70301B}"/>
    <cellStyle name="Currency 66" xfId="47155" xr:uid="{ABAB0A9E-0F78-4A51-B1E8-50A67F6BB9E4}"/>
    <cellStyle name="Currency 67" xfId="47166" xr:uid="{B023EA1B-C499-4DFE-88BA-68FB04194077}"/>
    <cellStyle name="Currency 68" xfId="47174" xr:uid="{AF71A8B8-FB16-4E20-B518-8F8AD70ECDE4}"/>
    <cellStyle name="Currency 69" xfId="47668" xr:uid="{8045719C-BC99-4A4D-BF45-5F1F795C8989}"/>
    <cellStyle name="Currency 7" xfId="233" xr:uid="{3E746F06-BC8B-4B79-BDEF-6E7C4F2DA588}"/>
    <cellStyle name="Currency 7 10" xfId="18746" xr:uid="{FE126128-5244-42D6-8CD0-8268F52F48C6}"/>
    <cellStyle name="Currency 7 11" xfId="18747" xr:uid="{42841569-C6F1-475E-8CE2-9183B0B75EA8}"/>
    <cellStyle name="Currency 7 12" xfId="18748" xr:uid="{FDFDE55D-7FB8-4CD3-A99D-AB46281EACB5}"/>
    <cellStyle name="Currency 7 13" xfId="18749" xr:uid="{25B7245C-034A-411B-A829-B24E1F4E306B}"/>
    <cellStyle name="Currency 7 14" xfId="18750" xr:uid="{03BE124A-BFCC-4192-B7D0-FB04F5DF22CA}"/>
    <cellStyle name="Currency 7 15" xfId="18751" xr:uid="{8293F99D-3834-4410-8183-374A623E736E}"/>
    <cellStyle name="Currency 7 16" xfId="18752" xr:uid="{FC2C45C0-5AD0-4F1A-AA9F-D173AA644716}"/>
    <cellStyle name="Currency 7 17" xfId="18753" xr:uid="{B8E6D2B6-1E9C-4B39-A323-62978B41EDBF}"/>
    <cellStyle name="Currency 7 18" xfId="18754" xr:uid="{337AE620-7ADF-4270-A500-741E6299D680}"/>
    <cellStyle name="Currency 7 19" xfId="18755" xr:uid="{0D11378F-2F60-4160-B460-A2B3C7B1D2A6}"/>
    <cellStyle name="Currency 7 2" xfId="838" xr:uid="{FD965775-2150-40D6-8717-4EAEB87DFB0A}"/>
    <cellStyle name="Currency 7 2 2" xfId="1609" xr:uid="{250848B7-46CE-4751-9AEF-AE714D2D4D8A}"/>
    <cellStyle name="Currency 7 2 2 2" xfId="18757" xr:uid="{BE5D64BC-A831-4FCE-9983-7AEE4091F04B}"/>
    <cellStyle name="Currency 7 2 3" xfId="1452" xr:uid="{D147A61F-A637-4253-B459-44E2A50B10E8}"/>
    <cellStyle name="Currency 7 2 3 2" xfId="2133" xr:uid="{B4F5A6A5-B8A5-490E-A413-7D573C349368}"/>
    <cellStyle name="Currency 7 2 3 2 2" xfId="18760" xr:uid="{6874CA16-E947-4F33-8FBB-D9BC5F8E447E}"/>
    <cellStyle name="Currency 7 2 3 2 3" xfId="18759" xr:uid="{A39BD13D-94B1-4E6D-941F-CD5445B7D774}"/>
    <cellStyle name="Currency 7 2 3 3" xfId="18761" xr:uid="{E6B3F2A3-48C1-495E-8FD0-6BECEA454A09}"/>
    <cellStyle name="Currency 7 2 3 4" xfId="18758" xr:uid="{F48D68A9-9756-4109-AEAE-8654973D1749}"/>
    <cellStyle name="Currency 7 2 4" xfId="18762" xr:uid="{4437B992-C537-44A0-8267-59F805C96D1C}"/>
    <cellStyle name="Currency 7 2 5" xfId="18763" xr:uid="{4AAB1272-F06D-41B5-ADFA-EDFB71911782}"/>
    <cellStyle name="Currency 7 2 6" xfId="18756" xr:uid="{35CB8EAA-4AB0-4387-9028-7BCE809EE762}"/>
    <cellStyle name="Currency 7 20" xfId="18764" xr:uid="{F6E09DF9-E515-46E5-977A-B1F8ED9798F2}"/>
    <cellStyle name="Currency 7 21" xfId="18765" xr:uid="{7797A04B-6BBE-4871-91F9-8DEAB07BB8B9}"/>
    <cellStyle name="Currency 7 22" xfId="18766" xr:uid="{16151071-7719-4396-ABBC-60215595C717}"/>
    <cellStyle name="Currency 7 23" xfId="18767" xr:uid="{988EFB3C-26B1-4987-9B97-0E9E16AC2E56}"/>
    <cellStyle name="Currency 7 24" xfId="18768" xr:uid="{C977A636-B82F-480E-8916-38F88A210D44}"/>
    <cellStyle name="Currency 7 25" xfId="18769" xr:uid="{8D15642D-A4AC-4B51-976B-BA7B6645A982}"/>
    <cellStyle name="Currency 7 26" xfId="18770" xr:uid="{5752F2A8-60CD-4620-90FE-248CA101ABD0}"/>
    <cellStyle name="Currency 7 27" xfId="18771" xr:uid="{1D7B1812-E67E-4DB1-9BF8-1C0A4C967C92}"/>
    <cellStyle name="Currency 7 28" xfId="18772" xr:uid="{57BCAB8F-325F-47A5-B1A8-3108F0A3A7DD}"/>
    <cellStyle name="Currency 7 29" xfId="18773" xr:uid="{5824FA8A-74C4-4519-85B4-C520F2A704EB}"/>
    <cellStyle name="Currency 7 3" xfId="1998" xr:uid="{1BC94F0E-5C27-473A-9C0F-DA6929C01F5E}"/>
    <cellStyle name="Currency 7 3 2" xfId="18775" xr:uid="{D5DF010C-822A-4250-8540-A9B7FEDA0E85}"/>
    <cellStyle name="Currency 7 3 2 2" xfId="47803" xr:uid="{1A74A337-C98B-41BA-A1E4-ECE39737B276}"/>
    <cellStyle name="Currency 7 3 3" xfId="18776" xr:uid="{DBD39830-C07B-4A8E-980C-C82182B71808}"/>
    <cellStyle name="Currency 7 3 4" xfId="45599" xr:uid="{FF610F34-2E49-4833-ACB9-2859C8D82658}"/>
    <cellStyle name="Currency 7 3 5" xfId="46118" xr:uid="{2BD41752-603A-460D-9A2C-7F2F87D33D34}"/>
    <cellStyle name="Currency 7 3 6" xfId="46726" xr:uid="{363E0ACE-81C3-434E-90F0-620F769642B6}"/>
    <cellStyle name="Currency 7 3 7" xfId="47377" xr:uid="{868E6DF3-1BAB-4A9F-A9B5-64470FFFC108}"/>
    <cellStyle name="Currency 7 3 8" xfId="18774" xr:uid="{59362878-417D-416B-A79B-207426508670}"/>
    <cellStyle name="Currency 7 30" xfId="18777" xr:uid="{38A57B76-6BF1-440F-B575-1A3DA8CE23D8}"/>
    <cellStyle name="Currency 7 31" xfId="18778" xr:uid="{648B36AE-212F-4F53-9FE4-D61802D53C05}"/>
    <cellStyle name="Currency 7 32" xfId="18779" xr:uid="{FFA03AA6-76FF-44BC-99E6-CA07070F2D04}"/>
    <cellStyle name="Currency 7 33" xfId="18780" xr:uid="{2FB88090-DF60-456B-8B85-69B800D98795}"/>
    <cellStyle name="Currency 7 34" xfId="18781" xr:uid="{C5B98BD0-4015-4B0F-9A1C-6851DDCC4F73}"/>
    <cellStyle name="Currency 7 35" xfId="18782" xr:uid="{B2C1F491-F3F2-4E00-AABD-13E07ED7FE95}"/>
    <cellStyle name="Currency 7 36" xfId="18783" xr:uid="{3DC815C7-6430-441E-9066-E3EE91EF2351}"/>
    <cellStyle name="Currency 7 37" xfId="18784" xr:uid="{CD30AFBD-51EE-4ECB-B295-CFDEE29A3FD3}"/>
    <cellStyle name="Currency 7 38" xfId="18785" xr:uid="{F02D6DD7-53F8-4629-A6C7-39DD57647F38}"/>
    <cellStyle name="Currency 7 39" xfId="18786" xr:uid="{F1FC6F9C-D664-42AB-ABD7-B42D386F2501}"/>
    <cellStyle name="Currency 7 4" xfId="18787" xr:uid="{05947521-0370-4D6E-A264-A0B8E175047A}"/>
    <cellStyle name="Currency 7 4 2" xfId="47773" xr:uid="{38645E6A-2B76-4D32-B140-FB8305C3AF7F}"/>
    <cellStyle name="Currency 7 40" xfId="18788" xr:uid="{9A78B40B-7E28-46A3-A654-B28A35D504F5}"/>
    <cellStyle name="Currency 7 41" xfId="18789" xr:uid="{39C86444-7A31-40F0-A7C0-123F64FC08C5}"/>
    <cellStyle name="Currency 7 42" xfId="18790" xr:uid="{2F11A620-AB95-4A03-92D6-A969DCB7291A}"/>
    <cellStyle name="Currency 7 43" xfId="18791" xr:uid="{E186CE17-A10E-4391-8B26-25136C11750E}"/>
    <cellStyle name="Currency 7 44" xfId="18792" xr:uid="{58A1AA00-E06D-4680-8A95-978B7172F531}"/>
    <cellStyle name="Currency 7 45" xfId="18793" xr:uid="{E8D1F7F8-B7A1-417B-A3C1-48C4EEDB142F}"/>
    <cellStyle name="Currency 7 46" xfId="18794" xr:uid="{3354E513-184B-4201-9698-840403A8BB49}"/>
    <cellStyle name="Currency 7 47" xfId="18795" xr:uid="{DE777D27-CB9D-4235-AD82-37778F01D014}"/>
    <cellStyle name="Currency 7 48" xfId="18796" xr:uid="{0026FA22-A83D-42D3-8E02-462348915266}"/>
    <cellStyle name="Currency 7 49" xfId="18797" xr:uid="{8DA2C610-0B43-4A2F-A9F9-F610D6BD11A7}"/>
    <cellStyle name="Currency 7 5" xfId="18798" xr:uid="{5E3EA4F6-5F09-4AB6-8EC0-ED1105EECA2E}"/>
    <cellStyle name="Currency 7 5 2" xfId="47823" xr:uid="{317E7B2F-3891-4C43-9E42-22DCE85F24CF}"/>
    <cellStyle name="Currency 7 50" xfId="18799" xr:uid="{1CB53546-26FA-454E-902E-303B71F82FCE}"/>
    <cellStyle name="Currency 7 51" xfId="18800" xr:uid="{12996285-5926-4E5C-A8AF-2BF1A39B76CD}"/>
    <cellStyle name="Currency 7 52" xfId="18801" xr:uid="{D16B7C5C-BD0A-4151-A09D-802822C86D8C}"/>
    <cellStyle name="Currency 7 53" xfId="18802" xr:uid="{0334D5F6-F4A1-4E53-A86A-6F4E7755014F}"/>
    <cellStyle name="Currency 7 54" xfId="18803" xr:uid="{83C98E60-3AF7-42EF-9174-35DCAE8688B7}"/>
    <cellStyle name="Currency 7 55" xfId="18804" xr:uid="{DFBAE9B7-BB0E-4FFB-9A9E-25118DF6AFB3}"/>
    <cellStyle name="Currency 7 56" xfId="18805" xr:uid="{10A6CCBE-C093-483F-AB00-0A99BE056CE1}"/>
    <cellStyle name="Currency 7 57" xfId="18806" xr:uid="{F5F0AF49-28A9-4FF1-A757-D66203772A11}"/>
    <cellStyle name="Currency 7 58" xfId="18807" xr:uid="{9378A22C-914E-4508-8A72-68BC95D4FF02}"/>
    <cellStyle name="Currency 7 59" xfId="18808" xr:uid="{48FCB6D1-ADAA-4ED1-A9C8-0AFF544B0BC3}"/>
    <cellStyle name="Currency 7 6" xfId="18809" xr:uid="{C55D472B-538D-48CD-B165-3C2CE5C82AA7}"/>
    <cellStyle name="Currency 7 60" xfId="18810" xr:uid="{2427E9EC-FB2B-4F6A-AD66-60706761DD94}"/>
    <cellStyle name="Currency 7 61" xfId="18811" xr:uid="{F08692A3-F424-4056-858D-5172FF3CE9CB}"/>
    <cellStyle name="Currency 7 62" xfId="18812" xr:uid="{EE2146F3-075A-48C2-808C-026274D79CFF}"/>
    <cellStyle name="Currency 7 63" xfId="18813" xr:uid="{3349368D-DB49-4D72-B050-AA20C20C9BEE}"/>
    <cellStyle name="Currency 7 64" xfId="18814" xr:uid="{3451FF7D-41BE-4DB9-A529-DA43AD0F9AB8}"/>
    <cellStyle name="Currency 7 65" xfId="18815" xr:uid="{71A82631-849C-4983-BE17-77F7001C0F8A}"/>
    <cellStyle name="Currency 7 66" xfId="18816" xr:uid="{5C318BDB-7765-4E1E-84F0-E2429B4AD033}"/>
    <cellStyle name="Currency 7 67" xfId="18817" xr:uid="{9C8DCB0E-4EEA-4AC8-B575-6230F997BECD}"/>
    <cellStyle name="Currency 7 68" xfId="18818" xr:uid="{4D415819-9CB8-4317-B33E-3D26415EE8A1}"/>
    <cellStyle name="Currency 7 69" xfId="18819" xr:uid="{3F241C1D-6553-4BAC-A464-56E9E8052295}"/>
    <cellStyle name="Currency 7 7" xfId="18820" xr:uid="{C210C876-1E2C-4DD7-8542-2A249C1C44F0}"/>
    <cellStyle name="Currency 7 70" xfId="18821" xr:uid="{A80FAFCA-47E3-4327-BD94-BCC2C7A516CE}"/>
    <cellStyle name="Currency 7 71" xfId="18822" xr:uid="{BF7B73D1-61E2-4547-892F-45756B03B09A}"/>
    <cellStyle name="Currency 7 72" xfId="18823" xr:uid="{C330E599-92A7-4F77-8141-2F5B5FAFAB66}"/>
    <cellStyle name="Currency 7 73" xfId="18824" xr:uid="{4A1F0EA1-213F-4973-8535-A42F216350D2}"/>
    <cellStyle name="Currency 7 74" xfId="18825" xr:uid="{EDDF1F30-2FA1-4F85-B8EB-650AC8648F80}"/>
    <cellStyle name="Currency 7 75" xfId="18826" xr:uid="{16656032-EC3F-427D-98CC-A7AF97673CC9}"/>
    <cellStyle name="Currency 7 76" xfId="18827" xr:uid="{5A19EF31-EEA1-4F94-B124-5AE03CE84F5E}"/>
    <cellStyle name="Currency 7 77" xfId="46608" xr:uid="{1A71156C-21C7-4D9B-A338-AFAF9DD61F6F}"/>
    <cellStyle name="Currency 7 8" xfId="18828" xr:uid="{535491F1-72E0-4C3E-9421-1B6FFE2E36D2}"/>
    <cellStyle name="Currency 7 9" xfId="18829" xr:uid="{2AA4B266-B625-4629-908D-C96E38E5AB52}"/>
    <cellStyle name="Currency 70" xfId="44760" xr:uid="{A634FEDA-DC32-49F7-93EA-82E3A71A3D97}"/>
    <cellStyle name="Currency 71" xfId="43143" xr:uid="{032BED2D-3295-47F5-B455-D489A778BCDC}"/>
    <cellStyle name="Currency 72" xfId="48121" xr:uid="{4F3073AE-B4DC-4D81-9CF4-D6FBAC2CCA64}"/>
    <cellStyle name="Currency 8" xfId="247" xr:uid="{3E98A18C-298E-4766-8F41-E2EDFA35659E}"/>
    <cellStyle name="Currency 8 10" xfId="18830" xr:uid="{D2A0DA9B-9329-4CF2-9619-ACE11A8C1EE8}"/>
    <cellStyle name="Currency 8 11" xfId="18831" xr:uid="{6E02E646-987F-4BD7-A9E2-66EF653A88C2}"/>
    <cellStyle name="Currency 8 12" xfId="18832" xr:uid="{3C0D823F-4968-41BA-BB5E-DC4F600AF103}"/>
    <cellStyle name="Currency 8 13" xfId="18833" xr:uid="{6CE46818-B840-4808-8674-6DCCD13DB839}"/>
    <cellStyle name="Currency 8 14" xfId="18834" xr:uid="{D34F5F5C-F454-4624-952B-D40A59BECC4A}"/>
    <cellStyle name="Currency 8 15" xfId="18835" xr:uid="{56408A25-C726-4319-843E-2217C6858717}"/>
    <cellStyle name="Currency 8 16" xfId="18836" xr:uid="{A4EFC53C-C724-4E88-B976-C3D64165EB8D}"/>
    <cellStyle name="Currency 8 17" xfId="18837" xr:uid="{88ABB2DB-3CE6-45E9-8981-D85803893A17}"/>
    <cellStyle name="Currency 8 18" xfId="18838" xr:uid="{D9377348-B27D-46B0-AE73-3F1B2114A264}"/>
    <cellStyle name="Currency 8 19" xfId="18839" xr:uid="{A1B14EE3-5474-4AC4-9E47-8CDD3DADC717}"/>
    <cellStyle name="Currency 8 2" xfId="873" xr:uid="{0E9CD56E-0856-4CDC-A3D0-59FF184CB9A3}"/>
    <cellStyle name="Currency 8 2 2" xfId="923" xr:uid="{2A44BB4F-E9E1-45DF-8658-65ADBDA42C93}"/>
    <cellStyle name="Currency 8 2 2 2" xfId="1610" xr:uid="{FCDFCDBB-2FF1-4578-A35D-F9B5C3582F77}"/>
    <cellStyle name="Currency 8 2 2 2 2" xfId="18840" xr:uid="{B17EE15A-2BB8-4123-A97F-5013520ED834}"/>
    <cellStyle name="Currency 8 2 2 3" xfId="1481" xr:uid="{08991C5D-76F5-4CA0-8E6D-E064FAF18262}"/>
    <cellStyle name="Currency 8 2 2 3 2" xfId="2137" xr:uid="{00A47E00-32D4-4485-9D11-8801114B5F4F}"/>
    <cellStyle name="Currency 8 2 2 3 2 2" xfId="18843" xr:uid="{C562D662-69A8-4028-90E0-4801BE7C1B76}"/>
    <cellStyle name="Currency 8 2 2 3 2 3" xfId="18842" xr:uid="{4016F127-5E32-439B-938C-B2F834F4A885}"/>
    <cellStyle name="Currency 8 2 2 3 3" xfId="18844" xr:uid="{D98DAE60-2669-4209-8377-F07EB4503193}"/>
    <cellStyle name="Currency 8 2 2 3 4" xfId="18841" xr:uid="{DAC5F645-A5E2-4166-95EA-C9F1FED65D99}"/>
    <cellStyle name="Currency 8 2 2 4" xfId="18845" xr:uid="{96E7FE04-8062-4155-9690-FC46ECA49ECD}"/>
    <cellStyle name="Currency 8 2 2 5" xfId="18846" xr:uid="{04C2C779-A169-4373-8005-64168F742512}"/>
    <cellStyle name="Currency 8 2 3" xfId="1562" xr:uid="{E3979B92-C0CE-4EC7-ACC9-64E291C2E9D8}"/>
    <cellStyle name="Currency 8 2 3 2" xfId="18847" xr:uid="{E1591608-D824-465D-B36E-E86175D00657}"/>
    <cellStyle name="Currency 8 2 4" xfId="2192" xr:uid="{19924D17-85C8-4B1D-97B2-85520255D480}"/>
    <cellStyle name="Currency 8 2 4 2" xfId="2365" xr:uid="{335B594C-6E52-4175-BE68-B03ECBA68A41}"/>
    <cellStyle name="Currency 8 2 4 3" xfId="2294" xr:uid="{468EE0C5-B63D-4CE1-9DA7-67F84A027C15}"/>
    <cellStyle name="Currency 8 2 5" xfId="18848" xr:uid="{C5602CAA-F621-4153-A8D7-6F36E5272CD8}"/>
    <cellStyle name="Currency 8 2 5 2" xfId="18849" xr:uid="{F7FAB396-7EE0-47D3-9861-D7A93EDC32F7}"/>
    <cellStyle name="Currency 8 2 6" xfId="18850" xr:uid="{678E4A3A-98D9-4CFD-AF90-115FB4411950}"/>
    <cellStyle name="Currency 8 2 7" xfId="18851" xr:uid="{7E74997E-42DE-491C-A87C-18D805977FC0}"/>
    <cellStyle name="Currency 8 20" xfId="18852" xr:uid="{FCBEF86F-219D-43DD-91A2-5C41877A3F2A}"/>
    <cellStyle name="Currency 8 21" xfId="18853" xr:uid="{451E2AD8-2BBB-445A-AA67-7E1625A08284}"/>
    <cellStyle name="Currency 8 22" xfId="18854" xr:uid="{8AD9DE9B-D075-4491-A876-C9750AC2D003}"/>
    <cellStyle name="Currency 8 23" xfId="18855" xr:uid="{253A59BB-FD8F-4493-A495-4D2BD6F9C6D5}"/>
    <cellStyle name="Currency 8 24" xfId="18856" xr:uid="{BB187A0B-6966-4A0D-8B77-E9A3EAF3FC01}"/>
    <cellStyle name="Currency 8 25" xfId="18857" xr:uid="{DB986263-700A-49DA-A0EE-3A10EE68B58D}"/>
    <cellStyle name="Currency 8 26" xfId="18858" xr:uid="{33820291-19D8-481E-8B3C-5E358AFF0BE8}"/>
    <cellStyle name="Currency 8 27" xfId="18859" xr:uid="{C845002F-8682-4A64-A5D7-F14354F68D36}"/>
    <cellStyle name="Currency 8 28" xfId="18860" xr:uid="{EF8468A1-5E58-44EF-B2D8-F26AC98DC0C1}"/>
    <cellStyle name="Currency 8 29" xfId="18861" xr:uid="{3D5B5059-C635-4AA0-9379-E73AD1089769}"/>
    <cellStyle name="Currency 8 3" xfId="1446" xr:uid="{58821FD2-A956-4244-8FD9-3E46173CFE0B}"/>
    <cellStyle name="Currency 8 3 2" xfId="18862" xr:uid="{50C0ACBF-BCDB-42F5-8C74-C0E10F332060}"/>
    <cellStyle name="Currency 8 3 2 2" xfId="18863" xr:uid="{11B58BAF-DD73-46C4-BA8A-8B5FF6DA44EF}"/>
    <cellStyle name="Currency 8 3 2 3" xfId="45545" xr:uid="{9685F8C1-FD88-4E29-88CF-0BA096012C56}"/>
    <cellStyle name="Currency 8 3 3" xfId="18864" xr:uid="{8EE21269-60F7-4E48-A4FF-8F6BF2ACA8F2}"/>
    <cellStyle name="Currency 8 3 4" xfId="18865" xr:uid="{9ED197F4-8953-44A3-BCDC-124024E968A5}"/>
    <cellStyle name="Currency 8 3 5" xfId="46121" xr:uid="{72CC2345-5649-4027-B4F3-2D7723425019}"/>
    <cellStyle name="Currency 8 3 6" xfId="46729" xr:uid="{03021D0F-4D5A-4EEB-8BC1-8C656E81FEF3}"/>
    <cellStyle name="Currency 8 3 7" xfId="47378" xr:uid="{AB31B627-8DE7-4360-BAFE-DD3588E5FA85}"/>
    <cellStyle name="Currency 8 30" xfId="18866" xr:uid="{0A11CDA9-328D-43E6-A93B-8E6C907A562F}"/>
    <cellStyle name="Currency 8 31" xfId="18867" xr:uid="{3D6820EE-13FF-4119-ADAF-4418972B73A1}"/>
    <cellStyle name="Currency 8 32" xfId="18868" xr:uid="{476BDDFF-1970-4348-8AA5-53A8345BF85C}"/>
    <cellStyle name="Currency 8 33" xfId="18869" xr:uid="{7AAA73E6-929E-485F-9912-7D0928A045C3}"/>
    <cellStyle name="Currency 8 34" xfId="18870" xr:uid="{5C66CC7B-FC41-4624-9F63-58D2B7E66DE5}"/>
    <cellStyle name="Currency 8 35" xfId="18871" xr:uid="{E35869AF-DD9E-4DDF-95D2-B3CD599199EF}"/>
    <cellStyle name="Currency 8 36" xfId="18872" xr:uid="{417FC757-3778-47A9-8B0C-44B8485B8A18}"/>
    <cellStyle name="Currency 8 37" xfId="18873" xr:uid="{00153927-345C-445B-8D66-DA0E8E4AB3E1}"/>
    <cellStyle name="Currency 8 38" xfId="18874" xr:uid="{93971438-7EE3-4E64-8021-47A37ADD44E8}"/>
    <cellStyle name="Currency 8 39" xfId="18875" xr:uid="{C508DA2A-AA78-42BA-A9A2-3ECED27184DA}"/>
    <cellStyle name="Currency 8 4" xfId="1999" xr:uid="{383DAAEB-BC95-40E7-90A9-3A8A5A13FE5E}"/>
    <cellStyle name="Currency 8 4 2" xfId="18877" xr:uid="{343ABEC4-C64E-464A-8AFE-F6BE1743D4EC}"/>
    <cellStyle name="Currency 8 4 2 2" xfId="18878" xr:uid="{C5CB0827-00E7-4410-8AF3-73050B0F43FE}"/>
    <cellStyle name="Currency 8 4 3" xfId="18879" xr:uid="{796BE8BF-F36F-4D93-B958-60E1F6924461}"/>
    <cellStyle name="Currency 8 4 4" xfId="18876" xr:uid="{FF47C4F9-E792-4246-8A38-F572894DAF20}"/>
    <cellStyle name="Currency 8 40" xfId="18880" xr:uid="{DDD50142-04DA-4F7D-BC65-89CE71E6EE1B}"/>
    <cellStyle name="Currency 8 41" xfId="18881" xr:uid="{480BBF48-EC7D-4F56-BEBE-25B9C35C39C2}"/>
    <cellStyle name="Currency 8 42" xfId="18882" xr:uid="{E69B088D-3549-4A64-BB57-0C0F49840AFE}"/>
    <cellStyle name="Currency 8 43" xfId="18883" xr:uid="{616BC700-8ED2-43A8-B8CF-9F1E8245EDE8}"/>
    <cellStyle name="Currency 8 44" xfId="18884" xr:uid="{DF70A664-BF1F-4BF0-B04C-212CB96B925B}"/>
    <cellStyle name="Currency 8 45" xfId="18885" xr:uid="{904647CD-BA65-47A5-AAC7-F9C8222D5A7B}"/>
    <cellStyle name="Currency 8 46" xfId="18886" xr:uid="{C189EE1B-6713-4D6A-9226-037901404843}"/>
    <cellStyle name="Currency 8 47" xfId="18887" xr:uid="{EE0647CD-51F7-426F-B7CE-6A558DB3FD6A}"/>
    <cellStyle name="Currency 8 48" xfId="18888" xr:uid="{221D7E6D-A29E-4999-B8B7-8CCD31180205}"/>
    <cellStyle name="Currency 8 49" xfId="18889" xr:uid="{184B1BDC-FF3C-4B93-BFD6-06C8C661E652}"/>
    <cellStyle name="Currency 8 5" xfId="18890" xr:uid="{994BCBED-EC7E-4877-83B4-7097460C108B}"/>
    <cellStyle name="Currency 8 5 2" xfId="47825" xr:uid="{55068EE1-6790-4BD0-A16E-A5F0DFBAC932}"/>
    <cellStyle name="Currency 8 50" xfId="18891" xr:uid="{CED53A18-53DB-41C3-9656-F102B963A3CE}"/>
    <cellStyle name="Currency 8 51" xfId="18892" xr:uid="{7076C533-586E-41FE-9D01-A0EA051EA3B6}"/>
    <cellStyle name="Currency 8 52" xfId="18893" xr:uid="{64C7583A-AE43-40CA-9A69-CA7FF9D462B2}"/>
    <cellStyle name="Currency 8 53" xfId="18894" xr:uid="{1C1B1F07-E0F5-4067-A639-1AB842CCB5E6}"/>
    <cellStyle name="Currency 8 54" xfId="18895" xr:uid="{923A6F06-1EFC-4BE5-9F14-A14745454F32}"/>
    <cellStyle name="Currency 8 55" xfId="18896" xr:uid="{472D0895-D235-4C7A-B2E8-9EE0DA29CD9B}"/>
    <cellStyle name="Currency 8 56" xfId="18897" xr:uid="{D5B0B33A-595C-4F4E-83E6-5D36FE54CB1D}"/>
    <cellStyle name="Currency 8 57" xfId="18898" xr:uid="{C4A16A3B-EA85-4FC5-8E8C-97617555DE8D}"/>
    <cellStyle name="Currency 8 58" xfId="18899" xr:uid="{28850ABE-DBD2-4228-B973-70BCB161D263}"/>
    <cellStyle name="Currency 8 59" xfId="18900" xr:uid="{A6004016-564B-428A-8BC0-B5828DC9146D}"/>
    <cellStyle name="Currency 8 6" xfId="18901" xr:uid="{EE9D09E3-73CF-43F7-A080-CFF694D5E87C}"/>
    <cellStyle name="Currency 8 6 2" xfId="18902" xr:uid="{05318207-8CBF-4C85-A3F6-6220B82F24BE}"/>
    <cellStyle name="Currency 8 60" xfId="18903" xr:uid="{09D7F70D-A924-4C95-B7D0-CB088F1FC0AA}"/>
    <cellStyle name="Currency 8 61" xfId="18904" xr:uid="{2E8F2BCF-FF84-4BE5-9D70-6488CA80B990}"/>
    <cellStyle name="Currency 8 62" xfId="18905" xr:uid="{019E805E-3C70-4D33-BCF0-1E2BCEA33FBE}"/>
    <cellStyle name="Currency 8 63" xfId="18906" xr:uid="{23746CD0-A854-4BF6-957D-B5E87D767393}"/>
    <cellStyle name="Currency 8 64" xfId="18907" xr:uid="{3D474502-D63E-41DA-929E-FF4DD9E43692}"/>
    <cellStyle name="Currency 8 65" xfId="18908" xr:uid="{C0D29864-5E7E-405E-A659-1C1ED37593B6}"/>
    <cellStyle name="Currency 8 66" xfId="18909" xr:uid="{1FE2F409-1A92-4740-A3E6-CBBC7C020E37}"/>
    <cellStyle name="Currency 8 67" xfId="18910" xr:uid="{BE80FAC1-5112-4369-8317-0ED23B6B82A4}"/>
    <cellStyle name="Currency 8 68" xfId="18911" xr:uid="{F3962772-D0D9-424E-B72F-FF61FD3796E4}"/>
    <cellStyle name="Currency 8 69" xfId="18912" xr:uid="{C4E8BBFC-FEE8-43C0-93B7-37EF244F7CB1}"/>
    <cellStyle name="Currency 8 7" xfId="18913" xr:uid="{00028799-8536-46B5-B645-8B0735BE2327}"/>
    <cellStyle name="Currency 8 70" xfId="18914" xr:uid="{B8C49559-5EF7-47B7-A633-473003B13A82}"/>
    <cellStyle name="Currency 8 71" xfId="18915" xr:uid="{BE872062-CC82-4A03-984E-6014115027E4}"/>
    <cellStyle name="Currency 8 72" xfId="18916" xr:uid="{94E61413-4C11-4FAC-A9D5-124BD0AC24D1}"/>
    <cellStyle name="Currency 8 73" xfId="18917" xr:uid="{836BC212-330D-46AF-97A6-32D7827B9982}"/>
    <cellStyle name="Currency 8 74" xfId="18918" xr:uid="{D7A1484C-F7F4-44FB-83AB-7758A8B0DB3C}"/>
    <cellStyle name="Currency 8 75" xfId="46645" xr:uid="{E4CD26EC-55EB-4353-A249-E0C2C3C9F244}"/>
    <cellStyle name="Currency 8 8" xfId="18919" xr:uid="{24A5141B-8012-4B4B-B683-77651B2E4143}"/>
    <cellStyle name="Currency 8 9" xfId="18920" xr:uid="{CE5E9958-A536-4BA9-8F91-5FF98CDC88EA}"/>
    <cellStyle name="Currency 9" xfId="347" xr:uid="{B77C1974-F9EF-47D0-89F9-0CD1875E0E8F}"/>
    <cellStyle name="Currency 9 10" xfId="18922" xr:uid="{71090342-1D0F-484D-9CB4-17748FE94659}"/>
    <cellStyle name="Currency 9 11" xfId="18923" xr:uid="{707B8675-AA3E-4ED6-831C-22B28B74C733}"/>
    <cellStyle name="Currency 9 12" xfId="18924" xr:uid="{8BA044DC-2645-43B7-89DD-0CFB5E3E24B0}"/>
    <cellStyle name="Currency 9 13" xfId="18925" xr:uid="{B987E2FC-709E-4BAC-ABA6-9B336D884545}"/>
    <cellStyle name="Currency 9 14" xfId="18926" xr:uid="{64DDE8B2-D59F-41A3-B37F-8FAA9EB5EF6A}"/>
    <cellStyle name="Currency 9 15" xfId="18927" xr:uid="{C1621D32-1C22-4E78-8829-64EE8A7EBC7A}"/>
    <cellStyle name="Currency 9 16" xfId="18928" xr:uid="{BD51BA44-AD84-44B7-AEF3-DD4A213924EB}"/>
    <cellStyle name="Currency 9 17" xfId="18929" xr:uid="{EA4FE677-520D-459D-B564-84AEBDC59043}"/>
    <cellStyle name="Currency 9 18" xfId="18930" xr:uid="{99046AC6-B3BA-419B-857E-C5B58642A0A5}"/>
    <cellStyle name="Currency 9 19" xfId="18931" xr:uid="{DD1ADA0B-545C-4A40-9578-7BF793DF8330}"/>
    <cellStyle name="Currency 9 2" xfId="2000" xr:uid="{F7F79FAA-F429-46ED-B805-9DF7FFCB79AC}"/>
    <cellStyle name="Currency 9 2 2" xfId="18933" xr:uid="{13F6F0EE-C323-4A18-A0D5-7B4DA3C15D28}"/>
    <cellStyle name="Currency 9 2 2 2" xfId="47807" xr:uid="{87F3622F-5CE5-4EAA-87DD-B2E33D584D33}"/>
    <cellStyle name="Currency 9 2 3" xfId="18934" xr:uid="{A962E0C0-F96B-4089-8F1B-212C742E3B4E}"/>
    <cellStyle name="Currency 9 2 4" xfId="45560" xr:uid="{1882954C-9775-4268-A958-1532999A4557}"/>
    <cellStyle name="Currency 9 2 5" xfId="46138" xr:uid="{CDD33B3A-DAA4-49A1-9C12-73ECB7E06AC6}"/>
    <cellStyle name="Currency 9 2 6" xfId="46746" xr:uid="{2E207080-6321-4C2F-8F39-CFF8642AA0C9}"/>
    <cellStyle name="Currency 9 2 7" xfId="47380" xr:uid="{D8BD0B4E-4D32-4000-98C1-BE519CC72FC2}"/>
    <cellStyle name="Currency 9 2 8" xfId="18932" xr:uid="{1C5D3ED4-FEFC-4671-858C-10F2F78E5F20}"/>
    <cellStyle name="Currency 9 20" xfId="18935" xr:uid="{F850ED3C-10AC-4B5F-BF62-C4BB12A491CE}"/>
    <cellStyle name="Currency 9 21" xfId="18936" xr:uid="{83FA8C17-40D2-493C-B536-58DAA9599A49}"/>
    <cellStyle name="Currency 9 22" xfId="18937" xr:uid="{6754692E-5735-4EC3-9F5A-AC200A25699E}"/>
    <cellStyle name="Currency 9 23" xfId="18938" xr:uid="{952CF1FD-1AD1-4C26-A15D-1981996DCED1}"/>
    <cellStyle name="Currency 9 24" xfId="18939" xr:uid="{B31821FB-8728-4419-BF27-322FC24484A6}"/>
    <cellStyle name="Currency 9 25" xfId="18940" xr:uid="{90ECFA3C-A1FB-4294-9011-480F74A1DF01}"/>
    <cellStyle name="Currency 9 26" xfId="18941" xr:uid="{9B38CAE6-1EA8-4790-9ECB-268311C8E849}"/>
    <cellStyle name="Currency 9 27" xfId="18942" xr:uid="{92B9DAAC-C216-43FA-A14C-921CB566603E}"/>
    <cellStyle name="Currency 9 28" xfId="18943" xr:uid="{B304F534-0F2B-48C9-B45A-0B8620A59F25}"/>
    <cellStyle name="Currency 9 29" xfId="18944" xr:uid="{25C864A0-D27C-4189-98FF-C8F6D8751AF5}"/>
    <cellStyle name="Currency 9 3" xfId="18945" xr:uid="{9200C88F-B3DA-495F-9346-85BAFDBE5228}"/>
    <cellStyle name="Currency 9 3 2" xfId="47793" xr:uid="{88E67241-BFCB-4819-BE08-838C701358F4}"/>
    <cellStyle name="Currency 9 30" xfId="18946" xr:uid="{2FB223A5-0FDD-4E04-A9DD-75224F1CA2CB}"/>
    <cellStyle name="Currency 9 31" xfId="18947" xr:uid="{EEFBDAD0-8AD1-4FDB-904D-3CF6764BDA21}"/>
    <cellStyle name="Currency 9 32" xfId="18948" xr:uid="{0A4808C9-E4CC-4C7E-9683-9577E4C486AA}"/>
    <cellStyle name="Currency 9 33" xfId="18949" xr:uid="{143721B7-A8AE-442F-BA1F-E3D052B7159C}"/>
    <cellStyle name="Currency 9 34" xfId="18950" xr:uid="{2158394D-C298-4FD5-8FA7-1E631D1D3802}"/>
    <cellStyle name="Currency 9 35" xfId="18951" xr:uid="{DC8543C3-BCD5-4C61-8676-23A7A8467898}"/>
    <cellStyle name="Currency 9 36" xfId="18952" xr:uid="{53617CDD-273E-4DC3-B3D1-24940A665916}"/>
    <cellStyle name="Currency 9 37" xfId="18953" xr:uid="{3726BD4D-9998-4882-8613-197373DEBD6B}"/>
    <cellStyle name="Currency 9 38" xfId="18954" xr:uid="{2806197C-716F-4AA6-B51D-0592C7301B29}"/>
    <cellStyle name="Currency 9 39" xfId="18955" xr:uid="{B6410CF6-9D9D-4A07-B6B8-E96AD549E7E8}"/>
    <cellStyle name="Currency 9 4" xfId="18956" xr:uid="{F0A42714-5078-489B-8047-56198578B161}"/>
    <cellStyle name="Currency 9 4 2" xfId="47833" xr:uid="{1B3DA15B-A246-42E9-9F75-C6D702746BA3}"/>
    <cellStyle name="Currency 9 40" xfId="18957" xr:uid="{0978E8B5-F1E1-4DA6-9967-B9F0FACF7E99}"/>
    <cellStyle name="Currency 9 41" xfId="18958" xr:uid="{2BEE876F-E020-4F83-A1AD-3E920829E386}"/>
    <cellStyle name="Currency 9 42" xfId="18959" xr:uid="{9C356BE9-97F7-4FB7-8477-2D645C74EA80}"/>
    <cellStyle name="Currency 9 43" xfId="18960" xr:uid="{4CF61159-5EAF-4023-94DB-F0DBBD73F5D2}"/>
    <cellStyle name="Currency 9 44" xfId="18961" xr:uid="{489D5FFD-53E1-489A-B534-122CD5A95A85}"/>
    <cellStyle name="Currency 9 45" xfId="18962" xr:uid="{A4A2C643-F060-429E-A019-E5796D9F7B2D}"/>
    <cellStyle name="Currency 9 46" xfId="18963" xr:uid="{AB8AE88B-D0E4-4242-841A-0E05884E89A3}"/>
    <cellStyle name="Currency 9 47" xfId="18964" xr:uid="{F3BD4F4C-E3F3-435F-BECE-7428F9F0577C}"/>
    <cellStyle name="Currency 9 48" xfId="18965" xr:uid="{B429B0FC-0635-44A1-BFF3-E1A227A5A9FF}"/>
    <cellStyle name="Currency 9 49" xfId="18966" xr:uid="{6D669B2C-8213-4EF2-BBB3-E0703E00008E}"/>
    <cellStyle name="Currency 9 5" xfId="18967" xr:uid="{EED20167-F1AC-4C15-8640-2C4BCC8C868B}"/>
    <cellStyle name="Currency 9 50" xfId="18968" xr:uid="{37C2FDB9-A2BD-4611-AD19-4156238A2965}"/>
    <cellStyle name="Currency 9 51" xfId="18969" xr:uid="{4D97DE08-25FC-41FD-9843-53C61ADDEBA1}"/>
    <cellStyle name="Currency 9 52" xfId="18970" xr:uid="{A5821DDE-29F3-47BF-82EC-30CBE5CF4CE7}"/>
    <cellStyle name="Currency 9 53" xfId="18971" xr:uid="{42142FA9-38C4-40F6-811F-78326C8FAFE3}"/>
    <cellStyle name="Currency 9 54" xfId="18972" xr:uid="{05232A5D-5F5B-4BDB-997C-9ACCB80C79AC}"/>
    <cellStyle name="Currency 9 55" xfId="18973" xr:uid="{B4A2AE3B-B9C5-4CBB-BC46-EF4722002E9A}"/>
    <cellStyle name="Currency 9 56" xfId="18974" xr:uid="{328B912E-7ACA-4FC7-B243-B378DA21689C}"/>
    <cellStyle name="Currency 9 57" xfId="18975" xr:uid="{817C4DE6-0F04-4EF8-AF1D-90A931A43E87}"/>
    <cellStyle name="Currency 9 58" xfId="18976" xr:uid="{82853AEB-8D83-4A09-9E1A-AD3C8D1A718E}"/>
    <cellStyle name="Currency 9 59" xfId="18977" xr:uid="{D78E93FC-48F4-4339-96FC-71A43A6328F3}"/>
    <cellStyle name="Currency 9 6" xfId="18978" xr:uid="{553E007D-102C-490E-8A74-B31C5E74994E}"/>
    <cellStyle name="Currency 9 60" xfId="18979" xr:uid="{CBDD310A-DDD7-4015-8A9F-A33E191C6E85}"/>
    <cellStyle name="Currency 9 61" xfId="18980" xr:uid="{6AC74376-E664-49B9-B2B3-F2D2F073047E}"/>
    <cellStyle name="Currency 9 62" xfId="18981" xr:uid="{4CBDF6FE-E951-4678-BF17-AAD72AB93E9E}"/>
    <cellStyle name="Currency 9 63" xfId="18982" xr:uid="{043CFCD7-FEC8-4111-BCCF-CF5C8DF96704}"/>
    <cellStyle name="Currency 9 64" xfId="18983" xr:uid="{F54E67CB-14B2-451B-957F-25907AC1734F}"/>
    <cellStyle name="Currency 9 65" xfId="18984" xr:uid="{303CB007-56A9-4CB5-82A8-59B5DCA6CFE7}"/>
    <cellStyle name="Currency 9 66" xfId="18985" xr:uid="{7B4710FA-1A7A-46A9-A7EE-EA5F9FA99237}"/>
    <cellStyle name="Currency 9 67" xfId="18986" xr:uid="{0FEDB549-F71B-4BF1-A62D-2037F9FE5C67}"/>
    <cellStyle name="Currency 9 68" xfId="18987" xr:uid="{6E7CDDE4-8B7C-4E02-8C2C-DC2CBDBB9B51}"/>
    <cellStyle name="Currency 9 69" xfId="18988" xr:uid="{D93D3FFE-6B31-4D08-834E-2F1798E6BF2D}"/>
    <cellStyle name="Currency 9 7" xfId="18989" xr:uid="{B9243988-F003-46DB-8529-A956AEC67115}"/>
    <cellStyle name="Currency 9 70" xfId="18990" xr:uid="{5ACFF7FF-001C-44B5-8A0E-1F910AC1FD5F}"/>
    <cellStyle name="Currency 9 71" xfId="18991" xr:uid="{661BA7B4-7F60-4A39-A85C-3EF083F54C06}"/>
    <cellStyle name="Currency 9 72" xfId="18992" xr:uid="{61CC0EE3-8513-45AF-A29C-B1F7038517F5}"/>
    <cellStyle name="Currency 9 73" xfId="18993" xr:uid="{65843A67-8743-45CB-9F6D-B63CA79F236D}"/>
    <cellStyle name="Currency 9 74" xfId="18994" xr:uid="{2C162554-86A5-4300-B200-4944E644E24B}"/>
    <cellStyle name="Currency 9 75" xfId="18995" xr:uid="{8A630B2B-B0BF-4B1A-8BA1-274990ECFB09}"/>
    <cellStyle name="Currency 9 76" xfId="18996" xr:uid="{C037FFAE-1EC5-4783-8868-332CFFF91FC5}"/>
    <cellStyle name="Currency 9 77" xfId="45596" xr:uid="{96056751-37C3-40C8-A932-83FB6B60F658}"/>
    <cellStyle name="Currency 9 78" xfId="46065" xr:uid="{E92B4B6B-1F20-43E8-8919-4666D46C352F}"/>
    <cellStyle name="Currency 9 79" xfId="46665" xr:uid="{DD1D88BE-1872-4BE9-BCF3-797C915E2D2E}"/>
    <cellStyle name="Currency 9 8" xfId="18997" xr:uid="{9D6F2A85-0F81-4689-9DE8-ED0AAAED78EE}"/>
    <cellStyle name="Currency 9 80" xfId="46983" xr:uid="{DEA99192-8E8E-4DF7-AEF1-19BEEEA423BE}"/>
    <cellStyle name="Currency 9 81" xfId="47379" xr:uid="{6FD097FB-D884-4008-91E1-3662084614D0}"/>
    <cellStyle name="Currency 9 82" xfId="18921" xr:uid="{D455B84A-E384-4B30-B487-934C25FF066D}"/>
    <cellStyle name="Currency 9 9" xfId="18998" xr:uid="{89011214-E42A-4327-97DA-37C174994C7C}"/>
    <cellStyle name="Currency Input" xfId="18999" xr:uid="{41E7F240-EEBD-447F-9261-05BBF2ADE159}"/>
    <cellStyle name="Currency with Sum Lines" xfId="19000" xr:uid="{FC2BA72B-C167-4DAD-BC92-30AA3D76B1C6}"/>
    <cellStyle name="Currency with Sum Lines 2" xfId="19001" xr:uid="{A05774D1-6C52-40AB-8721-E1B75367AE9F}"/>
    <cellStyle name="Currency*" xfId="19002" xr:uid="{6BC60623-CD53-40F8-AB54-F6BE7EE7A70E}"/>
    <cellStyle name="Currency0" xfId="1073" xr:uid="{8B7FB6AD-AEE1-4FB2-B0F6-2A01291BE727}"/>
    <cellStyle name="Currency0 10" xfId="19003" xr:uid="{4A081C2D-E5AF-4E57-B4D3-55AA3A6C698D}"/>
    <cellStyle name="Currency0 11" xfId="19004" xr:uid="{87449BA3-9F73-4536-BA0B-F97C39F7FDD7}"/>
    <cellStyle name="Currency0 12" xfId="19005" xr:uid="{92151142-0143-4B0D-9C16-CC625C04EBC8}"/>
    <cellStyle name="Currency0 13" xfId="19006" xr:uid="{78EB2697-9865-43F5-A74F-0D5BF185F9FD}"/>
    <cellStyle name="Currency0 14" xfId="19007" xr:uid="{43330F67-5458-4A4D-B717-5AC710F9E21F}"/>
    <cellStyle name="Currency0 15" xfId="19008" xr:uid="{04697254-CFFC-42E0-8530-2EC27C7E9458}"/>
    <cellStyle name="Currency0 16" xfId="19009" xr:uid="{633A75ED-8A81-43F2-8777-6B88431034B2}"/>
    <cellStyle name="Currency0 17" xfId="19010" xr:uid="{5C41DED8-DB8C-411A-A4F2-42B9E871184E}"/>
    <cellStyle name="Currency0 18" xfId="19011" xr:uid="{E5FCF863-B872-4A0E-9379-980953C589A7}"/>
    <cellStyle name="Currency0 19" xfId="19012" xr:uid="{4F0BD674-9768-4162-9079-8078BEFD3BD4}"/>
    <cellStyle name="Currency0 2" xfId="19013" xr:uid="{3610E898-8A75-498E-B296-F65903773056}"/>
    <cellStyle name="Currency0 20" xfId="19014" xr:uid="{CA5E8FF5-B10E-4613-9B4C-99318EB948A7}"/>
    <cellStyle name="Currency0 21" xfId="19015" xr:uid="{5020CCD3-82CE-4031-82A6-47B62611ACC5}"/>
    <cellStyle name="Currency0 22" xfId="19016" xr:uid="{AF315055-4DE1-4956-A8E2-B3D9BDD97C6B}"/>
    <cellStyle name="Currency0 23" xfId="19017" xr:uid="{BEAF3855-AD2A-4BDE-BCF6-CC2E8D93ACF0}"/>
    <cellStyle name="Currency0 24" xfId="19018" xr:uid="{06FCEB73-7586-469B-B5BD-B3EE1BD1ADEC}"/>
    <cellStyle name="Currency0 25" xfId="19019" xr:uid="{3FC4CC14-2242-4208-AD88-2C9F33175A30}"/>
    <cellStyle name="Currency0 26" xfId="19020" xr:uid="{864D1A6D-8EF4-4FB7-A6EC-98563CE25975}"/>
    <cellStyle name="Currency0 27" xfId="19021" xr:uid="{21FF08CF-2853-4488-A3B3-8E81A03FA1EC}"/>
    <cellStyle name="Currency0 28" xfId="19022" xr:uid="{16F1D208-2F0C-4B58-B21E-B5020E11C146}"/>
    <cellStyle name="Currency0 29" xfId="19023" xr:uid="{D309DC22-971A-4F41-BEAF-3299C3E2520C}"/>
    <cellStyle name="Currency0 3" xfId="19024" xr:uid="{6867A64B-26BC-45AB-9BF4-3EED7DEFFB2E}"/>
    <cellStyle name="Currency0 30" xfId="19025" xr:uid="{2E945AD9-2477-4503-9B3E-F79EDE1DC9D9}"/>
    <cellStyle name="Currency0 31" xfId="19026" xr:uid="{EE387ABA-DB5A-4707-8362-35E33AAAE53B}"/>
    <cellStyle name="Currency0 32" xfId="19027" xr:uid="{3487F675-B655-410C-9F7F-3ED27AA9C2E6}"/>
    <cellStyle name="Currency0 33" xfId="19028" xr:uid="{F8A48772-387F-47F1-89F3-A16DEC5ABE49}"/>
    <cellStyle name="Currency0 34" xfId="19029" xr:uid="{9011D02D-5FF8-4A0C-AF2A-411F62125B02}"/>
    <cellStyle name="Currency0 35" xfId="19030" xr:uid="{43913B83-AC02-42A9-93A8-04C5DBFF6546}"/>
    <cellStyle name="Currency0 36" xfId="19031" xr:uid="{355C0076-21AC-46C3-A385-19569E421C9A}"/>
    <cellStyle name="Currency0 37" xfId="19032" xr:uid="{86BFF995-8E21-46F2-8157-8B7F2B8EA468}"/>
    <cellStyle name="Currency0 38" xfId="19033" xr:uid="{0C245874-AE8A-41DF-A17D-E75903A2462C}"/>
    <cellStyle name="Currency0 39" xfId="19034" xr:uid="{CDFA73F3-7716-4928-AD87-09ED9946DFEB}"/>
    <cellStyle name="Currency0 4" xfId="19035" xr:uid="{BB0895A3-4E5F-4C7A-BF6D-9F91ECC17064}"/>
    <cellStyle name="Currency0 40" xfId="19036" xr:uid="{97123DAF-AE3C-425F-A0D7-347D895F8043}"/>
    <cellStyle name="Currency0 41" xfId="19037" xr:uid="{BA5CA4D3-A2BA-46BE-AC16-9BDD157F9F2E}"/>
    <cellStyle name="Currency0 42" xfId="19038" xr:uid="{A11D4DB2-B24D-4F23-8D9C-925A3B71CC88}"/>
    <cellStyle name="Currency0 43" xfId="19039" xr:uid="{7754B0E3-BB68-4083-BC4A-734080D54381}"/>
    <cellStyle name="Currency0 44" xfId="19040" xr:uid="{73CAEC02-876C-4275-B2E0-A3626A45869F}"/>
    <cellStyle name="Currency0 45" xfId="19041" xr:uid="{CD8C1241-FC3B-48BE-B5E3-CAA28CAF817A}"/>
    <cellStyle name="Currency0 46" xfId="19042" xr:uid="{D0E37DF1-40C5-45A8-91F8-9DFFA6773609}"/>
    <cellStyle name="Currency0 47" xfId="19043" xr:uid="{6E4FC7A6-8DB4-4F9F-B990-E96382C9448F}"/>
    <cellStyle name="Currency0 48" xfId="19044" xr:uid="{C7C25358-2028-4461-843E-04E78CDF5623}"/>
    <cellStyle name="Currency0 49" xfId="19045" xr:uid="{9B4270AE-DD64-4126-A840-D2CB6965138A}"/>
    <cellStyle name="Currency0 5" xfId="19046" xr:uid="{40290B97-BBC4-4F54-B7C2-652DA013841C}"/>
    <cellStyle name="Currency0 50" xfId="19047" xr:uid="{0D0E43DC-72BB-4172-91BA-BD57666C2597}"/>
    <cellStyle name="Currency0 51" xfId="19048" xr:uid="{C4EEDDF2-90C6-4005-926E-0F2F11F57173}"/>
    <cellStyle name="Currency0 52" xfId="19049" xr:uid="{A2517928-AEF6-4DC9-9B80-A14758961865}"/>
    <cellStyle name="Currency0 53" xfId="19050" xr:uid="{BB891A77-6739-485C-A9CC-ABCB4B27E706}"/>
    <cellStyle name="Currency0 54" xfId="19051" xr:uid="{187AEBA5-9CDA-4C09-B1DF-D04E98B8D92C}"/>
    <cellStyle name="Currency0 55" xfId="19052" xr:uid="{F19EBB50-148B-48A5-9EB2-43B17A4B5F4E}"/>
    <cellStyle name="Currency0 56" xfId="19053" xr:uid="{9801F4CD-2C93-4FC4-8A76-B1EDED89E1DD}"/>
    <cellStyle name="Currency0 57" xfId="19054" xr:uid="{DE66217E-11FA-41EE-9062-F6BD5B7EDA3D}"/>
    <cellStyle name="Currency0 58" xfId="19055" xr:uid="{E3A4E007-9783-4B4D-9DEF-55F15BAE7820}"/>
    <cellStyle name="Currency0 59" xfId="19056" xr:uid="{413EF7CB-2C5E-4AF4-BDB0-E1FEA6584601}"/>
    <cellStyle name="Currency0 6" xfId="19057" xr:uid="{A5448450-25F8-4B1A-B555-0587C83CBBE2}"/>
    <cellStyle name="Currency0 60" xfId="19058" xr:uid="{E9229EE4-8E76-4D37-8E0E-4C911679075C}"/>
    <cellStyle name="Currency0 61" xfId="19059" xr:uid="{44682502-F9B2-459E-9470-E11C403F38BA}"/>
    <cellStyle name="Currency0 62" xfId="19060" xr:uid="{DC8CF262-AF19-416C-A735-0C746F706749}"/>
    <cellStyle name="Currency0 63" xfId="19061" xr:uid="{54F610B6-6F7C-44C6-B3A3-4CFC32EF2CAD}"/>
    <cellStyle name="Currency0 64" xfId="19062" xr:uid="{81F45174-8BAF-435B-B361-99087C340668}"/>
    <cellStyle name="Currency0 65" xfId="19063" xr:uid="{D6AB840F-AA3B-47B2-BA38-C72F7995F652}"/>
    <cellStyle name="Currency0 66" xfId="19064" xr:uid="{CF51DA45-CF80-4A1B-89CB-A99692E276BC}"/>
    <cellStyle name="Currency0 67" xfId="19065" xr:uid="{69FB44B4-7DF3-404F-9508-38B3ABCCDE30}"/>
    <cellStyle name="Currency0 68" xfId="19066" xr:uid="{52EE4912-A71A-43B8-9B5C-CFFDF2C85833}"/>
    <cellStyle name="Currency0 69" xfId="19067" xr:uid="{7D6C2879-8C86-460A-9F89-DB2BD6229886}"/>
    <cellStyle name="Currency0 7" xfId="19068" xr:uid="{7A7F5053-36C9-4EEB-8B9E-F9A5039C02AD}"/>
    <cellStyle name="Currency0 70" xfId="19069" xr:uid="{E66BD745-F79E-4000-A5C2-5933BF163688}"/>
    <cellStyle name="Currency0 71" xfId="19070" xr:uid="{61162B24-D583-40DB-9313-F7E6686581F9}"/>
    <cellStyle name="Currency0 72" xfId="19071" xr:uid="{81BFF7BF-2A9B-4B70-9469-9EEC28E30314}"/>
    <cellStyle name="Currency0 73" xfId="19072" xr:uid="{BFB4D140-B8F5-43BF-B767-420AB3EB2422}"/>
    <cellStyle name="Currency0 74" xfId="19073" xr:uid="{E3DCA691-56F7-4967-9A98-48F23115A2C9}"/>
    <cellStyle name="Currency0 75" xfId="19074" xr:uid="{E5637585-37F1-4366-88C5-2CA76284B260}"/>
    <cellStyle name="Currency0 8" xfId="19075" xr:uid="{1D0C514E-CEB2-4C1F-A1EC-E765983B4BAE}"/>
    <cellStyle name="Currency0 9" xfId="19076" xr:uid="{6B242A5A-9808-41E6-9736-D4E3432A4643}"/>
    <cellStyle name="Currency1" xfId="19077" xr:uid="{1BF76015-6E86-41DC-A05E-8A905DA76E62}"/>
    <cellStyle name="Currency1 10" xfId="19078" xr:uid="{8EC245A3-4385-40FF-B481-5FBEE965B9CE}"/>
    <cellStyle name="Currency1 11" xfId="19079" xr:uid="{DCB52710-110B-4FE7-8031-305CF8AC8741}"/>
    <cellStyle name="Currency1 12" xfId="19080" xr:uid="{9A394454-7EC8-4D03-8348-DB8F002165AB}"/>
    <cellStyle name="Currency1 13" xfId="19081" xr:uid="{51114F2D-76C6-4037-B6FE-6D5432C50164}"/>
    <cellStyle name="Currency1 14" xfId="19082" xr:uid="{FD9F6F62-AE8A-4EFA-AC05-CFD718135BAA}"/>
    <cellStyle name="Currency1 15" xfId="19083" xr:uid="{EEC17A36-DFA5-4D83-B93E-8DEB06AB3499}"/>
    <cellStyle name="Currency1 16" xfId="19084" xr:uid="{E879EE9C-DD10-4582-93F9-9F02B5382091}"/>
    <cellStyle name="Currency1 17" xfId="19085" xr:uid="{E498E610-BBE6-4299-B0F7-9A022D75593D}"/>
    <cellStyle name="Currency1 18" xfId="19086" xr:uid="{81133739-931B-4D20-9E53-3E43D82A87B8}"/>
    <cellStyle name="Currency1 19" xfId="19087" xr:uid="{EFE74F66-7256-473E-AD48-49099A7B552D}"/>
    <cellStyle name="Currency1 2" xfId="19088" xr:uid="{0FDFCC47-B58A-440B-9C31-80AA73B1BE08}"/>
    <cellStyle name="Currency1 20" xfId="19089" xr:uid="{72732A42-A6A5-4111-8310-7D52E47DD253}"/>
    <cellStyle name="Currency1 21" xfId="19090" xr:uid="{44C159CB-93F5-4FB4-8F96-C8A7A44A8A2B}"/>
    <cellStyle name="Currency1 22" xfId="19091" xr:uid="{60CACFC9-CDDA-4B6B-A1BE-AC1DC0C7A4AC}"/>
    <cellStyle name="Currency1 23" xfId="19092" xr:uid="{DE7981DA-4156-4601-BFE2-690865DA2CAD}"/>
    <cellStyle name="Currency1 24" xfId="19093" xr:uid="{69A4F624-A29B-480E-BD3C-5AA72E4295CC}"/>
    <cellStyle name="Currency1 25" xfId="19094" xr:uid="{D77CF7A4-6A32-4FA8-AEE4-FB9651BA1720}"/>
    <cellStyle name="Currency1 26" xfId="19095" xr:uid="{1D9148D2-8420-4094-BED4-F7ABDEEA3471}"/>
    <cellStyle name="Currency1 27" xfId="19096" xr:uid="{5F4CCD28-1082-4FA4-9321-8C582F417A11}"/>
    <cellStyle name="Currency1 28" xfId="19097" xr:uid="{336ADC52-0BC1-432A-9F1D-535AFD46BACF}"/>
    <cellStyle name="Currency1 29" xfId="19098" xr:uid="{CD1CBABD-C89C-4DD6-BDFB-1B05092185FF}"/>
    <cellStyle name="Currency1 3" xfId="19099" xr:uid="{2095C58A-5F2C-4985-B562-06EEC57F3473}"/>
    <cellStyle name="Currency1 30" xfId="19100" xr:uid="{7235BA1A-C3D3-414E-9516-345302FDAC26}"/>
    <cellStyle name="Currency1 31" xfId="19101" xr:uid="{D61034D6-7F60-46A3-87CB-6ED09CF12AD2}"/>
    <cellStyle name="Currency1 32" xfId="19102" xr:uid="{73CC0B44-2009-447E-9D1D-903BCCD42311}"/>
    <cellStyle name="Currency1 33" xfId="19103" xr:uid="{59665A8B-D64E-4FBA-8FEB-53AF2D5B6C65}"/>
    <cellStyle name="Currency1 34" xfId="19104" xr:uid="{DBB08BA2-53C8-4068-8F91-DA715F46892E}"/>
    <cellStyle name="Currency1 35" xfId="19105" xr:uid="{C95EC63A-B142-4C02-986E-B0FB00BCA003}"/>
    <cellStyle name="Currency1 36" xfId="19106" xr:uid="{7068CCBF-0F82-4931-A282-BF86016D5780}"/>
    <cellStyle name="Currency1 37" xfId="19107" xr:uid="{7DBEFBAC-0A12-45C8-A5FE-6ED2B7FF133A}"/>
    <cellStyle name="Currency1 38" xfId="19108" xr:uid="{E2E18BB1-1D92-4A5D-A71A-1E1E0A7F9EDF}"/>
    <cellStyle name="Currency1 39" xfId="19109" xr:uid="{809D5E51-424C-4483-A57F-695755A7F63F}"/>
    <cellStyle name="Currency1 4" xfId="19110" xr:uid="{09A965E9-65A0-4B8C-88E7-2C27EEEBEDFA}"/>
    <cellStyle name="Currency1 40" xfId="19111" xr:uid="{536FAFC9-A314-4FE4-95C2-5D02958ADC85}"/>
    <cellStyle name="Currency1 41" xfId="19112" xr:uid="{40F1F11C-FA05-4209-90D3-B7666CBFF969}"/>
    <cellStyle name="Currency1 42" xfId="19113" xr:uid="{C38830F8-AFBD-4EE8-BB19-F1197819293C}"/>
    <cellStyle name="Currency1 43" xfId="19114" xr:uid="{05E9920B-241E-4F1B-9052-48DF80F7F032}"/>
    <cellStyle name="Currency1 44" xfId="19115" xr:uid="{EDD7BA05-FD27-469C-BEE7-322ADE9695E9}"/>
    <cellStyle name="Currency1 45" xfId="19116" xr:uid="{75F763C9-C18E-4E5D-961E-BE421281AD83}"/>
    <cellStyle name="Currency1 46" xfId="19117" xr:uid="{B1F9B00E-7109-4A9A-B171-FBF07EB955DE}"/>
    <cellStyle name="Currency1 47" xfId="19118" xr:uid="{47DA39C0-EAEC-4004-9A23-D61F52DA4106}"/>
    <cellStyle name="Currency1 48" xfId="19119" xr:uid="{C329437B-50A3-4EC5-B8ED-D053D30BCD5D}"/>
    <cellStyle name="Currency1 49" xfId="19120" xr:uid="{33DF1CAB-7666-4897-B8DA-492C6CCE520E}"/>
    <cellStyle name="Currency1 5" xfId="19121" xr:uid="{395D6E85-D5E0-46F8-94AE-C1BEBE10C63F}"/>
    <cellStyle name="Currency1 50" xfId="19122" xr:uid="{58C23DF8-4E41-438B-B638-8EFCE8817CD4}"/>
    <cellStyle name="Currency1 51" xfId="19123" xr:uid="{E018DD4A-B9BA-4A9A-9EC1-2B7D530522F1}"/>
    <cellStyle name="Currency1 52" xfId="19124" xr:uid="{2FC90614-B973-4F5F-A53E-DCE09E5AFC21}"/>
    <cellStyle name="Currency1 53" xfId="19125" xr:uid="{A53E0F71-1DC2-4F1A-BCFB-CB230F855F92}"/>
    <cellStyle name="Currency1 54" xfId="19126" xr:uid="{21E2B59D-91D8-4549-BC98-88C52652EA31}"/>
    <cellStyle name="Currency1 55" xfId="19127" xr:uid="{F16D3F33-6B61-41F7-A65A-A29737B84543}"/>
    <cellStyle name="Currency1 56" xfId="19128" xr:uid="{1D47E708-6D48-4E8D-BB21-65EE0DEA407C}"/>
    <cellStyle name="Currency1 57" xfId="19129" xr:uid="{4BF469E7-7F3E-4DE9-94EE-AA6E37FFBF5B}"/>
    <cellStyle name="Currency1 58" xfId="19130" xr:uid="{32D6DE43-B14E-4D1B-88D4-1705BDA0702E}"/>
    <cellStyle name="Currency1 59" xfId="19131" xr:uid="{D190066F-7B30-420E-B855-478F095B0168}"/>
    <cellStyle name="Currency1 6" xfId="19132" xr:uid="{71BA1ADE-CE5F-48F8-8756-341FD68910D8}"/>
    <cellStyle name="Currency1 60" xfId="19133" xr:uid="{E73BA559-A2F6-4671-B787-27E84352FC07}"/>
    <cellStyle name="Currency1 61" xfId="19134" xr:uid="{4104A44C-DB03-44C6-B7C9-EFEC1835A477}"/>
    <cellStyle name="Currency1 62" xfId="19135" xr:uid="{FBB7AE3A-BA8F-4D1D-8F3D-E69A3A0D07AB}"/>
    <cellStyle name="Currency1 63" xfId="19136" xr:uid="{D4E88F48-76FE-4D86-B2EE-D60C31868892}"/>
    <cellStyle name="Currency1 64" xfId="19137" xr:uid="{752432B3-481E-4E4B-8452-DF8AC729D102}"/>
    <cellStyle name="Currency1 65" xfId="19138" xr:uid="{73DBFEAE-710F-4DDF-8F58-ABF9D1117325}"/>
    <cellStyle name="Currency1 66" xfId="19139" xr:uid="{A9F2A663-A04E-4D27-8DFE-17C1B4F071AE}"/>
    <cellStyle name="Currency1 67" xfId="19140" xr:uid="{F0EC2848-F4AA-444A-8145-4C4CAE6F9555}"/>
    <cellStyle name="Currency1 68" xfId="19141" xr:uid="{E27200C8-951D-4097-9CB1-FF8314A1A36E}"/>
    <cellStyle name="Currency1 69" xfId="19142" xr:uid="{7A556904-497B-4FD6-ADCC-B57B454DD0F9}"/>
    <cellStyle name="Currency1 7" xfId="19143" xr:uid="{6EA6B3AF-8BCD-4E36-9DAC-2400E9B3E606}"/>
    <cellStyle name="Currency1 70" xfId="19144" xr:uid="{5D0AB236-7A5A-4EBE-8305-944B279FF46B}"/>
    <cellStyle name="Currency1 71" xfId="19145" xr:uid="{2A417FB9-1C46-4D40-B707-E655042C3F41}"/>
    <cellStyle name="Currency1 72" xfId="19146" xr:uid="{57CF6F47-6844-47C4-BBA2-B201F63524AA}"/>
    <cellStyle name="Currency1 73" xfId="19147" xr:uid="{D7CF1C64-5EF6-4C67-ACC9-FAE2FE8570C1}"/>
    <cellStyle name="Currency1 74" xfId="19148" xr:uid="{4D732731-16F8-4105-9731-5914E5DB2545}"/>
    <cellStyle name="Currency1 8" xfId="19149" xr:uid="{AF739CF1-7FAD-415C-B9D7-39F22D5E32C8}"/>
    <cellStyle name="Currency1 9" xfId="19150" xr:uid="{D1DA255F-AD4B-47C8-9988-B73CCACA0FDC}"/>
    <cellStyle name="Currency1Blue" xfId="19151" xr:uid="{F32C03E0-6BB9-4615-97F6-0D869982F473}"/>
    <cellStyle name="Currency2" xfId="19152" xr:uid="{6282A9D9-85CC-4AE0-B0E3-D80230D6BEAD}"/>
    <cellStyle name="Currsmall" xfId="19153" xr:uid="{B586D5B0-C69C-4E74-BE80-D55413D7CCAF}"/>
    <cellStyle name="Custom - Style1" xfId="182" xr:uid="{86393FA0-7AB2-41C3-89C3-E1E3290116BC}"/>
    <cellStyle name="Custom - Style8" xfId="183" xr:uid="{ECE8DF90-58DA-43CC-918B-B572D41F2482}"/>
    <cellStyle name="d" xfId="19154" xr:uid="{BCEA7EAD-AE94-4FF1-AEA0-10CB05CC1BC1}"/>
    <cellStyle name="d_Copy of Aspect VPP model 10 7 2009 new RR v2c jph" xfId="19155" xr:uid="{1EF19DC2-6E11-4AB4-A5E3-6845C220EC2F}"/>
    <cellStyle name="d_Copy of Aspect VPP model 10 7 2009 new RR v2c jph (2)" xfId="19156" xr:uid="{5DDA2786-205F-486E-B24E-A1B3C0C66B8A}"/>
    <cellStyle name="d_Copy of Aspect VPP model 12 8 2009 pricingmodel vc (CDB) (5)" xfId="19157" xr:uid="{3092F8B8-1415-49E2-BBE9-B6C1F0B93157}"/>
    <cellStyle name="d_yield" xfId="19158" xr:uid="{A9607901-ECF9-453B-B6CF-1321B850E9CD}"/>
    <cellStyle name="d_yield_CCRD-muse -2" xfId="19159" xr:uid="{E90A79B9-3ACE-4A4E-A774-0C0E5FBBC18F}"/>
    <cellStyle name="d_yield_CCRD-muse -2_Copy of Aspect VPP model 10 7 2009 new RR v2c jph" xfId="19160" xr:uid="{E36786A4-BD72-4603-A4D2-6AFF1F2C2499}"/>
    <cellStyle name="d_yield_CCRD-muse -2_Copy of Aspect VPP model 10 7 2009 new RR v2c jph (2)" xfId="19161" xr:uid="{89A81698-3FD6-4682-8826-4AE448D158EB}"/>
    <cellStyle name="d_yield_CCRD-muse -2_Copy of Aspect VPP model 10 7 2009 new RR v2c jph (2)_Copy of Aspect VPP model 12 8 2009 pricingmodel vc (CDB) (5)" xfId="19162" xr:uid="{28026B99-4F59-4FE0-82E9-008D578FD538}"/>
    <cellStyle name="d_yield_CCRD-muse -2_Copy of Aspect VPP model 10 7 2009 new RR v2c jph_Copy of Aspect VPP model 12 8 2009 pricingmodel vc (CDB) (5)" xfId="19163" xr:uid="{43A84725-CE58-4117-B721-E873959F57E8}"/>
    <cellStyle name="d_yield_Copy of Aspect VPP model 10 7 2009 new RR v2c jph" xfId="19164" xr:uid="{DF62183D-50BB-497B-9A1E-B983C97B0642}"/>
    <cellStyle name="d_yield_Copy of Aspect VPP model 10 7 2009 new RR v2c jph (2)" xfId="19165" xr:uid="{C1371EBE-61BE-4865-A4BF-AA4B1BC0075E}"/>
    <cellStyle name="d_yield_Copy of Aspect VPP model 10 7 2009 new RR v2c jph (2)_Copy of Aspect VPP model 12 8 2009 pricingmodel vc (CDB) (5)" xfId="19166" xr:uid="{C49E8747-6467-4553-91EC-FA57CE362137}"/>
    <cellStyle name="d_yield_Copy of Aspect VPP model 10 7 2009 new RR v2c jph_Copy of Aspect VPP model 12 8 2009 pricingmodel vc (CDB) (5)" xfId="19167" xr:uid="{AE532F0A-2343-4772-A935-F28736681C1C}"/>
    <cellStyle name="d_yield_DCF-Valuation Support" xfId="19168" xr:uid="{DB3C76EE-DAA6-468F-AEF0-DC09005C8DF3}"/>
    <cellStyle name="d_yield_DCF-Valuation Support_Copy of Aspect VPP model 10 7 2009 new RR v2c jph" xfId="19169" xr:uid="{D10F8A72-7638-4845-9B87-797F739A6230}"/>
    <cellStyle name="d_yield_DCF-Valuation Support_Copy of Aspect VPP model 10 7 2009 new RR v2c jph (2)" xfId="19170" xr:uid="{9257AEA3-1FF4-4E72-BAFF-450FF95DACAA}"/>
    <cellStyle name="d_yield_DCF-Valuation Support_Copy of Aspect VPP model 10 7 2009 new RR v2c jph (2)_Copy of Aspect VPP model 12 8 2009 pricingmodel vc (CDB) (5)" xfId="19171" xr:uid="{DFB651D0-6AE5-4747-95B9-D617995EC332}"/>
    <cellStyle name="d_yield_DCF-Valuation Support_Copy of Aspect VPP model 10 7 2009 new RR v2c jph_Copy of Aspect VPP model 12 8 2009 pricingmodel vc (CDB) (5)" xfId="19172" xr:uid="{03CBCFDF-C75D-4FB0-A359-7B653C655F80}"/>
    <cellStyle name="d_yield_ICOS-INC" xfId="19173" xr:uid="{63BDD138-1596-41AE-BCE5-16B963CD067C}"/>
    <cellStyle name="d_yield_ICOS-INC (2)" xfId="19174" xr:uid="{7D748BFF-6886-4CBA-849A-AEAA1DB017F8}"/>
    <cellStyle name="d_yield_ICOS-INC (2)_Copy of Aspect VPP model 10 7 2009 new RR v2c jph" xfId="19175" xr:uid="{05170E0A-AD1F-44C4-A2B9-1DF98201CAA2}"/>
    <cellStyle name="d_yield_ICOS-INC (2)_Copy of Aspect VPP model 10 7 2009 new RR v2c jph (2)" xfId="19176" xr:uid="{27713B7D-0F02-4308-9F8F-47717D833294}"/>
    <cellStyle name="d_yield_ICOS-INC (2)_Copy of Aspect VPP model 10 7 2009 new RR v2c jph (2)_Copy of Aspect VPP model 12 8 2009 pricingmodel vc (CDB) (5)" xfId="19177" xr:uid="{F565ADFC-40FC-42DA-85B5-0B40925D22AB}"/>
    <cellStyle name="d_yield_ICOS-INC (2)_Copy of Aspect VPP model 10 7 2009 new RR v2c jph_Copy of Aspect VPP model 12 8 2009 pricingmodel vc (CDB) (5)" xfId="19178" xr:uid="{A2E04797-D7ED-475E-8615-5D23A3EF271D}"/>
    <cellStyle name="d_yield_ICOS-INC_Copy of Aspect VPP model 10 7 2009 new RR v2c jph" xfId="19179" xr:uid="{4D8EB363-C538-414C-AB3E-CFBA770C3D1A}"/>
    <cellStyle name="d_yield_ICOS-INC_Copy of Aspect VPP model 10 7 2009 new RR v2c jph (2)" xfId="19180" xr:uid="{24F87C31-AADE-4AB5-BA24-5860BE926E2B}"/>
    <cellStyle name="d_yield_ICOS-INC_Copy of Aspect VPP model 10 7 2009 new RR v2c jph (2)_Copy of Aspect VPP model 12 8 2009 pricingmodel vc (CDB) (5)" xfId="19181" xr:uid="{84020CC5-43CE-4718-B254-E1E4D806E09C}"/>
    <cellStyle name="d_yield_ICOS-INC_Copy of Aspect VPP model 10 7 2009 new RR v2c jph_Copy of Aspect VPP model 12 8 2009 pricingmodel vc (CDB) (5)" xfId="19182" xr:uid="{FB8FD14E-6C3D-47E5-AB47-085A972D7B61}"/>
    <cellStyle name="d_yield_Merger Model16.xls Chart 1" xfId="19183" xr:uid="{81AEBE69-4CC6-4FBF-B2B4-ADFDF0C775D1}"/>
    <cellStyle name="d_yield_Merger Model16.xls Chart 1_Copy of Aspect VPP model 10 7 2009 new RR v2c jph" xfId="19184" xr:uid="{CCA2BFEA-552D-464D-9CF1-EF5BA8B958DC}"/>
    <cellStyle name="d_yield_Merger Model16.xls Chart 1_Copy of Aspect VPP model 10 7 2009 new RR v2c jph (2)" xfId="19185" xr:uid="{94EF3B77-2E8F-40D1-A08F-D117B2FEDFF7}"/>
    <cellStyle name="d_yield_Merger Model16.xls Chart 1_Copy of Aspect VPP model 10 7 2009 new RR v2c jph (2)_Copy of Aspect VPP model 12 8 2009 pricingmodel vc (CDB) (5)" xfId="19186" xr:uid="{6DAB3807-6342-4083-A311-23D749ED4198}"/>
    <cellStyle name="d_yield_Merger Model16.xls Chart 1_Copy of Aspect VPP model 10 7 2009 new RR v2c jph_Copy of Aspect VPP model 12 8 2009 pricingmodel vc (CDB) (5)" xfId="19187" xr:uid="{98220ECC-C954-4AC6-AE10-3DEFE9B14C31}"/>
    <cellStyle name="d_yield_Merger Model34b" xfId="19188" xr:uid="{9E02A33B-1D8B-4CC3-8581-70C115386269}"/>
    <cellStyle name="d_yield_Merger Model34b_Copy of Aspect VPP model 10 7 2009 new RR v2c jph" xfId="19189" xr:uid="{A6529312-3BB7-4F0D-917E-467CCE73FD4E}"/>
    <cellStyle name="d_yield_Merger Model34b_Copy of Aspect VPP model 10 7 2009 new RR v2c jph (2)" xfId="19190" xr:uid="{4B7C19B7-BD81-4A68-8926-9C4C2BBEF369}"/>
    <cellStyle name="d_yield_Merger Model34b_Copy of Aspect VPP model 10 7 2009 new RR v2c jph (2)_Copy of Aspect VPP model 12 8 2009 pricingmodel vc (CDB) (5)" xfId="19191" xr:uid="{2F86F296-F1BC-4BA3-ACC2-648BA24D16C2}"/>
    <cellStyle name="d_yield_Merger Model34b_Copy of Aspect VPP model 10 7 2009 new RR v2c jph_Copy of Aspect VPP model 12 8 2009 pricingmodel vc (CDB) (5)" xfId="19192" xr:uid="{38150ACF-0533-4D75-9D66-BC2D10093246}"/>
    <cellStyle name="d_yield_MKS 7.29 Valuation" xfId="19193" xr:uid="{3A651CA7-827D-418C-BB4C-EF112F2DAA8A}"/>
    <cellStyle name="d_yield_MKS 7.29 Valuation_Copy of Aspect VPP model 10 7 2009 new RR v2c jph" xfId="19194" xr:uid="{BFB5CEA9-D958-436E-B3CC-5C18531AA0ED}"/>
    <cellStyle name="d_yield_MKS 7.29 Valuation_Copy of Aspect VPP model 10 7 2009 new RR v2c jph (2)" xfId="19195" xr:uid="{D1EA67B3-E22C-4F52-B76B-1BB137533DF8}"/>
    <cellStyle name="d_yield_MKS 7.29 Valuation_Copy of Aspect VPP model 10 7 2009 new RR v2c jph (2)_Copy of Aspect VPP model 12 8 2009 pricingmodel vc (CDB) (5)" xfId="19196" xr:uid="{090470F2-2AE3-4F64-A191-6BAFAE7FBEDD}"/>
    <cellStyle name="d_yield_MKS 7.29 Valuation_Copy of Aspect VPP model 10 7 2009 new RR v2c jph_Copy of Aspect VPP model 12 8 2009 pricingmodel vc (CDB) (5)" xfId="19197" xr:uid="{F3535550-72E0-4012-93BE-C47BE3CF6495}"/>
    <cellStyle name="DarkBorder" xfId="19198" xr:uid="{7DE63E9F-A132-4160-89ED-FC5BCDCB8900}"/>
    <cellStyle name="Dash" xfId="19199" xr:uid="{214A6F2C-54E5-4A42-8198-6C604432C5D1}"/>
    <cellStyle name="data" xfId="19200" xr:uid="{E13AE7AC-0FCA-420D-B3EE-EA8BD5C2805B}"/>
    <cellStyle name="Data   - Style2" xfId="184" xr:uid="{BB82EAD5-D574-4D5E-919A-70167EC8DE7B}"/>
    <cellStyle name="Data   - Style2 2" xfId="1074" xr:uid="{B92AFC3C-E5DF-4617-8571-8B97D319CD3A}"/>
    <cellStyle name="Data   - Style2 2 2" xfId="1319" xr:uid="{DFE2AC56-71F5-4BD0-AAC8-C9E0902F19FB}"/>
    <cellStyle name="Data   - Style2 2 2 2" xfId="2447" xr:uid="{7203BCFE-4735-4CB0-BC0A-E903068B6E06}"/>
    <cellStyle name="Data   - Style2 2 2 3" xfId="48131" xr:uid="{5EAF2F6B-438B-4FDF-A86B-E84BC2BE10F7}"/>
    <cellStyle name="Data   - Style2 2 3" xfId="1849" xr:uid="{4463B60D-B0FF-44A8-A8B7-2C7FCB94AD7E}"/>
    <cellStyle name="Data   - Style2 2 3 2" xfId="2448" xr:uid="{E6BEA786-DC4F-45AD-862E-D0BD11DE9641}"/>
    <cellStyle name="Data   - Style2 2 3 3" xfId="48144" xr:uid="{A7068009-202C-4244-BCCB-A9F6845F277E}"/>
    <cellStyle name="Data   - Style2 2 4" xfId="2351" xr:uid="{1336E0BB-0CDE-479F-8F24-E7BF60BDDE16}"/>
    <cellStyle name="Data   - Style2 2 4 2" xfId="2449" xr:uid="{D9A6E439-248B-46FC-8E7B-82D76CDFC65F}"/>
    <cellStyle name="Data   - Style2 2 4 3" xfId="48170" xr:uid="{B8B0D163-06D4-466F-B7AC-26490CF73BB0}"/>
    <cellStyle name="Data   - Style2 2 5" xfId="2418" xr:uid="{2F0C0CE2-D83E-4CEA-B8E8-14F925B48348}"/>
    <cellStyle name="Data   - Style2 2 5 2" xfId="48172" xr:uid="{21983FC5-52BB-4597-AF5D-CB3CFCADDF9A}"/>
    <cellStyle name="Data   - Style2 2 6" xfId="48122" xr:uid="{1F1A47F4-8276-45EB-86B8-F327A1C5FA4F}"/>
    <cellStyle name="Data   - Style2 3" xfId="1318" xr:uid="{73EC2C39-3FD1-449C-8260-DB2E998D5B65}"/>
    <cellStyle name="Data   - Style2 3 2" xfId="2450" xr:uid="{AFF7185F-E27F-4D69-967B-5807D3AD25C0}"/>
    <cellStyle name="Data   - Style2 3 3" xfId="48130" xr:uid="{CEEB5E06-1EEE-4EAB-B0BB-C6843191BBE5}"/>
    <cellStyle name="Data   - Style2 4" xfId="1848" xr:uid="{0E043EFC-4E40-4B2F-BB61-845EDADAFA16}"/>
    <cellStyle name="Data   - Style2 4 2" xfId="2451" xr:uid="{D451E8C0-5B34-4B16-8854-99814E69F362}"/>
    <cellStyle name="Data   - Style2 4 3" xfId="48143" xr:uid="{DED87714-5567-4BEC-8363-84AB98EED0DB}"/>
    <cellStyle name="Data   - Style2 5" xfId="2260" xr:uid="{C24C64B2-EBC9-4EF8-812E-45D979225515}"/>
    <cellStyle name="Data   - Style2 5 2" xfId="2452" xr:uid="{76F1E659-8EEB-4CA7-A4C4-7DE669258E7F}"/>
    <cellStyle name="Data   - Style2 5 3" xfId="48165" xr:uid="{188833DD-CBF7-420C-99D2-FC89A338F3E1}"/>
    <cellStyle name="Data   - Style2 6" xfId="2417" xr:uid="{A4144958-921E-456F-B015-D5A1E31F572B}"/>
    <cellStyle name="Data   - Style2 6 2" xfId="48171" xr:uid="{205BF44E-A954-4E39-B4F8-E2915D3063C2}"/>
    <cellStyle name="data 10" xfId="19201" xr:uid="{DB48B869-C0EC-44F0-8D31-1C02E1A98B99}"/>
    <cellStyle name="data 11" xfId="19202" xr:uid="{3189767B-D11D-425D-AD52-C415C8E22D88}"/>
    <cellStyle name="data 12" xfId="19203" xr:uid="{6F108546-C1AF-4AD1-B324-F0D4153E243E}"/>
    <cellStyle name="data 13" xfId="19204" xr:uid="{734C1629-0C84-4D96-95AC-918C610C2A53}"/>
    <cellStyle name="data 14" xfId="19205" xr:uid="{219F7758-E4FD-41A4-9EA2-297371C25061}"/>
    <cellStyle name="data 15" xfId="19206" xr:uid="{28105CF5-0294-4EDA-8C16-DF91FAC86DF3}"/>
    <cellStyle name="data 16" xfId="19207" xr:uid="{415E21C5-FF5D-49DE-8AA2-73125A7D34DF}"/>
    <cellStyle name="data 17" xfId="19208" xr:uid="{1F1574AB-0E13-4E5D-9E1A-B74547A2F25B}"/>
    <cellStyle name="data 18" xfId="19209" xr:uid="{7B7455BE-C4AD-4A24-B32B-E1A48F6BCB92}"/>
    <cellStyle name="data 19" xfId="19210" xr:uid="{2534ADCD-C6A9-402E-B3AD-F4BF655DCAEA}"/>
    <cellStyle name="data 2" xfId="19211" xr:uid="{7BE6CC86-B3FF-468F-925A-2843903BC6CA}"/>
    <cellStyle name="data 20" xfId="19212" xr:uid="{45B963C3-3EBA-452E-935C-E987D7726707}"/>
    <cellStyle name="data 21" xfId="19213" xr:uid="{7216B795-04F0-4BDC-8395-063367DD6476}"/>
    <cellStyle name="data 22" xfId="19214" xr:uid="{DC71E48E-75C0-46E6-A16F-20A353514024}"/>
    <cellStyle name="data 23" xfId="19215" xr:uid="{4805C3CC-2409-4296-B84F-B26FFD8A86AC}"/>
    <cellStyle name="data 24" xfId="19216" xr:uid="{A8FC90C2-490C-43A0-944B-78FFABD14D8E}"/>
    <cellStyle name="data 25" xfId="19217" xr:uid="{53C3E360-6289-4298-950F-D4B2ACFB83BA}"/>
    <cellStyle name="data 26" xfId="19218" xr:uid="{AA6436D2-9C53-47EF-9879-C57CB55CC800}"/>
    <cellStyle name="data 27" xfId="19219" xr:uid="{91A3ABB1-C3B3-4CDD-B32B-147128BF8DA9}"/>
    <cellStyle name="data 28" xfId="19220" xr:uid="{68CCD30E-416D-4EC5-8DD5-19312A9EC5DD}"/>
    <cellStyle name="data 29" xfId="19221" xr:uid="{EA6A9759-49D2-45B3-BE16-FD1A1D781C10}"/>
    <cellStyle name="data 3" xfId="19222" xr:uid="{1FC8ED98-9287-4C25-A063-5AF1A635682C}"/>
    <cellStyle name="data 30" xfId="19223" xr:uid="{8CCD9760-0A1F-4058-B8F2-0FFA7DEE24ED}"/>
    <cellStyle name="data 31" xfId="19224" xr:uid="{8541AA2F-7FE1-4924-8290-7D6F35CCDEE8}"/>
    <cellStyle name="data 32" xfId="19225" xr:uid="{527D1904-E1CB-4731-88FB-24FBF098D9D9}"/>
    <cellStyle name="data 33" xfId="19226" xr:uid="{673F60F9-B920-458B-A3D0-E1641EA40BC8}"/>
    <cellStyle name="data 34" xfId="19227" xr:uid="{F0C9B2AB-F8F9-4FEE-8AD8-4180EAF544C1}"/>
    <cellStyle name="data 35" xfId="19228" xr:uid="{057BFB2E-2717-400D-99AE-9E5B9F67F976}"/>
    <cellStyle name="data 36" xfId="19229" xr:uid="{5009D284-744C-4B14-B199-3F5F36311CA2}"/>
    <cellStyle name="data 37" xfId="19230" xr:uid="{4532A4CD-26E6-47D2-8D65-269427BEA45C}"/>
    <cellStyle name="data 38" xfId="19231" xr:uid="{C67BAE62-9767-4B9A-9462-7EAB4EFAA296}"/>
    <cellStyle name="data 39" xfId="19232" xr:uid="{E69E8806-5EA0-4294-8C1D-B35ED08BD288}"/>
    <cellStyle name="data 4" xfId="19233" xr:uid="{003995A4-93CC-4311-87D8-228AE2D9C4A1}"/>
    <cellStyle name="data 40" xfId="19234" xr:uid="{1FDCDB32-4589-4107-8767-C22470C01410}"/>
    <cellStyle name="data 41" xfId="19235" xr:uid="{F4406A5A-2943-4373-B96B-423A59EF339E}"/>
    <cellStyle name="data 42" xfId="19236" xr:uid="{2BEEB3C2-572E-4BB6-8CF0-E4AF97105DB1}"/>
    <cellStyle name="data 43" xfId="19237" xr:uid="{3A6A8FB7-5414-404C-8413-F50E1022FAB6}"/>
    <cellStyle name="data 44" xfId="19238" xr:uid="{37EFFB2C-E37E-4733-B1DC-798FF75851B4}"/>
    <cellStyle name="data 45" xfId="19239" xr:uid="{AA3A60CE-04DB-4EB7-8A50-33C1A51525AA}"/>
    <cellStyle name="data 46" xfId="19240" xr:uid="{316682CD-DF2C-4AEE-8EAA-051815E6E284}"/>
    <cellStyle name="data 47" xfId="19241" xr:uid="{38792DE5-F4DD-4849-A782-E460136E92D5}"/>
    <cellStyle name="data 48" xfId="19242" xr:uid="{E190EFEB-BC0B-4921-8B46-78D880CE0224}"/>
    <cellStyle name="data 49" xfId="19243" xr:uid="{B0E1F9C3-95C6-4C98-8A1B-660ECF8FDF25}"/>
    <cellStyle name="data 5" xfId="19244" xr:uid="{8823A76D-E26C-4314-8FC7-0F1997BE120C}"/>
    <cellStyle name="data 50" xfId="19245" xr:uid="{2BBBAFEF-CB37-4368-9CAF-D34B886B8AA0}"/>
    <cellStyle name="data 51" xfId="19246" xr:uid="{37DA370A-8439-4CEF-9547-A32E2DBCFF04}"/>
    <cellStyle name="data 52" xfId="19247" xr:uid="{27D969EB-2AE1-4CF1-BD32-4969B5DB1CF2}"/>
    <cellStyle name="data 53" xfId="19248" xr:uid="{61D30FB7-909B-4EFC-99A1-6D457753423E}"/>
    <cellStyle name="data 54" xfId="19249" xr:uid="{93E49B01-918B-4199-94CB-1C3F2D5D70AD}"/>
    <cellStyle name="data 55" xfId="19250" xr:uid="{4B7DA06B-37A3-4126-AC9F-202FCCAEB51A}"/>
    <cellStyle name="data 56" xfId="19251" xr:uid="{2E8A5B3B-D7A7-41BF-9DA9-67622336D856}"/>
    <cellStyle name="data 57" xfId="19252" xr:uid="{C16C7F50-E946-4573-ABCB-7E3046DD14AD}"/>
    <cellStyle name="data 58" xfId="19253" xr:uid="{5F51D57D-36EB-4930-9694-9448C5920E22}"/>
    <cellStyle name="data 59" xfId="19254" xr:uid="{786549EB-4A99-4AEA-BEA3-36E73CEE64AE}"/>
    <cellStyle name="data 6" xfId="19255" xr:uid="{085A99D5-9114-4E54-82F6-BEDF5B3897D6}"/>
    <cellStyle name="data 60" xfId="19256" xr:uid="{67148EE3-767D-4432-A9C1-82B4DECF1BC2}"/>
    <cellStyle name="data 61" xfId="19257" xr:uid="{0304A78B-D974-4196-86AD-9D51AC23572D}"/>
    <cellStyle name="data 62" xfId="19258" xr:uid="{4E580447-2A24-4956-822B-432F6A64CF93}"/>
    <cellStyle name="data 63" xfId="19259" xr:uid="{FD39716A-D75D-4970-9ECA-3D4B3B901EA2}"/>
    <cellStyle name="data 64" xfId="19260" xr:uid="{A5D5825B-B87E-4169-AFDB-0C6C895D0C51}"/>
    <cellStyle name="data 65" xfId="19261" xr:uid="{B819478B-8E1C-442A-8821-599916602D1E}"/>
    <cellStyle name="data 66" xfId="19262" xr:uid="{D9CC4E7D-B5D4-4C00-8DF2-E6C54F025C6E}"/>
    <cellStyle name="data 67" xfId="19263" xr:uid="{4272523D-84EB-4B86-B1DC-C8F2E9E63645}"/>
    <cellStyle name="data 68" xfId="19264" xr:uid="{385953D5-78B4-4912-8890-8D83A2B776C7}"/>
    <cellStyle name="data 69" xfId="19265" xr:uid="{53E6E503-FC80-4BB5-A61E-B99A0821CFA5}"/>
    <cellStyle name="data 7" xfId="19266" xr:uid="{B248EF48-4070-4CB5-8210-A97A4830AA47}"/>
    <cellStyle name="data 70" xfId="19267" xr:uid="{844690C6-8C43-4845-B357-BEA7A43619B1}"/>
    <cellStyle name="data 71" xfId="19268" xr:uid="{7D5AD82B-64B6-4E44-A569-83C6B1B75514}"/>
    <cellStyle name="data 72" xfId="19269" xr:uid="{D3C2016F-4B2E-49D3-B79C-5EC314AE69B4}"/>
    <cellStyle name="data 73" xfId="19270" xr:uid="{E4DF5E3F-ECB2-42B7-9203-1D9CA92FD8B1}"/>
    <cellStyle name="data 74" xfId="19271" xr:uid="{E1D72B78-AAD8-4DA8-8F23-D1967D650B89}"/>
    <cellStyle name="data 8" xfId="19272" xr:uid="{B8773507-FE7D-4DDF-9D89-10AD5A3F781F}"/>
    <cellStyle name="data 9" xfId="19273" xr:uid="{48C4B5B2-FE8D-4EC4-AAA8-1308DDF2A939}"/>
    <cellStyle name="Data Link" xfId="19274" xr:uid="{A1A98F68-0C6C-4CE4-BFEC-A0126C2DDD2E}"/>
    <cellStyle name="data_Copy of Aspect VPP model 10 7 2009 new RR v2c jph" xfId="19275" xr:uid="{B1C501D3-F0EF-41CD-A823-F5589BB3B99B}"/>
    <cellStyle name="Date" xfId="19276" xr:uid="{9E59108F-46DC-4E61-BB2E-4E677B6BBA17}"/>
    <cellStyle name="Date - Style1" xfId="19277" xr:uid="{B194B1A4-868A-4DF1-B352-5AB7A9856E36}"/>
    <cellStyle name="Date - Style2" xfId="19278" xr:uid="{DEDC0584-DED7-43D8-B3A9-AB9D12AAD460}"/>
    <cellStyle name="Date - Style3" xfId="19279" xr:uid="{C2A10015-CBF4-4147-A3BF-FF4AB9282BB4}"/>
    <cellStyle name="Date - Style4" xfId="19280" xr:uid="{F7388145-ADE8-4FC5-BAD7-E11D989C0CA2}"/>
    <cellStyle name="Date - Style5" xfId="19281" xr:uid="{2888E6A2-8E05-46F5-A3F6-54629EFB9E68}"/>
    <cellStyle name="Date [d-mmm-yy]" xfId="19282" xr:uid="{1DFBAEF2-B092-4D34-8EAB-349066178049}"/>
    <cellStyle name="Date [mm-d-yy]" xfId="19283" xr:uid="{DA94EEC5-2EAE-4D22-825A-D96F3C2EE2C4}"/>
    <cellStyle name="Date [mm-d-yyyy]" xfId="19284" xr:uid="{6F08C94E-4870-45FC-BFE2-9D9ABF08514C}"/>
    <cellStyle name="Date [mmm-d-yyyy]" xfId="19285" xr:uid="{5642988A-8930-49B6-8145-C12BC9C38D79}"/>
    <cellStyle name="Date [mmm-d-yyyy] 10" xfId="19286" xr:uid="{8EAB2AD8-BA74-483D-9FBD-8CB257880BFE}"/>
    <cellStyle name="Date [mmm-d-yyyy] 11" xfId="19287" xr:uid="{FF21FDC0-2F8F-4937-9FEF-85EC17E22FFF}"/>
    <cellStyle name="Date [mmm-d-yyyy] 12" xfId="19288" xr:uid="{C0061385-9041-4F59-BCBD-124330A89E2A}"/>
    <cellStyle name="Date [mmm-d-yyyy] 13" xfId="19289" xr:uid="{5AE0F119-9966-4CA4-B8A1-80E2843A5118}"/>
    <cellStyle name="Date [mmm-d-yyyy] 14" xfId="19290" xr:uid="{AD849B60-9C4D-41AD-A7B8-BC8CCA505D51}"/>
    <cellStyle name="Date [mmm-d-yyyy] 15" xfId="19291" xr:uid="{88CD26C7-0518-4CBC-ABEC-BD45395048A9}"/>
    <cellStyle name="Date [mmm-d-yyyy] 16" xfId="19292" xr:uid="{148C7794-AE1C-4059-9F56-AEE12F5C1D78}"/>
    <cellStyle name="Date [mmm-d-yyyy] 17" xfId="19293" xr:uid="{FFE3863D-1111-4347-B8F4-A9D78060196C}"/>
    <cellStyle name="Date [mmm-d-yyyy] 18" xfId="19294" xr:uid="{F66245AB-4935-45C4-9251-9F24C73D0BC2}"/>
    <cellStyle name="Date [mmm-d-yyyy] 19" xfId="19295" xr:uid="{7343D494-5093-433F-A64B-6246349A6C12}"/>
    <cellStyle name="Date [mmm-d-yyyy] 2" xfId="19296" xr:uid="{889B6D19-C0CE-40A0-9F15-7262A5ACB99D}"/>
    <cellStyle name="Date [mmm-d-yyyy] 20" xfId="19297" xr:uid="{1DBCAEA0-620A-4BF5-8528-8C57A13B29A2}"/>
    <cellStyle name="Date [mmm-d-yyyy] 21" xfId="19298" xr:uid="{3E40455F-1B21-415E-AB10-00D742302A63}"/>
    <cellStyle name="Date [mmm-d-yyyy] 22" xfId="19299" xr:uid="{D8253777-C33A-415D-8423-53759CFF658C}"/>
    <cellStyle name="Date [mmm-d-yyyy] 23" xfId="19300" xr:uid="{2CAF5924-DBEF-424E-942D-11942DB671A6}"/>
    <cellStyle name="Date [mmm-d-yyyy] 24" xfId="19301" xr:uid="{58500D9D-871B-42D1-8776-FE5442BE19F3}"/>
    <cellStyle name="Date [mmm-d-yyyy] 25" xfId="19302" xr:uid="{5C567501-03E4-461E-8D8F-12DB22C9E629}"/>
    <cellStyle name="Date [mmm-d-yyyy] 26" xfId="19303" xr:uid="{51DD6E9E-C1FD-498C-9FD3-1EE7D10091CB}"/>
    <cellStyle name="Date [mmm-d-yyyy] 27" xfId="19304" xr:uid="{3E13863F-FEA8-4A6B-8F43-F3FB332BEFE4}"/>
    <cellStyle name="Date [mmm-d-yyyy] 28" xfId="19305" xr:uid="{C7DAD0F1-8145-4A00-8A4D-D5D3EBBDCCBB}"/>
    <cellStyle name="Date [mmm-d-yyyy] 29" xfId="19306" xr:uid="{E6FAEECB-8A73-4014-86EE-42228631F0D9}"/>
    <cellStyle name="Date [mmm-d-yyyy] 3" xfId="19307" xr:uid="{99CC3A7C-AA1A-4275-AD4D-424BA7FF12E9}"/>
    <cellStyle name="Date [mmm-d-yyyy] 30" xfId="19308" xr:uid="{E16889F5-2DAB-45D8-A88F-A42650BFB63F}"/>
    <cellStyle name="Date [mmm-d-yyyy] 31" xfId="19309" xr:uid="{AF77391D-1892-44D3-9C48-7D6B201326A0}"/>
    <cellStyle name="Date [mmm-d-yyyy] 32" xfId="19310" xr:uid="{485DBF58-0E0A-4A54-8600-AAE9C05EDA3D}"/>
    <cellStyle name="Date [mmm-d-yyyy] 33" xfId="19311" xr:uid="{B5DCCAB4-3DA1-49B5-8934-05F1CBD1AB17}"/>
    <cellStyle name="Date [mmm-d-yyyy] 34" xfId="19312" xr:uid="{EDF686FE-A30D-42CE-93CB-D1366A08D959}"/>
    <cellStyle name="Date [mmm-d-yyyy] 35" xfId="19313" xr:uid="{E1708F24-0A24-4778-9533-EE6E84110263}"/>
    <cellStyle name="Date [mmm-d-yyyy] 36" xfId="19314" xr:uid="{56490434-5FCA-4E24-92D5-F34CBE618E60}"/>
    <cellStyle name="Date [mmm-d-yyyy] 37" xfId="19315" xr:uid="{82BCAD46-959D-43A5-8373-AC875C9BB0D5}"/>
    <cellStyle name="Date [mmm-d-yyyy] 38" xfId="19316" xr:uid="{D975EB71-7025-4164-88B3-912216BBD151}"/>
    <cellStyle name="Date [mmm-d-yyyy] 39" xfId="19317" xr:uid="{CA182DD1-2073-48FD-8296-B5663A06B2B5}"/>
    <cellStyle name="Date [mmm-d-yyyy] 4" xfId="19318" xr:uid="{45B983AB-2BE9-4250-A52B-031D07614523}"/>
    <cellStyle name="Date [mmm-d-yyyy] 40" xfId="19319" xr:uid="{59C7123F-0A97-4756-A9A1-6B2221369843}"/>
    <cellStyle name="Date [mmm-d-yyyy] 41" xfId="19320" xr:uid="{B2BA0791-E4CA-4B45-B988-8A31E8A26F2E}"/>
    <cellStyle name="Date [mmm-d-yyyy] 42" xfId="19321" xr:uid="{6F08B75A-683D-4052-BC1F-7204090E4B4D}"/>
    <cellStyle name="Date [mmm-d-yyyy] 43" xfId="19322" xr:uid="{C1FA41A4-ABB2-4DA0-931D-1301948FDDE7}"/>
    <cellStyle name="Date [mmm-d-yyyy] 44" xfId="19323" xr:uid="{657506C9-CE25-4D59-BCBB-424004EC23EC}"/>
    <cellStyle name="Date [mmm-d-yyyy] 45" xfId="19324" xr:uid="{61AB9327-7FA1-41C6-A6EB-508F1CB606DB}"/>
    <cellStyle name="Date [mmm-d-yyyy] 46" xfId="19325" xr:uid="{7A9E5E11-31E0-4F52-B4B1-16709F114BB6}"/>
    <cellStyle name="Date [mmm-d-yyyy] 47" xfId="19326" xr:uid="{88A840BE-98FD-42D5-BDD3-69EFDC1E7EDB}"/>
    <cellStyle name="Date [mmm-d-yyyy] 48" xfId="19327" xr:uid="{FA31A8F2-309B-4087-8ED6-4E3A9EBF315B}"/>
    <cellStyle name="Date [mmm-d-yyyy] 49" xfId="19328" xr:uid="{201DBEBD-14DB-48AE-9CB7-5259CC8E088D}"/>
    <cellStyle name="Date [mmm-d-yyyy] 5" xfId="19329" xr:uid="{C20B093C-428C-4AE4-AF12-9FE053523D52}"/>
    <cellStyle name="Date [mmm-d-yyyy] 50" xfId="19330" xr:uid="{DE3CA2DD-BFE8-447B-8B57-92704917547F}"/>
    <cellStyle name="Date [mmm-d-yyyy] 51" xfId="19331" xr:uid="{B36FC537-6F50-4572-AC47-15F227641DA7}"/>
    <cellStyle name="Date [mmm-d-yyyy] 52" xfId="19332" xr:uid="{13CE36DC-D83C-42CC-AB1C-BCBB6213D482}"/>
    <cellStyle name="Date [mmm-d-yyyy] 53" xfId="19333" xr:uid="{BD43C97E-F4A0-48F4-B455-3FA7044E2276}"/>
    <cellStyle name="Date [mmm-d-yyyy] 54" xfId="19334" xr:uid="{0C3CF940-030F-4D13-B64D-4E55C8605287}"/>
    <cellStyle name="Date [mmm-d-yyyy] 55" xfId="19335" xr:uid="{C3FDECDC-71D8-4C24-95CC-E8DF8A020D3B}"/>
    <cellStyle name="Date [mmm-d-yyyy] 56" xfId="19336" xr:uid="{A90B0873-15B7-4739-BC43-BC6BCC0FDF58}"/>
    <cellStyle name="Date [mmm-d-yyyy] 57" xfId="19337" xr:uid="{03731723-DFA5-4C02-817E-5E8B273A6104}"/>
    <cellStyle name="Date [mmm-d-yyyy] 58" xfId="19338" xr:uid="{D48AA628-91B4-486D-8ED4-7818AF7BAE1E}"/>
    <cellStyle name="Date [mmm-d-yyyy] 59" xfId="19339" xr:uid="{ADECB650-5322-4BF0-A322-92E1F134ACA4}"/>
    <cellStyle name="Date [mmm-d-yyyy] 6" xfId="19340" xr:uid="{F8A951C4-E4E8-4443-9E70-0D7A237F92EB}"/>
    <cellStyle name="Date [mmm-d-yyyy] 60" xfId="19341" xr:uid="{5417FF19-E248-4088-9BEB-72D0B7C30D1E}"/>
    <cellStyle name="Date [mmm-d-yyyy] 61" xfId="19342" xr:uid="{56F2B556-8148-465C-9FB6-56BCDF2E3523}"/>
    <cellStyle name="Date [mmm-d-yyyy] 62" xfId="19343" xr:uid="{F78BFDBB-6F82-4D9A-8AE4-BFB986A92083}"/>
    <cellStyle name="Date [mmm-d-yyyy] 63" xfId="19344" xr:uid="{96EBF409-6FC9-4382-9B0D-F346C73F673B}"/>
    <cellStyle name="Date [mmm-d-yyyy] 64" xfId="19345" xr:uid="{6A05923B-9E4E-4DD8-96F5-F221E27C3781}"/>
    <cellStyle name="Date [mmm-d-yyyy] 65" xfId="19346" xr:uid="{8CE10E26-3269-4533-84C5-66E096BF8E3B}"/>
    <cellStyle name="Date [mmm-d-yyyy] 66" xfId="19347" xr:uid="{11E8D076-1864-4A48-8031-20B21CE09BB0}"/>
    <cellStyle name="Date [mmm-d-yyyy] 67" xfId="19348" xr:uid="{86D526EE-B186-4C31-A809-A62146886D94}"/>
    <cellStyle name="Date [mmm-d-yyyy] 68" xfId="19349" xr:uid="{82CA7B4B-239D-4966-85E2-4555B42EB642}"/>
    <cellStyle name="Date [mmm-d-yyyy] 69" xfId="19350" xr:uid="{167628D4-D0D5-4040-80E1-719598B54CBD}"/>
    <cellStyle name="Date [mmm-d-yyyy] 7" xfId="19351" xr:uid="{42456B07-B447-4861-AF7C-5BB8A0054C4E}"/>
    <cellStyle name="Date [mmm-d-yyyy] 70" xfId="19352" xr:uid="{3092AAA0-F12C-4322-A780-B55AA514EC8A}"/>
    <cellStyle name="Date [mmm-d-yyyy] 71" xfId="19353" xr:uid="{44DD7FBA-787D-4863-9CE0-8CE02822077D}"/>
    <cellStyle name="Date [mmm-d-yyyy] 72" xfId="19354" xr:uid="{2982A33B-E4A8-433D-8FD4-856BD5F208C0}"/>
    <cellStyle name="Date [mmm-d-yyyy] 73" xfId="19355" xr:uid="{960AAEC1-B7F0-4056-9338-34B3184954F5}"/>
    <cellStyle name="Date [mmm-d-yyyy] 74" xfId="19356" xr:uid="{6F6E8017-7741-4559-9356-7559129F011D}"/>
    <cellStyle name="Date [mmm-d-yyyy] 8" xfId="19357" xr:uid="{E6305E86-EE25-453E-B73A-3EF85B59E050}"/>
    <cellStyle name="Date [mmm-d-yyyy] 9" xfId="19358" xr:uid="{5E3B9BFA-DB3A-44F3-9B44-04515CDED3D7}"/>
    <cellStyle name="Date [mmm-yy]" xfId="19359" xr:uid="{B190903D-8642-4227-AD49-66019B74344A}"/>
    <cellStyle name="date 10" xfId="19360" xr:uid="{92827F0D-48AF-402D-9285-7D565B53750C}"/>
    <cellStyle name="date 100" xfId="19361" xr:uid="{427D54B2-8D56-47A3-8282-9A58B49E856D}"/>
    <cellStyle name="date 101" xfId="19362" xr:uid="{2A9179D6-DABB-41E9-956E-1C7DEAD83E79}"/>
    <cellStyle name="date 102" xfId="19363" xr:uid="{7A03D6E8-9A0B-4C76-952B-23ECFC4A4D98}"/>
    <cellStyle name="date 103" xfId="19364" xr:uid="{7AC355C8-3BD8-4910-8A45-49AE14B7D011}"/>
    <cellStyle name="date 104" xfId="19365" xr:uid="{F6160BD9-D2CA-44C0-92A4-9B9E6EB56243}"/>
    <cellStyle name="date 105" xfId="19366" xr:uid="{FA8C15DD-A618-434D-B3A7-E53156F8E6DA}"/>
    <cellStyle name="date 106" xfId="19367" xr:uid="{4405DCD4-03B1-4C13-95A2-FF18825C2CCB}"/>
    <cellStyle name="date 107" xfId="19368" xr:uid="{246DE1E0-0F39-4EC0-85FC-751B5C98E885}"/>
    <cellStyle name="Date 108" xfId="19369" xr:uid="{3827671A-2E88-4EDC-BA3B-0DBC7F7496EB}"/>
    <cellStyle name="Date 109" xfId="19370" xr:uid="{D0491315-E160-4167-9E01-15C688A0FE25}"/>
    <cellStyle name="date 11" xfId="19371" xr:uid="{12E39EB8-B72A-4A15-AE94-1A071EA48F3E}"/>
    <cellStyle name="date 12" xfId="19372" xr:uid="{DD4C9917-3BA7-4291-91C1-7570A3B8BF64}"/>
    <cellStyle name="date 13" xfId="19373" xr:uid="{32682720-EC04-4EF9-AFB6-5D9B10FE8337}"/>
    <cellStyle name="date 14" xfId="19374" xr:uid="{3DC80732-C84D-4E1A-A3F6-FB150943ADB2}"/>
    <cellStyle name="date 15" xfId="19375" xr:uid="{4B2CFFF6-1280-479B-90C2-DF30A07BC137}"/>
    <cellStyle name="date 16" xfId="19376" xr:uid="{7740C256-38E7-4F9B-88C8-BE8BB4963C81}"/>
    <cellStyle name="date 17" xfId="19377" xr:uid="{158CC441-0E5F-4D7E-9387-734137C42C14}"/>
    <cellStyle name="date 18" xfId="19378" xr:uid="{03E6CE93-DA4F-41B7-88B8-C960CB63F38A}"/>
    <cellStyle name="date 19" xfId="19379" xr:uid="{47DC3CAB-3661-4354-9138-31D62BD64AB7}"/>
    <cellStyle name="date 2" xfId="19380" xr:uid="{6544E4E9-E182-43C9-9A05-37E756C0EB5A}"/>
    <cellStyle name="date 20" xfId="19381" xr:uid="{377D5746-997B-4730-A41A-6319E2A5D61D}"/>
    <cellStyle name="date 21" xfId="19382" xr:uid="{736DFF90-7CE6-45A2-B173-120CD7B45EDC}"/>
    <cellStyle name="date 22" xfId="19383" xr:uid="{619DEE35-CE8F-446C-A7CA-AB8B9F3C8D9F}"/>
    <cellStyle name="date 23" xfId="19384" xr:uid="{87C52BA3-7D1C-4297-AFE8-E45D303620AA}"/>
    <cellStyle name="date 24" xfId="19385" xr:uid="{DDE72A58-919B-4750-9E52-BFDAB06A7FB0}"/>
    <cellStyle name="date 25" xfId="19386" xr:uid="{404486F8-2772-4C3C-8BF7-52397F128A0C}"/>
    <cellStyle name="date 26" xfId="19387" xr:uid="{C275DEE1-BF1C-44C8-9942-2EC1760D9D15}"/>
    <cellStyle name="date 27" xfId="19388" xr:uid="{A4E3F26A-EC99-4D1D-9823-C8E1CF82E72B}"/>
    <cellStyle name="date 28" xfId="19389" xr:uid="{0A7ABCC1-56DC-45BA-A0B4-9FECB96F7FC2}"/>
    <cellStyle name="date 29" xfId="19390" xr:uid="{7FB3948C-9066-4ECA-AA84-DD952277B324}"/>
    <cellStyle name="date 3" xfId="19391" xr:uid="{EBAC9B87-7B5E-49D2-96A9-47CC7A0D1EA2}"/>
    <cellStyle name="date 30" xfId="19392" xr:uid="{EF862882-203C-47F4-BCDA-1AD2924781B1}"/>
    <cellStyle name="date 31" xfId="19393" xr:uid="{5A9B7370-AA19-4960-86A1-171FCA69577E}"/>
    <cellStyle name="date 32" xfId="19394" xr:uid="{B4182EB7-3DBB-46DD-A90D-17AC7A71E568}"/>
    <cellStyle name="date 33" xfId="19395" xr:uid="{6008D688-AA27-4EEA-B271-C1F2B72692D7}"/>
    <cellStyle name="date 34" xfId="19396" xr:uid="{3B7D814F-A96F-4973-B78C-A23C97F7972C}"/>
    <cellStyle name="date 35" xfId="19397" xr:uid="{D74889A1-BF79-4947-AC43-1A800E43C5E8}"/>
    <cellStyle name="date 36" xfId="19398" xr:uid="{4BD62B38-A771-44F3-A12B-08BA733901A9}"/>
    <cellStyle name="date 37" xfId="19399" xr:uid="{AA35A81C-EEBE-4ECC-A180-36BF974F04D4}"/>
    <cellStyle name="date 38" xfId="19400" xr:uid="{B6F18136-FA48-4253-B9A5-E26F562145F8}"/>
    <cellStyle name="date 39" xfId="19401" xr:uid="{3B035620-7F77-4BCE-910F-BD877861160C}"/>
    <cellStyle name="date 4" xfId="19402" xr:uid="{18273874-3E68-4B78-95CA-E01FB29B5906}"/>
    <cellStyle name="date 40" xfId="19403" xr:uid="{FFA66F07-07C1-4C4C-9CAA-8735F01527B7}"/>
    <cellStyle name="date 41" xfId="19404" xr:uid="{549ED33C-7150-422F-AC77-68E2A4634B88}"/>
    <cellStyle name="date 42" xfId="19405" xr:uid="{4D1C61AD-E42D-4ADA-A1A1-24C49205A6C9}"/>
    <cellStyle name="date 43" xfId="19406" xr:uid="{9062C207-CB99-4C08-9CB4-47DB0E6B85CD}"/>
    <cellStyle name="date 44" xfId="19407" xr:uid="{41624A71-4613-4A1E-8FEA-0A64C06D0FFF}"/>
    <cellStyle name="date 45" xfId="19408" xr:uid="{751D50F0-2BB4-46AC-A3F1-F7F719ED5F8A}"/>
    <cellStyle name="date 46" xfId="19409" xr:uid="{F89412AE-DE5F-4DF6-A431-0D9C344F072A}"/>
    <cellStyle name="date 47" xfId="19410" xr:uid="{A4A3058E-5710-481D-A036-4E03D271AACD}"/>
    <cellStyle name="date 48" xfId="19411" xr:uid="{6F2448CE-E487-4BC8-B072-E3261F8A599C}"/>
    <cellStyle name="date 49" xfId="19412" xr:uid="{B650FA75-7AE8-4629-AD4B-14BD40B9D1F6}"/>
    <cellStyle name="date 5" xfId="19413" xr:uid="{A73FE9A1-FCD0-46F8-ACBA-7DE8A6C0FD6E}"/>
    <cellStyle name="date 50" xfId="19414" xr:uid="{7439B006-1865-4D97-B2E6-E4490B1BA933}"/>
    <cellStyle name="date 51" xfId="19415" xr:uid="{A9744A12-15FE-45E1-9647-7F57EAD8AED1}"/>
    <cellStyle name="date 52" xfId="19416" xr:uid="{1CED8EAC-4BC4-465E-913A-27645E516306}"/>
    <cellStyle name="date 53" xfId="19417" xr:uid="{38E57373-ABE9-4474-87E2-3DD30B6077CA}"/>
    <cellStyle name="date 54" xfId="19418" xr:uid="{D2A41080-E965-4D37-BC9B-55A5A4E8B304}"/>
    <cellStyle name="date 55" xfId="19419" xr:uid="{3498FD8E-426F-417B-9669-F8CCBF439E9F}"/>
    <cellStyle name="date 56" xfId="19420" xr:uid="{66C2D812-8B00-49FF-99E6-9937EB2FA51C}"/>
    <cellStyle name="date 57" xfId="19421" xr:uid="{65E6ED72-20C7-4C9F-A5C0-6DB461B9960E}"/>
    <cellStyle name="date 58" xfId="19422" xr:uid="{0E758EEA-4FB3-4A62-B794-F3DCF1892E34}"/>
    <cellStyle name="date 59" xfId="19423" xr:uid="{9E591A41-C49A-42DD-9960-6BD039D8B4BA}"/>
    <cellStyle name="date 6" xfId="19424" xr:uid="{6B0AC0B3-16F7-4C91-9762-997265A5BD51}"/>
    <cellStyle name="date 60" xfId="19425" xr:uid="{BCFF7F16-CBFE-4C3A-9CCA-C6D48C718E83}"/>
    <cellStyle name="date 61" xfId="19426" xr:uid="{123498F6-19EC-4728-8E40-A0D3B0D81E58}"/>
    <cellStyle name="date 62" xfId="19427" xr:uid="{B1B7F769-A4F1-4D49-9A38-13D381CC4DD4}"/>
    <cellStyle name="date 63" xfId="19428" xr:uid="{5BA53C75-F390-48E6-AF5A-D0FED564E86E}"/>
    <cellStyle name="date 64" xfId="19429" xr:uid="{DD96A532-5269-4B31-B470-3C2A3257FC9A}"/>
    <cellStyle name="date 65" xfId="19430" xr:uid="{EFA3E4A6-5984-480F-A570-1C779BAA0FB3}"/>
    <cellStyle name="date 66" xfId="19431" xr:uid="{F0830D98-B15E-4330-80FE-46F5E68AC4FC}"/>
    <cellStyle name="date 67" xfId="19432" xr:uid="{DDB37397-8729-40C6-955A-302EF9A68B15}"/>
    <cellStyle name="date 68" xfId="19433" xr:uid="{6F0779A9-4FF1-464C-8119-0CF131856937}"/>
    <cellStyle name="date 69" xfId="19434" xr:uid="{09555353-3D49-4BC6-8EAB-5D7CC987A36B}"/>
    <cellStyle name="date 7" xfId="19435" xr:uid="{8D1FBC32-FB7B-4223-9565-CB3A472C0A9E}"/>
    <cellStyle name="date 70" xfId="19436" xr:uid="{41D77B53-BB39-46D7-AD2B-5CFE1BB1EE4C}"/>
    <cellStyle name="date 71" xfId="19437" xr:uid="{C87162A7-366D-424E-8656-C168CE42B2BE}"/>
    <cellStyle name="date 72" xfId="19438" xr:uid="{25A55132-93B4-4781-8FCC-2901C3AF0172}"/>
    <cellStyle name="date 73" xfId="19439" xr:uid="{2EBF8430-6F38-41EA-97F5-0CD218644F4D}"/>
    <cellStyle name="date 74" xfId="19440" xr:uid="{9AD9F28B-54B4-412C-A11D-2A305182682B}"/>
    <cellStyle name="date 75" xfId="19441" xr:uid="{DDE3F970-F1BD-45D1-A9F1-A3C405E1C730}"/>
    <cellStyle name="date 76" xfId="19442" xr:uid="{76617FDC-5D37-4EA5-8383-4C77457B759D}"/>
    <cellStyle name="date 77" xfId="19443" xr:uid="{5AC35D27-F21C-4A7D-B10D-B258452EFDA1}"/>
    <cellStyle name="date 78" xfId="19444" xr:uid="{BDA05C4C-D4D0-4695-93BC-E29495D7BB4E}"/>
    <cellStyle name="date 79" xfId="19445" xr:uid="{7BE25D44-526C-4E1D-B2F4-1D908D877620}"/>
    <cellStyle name="date 8" xfId="19446" xr:uid="{A5BC2B83-7635-4F08-9A16-940162CC4788}"/>
    <cellStyle name="date 80" xfId="19447" xr:uid="{7FD8C7A1-EC01-46BA-9FE7-AFA3215ADC3C}"/>
    <cellStyle name="date 81" xfId="19448" xr:uid="{A5E0D0DE-00E1-4A31-B374-B8FDB9DCCBEE}"/>
    <cellStyle name="date 82" xfId="19449" xr:uid="{0AB35737-D28C-4DA5-ACEB-5BC42A2D649F}"/>
    <cellStyle name="date 83" xfId="19450" xr:uid="{9F7647DD-9BE5-4BB7-BF4C-6F07B216ED5F}"/>
    <cellStyle name="date 84" xfId="19451" xr:uid="{43E3E0C4-7658-4E31-A11C-1B504BBEFF82}"/>
    <cellStyle name="date 85" xfId="19452" xr:uid="{3C6BE79E-E4D7-4F52-9EDD-25772F645D98}"/>
    <cellStyle name="date 86" xfId="19453" xr:uid="{CCA38E71-C52A-432B-91A3-95D274DA7995}"/>
    <cellStyle name="date 87" xfId="19454" xr:uid="{7D5797D2-DC6E-4B51-9C16-16309D275963}"/>
    <cellStyle name="date 88" xfId="19455" xr:uid="{EB4C6F0B-D270-47E9-A908-32F3B453AF9C}"/>
    <cellStyle name="date 89" xfId="19456" xr:uid="{844038C1-60A6-4548-93A0-BB226EF7B82A}"/>
    <cellStyle name="date 9" xfId="19457" xr:uid="{0E5A6F95-CF2C-4A03-979F-D6DF813A7E00}"/>
    <cellStyle name="date 90" xfId="19458" xr:uid="{4E053A0C-904F-4886-80A3-4028C18FC7FD}"/>
    <cellStyle name="date 91" xfId="19459" xr:uid="{C486372D-0275-451D-8974-D6C4B09331EC}"/>
    <cellStyle name="date 92" xfId="19460" xr:uid="{566643A9-4EE9-4F1A-BEE9-0CDCDC373CA9}"/>
    <cellStyle name="date 93" xfId="19461" xr:uid="{39B0FEDA-632E-435B-A0C4-B1E3E05E7155}"/>
    <cellStyle name="date 94" xfId="19462" xr:uid="{9B462C89-25E1-470E-9632-BAEC08A889FC}"/>
    <cellStyle name="date 95" xfId="19463" xr:uid="{D470688E-93B7-4E69-BBF5-1A12EE3F8904}"/>
    <cellStyle name="date 96" xfId="19464" xr:uid="{81A25138-4FCF-42D8-933E-A09622FEFABE}"/>
    <cellStyle name="date 97" xfId="19465" xr:uid="{A25231E1-88A1-416E-927F-0FCBBF39A86A}"/>
    <cellStyle name="date 98" xfId="19466" xr:uid="{8D4B495D-6033-4B63-9604-D674231F23FC}"/>
    <cellStyle name="date 99" xfId="19467" xr:uid="{E3C43357-3096-47EB-95F7-2803F2496BB8}"/>
    <cellStyle name="Date Aligned" xfId="19468" xr:uid="{97FB8CA5-6690-493B-B7F4-092DE5D06F0B}"/>
    <cellStyle name="Date Aligned*" xfId="19469" xr:uid="{2BE813CB-FC3C-478F-B050-E14749BFC7AA}"/>
    <cellStyle name="Date m/d/yy" xfId="19470" xr:uid="{0C4E75EC-C054-4509-9DD3-A047E8570DB3}"/>
    <cellStyle name="Date m/d/yy 10" xfId="19471" xr:uid="{A2726392-C040-4FEA-9891-11F0AC23B535}"/>
    <cellStyle name="Date m/d/yy 11" xfId="19472" xr:uid="{99F79729-EC5A-4A8A-87EE-FFDD4E779141}"/>
    <cellStyle name="Date m/d/yy 12" xfId="19473" xr:uid="{44AA4421-30AD-424A-9BFE-678D99E4CD55}"/>
    <cellStyle name="Date m/d/yy 13" xfId="19474" xr:uid="{9A443C2F-D0CD-4C57-960F-C976596003D5}"/>
    <cellStyle name="Date m/d/yy 14" xfId="19475" xr:uid="{2A081FCA-382F-4361-AD6C-E3FB3B7166D6}"/>
    <cellStyle name="Date m/d/yy 15" xfId="19476" xr:uid="{C755411D-2D5A-4D5A-9E1A-349885EB42A6}"/>
    <cellStyle name="Date m/d/yy 16" xfId="19477" xr:uid="{CF7886ED-74E0-4554-A4AB-ADCE4119C974}"/>
    <cellStyle name="Date m/d/yy 17" xfId="19478" xr:uid="{D1B1FF60-ABA6-4941-9F6F-E11813983317}"/>
    <cellStyle name="Date m/d/yy 18" xfId="19479" xr:uid="{4C7E1C3E-B77F-4F37-AB2D-71C4B1E10B93}"/>
    <cellStyle name="Date m/d/yy 19" xfId="19480" xr:uid="{C640ABAE-28D2-43BC-82A4-482A8EFE5E58}"/>
    <cellStyle name="Date m/d/yy 2" xfId="19481" xr:uid="{883CCEBD-F522-4CD9-A20E-4749EBD27116}"/>
    <cellStyle name="Date m/d/yy 20" xfId="19482" xr:uid="{68F0B5CC-8F3A-4384-B8D7-698789691859}"/>
    <cellStyle name="Date m/d/yy 21" xfId="19483" xr:uid="{A14592D2-E130-458E-95B8-4ADBD0719D38}"/>
    <cellStyle name="Date m/d/yy 22" xfId="19484" xr:uid="{77387351-A38E-4E05-A7A6-5166BC275972}"/>
    <cellStyle name="Date m/d/yy 23" xfId="19485" xr:uid="{E0138891-67C8-4676-AC49-935125ABE035}"/>
    <cellStyle name="Date m/d/yy 24" xfId="19486" xr:uid="{EF64BF96-A03E-41CA-9C6B-FFCCEDE8FB0F}"/>
    <cellStyle name="Date m/d/yy 25" xfId="19487" xr:uid="{29416C2C-1AEB-49BC-B363-18C05E3A07E9}"/>
    <cellStyle name="Date m/d/yy 26" xfId="19488" xr:uid="{4066E608-C6C9-4864-BB6A-48750D5D5A2E}"/>
    <cellStyle name="Date m/d/yy 27" xfId="19489" xr:uid="{AEF68B2B-83D8-4063-8842-4855BC8B40CF}"/>
    <cellStyle name="Date m/d/yy 28" xfId="19490" xr:uid="{A707ED96-EF2C-42D4-9360-38F8BB4ABABA}"/>
    <cellStyle name="Date m/d/yy 29" xfId="19491" xr:uid="{E1481E55-845C-431A-89EA-CA2AA322DE98}"/>
    <cellStyle name="Date m/d/yy 3" xfId="19492" xr:uid="{993822D7-DAA4-469A-8332-B9349C3166B5}"/>
    <cellStyle name="Date m/d/yy 30" xfId="19493" xr:uid="{FF511153-E628-407E-98C5-5C2ABA6A43EF}"/>
    <cellStyle name="Date m/d/yy 31" xfId="19494" xr:uid="{279BD8F6-BD9B-40E9-AD24-E82E8C2B13AB}"/>
    <cellStyle name="Date m/d/yy 32" xfId="19495" xr:uid="{A23A0E5C-25CE-4FC0-B566-D30394A37767}"/>
    <cellStyle name="Date m/d/yy 33" xfId="19496" xr:uid="{BE09CADA-6B29-478C-9D66-5E39C93461BC}"/>
    <cellStyle name="Date m/d/yy 34" xfId="19497" xr:uid="{45CD8544-9DCD-46C0-B2A1-1F6183116801}"/>
    <cellStyle name="Date m/d/yy 35" xfId="19498" xr:uid="{73D3D6E9-10DA-4882-BD49-030A524A626C}"/>
    <cellStyle name="Date m/d/yy 36" xfId="19499" xr:uid="{C41DCBA5-016F-427B-B7E2-B7C82C93413A}"/>
    <cellStyle name="Date m/d/yy 37" xfId="19500" xr:uid="{071F0502-BCF9-40DC-97F0-82FE70D8B8FB}"/>
    <cellStyle name="Date m/d/yy 38" xfId="19501" xr:uid="{082494BD-0850-4A6B-A0CC-4D866972C369}"/>
    <cellStyle name="Date m/d/yy 39" xfId="19502" xr:uid="{B8FF37EF-1183-40DE-A83C-AD84C353CF54}"/>
    <cellStyle name="Date m/d/yy 4" xfId="19503" xr:uid="{7F89B40B-7B95-4B6A-BF6E-F667D672A803}"/>
    <cellStyle name="Date m/d/yy 40" xfId="19504" xr:uid="{2334F016-DE8B-4375-837B-2216246C6C02}"/>
    <cellStyle name="Date m/d/yy 41" xfId="19505" xr:uid="{777C5C33-A859-4211-A8D8-BA807BE4E5E7}"/>
    <cellStyle name="Date m/d/yy 42" xfId="19506" xr:uid="{72601E84-A8FB-4409-8FB1-B4A929D2CF69}"/>
    <cellStyle name="Date m/d/yy 43" xfId="19507" xr:uid="{9E0C0A69-C7B2-4D37-953A-95788B99519A}"/>
    <cellStyle name="Date m/d/yy 44" xfId="19508" xr:uid="{288CA5D3-0DD2-487F-B2A8-8EE2FC682402}"/>
    <cellStyle name="Date m/d/yy 45" xfId="19509" xr:uid="{0B39DC0A-BDEF-4359-9661-3AC5B8D79E91}"/>
    <cellStyle name="Date m/d/yy 46" xfId="19510" xr:uid="{2E733ADA-6BAC-4694-A2F4-7F354090B76E}"/>
    <cellStyle name="Date m/d/yy 47" xfId="19511" xr:uid="{F621E16A-A46E-4BF4-AB46-77A277BDA684}"/>
    <cellStyle name="Date m/d/yy 48" xfId="19512" xr:uid="{A46B63EB-AB95-4803-A204-8DD0ABC338AB}"/>
    <cellStyle name="Date m/d/yy 49" xfId="19513" xr:uid="{696A3C52-B1A2-4FEC-9826-DBF849384529}"/>
    <cellStyle name="Date m/d/yy 5" xfId="19514" xr:uid="{EDDDE9FC-5E4E-415D-9B4E-4184855771F4}"/>
    <cellStyle name="Date m/d/yy 50" xfId="19515" xr:uid="{A65161C6-42A9-4B8E-A086-01351403BD25}"/>
    <cellStyle name="Date m/d/yy 51" xfId="19516" xr:uid="{6563A9E0-BEF8-4837-9F6D-122C9F6BFB82}"/>
    <cellStyle name="Date m/d/yy 52" xfId="19517" xr:uid="{101AE9E9-4B3D-487F-A715-DF3C262DCDEC}"/>
    <cellStyle name="Date m/d/yy 53" xfId="19518" xr:uid="{C742C536-7DDD-4B95-925E-CAF4FFE098E1}"/>
    <cellStyle name="Date m/d/yy 54" xfId="19519" xr:uid="{AC3EB26A-E649-4C9B-A003-1F135B88A644}"/>
    <cellStyle name="Date m/d/yy 55" xfId="19520" xr:uid="{316690FB-30BC-4954-B8F9-5410FF5D676B}"/>
    <cellStyle name="Date m/d/yy 56" xfId="19521" xr:uid="{13896E66-68FC-479D-BC85-F074B4A8D32D}"/>
    <cellStyle name="Date m/d/yy 57" xfId="19522" xr:uid="{5F8AF9A0-2A32-4948-A6DF-7DE71B8E047F}"/>
    <cellStyle name="Date m/d/yy 58" xfId="19523" xr:uid="{9C50E562-B6DE-4674-9E3F-D5262D0432DA}"/>
    <cellStyle name="Date m/d/yy 59" xfId="19524" xr:uid="{539291D9-D165-4E89-A0FB-180FDBAC76FC}"/>
    <cellStyle name="Date m/d/yy 6" xfId="19525" xr:uid="{B3FF94F7-B6B6-4025-8CD0-297A651C0789}"/>
    <cellStyle name="Date m/d/yy 60" xfId="19526" xr:uid="{88082665-BA79-437E-94E9-492A2B41D77C}"/>
    <cellStyle name="Date m/d/yy 61" xfId="19527" xr:uid="{AD86536B-A7F0-4C5F-AE6A-384C9E38DB69}"/>
    <cellStyle name="Date m/d/yy 62" xfId="19528" xr:uid="{B684FE12-3B5F-456E-8394-913BB98BC4D1}"/>
    <cellStyle name="Date m/d/yy 63" xfId="19529" xr:uid="{F234722D-C405-4EE3-BFFE-070836A425B8}"/>
    <cellStyle name="Date m/d/yy 64" xfId="19530" xr:uid="{EF233174-ED53-4DCE-B506-AB950FD47D28}"/>
    <cellStyle name="Date m/d/yy 65" xfId="19531" xr:uid="{CEF64178-C351-4777-B4D8-98AAFDD16047}"/>
    <cellStyle name="Date m/d/yy 66" xfId="19532" xr:uid="{AADBEE62-DD14-440A-91D0-2948E53E83EB}"/>
    <cellStyle name="Date m/d/yy 67" xfId="19533" xr:uid="{72E420FF-08F3-4CB3-8732-EA3585B1DB58}"/>
    <cellStyle name="Date m/d/yy 68" xfId="19534" xr:uid="{15C5EF7E-879A-4831-A253-CAE6F224A21E}"/>
    <cellStyle name="Date m/d/yy 69" xfId="19535" xr:uid="{E641F839-A73D-4B89-81A8-E3EBB706B4E7}"/>
    <cellStyle name="Date m/d/yy 7" xfId="19536" xr:uid="{81B38EF7-6080-481B-B8CE-86A60AA8E9AF}"/>
    <cellStyle name="Date m/d/yy 70" xfId="19537" xr:uid="{95D8DCCD-0D26-4AEA-9D97-E11C5EAF5C35}"/>
    <cellStyle name="Date m/d/yy 71" xfId="19538" xr:uid="{DF8AE880-088C-4905-9CE4-B9A4A5847BA3}"/>
    <cellStyle name="Date m/d/yy 72" xfId="19539" xr:uid="{387BF501-3CA6-4928-9B6A-A4B71474CBAD}"/>
    <cellStyle name="Date m/d/yy 73" xfId="19540" xr:uid="{84ADF6A1-3973-49E1-96BD-B06655B19BE1}"/>
    <cellStyle name="Date m/d/yy 74" xfId="19541" xr:uid="{A4584664-88C2-43CD-B7EA-349C0B540D19}"/>
    <cellStyle name="Date m/d/yy 8" xfId="19542" xr:uid="{3464E6A9-D942-4B61-9F0E-C7AC8FF7382A}"/>
    <cellStyle name="Date m/d/yy 9" xfId="19543" xr:uid="{8E6F4A64-FEC6-4C38-B852-8A88F5E713FB}"/>
    <cellStyle name="Date Short" xfId="19544" xr:uid="{C7DBD1CE-7496-4530-846E-2C941B7C1A0A}"/>
    <cellStyle name="Date_~0040091" xfId="19545" xr:uid="{46558F94-A0AD-4FFC-A985-A574A2C5A2A8}"/>
    <cellStyle name="Date1" xfId="19546" xr:uid="{1DAD733F-C8F6-46F9-BC97-D36AEE93426F}"/>
    <cellStyle name="Date2" xfId="19547" xr:uid="{FFE4DDDA-914E-4E83-B8A4-9CE13E7AB39D}"/>
    <cellStyle name="Date2 10" xfId="19548" xr:uid="{A7B9A81A-0587-43D3-A0B2-F7215BAA94A0}"/>
    <cellStyle name="Date2 11" xfId="19549" xr:uid="{9957C930-5C44-4FBE-A04A-1F8864DE2937}"/>
    <cellStyle name="Date2 12" xfId="19550" xr:uid="{86DEF102-1111-4D13-BE8F-ED4DD8F51463}"/>
    <cellStyle name="Date2 13" xfId="19551" xr:uid="{9B58B752-63C4-4854-92A1-855209F099C4}"/>
    <cellStyle name="Date2 14" xfId="19552" xr:uid="{42A5BF22-58DB-4A3D-8B7D-063A25FBF18E}"/>
    <cellStyle name="Date2 15" xfId="19553" xr:uid="{2C4256FF-CBCF-480A-A76B-D77B36E3369F}"/>
    <cellStyle name="Date2 16" xfId="19554" xr:uid="{9C0D61FC-2358-4441-9AB4-95C212DA4A3E}"/>
    <cellStyle name="Date2 17" xfId="19555" xr:uid="{4D910170-2238-4AC5-8C16-BC6423237ADC}"/>
    <cellStyle name="Date2 18" xfId="19556" xr:uid="{FABF5919-DDAB-458F-8866-F98DC45A6F3D}"/>
    <cellStyle name="Date2 19" xfId="19557" xr:uid="{B90E648C-35F0-4360-B0BE-D4FE7465DF98}"/>
    <cellStyle name="Date2 2" xfId="19558" xr:uid="{68F6457D-DC19-45E2-8A35-7B7F8C16A371}"/>
    <cellStyle name="Date2 20" xfId="19559" xr:uid="{C05A4543-0631-45EB-86C0-779D6D5CCDE4}"/>
    <cellStyle name="Date2 21" xfId="19560" xr:uid="{E985528D-4A2B-4F9F-A70B-52331642C603}"/>
    <cellStyle name="Date2 22" xfId="19561" xr:uid="{5486978A-253B-4053-98F4-60D318ACE8B8}"/>
    <cellStyle name="Date2 23" xfId="19562" xr:uid="{6F8600CC-158F-4617-8491-93279B781490}"/>
    <cellStyle name="Date2 24" xfId="19563" xr:uid="{80FED3A5-FA3C-4E91-9F42-22960DACA7DF}"/>
    <cellStyle name="Date2 25" xfId="19564" xr:uid="{6548BDF6-A971-4062-A26D-2DC04F567787}"/>
    <cellStyle name="Date2 26" xfId="19565" xr:uid="{91A73E26-EE53-4AD9-BA65-9A0A805D2867}"/>
    <cellStyle name="Date2 27" xfId="19566" xr:uid="{73127A83-249C-4DC0-B164-33ADA94001B3}"/>
    <cellStyle name="Date2 28" xfId="19567" xr:uid="{852AFFEC-3D09-4E70-B9C9-F55C2F16FBA6}"/>
    <cellStyle name="Date2 29" xfId="19568" xr:uid="{9B168667-BDD0-420A-9593-6B355A4762A6}"/>
    <cellStyle name="Date2 3" xfId="19569" xr:uid="{DBBE07AC-8505-484C-B3A5-739039517C90}"/>
    <cellStyle name="Date2 30" xfId="19570" xr:uid="{88D24840-466C-47E0-A0DB-C1AD201EA7FE}"/>
    <cellStyle name="Date2 31" xfId="19571" xr:uid="{8EF5FBF0-42E8-4AFB-80F3-7CE16017C5BB}"/>
    <cellStyle name="Date2 32" xfId="19572" xr:uid="{D4EB5208-04EF-459F-BE37-5DF6CAB6EF6C}"/>
    <cellStyle name="Date2 33" xfId="19573" xr:uid="{36C2F600-AF9E-48D1-A05D-283777F1DC40}"/>
    <cellStyle name="Date2 34" xfId="19574" xr:uid="{2B29DBE5-411E-454B-9350-EEA88702AB07}"/>
    <cellStyle name="Date2 35" xfId="19575" xr:uid="{4469D2F3-F87F-418E-96E0-881DB64A3DCF}"/>
    <cellStyle name="Date2 36" xfId="19576" xr:uid="{699CF305-2073-4D04-A784-D17B0D8E2D35}"/>
    <cellStyle name="Date2 37" xfId="19577" xr:uid="{D7800177-CD32-4789-AC34-A916566EA1AE}"/>
    <cellStyle name="Date2 38" xfId="19578" xr:uid="{B392C970-E4F4-4D6F-BDB0-DF0D08C2470D}"/>
    <cellStyle name="Date2 39" xfId="19579" xr:uid="{74C2AAF5-B0A0-4748-AB84-BC57E410667A}"/>
    <cellStyle name="Date2 4" xfId="19580" xr:uid="{3568C510-1664-430C-9E26-FB25B6BC275E}"/>
    <cellStyle name="Date2 40" xfId="19581" xr:uid="{50601883-2685-4A87-991D-86E8A6573B2E}"/>
    <cellStyle name="Date2 41" xfId="19582" xr:uid="{294E19C1-B3B1-4A41-A89E-05F495A1AE77}"/>
    <cellStyle name="Date2 42" xfId="19583" xr:uid="{0EEC75F9-2140-445A-BBD5-19DFFEC89701}"/>
    <cellStyle name="Date2 43" xfId="19584" xr:uid="{FBFE050C-AF6A-4EBE-B402-C97045473A99}"/>
    <cellStyle name="Date2 44" xfId="19585" xr:uid="{286ADD1B-61C8-4A4C-8FB1-96D753236EDF}"/>
    <cellStyle name="Date2 45" xfId="19586" xr:uid="{F00A147B-6B83-40A1-825D-275B24631DB4}"/>
    <cellStyle name="Date2 46" xfId="19587" xr:uid="{1141C0AD-7384-4999-956C-4007D4A92FB2}"/>
    <cellStyle name="Date2 47" xfId="19588" xr:uid="{10100B7D-41B8-459A-8BB1-AF486AF865A6}"/>
    <cellStyle name="Date2 48" xfId="19589" xr:uid="{1A495B35-C39F-4CCD-9E79-F943AF945861}"/>
    <cellStyle name="Date2 49" xfId="19590" xr:uid="{2CC7FD67-6635-4705-8499-9983CDA8BCE4}"/>
    <cellStyle name="Date2 5" xfId="19591" xr:uid="{1F355792-D008-45C3-9897-4D903425C8A9}"/>
    <cellStyle name="Date2 50" xfId="19592" xr:uid="{4F1983FC-A824-44D9-8EEE-6788BFEC0F02}"/>
    <cellStyle name="Date2 51" xfId="19593" xr:uid="{6BBF640D-A685-4B90-9BCE-180AACE43EB3}"/>
    <cellStyle name="Date2 52" xfId="19594" xr:uid="{F18E2D8B-13E3-454B-A51D-6CA68CFA81F5}"/>
    <cellStyle name="Date2 53" xfId="19595" xr:uid="{75F74EFC-5996-4D03-87B7-BE842408F551}"/>
    <cellStyle name="Date2 54" xfId="19596" xr:uid="{2567D5A7-E00B-4B5D-A0D3-68C257258803}"/>
    <cellStyle name="Date2 55" xfId="19597" xr:uid="{405164DD-1884-4592-AE00-9697ED0584EC}"/>
    <cellStyle name="Date2 56" xfId="19598" xr:uid="{D47D8E75-BC49-4648-8977-3E003523F7D6}"/>
    <cellStyle name="Date2 57" xfId="19599" xr:uid="{3F926B39-6991-4E9E-82FE-50C8E930A957}"/>
    <cellStyle name="Date2 58" xfId="19600" xr:uid="{C4CA3DD4-62FE-4BA0-8264-EE0257FBF142}"/>
    <cellStyle name="Date2 59" xfId="19601" xr:uid="{80BB41F4-E0E1-4BD7-81E2-A3A9DB873BE5}"/>
    <cellStyle name="Date2 6" xfId="19602" xr:uid="{1586F03C-9883-4E07-AFC7-8635F00D0066}"/>
    <cellStyle name="Date2 60" xfId="19603" xr:uid="{7906F647-9668-4ACA-8C07-E7295A218379}"/>
    <cellStyle name="Date2 61" xfId="19604" xr:uid="{17E32669-35E6-4E1B-92D0-2EB72E1D747B}"/>
    <cellStyle name="Date2 62" xfId="19605" xr:uid="{E2783A49-A285-47C9-B319-49CB35A2741C}"/>
    <cellStyle name="Date2 63" xfId="19606" xr:uid="{F1295396-04C9-47F0-A8AE-E82BE503B9C1}"/>
    <cellStyle name="Date2 64" xfId="19607" xr:uid="{AFDC6044-8A96-4C1A-864E-7EC341AB7936}"/>
    <cellStyle name="Date2 65" xfId="19608" xr:uid="{7B4531CF-2227-4D25-9F4E-8A6C415680F5}"/>
    <cellStyle name="Date2 66" xfId="19609" xr:uid="{C5B17224-4094-4709-9B9E-7D478D39E28F}"/>
    <cellStyle name="Date2 67" xfId="19610" xr:uid="{04547F75-BA40-4BF8-8616-B5B6F49073F2}"/>
    <cellStyle name="Date2 68" xfId="19611" xr:uid="{FB2DE51C-C8CD-4AEB-BFF2-0C9B0188D6DC}"/>
    <cellStyle name="Date2 69" xfId="19612" xr:uid="{6360CE96-E4F2-4494-9074-19C262ACD439}"/>
    <cellStyle name="Date2 7" xfId="19613" xr:uid="{F8174ADE-01B8-4DD7-A7CB-E729E413A78E}"/>
    <cellStyle name="Date2 70" xfId="19614" xr:uid="{AE0293A4-59D5-49DF-A87C-EE85AA857237}"/>
    <cellStyle name="Date2 71" xfId="19615" xr:uid="{C4FF5C68-4188-4F8E-938B-162B94D94ACA}"/>
    <cellStyle name="Date2 72" xfId="19616" xr:uid="{F807458A-1D3B-4CB3-8E4C-6484A36C9FB6}"/>
    <cellStyle name="Date2 73" xfId="19617" xr:uid="{7FAF7009-5DB8-460D-BAC0-8388F2C4F632}"/>
    <cellStyle name="Date2 74" xfId="19618" xr:uid="{31B799D5-3A40-435C-A2F3-005D58B695D0}"/>
    <cellStyle name="Date2 8" xfId="19619" xr:uid="{AEDE37A3-8C20-42E9-B551-2E240CF058BC}"/>
    <cellStyle name="Date2 9" xfId="19620" xr:uid="{8E80CFE1-1528-45DF-BD32-28F8E10213EA}"/>
    <cellStyle name="Default_Formula" xfId="19621" xr:uid="{279CB009-4FEE-4DFF-9485-47C0664960E7}"/>
    <cellStyle name="depth" xfId="19622" xr:uid="{039550D0-9677-4F16-A162-FF0E5586A5D3}"/>
    <cellStyle name="Descriptions" xfId="19623" xr:uid="{E8BD7BD8-4BFF-4791-9A20-72ACE751A3D0}"/>
    <cellStyle name="DE-SELECT" xfId="19624" xr:uid="{4B2D7080-2726-4FB5-9850-D4E29DF5F884}"/>
    <cellStyle name="Dezimal [0]_Compiling Utility Macros" xfId="19625" xr:uid="{ECB24CBD-C60C-42E9-8990-3E25FA6398A8}"/>
    <cellStyle name="Dezimal_Compiling Utility Macros" xfId="19626" xr:uid="{7519A303-67F6-44B1-9C94-F5F9FE0F8667}"/>
    <cellStyle name="Dia" xfId="19627" xr:uid="{F87EBAE3-9B77-4732-8BFC-E7534C326978}"/>
    <cellStyle name="d-m" xfId="19628" xr:uid="{A6AEBA2D-2FA6-4B72-B730-BF219C17E8F8}"/>
    <cellStyle name="DMY" xfId="19629" xr:uid="{078F0FA6-D090-42DB-B9CE-BFDC807D3226}"/>
    <cellStyle name="D-M-Y" xfId="19630" xr:uid="{66DFB4EF-780E-477E-B144-F2BAECB8C93C}"/>
    <cellStyle name="DMY_SOSA_SA_Discount Bonds" xfId="19631" xr:uid="{A286EA0F-A921-454E-8519-27E516232BD0}"/>
    <cellStyle name="Dollar" xfId="19632" xr:uid="{B530203A-41E3-49E3-AC5F-DFDFF89BF865}"/>
    <cellStyle name="Dollar (zero dec)" xfId="19633" xr:uid="{400B848C-59BD-4634-AA91-5B0D29029BBA}"/>
    <cellStyle name="Dollar (zero dec) 10" xfId="19634" xr:uid="{171D3B37-341B-4305-A7E9-C3D3E959EC02}"/>
    <cellStyle name="Dollar (zero dec) 11" xfId="19635" xr:uid="{CD5CFE40-90A9-4F73-93C2-4BE828176085}"/>
    <cellStyle name="Dollar (zero dec) 12" xfId="19636" xr:uid="{74E8A38B-6B5C-4AEA-A4D5-87A3FEE8633A}"/>
    <cellStyle name="Dollar (zero dec) 13" xfId="19637" xr:uid="{1875B8E1-6476-4780-87BD-DDB1076A5FF8}"/>
    <cellStyle name="Dollar (zero dec) 14" xfId="19638" xr:uid="{E7B709D3-F096-4DD1-B65B-1E1F5F1C1D49}"/>
    <cellStyle name="Dollar (zero dec) 15" xfId="19639" xr:uid="{2492447E-E9F0-43A7-8A14-F240A338400B}"/>
    <cellStyle name="Dollar (zero dec) 16" xfId="19640" xr:uid="{EA8E7B62-C645-4593-A0EA-55B6E22596EE}"/>
    <cellStyle name="Dollar (zero dec) 17" xfId="19641" xr:uid="{74D42A09-8A8B-4DD4-BC52-88E746158D8E}"/>
    <cellStyle name="Dollar (zero dec) 18" xfId="19642" xr:uid="{F8D71438-AB1B-4CA7-B558-82C11B4C34DB}"/>
    <cellStyle name="Dollar (zero dec) 19" xfId="19643" xr:uid="{C4B62D3F-AE35-4BEA-9CE6-0E9F22D91268}"/>
    <cellStyle name="Dollar (zero dec) 2" xfId="19644" xr:uid="{B223065A-B1AA-4104-B7CC-0B4E57B52A09}"/>
    <cellStyle name="Dollar (zero dec) 20" xfId="19645" xr:uid="{83E890C8-73C8-4D0E-A2C5-5196BD333CA8}"/>
    <cellStyle name="Dollar (zero dec) 21" xfId="19646" xr:uid="{BACD912F-FDF0-4C36-9ABF-78435B207ABC}"/>
    <cellStyle name="Dollar (zero dec) 22" xfId="19647" xr:uid="{99035183-92E3-4FDD-8155-B46F3F23E432}"/>
    <cellStyle name="Dollar (zero dec) 23" xfId="19648" xr:uid="{B8DF3CD1-7B58-4607-ADC5-00A7075067BD}"/>
    <cellStyle name="Dollar (zero dec) 24" xfId="19649" xr:uid="{E528E111-002C-494D-86D3-D51416AFE400}"/>
    <cellStyle name="Dollar (zero dec) 25" xfId="19650" xr:uid="{B6EDB1D9-3807-47AF-BC6A-9344DC2C051F}"/>
    <cellStyle name="Dollar (zero dec) 26" xfId="19651" xr:uid="{7EE2312B-54DA-46D2-957E-073EEB1BDC90}"/>
    <cellStyle name="Dollar (zero dec) 27" xfId="19652" xr:uid="{BDF497BC-F9FC-4E2D-B4A3-DD608B62652D}"/>
    <cellStyle name="Dollar (zero dec) 28" xfId="19653" xr:uid="{BF270AF9-F79B-4B4B-8E77-7B7FF6DA368F}"/>
    <cellStyle name="Dollar (zero dec) 29" xfId="19654" xr:uid="{58E4C5DD-4061-4E15-A129-C81C67727D17}"/>
    <cellStyle name="Dollar (zero dec) 3" xfId="19655" xr:uid="{AEDD56A9-1EDB-43B0-8DF0-8D3414B543C8}"/>
    <cellStyle name="Dollar (zero dec) 30" xfId="19656" xr:uid="{D72EA635-6573-4F36-A486-8125E14FC105}"/>
    <cellStyle name="Dollar (zero dec) 31" xfId="19657" xr:uid="{6C098BE7-5E89-4634-BAA5-AD2CFACA3AB5}"/>
    <cellStyle name="Dollar (zero dec) 32" xfId="19658" xr:uid="{C036BEBB-D534-498F-9600-07A0A70970F4}"/>
    <cellStyle name="Dollar (zero dec) 33" xfId="19659" xr:uid="{6BE89BD2-20F8-4D10-B3FF-DD23ACA9A4BE}"/>
    <cellStyle name="Dollar (zero dec) 34" xfId="19660" xr:uid="{F0081C0D-51FF-4142-BC2B-5E317F999CAE}"/>
    <cellStyle name="Dollar (zero dec) 35" xfId="19661" xr:uid="{19CA4D8B-E65E-4300-9132-18F22D428821}"/>
    <cellStyle name="Dollar (zero dec) 36" xfId="19662" xr:uid="{96B03DD9-F35D-4D10-87C2-5C08A7F87C75}"/>
    <cellStyle name="Dollar (zero dec) 37" xfId="19663" xr:uid="{1A04415A-32F8-4393-B808-AD1A4781E0E5}"/>
    <cellStyle name="Dollar (zero dec) 38" xfId="19664" xr:uid="{2146E891-ACDE-40F2-B833-24B2AD3879D8}"/>
    <cellStyle name="Dollar (zero dec) 39" xfId="19665" xr:uid="{66C5A318-68BD-4EDF-8EAB-649D53B69F18}"/>
    <cellStyle name="Dollar (zero dec) 4" xfId="19666" xr:uid="{2C778C8E-22F0-41C5-9012-DCB5EF1029EF}"/>
    <cellStyle name="Dollar (zero dec) 40" xfId="19667" xr:uid="{3275FD91-CFD0-40DB-B56F-FF291F060773}"/>
    <cellStyle name="Dollar (zero dec) 41" xfId="19668" xr:uid="{2969798D-3F84-46DC-A911-237625AF2CA7}"/>
    <cellStyle name="Dollar (zero dec) 42" xfId="19669" xr:uid="{F078B60C-56F7-4696-BB63-9B5C1947FE0B}"/>
    <cellStyle name="Dollar (zero dec) 43" xfId="19670" xr:uid="{468F386A-CF10-427A-AB57-46199B17C996}"/>
    <cellStyle name="Dollar (zero dec) 44" xfId="19671" xr:uid="{2BE65499-3EBF-4BF0-8CFF-646EE4D29EDE}"/>
    <cellStyle name="Dollar (zero dec) 45" xfId="19672" xr:uid="{E70042F6-F417-48CB-8F63-942D63A4D524}"/>
    <cellStyle name="Dollar (zero dec) 46" xfId="19673" xr:uid="{A5B049B5-0C0C-4A08-AA37-CF67EB546594}"/>
    <cellStyle name="Dollar (zero dec) 47" xfId="19674" xr:uid="{A05A87BF-1E12-4C6B-8FE2-27FF7447ADB1}"/>
    <cellStyle name="Dollar (zero dec) 48" xfId="19675" xr:uid="{A80C9113-6F55-454C-892F-0903C9AF3707}"/>
    <cellStyle name="Dollar (zero dec) 49" xfId="19676" xr:uid="{C17E131B-DC00-446A-A9AB-9432F024DDC5}"/>
    <cellStyle name="Dollar (zero dec) 5" xfId="19677" xr:uid="{3EB909BB-903A-4A06-B541-7F0C29E2B414}"/>
    <cellStyle name="Dollar (zero dec) 50" xfId="19678" xr:uid="{EE8A937C-B378-41D8-8D71-7FED11F18B1B}"/>
    <cellStyle name="Dollar (zero dec) 51" xfId="19679" xr:uid="{02492CF3-C7EF-40CD-A636-BBF7B4256A98}"/>
    <cellStyle name="Dollar (zero dec) 52" xfId="19680" xr:uid="{6476681F-5D54-4423-831F-A2F777581EED}"/>
    <cellStyle name="Dollar (zero dec) 53" xfId="19681" xr:uid="{A6C131BC-CC43-4EE5-870C-F070A765CA6B}"/>
    <cellStyle name="Dollar (zero dec) 54" xfId="19682" xr:uid="{C6195603-0908-43C9-A6C6-1A198C7E754F}"/>
    <cellStyle name="Dollar (zero dec) 55" xfId="19683" xr:uid="{99184999-5708-4A7D-9125-01A7C57B394B}"/>
    <cellStyle name="Dollar (zero dec) 56" xfId="19684" xr:uid="{A15211AB-8491-4D90-9147-C3E4A54FEEA2}"/>
    <cellStyle name="Dollar (zero dec) 57" xfId="19685" xr:uid="{53271BE9-3B27-4A6D-86EE-8E0A3492184E}"/>
    <cellStyle name="Dollar (zero dec) 58" xfId="19686" xr:uid="{DCFD9713-6CD3-4A78-9C34-B0C7E8D57ACA}"/>
    <cellStyle name="Dollar (zero dec) 59" xfId="19687" xr:uid="{75A6370E-56FC-4948-9BFC-3F339DD9D61A}"/>
    <cellStyle name="Dollar (zero dec) 6" xfId="19688" xr:uid="{DBB73DA4-2234-45C7-A1F8-714FE699C205}"/>
    <cellStyle name="Dollar (zero dec) 60" xfId="19689" xr:uid="{996D12B7-76A5-4C94-B70E-D9EF93B4FA96}"/>
    <cellStyle name="Dollar (zero dec) 61" xfId="19690" xr:uid="{FCE81C37-AF99-4033-8EA4-35A3677FE0E0}"/>
    <cellStyle name="Dollar (zero dec) 62" xfId="19691" xr:uid="{3899DFDD-98C6-40FE-95D3-6033EB511179}"/>
    <cellStyle name="Dollar (zero dec) 63" xfId="19692" xr:uid="{B750FB7D-FE68-4909-991D-60AC447A2853}"/>
    <cellStyle name="Dollar (zero dec) 64" xfId="19693" xr:uid="{52C7EAFB-DB48-4A1A-8D8A-D5A0AE065C70}"/>
    <cellStyle name="Dollar (zero dec) 65" xfId="19694" xr:uid="{E9698B08-5ABE-4F15-8C7B-38E81436E144}"/>
    <cellStyle name="Dollar (zero dec) 66" xfId="19695" xr:uid="{3826E93D-AC08-48C7-92FE-68A15A63AD03}"/>
    <cellStyle name="Dollar (zero dec) 67" xfId="19696" xr:uid="{E5E24EEA-8502-4EE2-973A-881DCB5A06D8}"/>
    <cellStyle name="Dollar (zero dec) 68" xfId="19697" xr:uid="{408A3D1B-F755-41B1-A9BA-3DAD92934A8F}"/>
    <cellStyle name="Dollar (zero dec) 69" xfId="19698" xr:uid="{D5B3A88A-2DAB-4A98-8F7C-AC0D56C593E2}"/>
    <cellStyle name="Dollar (zero dec) 7" xfId="19699" xr:uid="{B74F1B42-8153-4091-BBF7-861FC9F8C842}"/>
    <cellStyle name="Dollar (zero dec) 70" xfId="19700" xr:uid="{86D22250-6934-49EA-824B-9A79B21FC435}"/>
    <cellStyle name="Dollar (zero dec) 71" xfId="19701" xr:uid="{DAB4771D-64A4-40C2-8856-2B2878E275FA}"/>
    <cellStyle name="Dollar (zero dec) 72" xfId="19702" xr:uid="{D57AFC59-A259-486A-8E67-44500508DD78}"/>
    <cellStyle name="Dollar (zero dec) 73" xfId="19703" xr:uid="{3BFA8737-040B-46AD-B95C-8D5436BAA1F7}"/>
    <cellStyle name="Dollar (zero dec) 74" xfId="19704" xr:uid="{9EBB964D-687F-48E4-A1A4-59DBF460353C}"/>
    <cellStyle name="Dollar (zero dec) 8" xfId="19705" xr:uid="{458D5E7F-4E46-4DBC-A862-1C3916F9F486}"/>
    <cellStyle name="Dollar (zero dec) 9" xfId="19706" xr:uid="{7F5C82EC-4A57-4194-8FA6-AA5B6A216DCF}"/>
    <cellStyle name="dollar_~3840935" xfId="19707" xr:uid="{CDADA38E-5F26-474D-BA88-B02218662304}"/>
    <cellStyle name="Dollar1" xfId="19708" xr:uid="{EF0DB757-640E-4EAE-9378-D74F2B13B5E8}"/>
    <cellStyle name="Dollar1Blue" xfId="19709" xr:uid="{73D52C2B-AFA5-4BAB-B903-4D4140F1866E}"/>
    <cellStyle name="Dollar2" xfId="19710" xr:uid="{8665DEE1-F39B-4551-A133-434AF8ED6808}"/>
    <cellStyle name="Dollars" xfId="19711" xr:uid="{63D77316-2CA3-4A9E-B783-8260BB04B64D}"/>
    <cellStyle name="Dollars []" xfId="19712" xr:uid="{EA877289-696D-4DD9-804C-62957B26D7B9}"/>
    <cellStyle name="Dollars Per Share" xfId="19713" xr:uid="{35E6967F-0D39-4F87-90E2-0274FF411F4F}"/>
    <cellStyle name="dollars_5 Year Projections 2.9.05 draft" xfId="19714" xr:uid="{39225FD8-0C89-412A-A0F9-3426BE30BD9A}"/>
    <cellStyle name="Dotted Line" xfId="19715" xr:uid="{C111FCA0-7B67-487C-8F42-4F2C9151A955}"/>
    <cellStyle name="doub - Style3" xfId="19716" xr:uid="{F14F2129-F27C-4E22-9297-05308B0006DD}"/>
    <cellStyle name="Double Accounting" xfId="19717" xr:uid="{59438AB0-5A14-470B-9CEF-6FB0255F0AD3}"/>
    <cellStyle name="Edit" xfId="19718" xr:uid="{6ECE9041-67DF-401E-9C38-14AC2707EC7A}"/>
    <cellStyle name="Encabez1" xfId="19719" xr:uid="{E2A64B14-E404-4D23-9010-D520EE3A9D01}"/>
    <cellStyle name="Encabez2" xfId="19720" xr:uid="{F5A5FC1D-0BAF-4CF8-A248-8A3E5EC6F730}"/>
    <cellStyle name="Enter Currency (0)" xfId="19721" xr:uid="{C1B12669-59A4-4A0C-9424-5F34DD95471D}"/>
    <cellStyle name="Enter Currency (2)" xfId="19722" xr:uid="{8E4350BD-CA55-4B66-929F-7F7FBB922691}"/>
    <cellStyle name="Enter Units (0)" xfId="19723" xr:uid="{4A37835E-BB98-452C-9EF7-F9A7B90D59CC}"/>
    <cellStyle name="Enter Units (1)" xfId="19724" xr:uid="{0AA83345-641A-4A58-A286-A8A248D52C16}"/>
    <cellStyle name="Enter Units (2)" xfId="19725" xr:uid="{545BD80B-2F1B-4E0A-BDCF-5F7850473A17}"/>
    <cellStyle name="Entered" xfId="19726" xr:uid="{EA9FD094-7187-493E-90B9-8F9F99060B5D}"/>
    <cellStyle name="eps" xfId="19727" xr:uid="{52DF1392-CCE0-4548-AFF6-E137B7C58B34}"/>
    <cellStyle name="eps$" xfId="19728" xr:uid="{63D3698C-B31D-477B-9B8F-40A861807CE3}"/>
    <cellStyle name="eps$A" xfId="19729" xr:uid="{0545461C-6499-492C-A0DC-F2F201245AB8}"/>
    <cellStyle name="eps$E" xfId="19730" xr:uid="{6B0FD08F-82C4-4B98-9259-69B31F1B8ECC}"/>
    <cellStyle name="eps_DCF-Valuation Support" xfId="19731" xr:uid="{5234F2A6-BD4A-4543-8FEA-2AD4240CE217}"/>
    <cellStyle name="epsA" xfId="19732" xr:uid="{9169AC92-A19A-4EC1-B17A-333443C9E39C}"/>
    <cellStyle name="epsE" xfId="19733" xr:uid="{08EC3E6A-2169-4F72-9B16-D6A5EEE78651}"/>
    <cellStyle name="Euro" xfId="19734" xr:uid="{93795E1C-61A2-4261-9368-AF5D886BA237}"/>
    <cellStyle name="ExchangeRatio" xfId="19735" xr:uid="{FD1200F2-DF74-4F66-969D-E71822B19104}"/>
    <cellStyle name="ExchangeRatio 2" xfId="19736" xr:uid="{DE06F50E-9A95-454D-BF32-11258AF00A3A}"/>
    <cellStyle name="ExchangeRatio 3" xfId="19737" xr:uid="{3AB53D34-3742-4FF9-85F1-8FCD4552F105}"/>
    <cellStyle name="Explanatory Text" xfId="18" builtinId="53" customBuiltin="1"/>
    <cellStyle name="Explanatory Text 10" xfId="19738" xr:uid="{E4B98FA3-37F9-410E-BC17-A02E07067B03}"/>
    <cellStyle name="Explanatory Text 100" xfId="19739" xr:uid="{65DFC8F8-5521-41D4-A9A2-11B44C964C08}"/>
    <cellStyle name="Explanatory Text 101" xfId="19740" xr:uid="{D4F83097-7A93-4FE3-A7D6-5128AEBB4A88}"/>
    <cellStyle name="Explanatory Text 102" xfId="19741" xr:uid="{A5CED1BE-4654-41BC-B59A-E98D351C24E6}"/>
    <cellStyle name="Explanatory Text 103" xfId="19742" xr:uid="{8AB5EF83-C5A6-468A-9555-931C2510DBA5}"/>
    <cellStyle name="Explanatory Text 104" xfId="108" xr:uid="{97C8D1AE-1757-4A64-9D01-8903257645D4}"/>
    <cellStyle name="Explanatory Text 11" xfId="19743" xr:uid="{A0A6E66D-0F75-4428-A745-BC072323B666}"/>
    <cellStyle name="Explanatory Text 12" xfId="19744" xr:uid="{42E0CA22-A63B-44E4-9600-D8134A3D778A}"/>
    <cellStyle name="Explanatory Text 13" xfId="19745" xr:uid="{53A1AB78-CBD0-4505-9FF9-EC8D75CDFB86}"/>
    <cellStyle name="Explanatory Text 14" xfId="19746" xr:uid="{B074A254-BD04-48F2-8639-4A2320DAB6C2}"/>
    <cellStyle name="Explanatory Text 15" xfId="19747" xr:uid="{3073639E-FA0D-4BAB-A828-BE14DD921143}"/>
    <cellStyle name="Explanatory Text 16" xfId="19748" xr:uid="{792C38A9-A885-4812-ACDE-2B51704E9D15}"/>
    <cellStyle name="Explanatory Text 17" xfId="19749" xr:uid="{EC8AB592-4CA2-4C99-B0DB-A9581D86498D}"/>
    <cellStyle name="Explanatory Text 18" xfId="19750" xr:uid="{C031FF89-D0D1-4687-8946-1E0562A51F43}"/>
    <cellStyle name="Explanatory Text 19" xfId="19751" xr:uid="{CA4EA368-47BB-44CA-989F-E483E092FF23}"/>
    <cellStyle name="Explanatory Text 2" xfId="19752" xr:uid="{7A5DF700-C2C7-4ADF-B9E4-F3B2CDE7434B}"/>
    <cellStyle name="Explanatory Text 2 2" xfId="19753" xr:uid="{C3FD3779-9CE7-4556-A9D9-16869CE2358B}"/>
    <cellStyle name="Explanatory Text 2 3" xfId="19754" xr:uid="{10C636CF-8533-417D-9500-91614A3C2E72}"/>
    <cellStyle name="Explanatory Text 20" xfId="19755" xr:uid="{E995B465-F04D-4B74-9C96-C5A8BC43B67B}"/>
    <cellStyle name="Explanatory Text 21" xfId="19756" xr:uid="{EBCB58B1-CF8A-459C-9770-C2E84292ED11}"/>
    <cellStyle name="Explanatory Text 22" xfId="19757" xr:uid="{D0BEE0DE-E172-4230-942C-F9581182F0DE}"/>
    <cellStyle name="Explanatory Text 23" xfId="19758" xr:uid="{28BCC548-7A29-4EE6-BA5A-42B5C5570A03}"/>
    <cellStyle name="Explanatory Text 24" xfId="19759" xr:uid="{E144B99A-9CE7-4796-AE8A-2BFF19665A5C}"/>
    <cellStyle name="Explanatory Text 25" xfId="19760" xr:uid="{86B11F3B-FA5A-4E7A-B0C7-268C10F5EE52}"/>
    <cellStyle name="Explanatory Text 26" xfId="19761" xr:uid="{453BD4D4-6A9E-47B1-AF1D-DAC985D25C4B}"/>
    <cellStyle name="Explanatory Text 27" xfId="19762" xr:uid="{12A27573-39A0-432D-A141-C24F2B3B8F26}"/>
    <cellStyle name="Explanatory Text 28" xfId="19763" xr:uid="{DC2DA7F5-5407-428B-93F4-8012234CDE7F}"/>
    <cellStyle name="Explanatory Text 29" xfId="19764" xr:uid="{2FBC591A-5459-4B9B-9089-EFC4D5DE43F8}"/>
    <cellStyle name="Explanatory Text 3" xfId="19765" xr:uid="{B406963F-5E6B-484E-AA1D-C168491A2EF7}"/>
    <cellStyle name="Explanatory Text 30" xfId="19766" xr:uid="{BF7701E2-55E2-4844-BB74-FE76E052328C}"/>
    <cellStyle name="Explanatory Text 31" xfId="19767" xr:uid="{A65A9DCE-11E3-4161-9EC7-0E44FB9FD86E}"/>
    <cellStyle name="Explanatory Text 32" xfId="19768" xr:uid="{85C3C977-B987-4980-B496-4276231A3060}"/>
    <cellStyle name="Explanatory Text 33" xfId="19769" xr:uid="{8C7E101D-E701-45A5-ACAD-C50517762C62}"/>
    <cellStyle name="Explanatory Text 34" xfId="19770" xr:uid="{D09B1771-ECA7-472B-9DBD-C3B8E3C6F0A4}"/>
    <cellStyle name="Explanatory Text 35" xfId="19771" xr:uid="{A8F6A1D1-6031-4C81-B106-29DB0C577F57}"/>
    <cellStyle name="Explanatory Text 36" xfId="19772" xr:uid="{75573386-1E11-40B7-9832-85250A837ACE}"/>
    <cellStyle name="Explanatory Text 37" xfId="19773" xr:uid="{08465664-B409-4A1A-8F68-02644BFE1A92}"/>
    <cellStyle name="Explanatory Text 38" xfId="19774" xr:uid="{8C218C0B-5019-4B6C-AC19-F12C5E30131E}"/>
    <cellStyle name="Explanatory Text 39" xfId="19775" xr:uid="{F812803D-7172-4438-946A-EB0ED0C706E6}"/>
    <cellStyle name="Explanatory Text 4" xfId="19776" xr:uid="{CC37623D-02CA-4037-828B-BAF3839D6820}"/>
    <cellStyle name="Explanatory Text 40" xfId="19777" xr:uid="{B7AFF425-6CBD-43C9-91BA-970DE65AFEF5}"/>
    <cellStyle name="Explanatory Text 41" xfId="19778" xr:uid="{81036E19-CEC9-4866-8949-A167CFC76877}"/>
    <cellStyle name="Explanatory Text 42" xfId="19779" xr:uid="{BBB911CC-0F73-483F-987D-FB4A7F376EE3}"/>
    <cellStyle name="Explanatory Text 43" xfId="19780" xr:uid="{951A2AC4-671C-485C-A6FD-46F69408557B}"/>
    <cellStyle name="Explanatory Text 44" xfId="19781" xr:uid="{74F0FE5D-73F1-4BA5-9E53-15C488098503}"/>
    <cellStyle name="Explanatory Text 45" xfId="19782" xr:uid="{261AC57C-EF36-4196-B971-B1238CF8A053}"/>
    <cellStyle name="Explanatory Text 46" xfId="19783" xr:uid="{A74C195F-67BA-47F8-AAC1-06B0F5B8EC3F}"/>
    <cellStyle name="Explanatory Text 47" xfId="19784" xr:uid="{E093E013-7FF8-4DA7-AB00-1D787C3D10B6}"/>
    <cellStyle name="Explanatory Text 48" xfId="19785" xr:uid="{FE9E2159-AC94-4397-BF9B-AD51DC845DC4}"/>
    <cellStyle name="Explanatory Text 49" xfId="19786" xr:uid="{5D7B3296-71E9-4178-AA77-6F80E67ED48E}"/>
    <cellStyle name="Explanatory Text 5" xfId="19787" xr:uid="{83619E79-7E09-463D-83D7-4ED592F9C342}"/>
    <cellStyle name="Explanatory Text 50" xfId="19788" xr:uid="{3B0EB475-5849-4F59-B4CC-EA3305572ECF}"/>
    <cellStyle name="Explanatory Text 51" xfId="19789" xr:uid="{02D15BB6-087A-4A7F-81B4-50BC6BF8F9B4}"/>
    <cellStyle name="Explanatory Text 52" xfId="19790" xr:uid="{760080D9-D159-4885-B965-398C48D0B6C1}"/>
    <cellStyle name="Explanatory Text 53" xfId="19791" xr:uid="{0117DCA6-70A6-42D6-9D12-CF60F5FED5B6}"/>
    <cellStyle name="Explanatory Text 54" xfId="19792" xr:uid="{A7F241A9-B620-411C-9189-D8158C152387}"/>
    <cellStyle name="Explanatory Text 55" xfId="19793" xr:uid="{F98F26A4-AFD7-4179-869D-3585CEDCC4D3}"/>
    <cellStyle name="Explanatory Text 56" xfId="19794" xr:uid="{D2A6F59B-E808-44D3-B259-5C3DF14E2519}"/>
    <cellStyle name="Explanatory Text 57" xfId="19795" xr:uid="{0CE6FBDA-268C-433D-8A07-EE649F3BBF1E}"/>
    <cellStyle name="Explanatory Text 58" xfId="19796" xr:uid="{E4175840-E8E8-4FFD-A4D4-6BE4B959AFA3}"/>
    <cellStyle name="Explanatory Text 59" xfId="19797" xr:uid="{2F8E2D81-6621-462C-9D70-8163EFAAEECF}"/>
    <cellStyle name="Explanatory Text 6" xfId="19798" xr:uid="{DA7AB0B1-318C-4AF1-8B10-96508FEAA5E4}"/>
    <cellStyle name="Explanatory Text 60" xfId="19799" xr:uid="{85E5D2CD-5948-4DCB-B429-AFA227C55B2A}"/>
    <cellStyle name="Explanatory Text 61" xfId="19800" xr:uid="{06D192F5-FA75-486D-A878-C19317D68B78}"/>
    <cellStyle name="Explanatory Text 62" xfId="19801" xr:uid="{00AC1291-FFF9-40CD-8264-BAAD1BBFEDE7}"/>
    <cellStyle name="Explanatory Text 63" xfId="19802" xr:uid="{165F870C-FF9A-4D23-85E9-2E2A699C53F8}"/>
    <cellStyle name="Explanatory Text 64" xfId="19803" xr:uid="{95FA0740-2772-49F3-BD1F-B11A47EE98D5}"/>
    <cellStyle name="Explanatory Text 65" xfId="19804" xr:uid="{CC87C605-6226-4404-BB1C-42D5A9EC1D0B}"/>
    <cellStyle name="Explanatory Text 66" xfId="19805" xr:uid="{3A91DD10-64E6-44B3-AB8A-BA2245CEA715}"/>
    <cellStyle name="Explanatory Text 67" xfId="19806" xr:uid="{90DA8B52-17B1-47A3-8DD5-BD9005F3C0DC}"/>
    <cellStyle name="Explanatory Text 68" xfId="19807" xr:uid="{D5E571B9-3FBB-483D-8CE3-B2F6D2D06EBB}"/>
    <cellStyle name="Explanatory Text 69" xfId="19808" xr:uid="{0610A8C9-7555-4AF2-913C-614BD9CF21D9}"/>
    <cellStyle name="Explanatory Text 7" xfId="19809" xr:uid="{B4FCEDE3-529B-410F-A2D0-68F713C21E30}"/>
    <cellStyle name="Explanatory Text 70" xfId="19810" xr:uid="{A167E7C2-9685-4781-B99D-37F3CEBB3637}"/>
    <cellStyle name="Explanatory Text 71" xfId="19811" xr:uid="{8D0BF1D3-6110-427B-8D00-B15D25929CD6}"/>
    <cellStyle name="Explanatory Text 72" xfId="19812" xr:uid="{F80C20A6-2C29-4036-B132-215221EEAA05}"/>
    <cellStyle name="Explanatory Text 73" xfId="19813" xr:uid="{061EC80D-9871-49DD-958D-FC2D31303E6A}"/>
    <cellStyle name="Explanatory Text 74" xfId="19814" xr:uid="{D2BA3FDB-0699-47EA-B905-79B58AC40AB0}"/>
    <cellStyle name="Explanatory Text 75" xfId="19815" xr:uid="{5D8C5444-39EF-45C6-AB0E-399EDB112105}"/>
    <cellStyle name="Explanatory Text 76" xfId="19816" xr:uid="{0B7ACB81-465B-473D-88BE-373A0C898ACE}"/>
    <cellStyle name="Explanatory Text 77" xfId="19817" xr:uid="{98CE184F-259C-4349-ADB7-D5D5A9C880BB}"/>
    <cellStyle name="Explanatory Text 78" xfId="19818" xr:uid="{DF79CF7F-C294-4161-89B1-B851467666F2}"/>
    <cellStyle name="Explanatory Text 79" xfId="19819" xr:uid="{E44AA28A-3F4C-49D1-98D1-518A8A0CE2E3}"/>
    <cellStyle name="Explanatory Text 8" xfId="19820" xr:uid="{8CFEEDC6-7D1B-49C7-88B3-E223CB2B09F4}"/>
    <cellStyle name="Explanatory Text 80" xfId="19821" xr:uid="{2865BD26-BEC1-4A1A-9109-98C70369D0BF}"/>
    <cellStyle name="Explanatory Text 81" xfId="19822" xr:uid="{189211A4-3B54-4938-B982-70B5C96DDAF7}"/>
    <cellStyle name="Explanatory Text 82" xfId="19823" xr:uid="{BEF49533-694F-4666-BB5A-54CF286ED3D9}"/>
    <cellStyle name="Explanatory Text 83" xfId="19824" xr:uid="{7D8BD6BD-97C5-48AA-9D50-0210A9355579}"/>
    <cellStyle name="Explanatory Text 84" xfId="19825" xr:uid="{71E0897B-5558-49C5-A667-1C45E7893709}"/>
    <cellStyle name="Explanatory Text 85" xfId="19826" xr:uid="{3BF51B2E-1D83-4EE5-92D9-602D0773B0C2}"/>
    <cellStyle name="Explanatory Text 86" xfId="19827" xr:uid="{B97D4848-6835-47F9-AB98-073279F7FBF5}"/>
    <cellStyle name="Explanatory Text 87" xfId="19828" xr:uid="{7A33DADD-3031-4CAC-B2CF-1A27EED74CAC}"/>
    <cellStyle name="Explanatory Text 88" xfId="19829" xr:uid="{3EF37102-2045-4897-B5AC-9E19EEA203E0}"/>
    <cellStyle name="Explanatory Text 89" xfId="19830" xr:uid="{02916FA9-CD5A-4F11-8814-3D1FC9933491}"/>
    <cellStyle name="Explanatory Text 9" xfId="19831" xr:uid="{7EB71B1D-1E8C-4371-8A56-D9FC8C931413}"/>
    <cellStyle name="Explanatory Text 90" xfId="19832" xr:uid="{DFD40442-82C1-4498-8EE6-0D16A0DCD32E}"/>
    <cellStyle name="Explanatory Text 91" xfId="19833" xr:uid="{4EEF70E8-5A2D-481B-94A2-E001FFC79E58}"/>
    <cellStyle name="Explanatory Text 92" xfId="19834" xr:uid="{785EF747-6F38-4F6F-AE7B-E08073E13562}"/>
    <cellStyle name="Explanatory Text 93" xfId="19835" xr:uid="{F834C1A9-8B3C-4DEA-80B2-F5B4C0B4D8DA}"/>
    <cellStyle name="Explanatory Text 94" xfId="19836" xr:uid="{909D986B-C7F8-4B60-BFAF-48CAD18F7DE2}"/>
    <cellStyle name="Explanatory Text 95" xfId="19837" xr:uid="{1239A751-C3E5-4F02-AFF7-3E7CBD5CB825}"/>
    <cellStyle name="Explanatory Text 96" xfId="19838" xr:uid="{A1C96220-61BD-43A9-875E-ADC072E9A514}"/>
    <cellStyle name="Explanatory Text 97" xfId="19839" xr:uid="{93E52A06-29F8-4E09-B186-B878937BA9A8}"/>
    <cellStyle name="Explanatory Text 98" xfId="19840" xr:uid="{7592B7A6-38EF-4426-9CDE-3A3AD420BAFF}"/>
    <cellStyle name="Explanatory Text 99" xfId="19841" xr:uid="{FC89E93D-6D9F-4920-A22D-E87DA04AC4AE}"/>
    <cellStyle name="F2" xfId="19842" xr:uid="{669E906B-1AE3-4AD5-8E32-5ABBCB97865D}"/>
    <cellStyle name="F3" xfId="19843" xr:uid="{D8202C6D-A6C9-4C94-BCE0-68CE3065A71C}"/>
    <cellStyle name="F4" xfId="19844" xr:uid="{B9ADBC97-8041-4630-987B-209D18C93DB8}"/>
    <cellStyle name="F5" xfId="19845" xr:uid="{5C850E75-1712-40AD-8B53-AAC849F20F7B}"/>
    <cellStyle name="F6" xfId="19846" xr:uid="{5D7B2BD5-BC71-4643-ADA2-690B705C45CA}"/>
    <cellStyle name="F6 10" xfId="19847" xr:uid="{2ED3433E-9567-46FF-B6A4-0D9756863908}"/>
    <cellStyle name="F6 11" xfId="19848" xr:uid="{02CFC180-5F8E-445F-886B-FB11401BE843}"/>
    <cellStyle name="F6 12" xfId="19849" xr:uid="{51DC89EE-698E-413B-A6B3-E5D51B540B60}"/>
    <cellStyle name="F6 13" xfId="19850" xr:uid="{AFC82C70-A9AF-4340-99DB-85AA15B399AE}"/>
    <cellStyle name="F6 14" xfId="19851" xr:uid="{063B0094-2C66-45F6-B61A-00FB03E0FE28}"/>
    <cellStyle name="F6 15" xfId="19852" xr:uid="{8C07BD31-7777-4C92-8E4C-CFB1A762D1AA}"/>
    <cellStyle name="F6 16" xfId="19853" xr:uid="{1AD928AD-4C80-4BB1-BF25-10F31629D364}"/>
    <cellStyle name="F6 17" xfId="19854" xr:uid="{75713B25-5D9C-405C-84C8-131E5C27E14B}"/>
    <cellStyle name="F6 18" xfId="19855" xr:uid="{2941A3EA-1AB9-472C-8B02-CBA9F5520D6B}"/>
    <cellStyle name="F6 19" xfId="19856" xr:uid="{A1A88B0F-ED35-486B-9586-7316E16AD2C5}"/>
    <cellStyle name="F6 2" xfId="19857" xr:uid="{F4943567-3018-4A81-8267-5CA72EB71D98}"/>
    <cellStyle name="F6 20" xfId="19858" xr:uid="{F8EFA67C-9627-4C5A-A436-3FF08A226793}"/>
    <cellStyle name="F6 21" xfId="19859" xr:uid="{DC35707F-9CB4-4E06-A40B-119900EF96E6}"/>
    <cellStyle name="F6 22" xfId="19860" xr:uid="{DF2620F2-6369-4327-9AC6-05EE8579B6F1}"/>
    <cellStyle name="F6 23" xfId="19861" xr:uid="{F9AA6496-F3FE-4F02-9434-0D2C38D093F5}"/>
    <cellStyle name="F6 24" xfId="19862" xr:uid="{AC31341F-2200-4789-942D-7360908F8400}"/>
    <cellStyle name="F6 25" xfId="19863" xr:uid="{E3F160B6-08A7-4685-90CE-C7B2949F1CA6}"/>
    <cellStyle name="F6 26" xfId="19864" xr:uid="{E56CA1E8-E5A5-42E6-A11B-3E771C4E12DE}"/>
    <cellStyle name="F6 27" xfId="19865" xr:uid="{66039687-6A5A-4CBF-9B4B-ED115C9B5B4F}"/>
    <cellStyle name="F6 28" xfId="19866" xr:uid="{8A36A940-E5F4-450F-BCF4-7AAB5F54085E}"/>
    <cellStyle name="F6 29" xfId="19867" xr:uid="{77582573-E4E5-4E79-844C-4AEE986F9E72}"/>
    <cellStyle name="F6 3" xfId="19868" xr:uid="{AB235F90-9413-4FE9-9511-1772CDC81ABA}"/>
    <cellStyle name="F6 30" xfId="19869" xr:uid="{23470EDF-561B-4B4B-9159-7F32002CC757}"/>
    <cellStyle name="F6 31" xfId="19870" xr:uid="{0B19FA64-DDF5-4E4B-A6BA-AE1CF0B041F3}"/>
    <cellStyle name="F6 32" xfId="19871" xr:uid="{BCD403DB-57B9-49FE-B8E4-9E66605133A8}"/>
    <cellStyle name="F6 33" xfId="19872" xr:uid="{E2688D44-28B1-47F7-B838-C585478873B3}"/>
    <cellStyle name="F6 34" xfId="19873" xr:uid="{318AE4D6-1CB7-4107-AE6E-F89A005CEDDD}"/>
    <cellStyle name="F6 35" xfId="19874" xr:uid="{55609C74-3831-4D55-A58C-3D857143BFD4}"/>
    <cellStyle name="F6 36" xfId="19875" xr:uid="{B17D176B-464A-4620-942A-3A8697081B56}"/>
    <cellStyle name="F6 37" xfId="19876" xr:uid="{A8C381F1-1B52-4F09-92C7-62F7495DB2AB}"/>
    <cellStyle name="F6 38" xfId="19877" xr:uid="{983EE3E6-EA7B-480B-88A1-F75CAA6588C6}"/>
    <cellStyle name="F6 39" xfId="19878" xr:uid="{37B8A44C-262F-4D15-BCE5-BEFBB39F63B5}"/>
    <cellStyle name="F6 4" xfId="19879" xr:uid="{EF2C58B6-1DA6-4C1D-A482-EC44A9DD334D}"/>
    <cellStyle name="F6 40" xfId="19880" xr:uid="{B913CC55-C31E-4555-AEB4-E46724E58E4A}"/>
    <cellStyle name="F6 41" xfId="19881" xr:uid="{53BC0BD7-3A9D-4BEA-8CFC-C620215E4A93}"/>
    <cellStyle name="F6 42" xfId="19882" xr:uid="{916AF1DB-CA86-43BE-96C4-522287828368}"/>
    <cellStyle name="F6 43" xfId="19883" xr:uid="{9D06096F-A56F-4B7B-B5A1-01FC35A91037}"/>
    <cellStyle name="F6 44" xfId="19884" xr:uid="{58143A26-7987-43AE-A955-76F4A7DD9CA0}"/>
    <cellStyle name="F6 45" xfId="19885" xr:uid="{E89C93A4-B983-4286-8C5B-FE972CC2A3A3}"/>
    <cellStyle name="F6 46" xfId="19886" xr:uid="{60A17430-0247-4996-9BC1-451A8FED4238}"/>
    <cellStyle name="F6 47" xfId="19887" xr:uid="{BF193DE6-C904-404F-A0B6-769BF1E46307}"/>
    <cellStyle name="F6 48" xfId="19888" xr:uid="{F73B2CE1-3318-4477-AA63-1CF7153FC04D}"/>
    <cellStyle name="F6 49" xfId="19889" xr:uid="{5766C318-5559-402E-A7E7-CE216CF776C8}"/>
    <cellStyle name="F6 5" xfId="19890" xr:uid="{3BFE197A-E468-4998-8A05-6A25A06793C2}"/>
    <cellStyle name="F6 50" xfId="19891" xr:uid="{BE16ABF2-639F-492C-A0EA-B46B8A5906B8}"/>
    <cellStyle name="F6 51" xfId="19892" xr:uid="{C654E7FA-5EAA-4A43-8FB3-D774614F88C3}"/>
    <cellStyle name="F6 52" xfId="19893" xr:uid="{F954A01B-1A9C-4885-B808-C6088DC17C58}"/>
    <cellStyle name="F6 53" xfId="19894" xr:uid="{EF4CA382-402D-4F80-B8A9-EC65A4071B97}"/>
    <cellStyle name="F6 54" xfId="19895" xr:uid="{553CAF56-6CFE-43C6-BCB6-472DB9E36535}"/>
    <cellStyle name="F6 55" xfId="19896" xr:uid="{59A7181C-4E1C-481C-8A6B-A03409F6BF2F}"/>
    <cellStyle name="F6 56" xfId="19897" xr:uid="{58281C44-E67B-46FD-B489-5C33DF380917}"/>
    <cellStyle name="F6 57" xfId="19898" xr:uid="{3D826EC6-8159-43B8-B8CE-E0BFA47EC8B9}"/>
    <cellStyle name="F6 58" xfId="19899" xr:uid="{649FD94E-BE38-4F93-ABD9-9222C552D9AE}"/>
    <cellStyle name="F6 59" xfId="19900" xr:uid="{6CC7BCFC-889A-42A7-AD50-EC9EE6A669EB}"/>
    <cellStyle name="F6 6" xfId="19901" xr:uid="{33B15055-BB6B-4444-8CCB-2C4BE63A30CA}"/>
    <cellStyle name="F6 60" xfId="19902" xr:uid="{3F2ADD9C-4A80-40D1-B2E7-D88996E07FF3}"/>
    <cellStyle name="F6 61" xfId="19903" xr:uid="{E91D85D5-6ED1-4C2D-BED1-29132D3806E6}"/>
    <cellStyle name="F6 62" xfId="19904" xr:uid="{50255DAF-D2F7-4DCD-BF8B-206299AD9F3A}"/>
    <cellStyle name="F6 63" xfId="19905" xr:uid="{58978CF4-1C6D-45EE-8FB5-FBD2853F96BD}"/>
    <cellStyle name="F6 64" xfId="19906" xr:uid="{16E15829-A291-4EBD-8BD1-D6296801D433}"/>
    <cellStyle name="F6 65" xfId="19907" xr:uid="{C1D239E3-88D1-413F-A4DB-70B8ACA8FF05}"/>
    <cellStyle name="F6 66" xfId="19908" xr:uid="{8530390E-6132-432B-83B1-00CA007EFF8C}"/>
    <cellStyle name="F6 67" xfId="19909" xr:uid="{35A3D380-6FBB-4D01-8DEA-A0C8DC5F9E2A}"/>
    <cellStyle name="F6 68" xfId="19910" xr:uid="{FB672142-F04C-476B-933D-EA9B1583B23B}"/>
    <cellStyle name="F6 69" xfId="19911" xr:uid="{A3CD0D65-E73F-4579-9316-4F32F4642F95}"/>
    <cellStyle name="F6 7" xfId="19912" xr:uid="{3D4A502D-75C3-4533-ACEA-51EFCD53C51C}"/>
    <cellStyle name="F6 70" xfId="19913" xr:uid="{2195625D-590D-435E-92A3-4D0820E6F1BD}"/>
    <cellStyle name="F6 71" xfId="19914" xr:uid="{D179D493-6230-4290-9F9B-2C507CB6BEDB}"/>
    <cellStyle name="F6 72" xfId="19915" xr:uid="{BD38E7EE-A796-43B4-8C8A-33C1C05B1352}"/>
    <cellStyle name="F6 73" xfId="19916" xr:uid="{1FAEFDD1-8FE1-4BE7-B665-3481A6F6D64A}"/>
    <cellStyle name="F6 74" xfId="19917" xr:uid="{6D1DC5FE-32EE-43A0-9445-8AB4FB4B2633}"/>
    <cellStyle name="F6 8" xfId="19918" xr:uid="{C51A3C1D-AE84-4A35-8389-66069F5E6D0A}"/>
    <cellStyle name="F6 9" xfId="19919" xr:uid="{631EF655-B7E8-4E26-978D-780A2AEA47B9}"/>
    <cellStyle name="F7" xfId="19920" xr:uid="{4C69CAEE-392C-43C1-918F-E61364163830}"/>
    <cellStyle name="F7 10" xfId="19921" xr:uid="{1E2C46F1-6499-4E6D-B71A-49129A98CBB6}"/>
    <cellStyle name="F7 11" xfId="19922" xr:uid="{B13D2881-517B-4435-B426-0D792BE46F9F}"/>
    <cellStyle name="F7 12" xfId="19923" xr:uid="{687E41EC-C817-474F-B7E2-5135DCEEE22F}"/>
    <cellStyle name="F7 13" xfId="19924" xr:uid="{CFEC5F0E-1AC2-4B26-9B97-160CAE1A2733}"/>
    <cellStyle name="F7 14" xfId="19925" xr:uid="{742448C7-0543-463A-869E-95D783D6D2F0}"/>
    <cellStyle name="F7 15" xfId="19926" xr:uid="{EB1861C0-ED5F-4006-9E5A-D4D087DFFE18}"/>
    <cellStyle name="F7 16" xfId="19927" xr:uid="{F6CB7A65-12D5-4A3B-A0E3-531B3EAA2256}"/>
    <cellStyle name="F7 17" xfId="19928" xr:uid="{0D214873-A5AE-47C6-8044-01F521BAB1EE}"/>
    <cellStyle name="F7 18" xfId="19929" xr:uid="{01D2B180-F358-4D75-B403-B27BA7823A19}"/>
    <cellStyle name="F7 19" xfId="19930" xr:uid="{F198A8C1-ED2E-4946-96B3-45117A30CA35}"/>
    <cellStyle name="F7 2" xfId="19931" xr:uid="{67E5B315-7513-4A24-83A7-512ACC729914}"/>
    <cellStyle name="F7 20" xfId="19932" xr:uid="{8B644A45-E12B-4EDC-B858-57519367686E}"/>
    <cellStyle name="F7 21" xfId="19933" xr:uid="{3221A046-635C-4064-B50B-AB531C82E591}"/>
    <cellStyle name="F7 22" xfId="19934" xr:uid="{BC187B54-583F-4C15-A749-81CF58C3B509}"/>
    <cellStyle name="F7 23" xfId="19935" xr:uid="{ADB82D0B-5A65-4539-9ED0-32EB02FCC244}"/>
    <cellStyle name="F7 24" xfId="19936" xr:uid="{F7D07220-5448-4D1F-8185-80D7CAF2C432}"/>
    <cellStyle name="F7 25" xfId="19937" xr:uid="{EC18C25C-2086-4579-A717-B74C01622596}"/>
    <cellStyle name="F7 26" xfId="19938" xr:uid="{9D76FE55-EDB9-4DF3-A3B8-839F97CE496F}"/>
    <cellStyle name="F7 27" xfId="19939" xr:uid="{00463B6B-DB0B-489B-BCEC-B583D701DDB2}"/>
    <cellStyle name="F7 28" xfId="19940" xr:uid="{E3700FF8-5C95-496D-A92E-EB5F51BDAAC3}"/>
    <cellStyle name="F7 29" xfId="19941" xr:uid="{C87E836E-A54C-441A-9024-F8221584A524}"/>
    <cellStyle name="F7 3" xfId="19942" xr:uid="{1ACADDF4-B64C-4553-AE40-9A76E4F6FFB8}"/>
    <cellStyle name="F7 30" xfId="19943" xr:uid="{4D46C3C7-C8D8-4E78-A5BC-A8FAAE4D3C44}"/>
    <cellStyle name="F7 31" xfId="19944" xr:uid="{A9564D12-16FE-4021-A33B-F8D781510D6A}"/>
    <cellStyle name="F7 32" xfId="19945" xr:uid="{E362343B-4296-4128-A531-16535D3D85E1}"/>
    <cellStyle name="F7 33" xfId="19946" xr:uid="{3C26E087-A8A9-452D-8C1C-5A731F2DB8C3}"/>
    <cellStyle name="F7 34" xfId="19947" xr:uid="{1DDE79B7-2C8F-47FA-987A-18686A7541C7}"/>
    <cellStyle name="F7 35" xfId="19948" xr:uid="{9623B901-7C32-4FAC-BC43-D0425CC5C3A8}"/>
    <cellStyle name="F7 36" xfId="19949" xr:uid="{4126B1A5-5FFA-4FC8-9231-0D9123E83F0D}"/>
    <cellStyle name="F7 37" xfId="19950" xr:uid="{F080A753-19A4-4708-82C8-B23942645656}"/>
    <cellStyle name="F7 38" xfId="19951" xr:uid="{0E7D058E-0DBC-4220-8977-469CA32F2B28}"/>
    <cellStyle name="F7 39" xfId="19952" xr:uid="{82F758C4-3DBA-48E0-AB8A-123D8B022AE8}"/>
    <cellStyle name="F7 4" xfId="19953" xr:uid="{A920D742-F5E3-4A26-853E-10A90CF38C28}"/>
    <cellStyle name="F7 40" xfId="19954" xr:uid="{5D6761EB-BE69-4E78-ADF9-578A0E11DDB1}"/>
    <cellStyle name="F7 41" xfId="19955" xr:uid="{9A98A5DF-CD39-42C5-A0DF-3BA4B0ED76DD}"/>
    <cellStyle name="F7 42" xfId="19956" xr:uid="{2F8B3B2D-7BC8-495A-B541-F78ECE576E86}"/>
    <cellStyle name="F7 43" xfId="19957" xr:uid="{3ABAB1BE-8E62-4EF7-B73B-2571FFBE9046}"/>
    <cellStyle name="F7 44" xfId="19958" xr:uid="{5B7330C6-F93B-46CB-81C2-F7B3ABA9DA08}"/>
    <cellStyle name="F7 45" xfId="19959" xr:uid="{ADBDF435-2EC0-4AA1-97CA-6A62DA484C8B}"/>
    <cellStyle name="F7 46" xfId="19960" xr:uid="{686ABF5C-D02D-4900-BFD9-B7FB9742B1EF}"/>
    <cellStyle name="F7 47" xfId="19961" xr:uid="{AAAF7000-3237-42A1-ADA3-45390BC08247}"/>
    <cellStyle name="F7 48" xfId="19962" xr:uid="{4925CE29-89CC-4696-B376-58EFEEB96559}"/>
    <cellStyle name="F7 49" xfId="19963" xr:uid="{4D0C0740-3532-4CA4-B452-620428B5EC98}"/>
    <cellStyle name="F7 5" xfId="19964" xr:uid="{6BF252CC-BF26-4E3A-976E-BE85AF2BC726}"/>
    <cellStyle name="F7 50" xfId="19965" xr:uid="{10AB8719-6218-43C4-8EB7-4D9357E15DFC}"/>
    <cellStyle name="F7 51" xfId="19966" xr:uid="{EA90A03B-764C-4C4B-AF2A-5D68A4C67738}"/>
    <cellStyle name="F7 52" xfId="19967" xr:uid="{9ACBAFB0-8886-4665-BD1A-13256FAB7510}"/>
    <cellStyle name="F7 53" xfId="19968" xr:uid="{5D5AB7C7-7808-4334-8E83-CC32E5645BD8}"/>
    <cellStyle name="F7 54" xfId="19969" xr:uid="{C17D758E-A38D-4854-BE12-11574F90D48C}"/>
    <cellStyle name="F7 55" xfId="19970" xr:uid="{A44F61B2-C316-431F-B71B-C28499A0035D}"/>
    <cellStyle name="F7 56" xfId="19971" xr:uid="{5F1087E0-5453-4F1D-A7F5-0E2F6E75FE12}"/>
    <cellStyle name="F7 57" xfId="19972" xr:uid="{783A2468-235F-47E0-B439-6EBC0997E036}"/>
    <cellStyle name="F7 58" xfId="19973" xr:uid="{783A47B4-3730-4082-B419-076D4346EDB1}"/>
    <cellStyle name="F7 59" xfId="19974" xr:uid="{34404811-EA2A-4AEB-AAD7-CC7488D3327E}"/>
    <cellStyle name="F7 6" xfId="19975" xr:uid="{F47F7A38-2796-4C9B-9133-B4B37FF30428}"/>
    <cellStyle name="F7 60" xfId="19976" xr:uid="{58FEA9C6-4745-44E1-B744-CBB36A6E3D4C}"/>
    <cellStyle name="F7 61" xfId="19977" xr:uid="{C4BEF1B5-CDED-4843-AF7F-6852417E46B7}"/>
    <cellStyle name="F7 62" xfId="19978" xr:uid="{C9B0CA58-2836-48F4-BE7E-6DFF419909E3}"/>
    <cellStyle name="F7 63" xfId="19979" xr:uid="{9C260B47-924A-4BBA-9FC0-F8D223A8E4D5}"/>
    <cellStyle name="F7 64" xfId="19980" xr:uid="{1E608EDE-0E7A-4794-9CC4-E13B3AD51FFC}"/>
    <cellStyle name="F7 65" xfId="19981" xr:uid="{C953A480-A432-40A4-855E-471C3DAD0923}"/>
    <cellStyle name="F7 66" xfId="19982" xr:uid="{893F133E-5A53-406B-98FB-1A9D4CD25AEC}"/>
    <cellStyle name="F7 67" xfId="19983" xr:uid="{F6D4AA0B-0839-4EED-9F33-79DCC101D0EA}"/>
    <cellStyle name="F7 68" xfId="19984" xr:uid="{9985AA36-5E73-42E5-9181-73C64A6B2E4F}"/>
    <cellStyle name="F7 69" xfId="19985" xr:uid="{26F2B95F-96A5-4419-A32F-0436A52C8D5B}"/>
    <cellStyle name="F7 7" xfId="19986" xr:uid="{67207434-B0FD-410E-A4E4-BB939BF3D023}"/>
    <cellStyle name="F7 70" xfId="19987" xr:uid="{EA4DFC80-4545-41B9-B6B3-519410D32C2A}"/>
    <cellStyle name="F7 71" xfId="19988" xr:uid="{3D273A6F-7621-4F9F-87B9-D6D4A27F910B}"/>
    <cellStyle name="F7 72" xfId="19989" xr:uid="{32C4D45F-13A8-4FA4-AD96-2E4516CC2AC6}"/>
    <cellStyle name="F7 73" xfId="19990" xr:uid="{D0F12902-A3D9-4C09-B21B-C18824516A03}"/>
    <cellStyle name="F7 74" xfId="19991" xr:uid="{E6F5B2C3-5755-4FC3-9349-C90B6ABF69F3}"/>
    <cellStyle name="F7 8" xfId="19992" xr:uid="{48138DB6-134A-48F1-8504-A1C569B7B8A2}"/>
    <cellStyle name="F7 9" xfId="19993" xr:uid="{03DA3BC1-D49D-4F36-9E19-6929FD124838}"/>
    <cellStyle name="F8" xfId="19994" xr:uid="{CC185502-9BA9-4230-AB2F-22FEE01E87B7}"/>
    <cellStyle name="FieldName" xfId="19995" xr:uid="{B8C89575-3D39-40C3-A2B7-61C274C5593C}"/>
    <cellStyle name="FieldName 2" xfId="19996" xr:uid="{1C56F0FA-A58E-4705-BEF5-1E48D56F32F5}"/>
    <cellStyle name="Fijo" xfId="19997" xr:uid="{3158F1B2-7D8D-4FC0-AE5E-DB3EB00672C4}"/>
    <cellStyle name="Financiero" xfId="19998" xr:uid="{02A5FCC6-012E-4604-982D-A46EFEA537D0}"/>
    <cellStyle name="five" xfId="19999" xr:uid="{6E4A07A3-E318-4314-972C-B6B7C286FA0E}"/>
    <cellStyle name="five 10" xfId="20000" xr:uid="{FF58F1D1-C32F-489E-8C2B-8A729609CB87}"/>
    <cellStyle name="five 10 2" xfId="20001" xr:uid="{13D5727E-9EE2-4592-9959-6080B7633DBF}"/>
    <cellStyle name="five 10 3" xfId="20002" xr:uid="{7203CD28-6CB9-40DF-8FF8-59135AF875E4}"/>
    <cellStyle name="five 100" xfId="20003" xr:uid="{021A1F3C-B35C-44AC-9966-5C78199AAE9C}"/>
    <cellStyle name="five 100 2" xfId="20004" xr:uid="{3CAD0A82-C123-4E31-B61F-A24DC32BA8FA}"/>
    <cellStyle name="five 100 3" xfId="20005" xr:uid="{9920F25B-9723-41C3-BCFB-D3481980B310}"/>
    <cellStyle name="five 101" xfId="20006" xr:uid="{2E6AAFA5-A0B8-4F06-89E0-2641BBF04B2B}"/>
    <cellStyle name="five 101 2" xfId="20007" xr:uid="{0C9F50A0-4DFC-4912-9585-8403A44AE491}"/>
    <cellStyle name="five 101 3" xfId="20008" xr:uid="{705BD25A-D4C1-4108-B29C-49B7151CF685}"/>
    <cellStyle name="five 102" xfId="20009" xr:uid="{2AAEE40D-22B5-4030-9568-699635629305}"/>
    <cellStyle name="five 102 2" xfId="20010" xr:uid="{9B6F5F22-7782-492E-B4E9-EA649226C7FF}"/>
    <cellStyle name="five 102 3" xfId="20011" xr:uid="{060077F9-6E2D-47C1-BEA0-560D5E90A3B0}"/>
    <cellStyle name="five 103" xfId="20012" xr:uid="{0CF8C89D-D05B-4C0B-A883-67C8AC3995DF}"/>
    <cellStyle name="five 103 2" xfId="20013" xr:uid="{8F7C3639-B6A1-4A9D-AF7C-F0287FC25A94}"/>
    <cellStyle name="five 103 3" xfId="20014" xr:uid="{BF9C4E5A-89AD-4762-B3ED-F35433A8BA0A}"/>
    <cellStyle name="five 104" xfId="20015" xr:uid="{74A01C75-6308-4FE1-B60E-3383ADFA1090}"/>
    <cellStyle name="five 104 2" xfId="20016" xr:uid="{FE498918-8250-4AEB-B438-C4B594E0CE73}"/>
    <cellStyle name="five 104 3" xfId="20017" xr:uid="{BACBA247-47FA-419E-B9EB-C692072970EF}"/>
    <cellStyle name="five 105" xfId="20018" xr:uid="{B54C4100-C879-4969-9448-C012FADCE11B}"/>
    <cellStyle name="five 105 2" xfId="20019" xr:uid="{A3C5C272-6DE9-4485-A8D0-B7E2565E0AB4}"/>
    <cellStyle name="five 105 3" xfId="20020" xr:uid="{CD5B24E4-D817-473F-98AA-9785E690C3C4}"/>
    <cellStyle name="five 106" xfId="20021" xr:uid="{3611FF39-3360-4B84-9A5A-01C9548D6140}"/>
    <cellStyle name="five 106 2" xfId="20022" xr:uid="{6CA0D57F-76D7-4BE5-B7A0-97067E37CA46}"/>
    <cellStyle name="five 106 3" xfId="20023" xr:uid="{3A64BA0D-1CF3-40A4-9678-DC3445CBEC41}"/>
    <cellStyle name="five 107" xfId="20024" xr:uid="{C5E65B11-9E69-498D-889E-1AFDA26B6576}"/>
    <cellStyle name="five 107 2" xfId="20025" xr:uid="{8676875D-5766-4D70-AB2D-85AF69B2D063}"/>
    <cellStyle name="five 107 3" xfId="20026" xr:uid="{5A22FA87-DCB1-4C69-B65D-C8C5F707B872}"/>
    <cellStyle name="five 108" xfId="20027" xr:uid="{BD05F940-437D-4161-ACDB-8D6A9401ADEF}"/>
    <cellStyle name="five 108 2" xfId="20028" xr:uid="{67925930-73A9-4524-AC3C-77136B6DC575}"/>
    <cellStyle name="five 108 3" xfId="20029" xr:uid="{F10FF77F-92B8-45D5-89B0-BADC6245FEF6}"/>
    <cellStyle name="five 109" xfId="20030" xr:uid="{89126A68-D0F5-4061-AEC6-93925F16AD78}"/>
    <cellStyle name="five 109 2" xfId="20031" xr:uid="{B267B723-CA4D-4CCE-80F6-73ED73CB55BD}"/>
    <cellStyle name="five 109 3" xfId="20032" xr:uid="{6927381F-A773-4F1E-AF79-4B0BFAEBA6B5}"/>
    <cellStyle name="five 11" xfId="20033" xr:uid="{A3BA142F-D259-441A-928E-C3B8D1FB0536}"/>
    <cellStyle name="five 11 2" xfId="20034" xr:uid="{D0F6C904-C495-4E2E-97FF-E16BB8799E7B}"/>
    <cellStyle name="five 11 3" xfId="20035" xr:uid="{2051F244-DAF8-4035-B6C9-44A5ABBF53B5}"/>
    <cellStyle name="five 110" xfId="20036" xr:uid="{64421783-E2AC-4CDF-BF37-0AEAB11A8B83}"/>
    <cellStyle name="five 110 2" xfId="20037" xr:uid="{0C6E3E1F-8F24-4406-BF1E-D679C951DC8F}"/>
    <cellStyle name="five 110 3" xfId="20038" xr:uid="{7017F129-3BBA-4602-98B0-A2215B13E9B5}"/>
    <cellStyle name="five 111" xfId="20039" xr:uid="{6891DD0A-DEBF-4817-B03A-A232090A58F6}"/>
    <cellStyle name="five 111 2" xfId="20040" xr:uid="{FAD240E5-E680-43EC-8C61-FDF863331F8A}"/>
    <cellStyle name="five 111 3" xfId="20041" xr:uid="{5D668DA3-24FF-4C62-8645-35211C478CDB}"/>
    <cellStyle name="five 112" xfId="20042" xr:uid="{849AD0E8-D22A-4309-8C8E-03EDE9FF0AA0}"/>
    <cellStyle name="five 112 2" xfId="20043" xr:uid="{53717DD1-50B9-49D3-AC0F-9FF7835D2079}"/>
    <cellStyle name="five 112 3" xfId="20044" xr:uid="{EAF82C35-4C1B-48B3-91D9-40B861E95304}"/>
    <cellStyle name="five 113" xfId="20045" xr:uid="{951DF542-37C8-427E-B9E1-4DD68E3F8935}"/>
    <cellStyle name="five 113 2" xfId="20046" xr:uid="{11D24708-9D22-4486-807F-F85862A5666D}"/>
    <cellStyle name="five 113 3" xfId="20047" xr:uid="{5A342FBE-3E25-4584-90A1-99F2E78A6C9F}"/>
    <cellStyle name="five 114" xfId="20048" xr:uid="{D5DBC80C-5678-4D2A-8497-8267A0180BE1}"/>
    <cellStyle name="five 114 2" xfId="20049" xr:uid="{0F77A675-AC3F-42E7-B5C9-EC501CE1678F}"/>
    <cellStyle name="five 114 3" xfId="20050" xr:uid="{6FBEFD66-A6D9-46E7-9560-8E0B18A8F8CB}"/>
    <cellStyle name="five 115" xfId="20051" xr:uid="{BDF54B23-E80B-42CE-8658-424F56870BD2}"/>
    <cellStyle name="five 115 2" xfId="20052" xr:uid="{EC77155B-7443-420A-B18A-3CE4E14246BF}"/>
    <cellStyle name="five 115 3" xfId="20053" xr:uid="{AFB0F207-220F-4673-82E7-C3A3710EA83B}"/>
    <cellStyle name="five 116" xfId="20054" xr:uid="{E013171B-91EC-4CCB-B97B-A705C7520A56}"/>
    <cellStyle name="five 116 2" xfId="20055" xr:uid="{1FFFBF1D-F2C4-4EA0-B72E-B30D20074C50}"/>
    <cellStyle name="five 116 3" xfId="20056" xr:uid="{2C9FBA6C-19D8-4670-8DFE-FF93A98470BF}"/>
    <cellStyle name="five 117" xfId="20057" xr:uid="{263571DE-9A20-427E-9908-57C2B5F23C65}"/>
    <cellStyle name="five 117 2" xfId="20058" xr:uid="{FF9AA584-2C15-4FAD-831E-F67DF7B2CFA0}"/>
    <cellStyle name="five 117 3" xfId="20059" xr:uid="{7B2355B1-6D19-4E06-9DB9-B7BA08334B05}"/>
    <cellStyle name="five 118" xfId="20060" xr:uid="{0C20773D-A055-4383-8508-E8B9FC0B06C2}"/>
    <cellStyle name="five 118 2" xfId="20061" xr:uid="{6173B061-A432-4012-AF49-A00EF4978C5F}"/>
    <cellStyle name="five 118 3" xfId="20062" xr:uid="{695B8F8C-A1AB-4C42-A71F-801AC6677655}"/>
    <cellStyle name="five 119" xfId="20063" xr:uid="{D226888D-8A96-4B28-81CE-880B059B7BCC}"/>
    <cellStyle name="five 119 2" xfId="20064" xr:uid="{46A5B3F6-9CAB-40DA-8B5C-73FA1961B1E4}"/>
    <cellStyle name="five 119 3" xfId="20065" xr:uid="{33A098CE-3356-4128-830D-1492C3B31B4A}"/>
    <cellStyle name="five 12" xfId="20066" xr:uid="{1E55A2D2-73C9-4616-ABDE-A2CADC0D0BBE}"/>
    <cellStyle name="five 12 2" xfId="20067" xr:uid="{5F7EB667-E459-4D01-87DB-75D7D659A670}"/>
    <cellStyle name="five 12 3" xfId="20068" xr:uid="{BF0BB256-1B34-4309-AF54-E2CAF679614D}"/>
    <cellStyle name="five 120" xfId="20069" xr:uid="{7B498881-BB89-4DB0-92E1-22ECCE3BC95E}"/>
    <cellStyle name="five 120 2" xfId="20070" xr:uid="{7C544E9C-614E-44DB-AD03-C6F758F0EEC9}"/>
    <cellStyle name="five 120 3" xfId="20071" xr:uid="{9972AD53-8B0A-43CE-A815-D738EA598D55}"/>
    <cellStyle name="five 121" xfId="20072" xr:uid="{D3FCE2FA-3F3B-4E2E-BCC9-B2B7B98FD150}"/>
    <cellStyle name="five 121 2" xfId="20073" xr:uid="{E7378237-EA0D-4EF2-BB3B-1096600BEA5E}"/>
    <cellStyle name="five 121 3" xfId="20074" xr:uid="{08024582-B6F4-4820-9C2C-AD73D24D1431}"/>
    <cellStyle name="five 122" xfId="20075" xr:uid="{3E069307-0BF2-4141-A800-DFB5F9C89434}"/>
    <cellStyle name="five 122 2" xfId="20076" xr:uid="{13783E2C-7851-4B10-A22D-EE12E6982E34}"/>
    <cellStyle name="five 122 3" xfId="20077" xr:uid="{7722B727-2A6D-452E-AC9D-159B84EC8FC3}"/>
    <cellStyle name="five 123" xfId="20078" xr:uid="{96E51C86-219A-4FF8-A55B-8AB1DAA3B850}"/>
    <cellStyle name="five 123 2" xfId="20079" xr:uid="{4B291D6A-1672-4DFE-862C-2BC997265580}"/>
    <cellStyle name="five 123 3" xfId="20080" xr:uid="{39274FD3-5A99-4570-8C03-BC7BC65F32EB}"/>
    <cellStyle name="five 124" xfId="20081" xr:uid="{98FD2EB2-6248-4933-9CD7-67A1166E0C58}"/>
    <cellStyle name="five 124 2" xfId="20082" xr:uid="{4059E39F-AB12-4A1D-915B-3B1B27AE2647}"/>
    <cellStyle name="five 124 3" xfId="20083" xr:uid="{6EC8FC68-E7D5-49B8-8E52-10A794413720}"/>
    <cellStyle name="five 125" xfId="20084" xr:uid="{165F669C-55A2-4746-9E43-CC8DF8639EC8}"/>
    <cellStyle name="five 125 2" xfId="20085" xr:uid="{BD8864B6-6C2D-4E48-A96B-BA5C47D2F6CF}"/>
    <cellStyle name="five 125 3" xfId="20086" xr:uid="{A26B9A21-AFA6-4DDD-AFDB-FBAE7D6E137D}"/>
    <cellStyle name="five 126" xfId="20087" xr:uid="{B9693613-3FE2-4C80-8584-9A7292556083}"/>
    <cellStyle name="five 126 2" xfId="20088" xr:uid="{BB61DB60-B9B2-4E8D-A633-09C255A4F936}"/>
    <cellStyle name="five 126 3" xfId="20089" xr:uid="{1CAEB394-24D1-4E65-97B3-595B1A11B51D}"/>
    <cellStyle name="five 127" xfId="20090" xr:uid="{63F4A15A-9536-406A-912D-186134ADDF44}"/>
    <cellStyle name="five 127 2" xfId="20091" xr:uid="{1513DCB9-C2E7-4A6C-B5E5-4A7C4EC5A33E}"/>
    <cellStyle name="five 127 3" xfId="20092" xr:uid="{8E61ADA9-B5D0-4BDF-8579-D5E8E328F5C7}"/>
    <cellStyle name="five 128" xfId="20093" xr:uid="{1F3F214F-5304-4821-9C01-59D610024206}"/>
    <cellStyle name="five 128 2" xfId="20094" xr:uid="{3461530E-689E-427D-800E-675A81F60D12}"/>
    <cellStyle name="five 128 3" xfId="20095" xr:uid="{924D8649-F72F-4D20-BD5D-303C59B428FA}"/>
    <cellStyle name="five 129" xfId="20096" xr:uid="{7D196583-E57E-4373-8EA7-C7729C172BA4}"/>
    <cellStyle name="five 129 2" xfId="20097" xr:uid="{2ABE40EB-4D28-46CD-9065-9EF8DA2ED68F}"/>
    <cellStyle name="five 129 3" xfId="20098" xr:uid="{5EBE5118-BB97-47C3-84F9-BD7D5B599408}"/>
    <cellStyle name="five 13" xfId="20099" xr:uid="{0F246A6F-EED6-4871-8587-496E8D027B70}"/>
    <cellStyle name="five 13 2" xfId="20100" xr:uid="{888A5C9F-40DF-4C1E-97E6-8DC0F2F54572}"/>
    <cellStyle name="five 13 3" xfId="20101" xr:uid="{8DD3749D-97F5-4681-8997-D4FE91B7204A}"/>
    <cellStyle name="five 130" xfId="20102" xr:uid="{53EF716C-3D5C-46E6-9386-0B9B3E5FFE5E}"/>
    <cellStyle name="five 130 2" xfId="20103" xr:uid="{44AC6DAC-5415-41ED-955A-6F7B4FF5ABE5}"/>
    <cellStyle name="five 130 3" xfId="20104" xr:uid="{E83BCBD2-7B6F-404E-9077-C868467B4C99}"/>
    <cellStyle name="five 131" xfId="20105" xr:uid="{3CAA1CB7-3F21-43E3-AE1D-F863F715E75E}"/>
    <cellStyle name="five 131 2" xfId="20106" xr:uid="{FAD634A3-C94F-4548-A825-857B9604A457}"/>
    <cellStyle name="five 131 3" xfId="20107" xr:uid="{75FB825A-0626-4A6C-8033-30D1B24F059B}"/>
    <cellStyle name="five 132" xfId="20108" xr:uid="{BB0A60F3-08B9-45C1-A784-47E70BBB6A03}"/>
    <cellStyle name="five 132 2" xfId="20109" xr:uid="{F8C4E4D6-D9DF-430B-8207-389DE91F32A2}"/>
    <cellStyle name="five 132 3" xfId="20110" xr:uid="{4798F6D3-B335-493A-B88E-F43746D118B6}"/>
    <cellStyle name="five 133" xfId="20111" xr:uid="{0D327582-ADB8-4C77-BF18-0D1A4D60B29B}"/>
    <cellStyle name="five 133 2" xfId="20112" xr:uid="{571B3D99-BD76-48AD-A36F-D18CE74C6E2E}"/>
    <cellStyle name="five 133 3" xfId="20113" xr:uid="{1D98EF5C-D82B-4344-B412-A60FED8EA5D8}"/>
    <cellStyle name="five 134" xfId="20114" xr:uid="{CFFCE660-58FD-4CE2-82B6-9DE4C13FEA02}"/>
    <cellStyle name="five 134 2" xfId="20115" xr:uid="{BA00364A-1DF3-464F-BC44-0C3565276534}"/>
    <cellStyle name="five 134 3" xfId="20116" xr:uid="{A985D06C-7F94-4B16-A5E5-D9C26EC4FDEE}"/>
    <cellStyle name="five 135" xfId="20117" xr:uid="{9D2DA135-653B-49A9-A4C2-E8E9DCE4CF10}"/>
    <cellStyle name="five 135 2" xfId="20118" xr:uid="{0F9B193A-C00E-4E25-9211-7828CEC96651}"/>
    <cellStyle name="five 135 3" xfId="20119" xr:uid="{9E29CFFC-C0C6-42EB-9FFC-938AB01D87CD}"/>
    <cellStyle name="five 136" xfId="20120" xr:uid="{D4E72FA3-5A97-4DBA-995F-35072EAB64CE}"/>
    <cellStyle name="five 136 2" xfId="20121" xr:uid="{8C642108-404F-4E81-BA3E-F52DB48A34F8}"/>
    <cellStyle name="five 136 3" xfId="20122" xr:uid="{A7AA5439-4498-433A-B166-159EDBD479C5}"/>
    <cellStyle name="five 137" xfId="20123" xr:uid="{480642B5-C73B-4C02-8D9C-7E0A1E6561CF}"/>
    <cellStyle name="five 137 2" xfId="20124" xr:uid="{4F89250C-8F87-4002-B968-479FB006A2B9}"/>
    <cellStyle name="five 137 3" xfId="20125" xr:uid="{1B92155F-83D0-4B75-B63B-2127BB310FAB}"/>
    <cellStyle name="five 138" xfId="20126" xr:uid="{1FC4FC4E-600F-46EB-9D41-422424F49755}"/>
    <cellStyle name="five 138 2" xfId="20127" xr:uid="{352463D2-9DC5-4962-A7FE-6EDF7973692A}"/>
    <cellStyle name="five 138 3" xfId="20128" xr:uid="{3BB5EC0D-484F-475B-9C86-B77DB36B66B7}"/>
    <cellStyle name="five 139" xfId="20129" xr:uid="{D66CF781-455D-46D4-9D2A-E426301F8116}"/>
    <cellStyle name="five 139 2" xfId="20130" xr:uid="{FCD55A50-C473-49A9-8240-690F3B36ED81}"/>
    <cellStyle name="five 139 3" xfId="20131" xr:uid="{9823C99D-3EBB-4608-A078-CF5682909CA2}"/>
    <cellStyle name="five 14" xfId="20132" xr:uid="{52A87F1A-15E1-490F-AB11-2A7296D9F0FD}"/>
    <cellStyle name="five 14 2" xfId="20133" xr:uid="{7EA0CB59-4A45-45FF-B38C-E25154AF21D9}"/>
    <cellStyle name="five 14 3" xfId="20134" xr:uid="{E4BE4951-26A5-4602-90B4-3E03D7D0E9BF}"/>
    <cellStyle name="five 140" xfId="20135" xr:uid="{1CEEA8C7-3A59-43C0-A0C6-FA596C3ED32C}"/>
    <cellStyle name="five 140 2" xfId="20136" xr:uid="{0333707B-1CCE-4E3F-A80D-13D3003FCE0D}"/>
    <cellStyle name="five 140 3" xfId="20137" xr:uid="{FE620030-A25B-4595-B359-A6C06E369196}"/>
    <cellStyle name="five 141" xfId="20138" xr:uid="{0BB64AD3-71A5-4231-B87A-6DA8DA306B3B}"/>
    <cellStyle name="five 141 2" xfId="20139" xr:uid="{D8DCC3E6-E618-4E7A-B76D-6CE36181F2FA}"/>
    <cellStyle name="five 141 3" xfId="20140" xr:uid="{8D6335FF-FDC6-473F-99AB-16E77930EEFE}"/>
    <cellStyle name="five 142" xfId="20141" xr:uid="{26920772-0F19-48B1-A25D-6467B6F93B01}"/>
    <cellStyle name="five 142 2" xfId="20142" xr:uid="{8FF05F79-64B9-4BD4-B0BB-4466D74FE80A}"/>
    <cellStyle name="five 142 3" xfId="20143" xr:uid="{45BB8220-0E5D-4A11-B54D-789B64D568FA}"/>
    <cellStyle name="five 143" xfId="20144" xr:uid="{4C5791FB-0C3B-4FF0-9261-6E6DB80DC94F}"/>
    <cellStyle name="five 143 2" xfId="20145" xr:uid="{75D2DBF5-A9F7-46A3-83C9-A15FD3137688}"/>
    <cellStyle name="five 143 3" xfId="20146" xr:uid="{34E5A60C-CE1F-434D-BE79-895CBC74A897}"/>
    <cellStyle name="five 144" xfId="20147" xr:uid="{BA7B33DC-3093-41D5-A818-F30E87F0CBCD}"/>
    <cellStyle name="five 144 2" xfId="20148" xr:uid="{A0EAE484-1897-4019-9EDD-3B720DBCE579}"/>
    <cellStyle name="five 144 3" xfId="20149" xr:uid="{263A84FE-93EB-4950-A0EC-121B42C6644B}"/>
    <cellStyle name="five 145" xfId="20150" xr:uid="{8318E033-33C9-4B4C-AD95-73D33601DE41}"/>
    <cellStyle name="five 145 2" xfId="20151" xr:uid="{765972DC-B275-413B-877A-53DA1529904A}"/>
    <cellStyle name="five 145 3" xfId="20152" xr:uid="{A0880499-A821-4DED-AECA-A7105AC84DB8}"/>
    <cellStyle name="five 146" xfId="20153" xr:uid="{17CC9625-0B5E-4607-B49F-66B4C5EEA3EC}"/>
    <cellStyle name="five 146 2" xfId="20154" xr:uid="{3A52747A-6061-4365-AF70-27CD17D90AD3}"/>
    <cellStyle name="five 146 3" xfId="20155" xr:uid="{DEF930C6-6CD1-46F8-90A3-5DA98127251E}"/>
    <cellStyle name="five 147" xfId="20156" xr:uid="{5160F9F0-B0F4-46E6-AABC-C940D8BDC96E}"/>
    <cellStyle name="five 147 2" xfId="20157" xr:uid="{CF4696E1-4C0E-4A53-BFA8-6A03B2D9CDE4}"/>
    <cellStyle name="five 147 3" xfId="20158" xr:uid="{F4870EFF-44A8-465A-BB8E-2446D88A1E35}"/>
    <cellStyle name="five 148" xfId="20159" xr:uid="{394ED537-BAFD-4F16-BF4A-6A9AE43DD965}"/>
    <cellStyle name="five 148 2" xfId="20160" xr:uid="{36C5FF8B-5043-40C9-9190-8D845F0873A7}"/>
    <cellStyle name="five 148 3" xfId="20161" xr:uid="{312312A9-2D78-46F7-96C9-84EA71FBB39F}"/>
    <cellStyle name="five 149" xfId="20162" xr:uid="{CC448458-1E6C-43EA-B363-5A621D4C47E0}"/>
    <cellStyle name="five 149 2" xfId="20163" xr:uid="{0B2E2E4A-58D0-43B3-A89D-E36D1F18B793}"/>
    <cellStyle name="five 149 3" xfId="20164" xr:uid="{C85BD060-D7A0-4406-AE96-B91E8DCF8359}"/>
    <cellStyle name="five 15" xfId="20165" xr:uid="{4992C764-F98E-4F9C-B6FF-5361196A1058}"/>
    <cellStyle name="five 15 2" xfId="20166" xr:uid="{4BF90D7B-03B1-411E-8D4C-F16333D72496}"/>
    <cellStyle name="five 15 3" xfId="20167" xr:uid="{558383F1-0B69-40F9-A099-31F79C80B8FA}"/>
    <cellStyle name="five 150" xfId="20168" xr:uid="{E1A0B038-BD2C-4764-835D-3C4F3EA20220}"/>
    <cellStyle name="five 150 2" xfId="20169" xr:uid="{D3E8A55F-1E40-4C21-BDC2-19CD3D473E41}"/>
    <cellStyle name="five 150 3" xfId="20170" xr:uid="{DBA8FCE7-62B1-41A7-9C4E-263E279E47EA}"/>
    <cellStyle name="five 151" xfId="20171" xr:uid="{A03D7394-C035-4BB3-BEE0-616C9235A48F}"/>
    <cellStyle name="five 151 2" xfId="20172" xr:uid="{B864A344-E458-4A42-84CC-520DF58E1614}"/>
    <cellStyle name="five 151 3" xfId="20173" xr:uid="{7110948C-86E8-4B04-9A8D-6CF6C265EA96}"/>
    <cellStyle name="five 152" xfId="20174" xr:uid="{5D168560-631A-4B47-BAE4-1D0A2FC33EF1}"/>
    <cellStyle name="five 152 2" xfId="20175" xr:uid="{76B046AB-FEE9-40F0-955E-970EC291FC8A}"/>
    <cellStyle name="five 152 3" xfId="20176" xr:uid="{6FAAD0CA-0BBC-476D-90FD-BD2F1291D36E}"/>
    <cellStyle name="five 153" xfId="20177" xr:uid="{111BF839-8098-469B-A880-6092E1A91C83}"/>
    <cellStyle name="five 153 2" xfId="20178" xr:uid="{26A79E23-F8A8-45BA-8DFE-EDBA5DC3A10E}"/>
    <cellStyle name="five 153 3" xfId="20179" xr:uid="{358D474E-2F33-415A-B69F-C0783E907F72}"/>
    <cellStyle name="five 154" xfId="20180" xr:uid="{AE9997ED-E295-4EB0-A1AB-4DEE0BA88F1D}"/>
    <cellStyle name="five 154 2" xfId="20181" xr:uid="{05F2B563-0D64-42DF-871A-3A69DB6AF957}"/>
    <cellStyle name="five 154 3" xfId="20182" xr:uid="{545D336E-CFC4-4FC0-9ECD-EEDBDEC8D74E}"/>
    <cellStyle name="five 155" xfId="20183" xr:uid="{DDF53CC0-DC4E-484B-B5BA-A688451732CD}"/>
    <cellStyle name="five 155 2" xfId="20184" xr:uid="{9A9A829A-B189-472A-AAEF-FD05A7804241}"/>
    <cellStyle name="five 155 3" xfId="20185" xr:uid="{2A21AAEF-6739-45A4-BA5D-A2FFCE9C785C}"/>
    <cellStyle name="five 156" xfId="20186" xr:uid="{485D0D08-A3B1-484D-9CD3-D6C6C694957C}"/>
    <cellStyle name="five 156 2" xfId="20187" xr:uid="{4CD3A806-3A61-49AA-AA13-47E41AA0E5C8}"/>
    <cellStyle name="five 156 3" xfId="20188" xr:uid="{C00DAF86-4AD1-424A-A960-C8BCC311A06E}"/>
    <cellStyle name="five 157" xfId="20189" xr:uid="{EF17C322-212E-427C-A10E-C0615C32672B}"/>
    <cellStyle name="five 157 2" xfId="20190" xr:uid="{EB802F8F-69B0-4D3E-B762-421F92125B68}"/>
    <cellStyle name="five 157 3" xfId="20191" xr:uid="{1C6B8EF8-C8EE-41FF-B199-746FD5A264C0}"/>
    <cellStyle name="five 158" xfId="20192" xr:uid="{20F136E6-1613-4204-B003-B0D4C4C991EB}"/>
    <cellStyle name="five 158 2" xfId="20193" xr:uid="{492AF8ED-A44F-4B8D-873A-D6AA39C4F0F0}"/>
    <cellStyle name="five 158 3" xfId="20194" xr:uid="{955058A0-A0C1-4929-87F7-A98E4862F63A}"/>
    <cellStyle name="five 159" xfId="20195" xr:uid="{5A20D6CF-244D-4F66-BB2E-FADDEC7C0A72}"/>
    <cellStyle name="five 159 2" xfId="20196" xr:uid="{54929F77-4027-4631-8A81-1AF6AEF6AC48}"/>
    <cellStyle name="five 159 3" xfId="20197" xr:uid="{72642E6D-A107-41EC-8CC7-71B931D29079}"/>
    <cellStyle name="five 16" xfId="20198" xr:uid="{396B1DBB-552D-49C4-BE1A-0BE01B4EB3DC}"/>
    <cellStyle name="five 16 2" xfId="20199" xr:uid="{E5B4BC16-83E4-479B-B4DF-A338A5A9565A}"/>
    <cellStyle name="five 16 3" xfId="20200" xr:uid="{1EF9A7FA-514D-4346-9DF2-B4DC0D738C0D}"/>
    <cellStyle name="five 160" xfId="20201" xr:uid="{282EBB16-E181-4724-97B2-CA9543C5DF86}"/>
    <cellStyle name="five 160 2" xfId="20202" xr:uid="{066062BB-E9D0-4460-91CB-CF10610E8E24}"/>
    <cellStyle name="five 160 3" xfId="20203" xr:uid="{914EE4A8-78EA-4FDB-B701-7C72CF56C9DD}"/>
    <cellStyle name="five 161" xfId="20204" xr:uid="{38E282BA-C31D-48C5-990E-53D4D59572B1}"/>
    <cellStyle name="five 161 2" xfId="20205" xr:uid="{67A4477C-9546-4184-B3FB-2573B096277D}"/>
    <cellStyle name="five 161 3" xfId="20206" xr:uid="{C84C5570-6E58-45DD-A027-66F24BBD3033}"/>
    <cellStyle name="five 162" xfId="20207" xr:uid="{7757B5E8-CDF7-4D56-9545-842F5899042A}"/>
    <cellStyle name="five 162 2" xfId="20208" xr:uid="{F8AA0067-957B-44FD-8977-EB525AE56044}"/>
    <cellStyle name="five 162 3" xfId="20209" xr:uid="{D7FCC17C-1C96-4338-A1C8-C4D564C18090}"/>
    <cellStyle name="five 163" xfId="20210" xr:uid="{69BA90B7-006A-4360-864A-87792EFA704C}"/>
    <cellStyle name="five 163 2" xfId="20211" xr:uid="{5F47CB32-A65F-444C-959C-FF4DC09881AF}"/>
    <cellStyle name="five 163 3" xfId="20212" xr:uid="{F3285DFD-D333-482B-8E23-91180D3DECDD}"/>
    <cellStyle name="five 164" xfId="20213" xr:uid="{82BD99EA-CE2B-4F54-B706-DF3880B57662}"/>
    <cellStyle name="five 164 2" xfId="20214" xr:uid="{E8B29930-B8EA-4D85-9EC9-835A9A76B347}"/>
    <cellStyle name="five 164 3" xfId="20215" xr:uid="{4A4E79F5-CB20-4C28-B8B2-83A408313CA4}"/>
    <cellStyle name="five 165" xfId="20216" xr:uid="{84FD0491-054D-4ADD-AA41-A75363991BB0}"/>
    <cellStyle name="five 165 2" xfId="20217" xr:uid="{85674419-58C2-4915-A54C-22DB9C73861D}"/>
    <cellStyle name="five 165 3" xfId="20218" xr:uid="{1309FA15-45DA-4971-8689-0806047EE5C0}"/>
    <cellStyle name="five 166" xfId="20219" xr:uid="{D5530DFD-18A7-490B-8BA6-1BE5A7FCD757}"/>
    <cellStyle name="five 166 2" xfId="20220" xr:uid="{6D1FB838-57A4-4920-B3D8-5F2315A2D40F}"/>
    <cellStyle name="five 166 3" xfId="20221" xr:uid="{BFB4B75E-832F-427B-9A3D-D35C36E4E6EF}"/>
    <cellStyle name="five 167" xfId="20222" xr:uid="{A9206DA1-FD26-472A-9959-4B58DF3B2B08}"/>
    <cellStyle name="five 167 2" xfId="20223" xr:uid="{28FC5D08-AE7B-45DF-8F4C-4B3B370A30AC}"/>
    <cellStyle name="five 167 3" xfId="20224" xr:uid="{C3730FA5-BF6F-41DB-8122-7BA524284015}"/>
    <cellStyle name="five 168" xfId="20225" xr:uid="{394FC45D-C9B3-4005-BB67-33E1A2F40A5E}"/>
    <cellStyle name="five 168 2" xfId="20226" xr:uid="{1B6555B8-DFD0-4EDF-832E-FCB386C52640}"/>
    <cellStyle name="five 168 3" xfId="20227" xr:uid="{B6483255-7179-4C7E-BDB0-CF34ED3286EC}"/>
    <cellStyle name="five 169" xfId="20228" xr:uid="{9BA591F3-9BD7-44B1-AC4F-E78A07234666}"/>
    <cellStyle name="five 169 2" xfId="20229" xr:uid="{D0904768-8B32-4A19-BD41-E5B9AB5336C9}"/>
    <cellStyle name="five 169 3" xfId="20230" xr:uid="{793A2249-8494-43B0-BDC8-631632183841}"/>
    <cellStyle name="five 17" xfId="20231" xr:uid="{8D6140F9-3503-4546-A1D5-3E1EE771A4A4}"/>
    <cellStyle name="five 17 2" xfId="20232" xr:uid="{178A9B3F-6DBE-46F3-8326-BEB852A72C56}"/>
    <cellStyle name="five 17 3" xfId="20233" xr:uid="{5D76F84A-5742-4DE7-876C-C6D690661F84}"/>
    <cellStyle name="five 170" xfId="20234" xr:uid="{09736B93-78F2-4DDD-9D16-10DE2757133C}"/>
    <cellStyle name="five 170 2" xfId="20235" xr:uid="{22CEAAB9-8B64-48CC-8544-451755E0C835}"/>
    <cellStyle name="five 170 3" xfId="20236" xr:uid="{BC7F9035-1FA5-4359-9779-811171E5D4C5}"/>
    <cellStyle name="five 171" xfId="20237" xr:uid="{A5BE6D76-71EA-4F70-92E3-96E0437D265E}"/>
    <cellStyle name="five 171 2" xfId="20238" xr:uid="{02C1F581-252F-4CDA-BDFE-286A1E95BDC7}"/>
    <cellStyle name="five 171 3" xfId="20239" xr:uid="{4B94519A-38D8-4803-9705-B11700E968FD}"/>
    <cellStyle name="five 172" xfId="20240" xr:uid="{DB186321-643A-4871-B719-C517F4ADB279}"/>
    <cellStyle name="five 172 2" xfId="20241" xr:uid="{837FCCC8-DCE2-4F9C-814D-E696496C4F3A}"/>
    <cellStyle name="five 172 3" xfId="20242" xr:uid="{09CCDEB4-B077-4454-8105-D8168AAA3394}"/>
    <cellStyle name="five 173" xfId="20243" xr:uid="{E4A7D01A-1504-4E0B-9981-D7973C6AF7DC}"/>
    <cellStyle name="five 173 2" xfId="20244" xr:uid="{295E2B5D-5FC2-4ACA-B60D-E96B7E6D0EB6}"/>
    <cellStyle name="five 173 3" xfId="20245" xr:uid="{8012F48F-B2C7-464A-9B10-478ABB6930AB}"/>
    <cellStyle name="five 174" xfId="20246" xr:uid="{44A5060F-331B-4937-A836-EFD4D7CC77E0}"/>
    <cellStyle name="five 174 2" xfId="20247" xr:uid="{55FE8BA1-8D93-43FF-BEC4-158E00584A7F}"/>
    <cellStyle name="five 174 3" xfId="20248" xr:uid="{78B9D43D-0D66-48CE-81FE-D73DB25EFD60}"/>
    <cellStyle name="five 175" xfId="20249" xr:uid="{FA0D0194-0B04-4CAC-A816-B586A9E3ACFA}"/>
    <cellStyle name="five 175 2" xfId="20250" xr:uid="{12D5F01C-1C17-43E6-A5B0-3C555B4880B7}"/>
    <cellStyle name="five 175 3" xfId="20251" xr:uid="{EB64AC4D-3682-4943-A1C5-C43F661EBBF0}"/>
    <cellStyle name="five 176" xfId="20252" xr:uid="{1ECC59E4-2E60-4C63-B0E4-374E4C3B01FF}"/>
    <cellStyle name="five 176 2" xfId="20253" xr:uid="{0AB46F83-FBAA-4D5B-86C8-373B130F1138}"/>
    <cellStyle name="five 176 3" xfId="20254" xr:uid="{BC9B459B-0056-4164-BC2B-610BCAC8FC75}"/>
    <cellStyle name="five 177" xfId="20255" xr:uid="{550E9A99-5DE7-4ADC-9EA7-B3017D0B90CE}"/>
    <cellStyle name="five 177 2" xfId="20256" xr:uid="{F14D5AF3-2F28-4D5D-8CC7-82C9A74F805E}"/>
    <cellStyle name="five 177 3" xfId="20257" xr:uid="{A302E883-4623-4B59-84D1-C5AFB06A1CA1}"/>
    <cellStyle name="five 178" xfId="20258" xr:uid="{3070EA73-758E-4753-98CD-C357ED9D07F9}"/>
    <cellStyle name="five 179" xfId="20259" xr:uid="{E9394C41-AE8F-4C5A-AB80-97C42A6A2F99}"/>
    <cellStyle name="five 18" xfId="20260" xr:uid="{0790FBB5-AADE-4669-BEB3-523A19DB02DD}"/>
    <cellStyle name="five 18 2" xfId="20261" xr:uid="{13C888BE-FAFE-4BE7-A1E6-867A04C02AB2}"/>
    <cellStyle name="five 18 3" xfId="20262" xr:uid="{67148041-4FC8-4038-AB73-19E8D456005D}"/>
    <cellStyle name="five 19" xfId="20263" xr:uid="{CCA81D81-DA00-4D5D-9B1F-5E574F298B17}"/>
    <cellStyle name="five 19 2" xfId="20264" xr:uid="{AEC97583-C69A-4ACA-952C-3CB890697237}"/>
    <cellStyle name="five 19 3" xfId="20265" xr:uid="{ECC987FC-92F5-47C4-89F9-5FF902DBDD5D}"/>
    <cellStyle name="five 2" xfId="20266" xr:uid="{195732FB-14F7-4B86-AA13-046A63B84BD1}"/>
    <cellStyle name="five 2 2" xfId="20267" xr:uid="{2A9872EA-58FA-4850-80F5-6D69A5E780DA}"/>
    <cellStyle name="five 2 3" xfId="20268" xr:uid="{2377304A-9017-4D06-A019-AD86AAA0E6B5}"/>
    <cellStyle name="five 20" xfId="20269" xr:uid="{7E607E24-8570-4CB3-8FE0-CF26B43D7774}"/>
    <cellStyle name="five 20 2" xfId="20270" xr:uid="{32F6915D-28DA-4476-A65D-6F57CF2A9C25}"/>
    <cellStyle name="five 20 3" xfId="20271" xr:uid="{3EFAA918-DB11-4C9E-A698-E34F19D6D0B4}"/>
    <cellStyle name="five 21" xfId="20272" xr:uid="{F5F19371-126B-4E52-AF36-768BE9FE9AB4}"/>
    <cellStyle name="five 21 2" xfId="20273" xr:uid="{91FC540A-3E2B-4906-84A1-4CAE3098C851}"/>
    <cellStyle name="five 21 3" xfId="20274" xr:uid="{29DCEE09-EC3D-4C35-BBA8-AEBED7584167}"/>
    <cellStyle name="five 22" xfId="20275" xr:uid="{0A9A339A-9AD0-4ADA-B26C-5D7C435B7EAC}"/>
    <cellStyle name="five 22 2" xfId="20276" xr:uid="{F8B66AE1-0074-4F96-9A66-248BE41E42ED}"/>
    <cellStyle name="five 22 3" xfId="20277" xr:uid="{091E1309-B307-492F-AC54-FE18F0C18754}"/>
    <cellStyle name="five 23" xfId="20278" xr:uid="{399A3475-CAA7-435B-BA6C-D6B426B1283C}"/>
    <cellStyle name="five 23 2" xfId="20279" xr:uid="{B0A3D66A-F350-499C-B76D-F9BBB63A9685}"/>
    <cellStyle name="five 23 3" xfId="20280" xr:uid="{0812A1D3-D8E8-4879-9AE9-F671C5082A05}"/>
    <cellStyle name="five 24" xfId="20281" xr:uid="{7DE1A072-E834-4577-B768-8391A2A6684C}"/>
    <cellStyle name="five 24 2" xfId="20282" xr:uid="{2F3194B2-62E6-4B3A-B3D0-C5F04EA37758}"/>
    <cellStyle name="five 24 3" xfId="20283" xr:uid="{4C4367CA-6562-4958-A059-A103FC080DD5}"/>
    <cellStyle name="five 25" xfId="20284" xr:uid="{8F8CB163-1A05-4BD5-98CD-78935D688ABE}"/>
    <cellStyle name="five 25 2" xfId="20285" xr:uid="{2147156F-4AC6-4B79-A4AF-A265222A934C}"/>
    <cellStyle name="five 25 3" xfId="20286" xr:uid="{D8CC17B2-F77C-4366-BDC6-0F9B8BDE2E40}"/>
    <cellStyle name="five 26" xfId="20287" xr:uid="{9D51FB6F-0FB5-4A2A-8A4C-71270FF7AAC7}"/>
    <cellStyle name="five 26 2" xfId="20288" xr:uid="{B555A931-1435-4557-B31B-FE3163EF897C}"/>
    <cellStyle name="five 26 3" xfId="20289" xr:uid="{689BF22C-2E51-4165-A96B-9B42534D901E}"/>
    <cellStyle name="five 27" xfId="20290" xr:uid="{12E2A196-500B-4944-B45A-BBFC3D6593CB}"/>
    <cellStyle name="five 27 2" xfId="20291" xr:uid="{0D24B702-E1B4-4F44-956E-44D8F6B5C432}"/>
    <cellStyle name="five 27 3" xfId="20292" xr:uid="{3E40C2F3-D55F-47ED-8203-19C4DDFE804D}"/>
    <cellStyle name="five 28" xfId="20293" xr:uid="{B4B5D875-2E68-459B-91B9-FC5320567A31}"/>
    <cellStyle name="five 28 2" xfId="20294" xr:uid="{A9EC479D-1329-4636-A506-D7CBB26DA6B5}"/>
    <cellStyle name="five 28 3" xfId="20295" xr:uid="{3A5AE658-209D-4422-8B8D-439B1541A2E5}"/>
    <cellStyle name="five 29" xfId="20296" xr:uid="{DE09ABA8-8AD5-4DA7-A313-325C0A5F4EBE}"/>
    <cellStyle name="five 29 2" xfId="20297" xr:uid="{45D69344-99BA-44AA-89FC-12E4C50D06E2}"/>
    <cellStyle name="five 29 3" xfId="20298" xr:uid="{69ED39AC-F3AF-4890-8C66-9BE2DC56C565}"/>
    <cellStyle name="five 3" xfId="20299" xr:uid="{0D0B499D-5A7C-4D27-9B1C-505C121FFB48}"/>
    <cellStyle name="five 3 10" xfId="20300" xr:uid="{6D0D72B7-FC96-4A1B-9D3D-AAC26C63798C}"/>
    <cellStyle name="five 3 10 2" xfId="20301" xr:uid="{9C63397A-304F-4692-9E91-5E5AE653DC8E}"/>
    <cellStyle name="five 3 10 3" xfId="20302" xr:uid="{75143E31-6F30-4149-B038-9E5E567A601B}"/>
    <cellStyle name="five 3 11" xfId="20303" xr:uid="{3CEF9994-A323-4B5D-9E5B-B20951E4B7A6}"/>
    <cellStyle name="five 3 11 2" xfId="20304" xr:uid="{F41931C6-EF8C-4250-96B7-D87C3188F29F}"/>
    <cellStyle name="five 3 11 3" xfId="20305" xr:uid="{2D8B1523-268A-43AF-98DC-76000D9D6B8F}"/>
    <cellStyle name="five 3 12" xfId="20306" xr:uid="{BB63ED00-40BF-47E9-91FB-7DD86811C94C}"/>
    <cellStyle name="five 3 12 2" xfId="20307" xr:uid="{F46DF4DE-98B3-4FC6-9D62-F1D354969943}"/>
    <cellStyle name="five 3 12 3" xfId="20308" xr:uid="{CD687C93-DBF5-454D-89A8-7D7C68BAE8E4}"/>
    <cellStyle name="five 3 13" xfId="20309" xr:uid="{BA275DF2-E1DF-4422-A108-840AE1FDCD68}"/>
    <cellStyle name="five 3 13 2" xfId="20310" xr:uid="{30D89C10-ED4A-484E-9C68-C1571FD25236}"/>
    <cellStyle name="five 3 13 3" xfId="20311" xr:uid="{B8E2AB63-4556-4438-8653-2EB1D97FFF21}"/>
    <cellStyle name="five 3 14" xfId="20312" xr:uid="{A3AD2FF6-DE05-4F82-BE6C-CB2D8417BCD5}"/>
    <cellStyle name="five 3 14 2" xfId="20313" xr:uid="{91549FE2-4EE9-441C-B978-F88503B16131}"/>
    <cellStyle name="five 3 14 3" xfId="20314" xr:uid="{3789BA03-9B31-4ED7-AB47-2EDF202B749B}"/>
    <cellStyle name="five 3 15" xfId="20315" xr:uid="{5C422A1A-917F-42EF-8BE0-408DEB7A5998}"/>
    <cellStyle name="five 3 15 2" xfId="20316" xr:uid="{DAC7395A-C57C-4AFB-A3EE-B3E66CB6A5A8}"/>
    <cellStyle name="five 3 15 3" xfId="20317" xr:uid="{2CE72F03-22CD-48C3-A032-47F737F55372}"/>
    <cellStyle name="five 3 16" xfId="20318" xr:uid="{1B9BE53C-3518-4062-85C5-C620FE5D3097}"/>
    <cellStyle name="five 3 16 2" xfId="20319" xr:uid="{1459C821-C4A5-45A1-A81D-970C0792E8C5}"/>
    <cellStyle name="five 3 16 3" xfId="20320" xr:uid="{47A7E927-340F-4D10-96E7-4E21C51C06C7}"/>
    <cellStyle name="five 3 17" xfId="20321" xr:uid="{22021F2D-4773-4C1B-A404-067864B855D7}"/>
    <cellStyle name="five 3 17 2" xfId="20322" xr:uid="{BE291DFE-8C98-4043-AC4C-33B56371E55E}"/>
    <cellStyle name="five 3 17 3" xfId="20323" xr:uid="{82357BFA-ACD4-4FBA-9A03-A9079427D130}"/>
    <cellStyle name="five 3 18" xfId="20324" xr:uid="{844210E2-378B-4638-8B7F-D2BAFF54BBB4}"/>
    <cellStyle name="five 3 18 2" xfId="20325" xr:uid="{7D608754-3607-40D2-8052-13F4A64EEEE4}"/>
    <cellStyle name="five 3 18 3" xfId="20326" xr:uid="{A9ACCC88-2EB9-4A6D-8EE8-01D88AFD67E7}"/>
    <cellStyle name="five 3 19" xfId="20327" xr:uid="{3C7D40C0-DD5C-478E-B5F2-4872B33EA725}"/>
    <cellStyle name="five 3 19 2" xfId="20328" xr:uid="{167ACC41-C119-4159-847B-5FCA0D7CB91C}"/>
    <cellStyle name="five 3 19 3" xfId="20329" xr:uid="{CFCE200B-C412-429C-9562-0EF1B9840244}"/>
    <cellStyle name="five 3 2" xfId="20330" xr:uid="{907149B8-191A-4378-9400-D2C16A35222F}"/>
    <cellStyle name="five 3 2 2" xfId="20331" xr:uid="{DE3232BE-67F6-4386-A8F5-F9E663A69AFF}"/>
    <cellStyle name="five 3 2 3" xfId="20332" xr:uid="{50C3FA96-BBD2-4516-A4A0-4CF732F17496}"/>
    <cellStyle name="five 3 20" xfId="20333" xr:uid="{E240B0B1-07D4-4563-BACC-05483748665D}"/>
    <cellStyle name="five 3 20 2" xfId="20334" xr:uid="{E2F6070F-6B69-4B86-876E-E2FD49BF6A29}"/>
    <cellStyle name="five 3 20 3" xfId="20335" xr:uid="{0D02906D-AAE1-42C9-B409-0A4110A97523}"/>
    <cellStyle name="five 3 21" xfId="20336" xr:uid="{DB2E0815-0343-4CAE-B075-2B0D824D5EEB}"/>
    <cellStyle name="five 3 21 2" xfId="20337" xr:uid="{0CD69217-D364-4A23-9367-8489E4F58355}"/>
    <cellStyle name="five 3 21 3" xfId="20338" xr:uid="{0E077E1B-2F76-41A5-8247-7FD6EE7E293F}"/>
    <cellStyle name="five 3 22" xfId="20339" xr:uid="{0A74135B-9730-4926-A1BF-18C20A84C4FD}"/>
    <cellStyle name="five 3 22 2" xfId="20340" xr:uid="{57219A4E-30B2-4CF7-AF9F-6BB2ABD63887}"/>
    <cellStyle name="five 3 22 3" xfId="20341" xr:uid="{4A0DD95A-1813-4EF0-BA58-9CDE38C540BD}"/>
    <cellStyle name="five 3 23" xfId="20342" xr:uid="{E3DC8DD0-9BBD-4F25-A10B-69B30125A0D1}"/>
    <cellStyle name="five 3 23 2" xfId="20343" xr:uid="{7E0B7C85-C3B8-4362-9F1B-358BA0BB0E58}"/>
    <cellStyle name="five 3 23 3" xfId="20344" xr:uid="{0FB4745E-E39A-4C5D-9E45-6F904528D967}"/>
    <cellStyle name="five 3 24" xfId="20345" xr:uid="{CBBD52C4-7CA0-4325-AE27-3C71A23D490F}"/>
    <cellStyle name="five 3 24 2" xfId="20346" xr:uid="{E5B52946-88A6-4AE6-AB61-E978C5B21B04}"/>
    <cellStyle name="five 3 24 3" xfId="20347" xr:uid="{79101F72-8669-4D87-AED3-F4EFBF98C08D}"/>
    <cellStyle name="five 3 25" xfId="20348" xr:uid="{CF0DF12E-E850-4381-A266-DF40F7B6F3BF}"/>
    <cellStyle name="five 3 25 2" xfId="20349" xr:uid="{3801BF83-5AFB-4113-BC36-50E8FFBDC54C}"/>
    <cellStyle name="five 3 25 3" xfId="20350" xr:uid="{CBD18A2A-F06A-4E09-BE48-859488291CDA}"/>
    <cellStyle name="five 3 26" xfId="20351" xr:uid="{3F647517-2CC0-4CB6-8C25-B61FD398481E}"/>
    <cellStyle name="five 3 26 2" xfId="20352" xr:uid="{5DB0B866-6910-401A-B8CA-CD29398FA86E}"/>
    <cellStyle name="five 3 26 3" xfId="20353" xr:uid="{BA3C4552-90B3-4089-B4E1-06253029A0E3}"/>
    <cellStyle name="five 3 27" xfId="20354" xr:uid="{192F9901-D4BE-4C72-9F29-F7D45CE92E9C}"/>
    <cellStyle name="five 3 27 2" xfId="20355" xr:uid="{EDC2BDEE-4985-4433-A941-6B4DA23C7053}"/>
    <cellStyle name="five 3 27 3" xfId="20356" xr:uid="{4725446E-3AC6-4A3D-9CF2-08E262B5B93C}"/>
    <cellStyle name="five 3 28" xfId="20357" xr:uid="{5D6C8C93-3341-413E-A55C-49809973864B}"/>
    <cellStyle name="five 3 28 2" xfId="20358" xr:uid="{A1A592C3-45E1-4366-92A7-F6E89F0858AC}"/>
    <cellStyle name="five 3 28 3" xfId="20359" xr:uid="{5773D78D-5DA8-4EFC-9E30-03CEDDA5CBA0}"/>
    <cellStyle name="five 3 29" xfId="20360" xr:uid="{E172724C-E2A3-4F7B-9BEA-C832DF17E65C}"/>
    <cellStyle name="five 3 29 2" xfId="20361" xr:uid="{DB21AA53-50D3-4D55-AFD5-F5E800825510}"/>
    <cellStyle name="five 3 29 3" xfId="20362" xr:uid="{0F08FAF9-8713-42C4-8033-BF4D10460BD0}"/>
    <cellStyle name="five 3 3" xfId="20363" xr:uid="{8539AD58-15D6-4544-8A08-1305DC4FA7D7}"/>
    <cellStyle name="five 3 3 2" xfId="20364" xr:uid="{00E95591-3E41-4C31-AED1-A915D8BF7B72}"/>
    <cellStyle name="five 3 3 3" xfId="20365" xr:uid="{793F50D1-E6FD-467D-8988-0C9D086B94C1}"/>
    <cellStyle name="five 3 30" xfId="20366" xr:uid="{685CCA3C-C234-43B8-81E4-F2E175F375FD}"/>
    <cellStyle name="five 3 30 2" xfId="20367" xr:uid="{AD432605-E82B-4CEB-8A2E-9C5CCF600FE4}"/>
    <cellStyle name="five 3 30 3" xfId="20368" xr:uid="{D2EC0DD1-4275-4301-8454-BB799FE9A075}"/>
    <cellStyle name="five 3 31" xfId="20369" xr:uid="{4B71A1EE-2C10-44F7-B646-0E3C484D0E03}"/>
    <cellStyle name="five 3 31 2" xfId="20370" xr:uid="{C0A14460-881C-491A-8823-49611954A3D0}"/>
    <cellStyle name="five 3 31 3" xfId="20371" xr:uid="{BECB7F6A-F166-4222-8BD1-33DB50F2B54B}"/>
    <cellStyle name="five 3 32" xfId="20372" xr:uid="{9DA0CB11-3538-4BA8-ABFA-868BCCA16D3E}"/>
    <cellStyle name="five 3 32 2" xfId="20373" xr:uid="{E6FBA7F8-1102-466A-B8DE-79800FB8D6AC}"/>
    <cellStyle name="five 3 32 3" xfId="20374" xr:uid="{3E513C1D-B1C9-4ADC-ACA4-518314D55F94}"/>
    <cellStyle name="five 3 33" xfId="20375" xr:uid="{0B04A016-F830-446E-AEB3-F831C93BAC92}"/>
    <cellStyle name="five 3 33 2" xfId="20376" xr:uid="{A140AB0C-7E56-4194-B17F-B93D7181EE88}"/>
    <cellStyle name="five 3 33 3" xfId="20377" xr:uid="{0D37D84F-E651-4B52-976F-C7F63CB162AD}"/>
    <cellStyle name="five 3 34" xfId="20378" xr:uid="{3EA74EC7-7F53-40C1-B245-716E55E9B5F7}"/>
    <cellStyle name="five 3 34 2" xfId="20379" xr:uid="{8819E22D-4031-4BEF-904C-B6E5F3E5DC11}"/>
    <cellStyle name="five 3 34 3" xfId="20380" xr:uid="{838D9CE9-FCDB-4813-AC94-C4853E1877EF}"/>
    <cellStyle name="five 3 35" xfId="20381" xr:uid="{96FB1A43-4755-46DF-A109-EF77A780347E}"/>
    <cellStyle name="five 3 35 2" xfId="20382" xr:uid="{68AF8BB5-F023-4657-8669-93CD08D16D4E}"/>
    <cellStyle name="five 3 35 3" xfId="20383" xr:uid="{43D0D75F-3CFF-410A-BB05-8A20A33652D1}"/>
    <cellStyle name="five 3 36" xfId="20384" xr:uid="{BBEA56A6-48B9-4B64-B951-4A192A8291D8}"/>
    <cellStyle name="five 3 36 2" xfId="20385" xr:uid="{F8765C98-5700-4A17-A8BE-A5EDD80C2101}"/>
    <cellStyle name="five 3 36 3" xfId="20386" xr:uid="{72A093D7-634A-44FC-A8E7-4D5DE2FFBC23}"/>
    <cellStyle name="five 3 37" xfId="20387" xr:uid="{0B091DAF-311E-4259-AED8-E65F82AD78F1}"/>
    <cellStyle name="five 3 37 2" xfId="20388" xr:uid="{135E74D4-F3C2-4686-B7ED-FA4A8CB586A8}"/>
    <cellStyle name="five 3 37 3" xfId="20389" xr:uid="{97731B98-8A94-48AF-9515-E8FBBB7807C0}"/>
    <cellStyle name="five 3 38" xfId="20390" xr:uid="{A966F353-1069-42C7-BAB1-14A608AA3059}"/>
    <cellStyle name="five 3 38 2" xfId="20391" xr:uid="{F0A4769A-81D7-4188-8B33-DC3EEEAE490C}"/>
    <cellStyle name="five 3 38 3" xfId="20392" xr:uid="{E43C046A-80ED-43BC-862B-97551F9C9040}"/>
    <cellStyle name="five 3 39" xfId="20393" xr:uid="{D819D75E-8C61-4FFE-9C60-B53507EA8DC4}"/>
    <cellStyle name="five 3 39 2" xfId="20394" xr:uid="{E32B5260-95F1-4C3A-9F0D-06710C3F8516}"/>
    <cellStyle name="five 3 39 3" xfId="20395" xr:uid="{61D128D1-EA46-4F8C-985F-4F25399769E8}"/>
    <cellStyle name="five 3 4" xfId="20396" xr:uid="{69C544E8-EA83-4C58-9523-442CB87B393F}"/>
    <cellStyle name="five 3 4 2" xfId="20397" xr:uid="{6B06BB69-CBA4-4607-A2A8-BA35F60B0766}"/>
    <cellStyle name="five 3 4 3" xfId="20398" xr:uid="{A42ADE62-7DED-437A-AE72-C0BCD45ACFAF}"/>
    <cellStyle name="five 3 40" xfId="20399" xr:uid="{F40A9FA3-6F5B-404E-AC4A-67249189E250}"/>
    <cellStyle name="five 3 40 2" xfId="20400" xr:uid="{138D1820-604F-48CF-A7CE-978E3E583C5C}"/>
    <cellStyle name="five 3 40 3" xfId="20401" xr:uid="{F96AB2FC-9706-4003-A257-E6EE25A96411}"/>
    <cellStyle name="five 3 41" xfId="20402" xr:uid="{859A949B-A3F5-4B8D-AE0E-06BE041ED9AF}"/>
    <cellStyle name="five 3 41 2" xfId="20403" xr:uid="{77D4F73D-15A0-42A7-87BA-A3EDF5C37967}"/>
    <cellStyle name="five 3 41 3" xfId="20404" xr:uid="{8456BE8E-B99E-4358-BF27-8A2AEBC183CF}"/>
    <cellStyle name="five 3 42" xfId="20405" xr:uid="{E9C463BE-4BDC-4304-BA96-401C2DDED2E3}"/>
    <cellStyle name="five 3 42 2" xfId="20406" xr:uid="{41D7D8E3-D1FC-43A4-ADE9-71EC15EACB5E}"/>
    <cellStyle name="five 3 42 3" xfId="20407" xr:uid="{FC81616D-B44B-491D-92AA-EE574041A8A5}"/>
    <cellStyle name="five 3 43" xfId="20408" xr:uid="{A5089FFA-C668-436D-8634-3788B475762E}"/>
    <cellStyle name="five 3 43 2" xfId="20409" xr:uid="{A350EBF5-BA25-4C2D-9F2D-EFA0A43F7A93}"/>
    <cellStyle name="five 3 43 3" xfId="20410" xr:uid="{29538F7C-FAB4-41E4-8340-7FC5B5D28A34}"/>
    <cellStyle name="five 3 44" xfId="20411" xr:uid="{367A2D3C-13BE-4C99-894C-21C5101E2A17}"/>
    <cellStyle name="five 3 44 2" xfId="20412" xr:uid="{4C13C9C1-B6C9-4A62-9BA4-F657122815AC}"/>
    <cellStyle name="five 3 44 3" xfId="20413" xr:uid="{9222870A-11E7-4946-865E-D2978F312870}"/>
    <cellStyle name="five 3 45" xfId="20414" xr:uid="{248A9758-D70C-467F-8ACC-57AF691EFCCF}"/>
    <cellStyle name="five 3 45 2" xfId="20415" xr:uid="{EF77EA42-755D-492F-82BC-873D69AC7250}"/>
    <cellStyle name="five 3 45 3" xfId="20416" xr:uid="{A3959DD1-14A6-4731-AEDF-0507F97939CD}"/>
    <cellStyle name="five 3 46" xfId="20417" xr:uid="{E03013A0-D221-4A6A-8942-8CE950A370DD}"/>
    <cellStyle name="five 3 46 2" xfId="20418" xr:uid="{56B4108D-F4C1-41A8-B4A4-AFB5048B747D}"/>
    <cellStyle name="five 3 46 3" xfId="20419" xr:uid="{AF427165-F762-402F-A78A-E89212742996}"/>
    <cellStyle name="five 3 47" xfId="20420" xr:uid="{A04D5948-9849-4B75-9B98-7B268C597A23}"/>
    <cellStyle name="five 3 47 2" xfId="20421" xr:uid="{68D0CDC7-C081-46D5-815D-E3D984B04EE2}"/>
    <cellStyle name="five 3 47 3" xfId="20422" xr:uid="{37F50FE4-C5C8-4206-9723-70608EF00190}"/>
    <cellStyle name="five 3 48" xfId="20423" xr:uid="{F731C507-1FF4-4687-A14D-5A1A457CCB3E}"/>
    <cellStyle name="five 3 48 2" xfId="20424" xr:uid="{7F909B98-0A09-4D26-A2FB-54EDC27B7E0F}"/>
    <cellStyle name="five 3 48 3" xfId="20425" xr:uid="{4EBA27DD-0415-43FD-BEA3-E51146057934}"/>
    <cellStyle name="five 3 49" xfId="20426" xr:uid="{00CED425-9FA2-4E47-AF53-0654DF97113F}"/>
    <cellStyle name="five 3 49 2" xfId="20427" xr:uid="{3B4DB763-9450-4430-B69F-649AE70E7127}"/>
    <cellStyle name="five 3 49 3" xfId="20428" xr:uid="{2575379F-D732-46B6-B28B-0F2E9CDE245F}"/>
    <cellStyle name="five 3 5" xfId="20429" xr:uid="{EFC8E36C-4563-475F-A016-4CE6E237499B}"/>
    <cellStyle name="five 3 5 2" xfId="20430" xr:uid="{A6B5679F-CF42-44CD-A180-C107B5886F90}"/>
    <cellStyle name="five 3 5 3" xfId="20431" xr:uid="{41207785-723A-4376-9146-0B56FC0ECB53}"/>
    <cellStyle name="five 3 50" xfId="20432" xr:uid="{0060F014-2993-4AC5-A554-1C45F1034412}"/>
    <cellStyle name="five 3 50 2" xfId="20433" xr:uid="{4317D800-8BD0-4E03-AB09-7ABDCECA67E6}"/>
    <cellStyle name="five 3 50 3" xfId="20434" xr:uid="{CEE2D2CD-573C-4491-A05E-E75F9DE78D4F}"/>
    <cellStyle name="five 3 51" xfId="20435" xr:uid="{EF7F271E-4795-4C04-BA0D-EF19D9E923B9}"/>
    <cellStyle name="five 3 51 2" xfId="20436" xr:uid="{BC903F77-D3D7-4BDC-9275-0FC25519F4EC}"/>
    <cellStyle name="five 3 51 3" xfId="20437" xr:uid="{A602F91E-8CEA-4A49-9AD4-744997ACEA50}"/>
    <cellStyle name="five 3 52" xfId="20438" xr:uid="{4F3057B2-75F9-4A23-9AEA-6366548FE4B6}"/>
    <cellStyle name="five 3 52 2" xfId="20439" xr:uid="{D04A06A4-5584-499E-9C0E-DB427C2698D6}"/>
    <cellStyle name="five 3 52 3" xfId="20440" xr:uid="{69E1BA1F-21DF-44B6-8F0E-8676236AE9F1}"/>
    <cellStyle name="five 3 53" xfId="20441" xr:uid="{070F60BA-EF7C-484D-971E-59DEBB1777BF}"/>
    <cellStyle name="five 3 53 2" xfId="20442" xr:uid="{9071BA9F-A8CB-42D0-968F-6964E55D24A6}"/>
    <cellStyle name="five 3 53 3" xfId="20443" xr:uid="{0DD17F37-02D2-42B8-BF27-1F1A81AD7145}"/>
    <cellStyle name="five 3 54" xfId="20444" xr:uid="{EB44FC3F-8700-4285-8C64-94E9B0B39727}"/>
    <cellStyle name="five 3 54 2" xfId="20445" xr:uid="{CB30F061-3183-4481-B747-965E826425E9}"/>
    <cellStyle name="five 3 54 3" xfId="20446" xr:uid="{EE6C0F9E-220C-4783-9283-1060918A4F20}"/>
    <cellStyle name="five 3 55" xfId="20447" xr:uid="{754A7058-D3AD-4885-99BC-CADA4FE84323}"/>
    <cellStyle name="five 3 55 2" xfId="20448" xr:uid="{C22E5AD6-5FF0-4726-9D64-4E5376FF9B1C}"/>
    <cellStyle name="five 3 55 3" xfId="20449" xr:uid="{A4328D68-7A1C-43E6-9CDE-5C11B70650E1}"/>
    <cellStyle name="five 3 56" xfId="20450" xr:uid="{37966E86-F1D1-478D-B10A-487C538A83EB}"/>
    <cellStyle name="five 3 56 2" xfId="20451" xr:uid="{17546B13-4F8B-408F-A52D-1232B2425074}"/>
    <cellStyle name="five 3 56 3" xfId="20452" xr:uid="{9CB15DFE-0271-4D64-B1F3-F1201282D1D3}"/>
    <cellStyle name="five 3 57" xfId="20453" xr:uid="{91FBAD95-0FE8-4125-97A7-264C67BAB6E0}"/>
    <cellStyle name="five 3 57 2" xfId="20454" xr:uid="{4ED78803-454E-49DF-9312-230DAEAF7B20}"/>
    <cellStyle name="five 3 57 3" xfId="20455" xr:uid="{001DE3E8-23B1-44D1-9A59-5023292FA4FA}"/>
    <cellStyle name="five 3 58" xfId="20456" xr:uid="{B6D3C183-E8D1-4617-92C5-B0293DEF043B}"/>
    <cellStyle name="five 3 58 2" xfId="20457" xr:uid="{583490BD-D90F-434C-9223-CCDB38616FCF}"/>
    <cellStyle name="five 3 58 3" xfId="20458" xr:uid="{8D3C5CAD-B3D2-47E2-827D-A81A068AC04E}"/>
    <cellStyle name="five 3 59" xfId="20459" xr:uid="{0D752D35-8A8C-49CC-A294-1A7012D88CDF}"/>
    <cellStyle name="five 3 59 2" xfId="20460" xr:uid="{02F531EA-6A87-4402-9974-7B25AB70EDDD}"/>
    <cellStyle name="five 3 59 3" xfId="20461" xr:uid="{671A3E01-C054-452F-97A0-1E4C14C98D65}"/>
    <cellStyle name="five 3 6" xfId="20462" xr:uid="{0EA9E6ED-4566-40B7-8659-2BF114EEE8EC}"/>
    <cellStyle name="five 3 6 2" xfId="20463" xr:uid="{09716D29-8ABA-4E7C-B7AD-29B4A1BDA265}"/>
    <cellStyle name="five 3 6 3" xfId="20464" xr:uid="{27692D19-E6E9-4927-833B-B9AE3B396974}"/>
    <cellStyle name="five 3 60" xfId="20465" xr:uid="{730F7469-0DD5-4BE8-9C83-8274A291367E}"/>
    <cellStyle name="five 3 60 2" xfId="20466" xr:uid="{8CA73006-C2CD-49DB-8E5D-1C1B4343BB6E}"/>
    <cellStyle name="five 3 60 3" xfId="20467" xr:uid="{C21A3650-8357-4A53-B2F0-54202427A142}"/>
    <cellStyle name="five 3 61" xfId="20468" xr:uid="{C3229F13-253E-49FA-BB65-490A053FDBF5}"/>
    <cellStyle name="five 3 61 2" xfId="20469" xr:uid="{1F8BF4F2-EBBF-45C8-8144-F045718244B2}"/>
    <cellStyle name="five 3 61 3" xfId="20470" xr:uid="{E1059F7A-FBC4-43F9-986A-655A71B4E4CC}"/>
    <cellStyle name="five 3 62" xfId="20471" xr:uid="{98AF1EF4-B61F-42A6-87D3-792DFDFA31A0}"/>
    <cellStyle name="five 3 62 2" xfId="20472" xr:uid="{B9B602E1-B4F5-48EE-B5CE-A9EEBF875681}"/>
    <cellStyle name="five 3 62 3" xfId="20473" xr:uid="{BFC5775D-CA8D-47EC-9351-061073CBB58D}"/>
    <cellStyle name="five 3 63" xfId="20474" xr:uid="{58F22D47-A794-4F6E-9684-3E3898773F2B}"/>
    <cellStyle name="five 3 63 2" xfId="20475" xr:uid="{34F1E695-AC60-4144-BA9A-62DFEBD4DD7E}"/>
    <cellStyle name="five 3 63 3" xfId="20476" xr:uid="{DBDF3037-E3FA-4C3D-90EC-7AC0A4B51B8B}"/>
    <cellStyle name="five 3 64" xfId="20477" xr:uid="{942E6A1A-4907-4EFC-9EEE-4E02E5A01FD9}"/>
    <cellStyle name="five 3 64 2" xfId="20478" xr:uid="{D4F09BA7-755A-4089-86C3-0CA759EF8B95}"/>
    <cellStyle name="five 3 64 3" xfId="20479" xr:uid="{A189BBA1-5261-44DB-90E9-299695D1E177}"/>
    <cellStyle name="five 3 65" xfId="20480" xr:uid="{F911975B-F1BB-41DA-8837-4E7BE1EA5F05}"/>
    <cellStyle name="five 3 65 2" xfId="20481" xr:uid="{86053A9A-4FB5-42B6-A865-353D0A0B34A6}"/>
    <cellStyle name="five 3 65 3" xfId="20482" xr:uid="{BBC47382-C3EF-4F0A-AE88-DE448CCC1C3F}"/>
    <cellStyle name="five 3 66" xfId="20483" xr:uid="{0A573D67-3719-44DD-96DB-6869D4AA357C}"/>
    <cellStyle name="five 3 66 2" xfId="20484" xr:uid="{575346CA-F6FB-40BD-ABA5-506A64F0B7E2}"/>
    <cellStyle name="five 3 66 3" xfId="20485" xr:uid="{4E162DAD-5F46-458D-A056-9F55EF112E27}"/>
    <cellStyle name="five 3 67" xfId="20486" xr:uid="{9BF2838E-EF51-4F25-A1EB-0CB5D0E2BB32}"/>
    <cellStyle name="five 3 67 2" xfId="20487" xr:uid="{8C2BFF07-40E4-44A8-BA75-A02F698C4763}"/>
    <cellStyle name="five 3 67 3" xfId="20488" xr:uid="{8EB7459D-52A6-4338-B30B-5DA16834741A}"/>
    <cellStyle name="five 3 68" xfId="20489" xr:uid="{24A46730-CF39-42C5-84B7-51BA56ED3464}"/>
    <cellStyle name="five 3 68 2" xfId="20490" xr:uid="{35DB6C9E-4487-4CE0-96A3-E677CF2C7787}"/>
    <cellStyle name="five 3 68 3" xfId="20491" xr:uid="{0904F2C0-2290-4CED-8AC5-0AA284A3BDC9}"/>
    <cellStyle name="five 3 69" xfId="20492" xr:uid="{6D06C2F9-2400-45AD-965C-73CC85741BB4}"/>
    <cellStyle name="five 3 69 2" xfId="20493" xr:uid="{0FE28CF8-62A2-456B-9B09-80927AFFDFFD}"/>
    <cellStyle name="five 3 69 3" xfId="20494" xr:uid="{E665B828-63A5-4A69-8E7B-294246258175}"/>
    <cellStyle name="five 3 7" xfId="20495" xr:uid="{817D922F-617C-4136-ABC7-8A85035120DA}"/>
    <cellStyle name="five 3 7 2" xfId="20496" xr:uid="{8D8F5F28-143F-48A3-920B-4AD4A9A0DB6B}"/>
    <cellStyle name="five 3 7 3" xfId="20497" xr:uid="{2E06E7C9-8101-4F9F-A6B8-F3BAC8093E11}"/>
    <cellStyle name="five 3 70" xfId="20498" xr:uid="{D8458098-12C3-4A81-B3DE-DF2BA1B22A77}"/>
    <cellStyle name="five 3 70 2" xfId="20499" xr:uid="{2F51DC66-A4A6-4DC3-8CEC-9E0A492C9A55}"/>
    <cellStyle name="five 3 70 3" xfId="20500" xr:uid="{946D420D-E204-4ED3-AC76-38AF786FB07E}"/>
    <cellStyle name="five 3 71" xfId="20501" xr:uid="{B34AC630-A009-4342-A285-92AA33E8C081}"/>
    <cellStyle name="five 3 71 2" xfId="20502" xr:uid="{FA077CC4-86EE-45B2-A8CA-F5DFEB5E9B23}"/>
    <cellStyle name="five 3 71 3" xfId="20503" xr:uid="{48CE6681-3BFC-4A12-B3C0-AEA6BECBC7FE}"/>
    <cellStyle name="five 3 72" xfId="20504" xr:uid="{D8AB6978-A88A-4C41-9D2A-54ECBDECB943}"/>
    <cellStyle name="five 3 72 2" xfId="20505" xr:uid="{63B6FBBE-FCC7-4E4D-B5F3-BBE7C496BF80}"/>
    <cellStyle name="five 3 72 3" xfId="20506" xr:uid="{315DB1C8-9D57-4B51-9E16-48410E2F6FAC}"/>
    <cellStyle name="five 3 73" xfId="20507" xr:uid="{B67B4D1B-6DD7-43B9-9A15-4933DC9ACFA6}"/>
    <cellStyle name="five 3 73 2" xfId="20508" xr:uid="{E9F07406-BCB4-4A8A-A890-989BC03CB6EE}"/>
    <cellStyle name="five 3 73 3" xfId="20509" xr:uid="{0391FA09-2639-41C7-8A1A-28865921FC67}"/>
    <cellStyle name="five 3 74" xfId="20510" xr:uid="{031965E0-C467-4CE6-A87F-750C6BB4F23A}"/>
    <cellStyle name="five 3 74 2" xfId="20511" xr:uid="{A6289C50-9C9D-46D0-BC93-24A13A734B03}"/>
    <cellStyle name="five 3 74 3" xfId="20512" xr:uid="{3DBF07E1-85EE-4ED1-9DB1-36C986BDAF1E}"/>
    <cellStyle name="five 3 75" xfId="20513" xr:uid="{6858F9DE-6323-43F7-95BB-A6C8BC33E5F7}"/>
    <cellStyle name="five 3 76" xfId="20514" xr:uid="{23EF8192-5191-485A-87C4-1582E7A6F92B}"/>
    <cellStyle name="five 3 8" xfId="20515" xr:uid="{BB31AD4B-82BC-4949-8B5E-D5A2777E19A3}"/>
    <cellStyle name="five 3 8 2" xfId="20516" xr:uid="{D15D6E7C-0025-4B6D-B31D-92663627F916}"/>
    <cellStyle name="five 3 8 3" xfId="20517" xr:uid="{8F82971E-1A15-475B-A958-D9A3B566B0BB}"/>
    <cellStyle name="five 3 9" xfId="20518" xr:uid="{889C5BA1-AA76-4E82-9310-F7235FA0D32E}"/>
    <cellStyle name="five 3 9 2" xfId="20519" xr:uid="{BA3E8587-03B5-4F59-9DC9-86571C3BBB4E}"/>
    <cellStyle name="five 3 9 3" xfId="20520" xr:uid="{D00BD32C-D055-480C-B0EE-4FE0620739FF}"/>
    <cellStyle name="five 30" xfId="20521" xr:uid="{CB9F6EE8-2D8F-4F09-A696-202787C0552C}"/>
    <cellStyle name="five 30 2" xfId="20522" xr:uid="{22C23474-F27E-4982-83A8-DF78BD3E67AF}"/>
    <cellStyle name="five 30 3" xfId="20523" xr:uid="{0C5041F3-7760-42B6-BBC7-CCDF8978E93A}"/>
    <cellStyle name="five 31" xfId="20524" xr:uid="{568CD11D-6E0D-48F1-936F-38C8B5C7BC28}"/>
    <cellStyle name="five 31 2" xfId="20525" xr:uid="{394ABC7D-2C35-414E-8291-06F0287F1CB5}"/>
    <cellStyle name="five 31 3" xfId="20526" xr:uid="{B6E105E2-EC11-4BD8-ACA4-99AC39044E34}"/>
    <cellStyle name="five 32" xfId="20527" xr:uid="{158D7038-C0D8-475C-A7B2-0C951887DD40}"/>
    <cellStyle name="five 32 2" xfId="20528" xr:uid="{35A50484-C46E-4A52-AEF5-2E679D6AAAD8}"/>
    <cellStyle name="five 32 3" xfId="20529" xr:uid="{5487CD08-DF1E-4A7F-A7CE-DFD4573E4488}"/>
    <cellStyle name="five 33" xfId="20530" xr:uid="{4500B0F0-BF0E-4D1F-8B94-BAB2DCB12260}"/>
    <cellStyle name="five 33 2" xfId="20531" xr:uid="{012C876D-767E-4FE4-B8CF-6DA5E3F2473E}"/>
    <cellStyle name="five 33 3" xfId="20532" xr:uid="{295D192F-A5AA-48BC-BFC4-0036706FEE08}"/>
    <cellStyle name="five 34" xfId="20533" xr:uid="{B54E9BBF-ED4B-4D2D-B9B8-EBC606490E20}"/>
    <cellStyle name="five 34 2" xfId="20534" xr:uid="{A83C24FE-CDB1-4857-AF35-04849A631900}"/>
    <cellStyle name="five 34 3" xfId="20535" xr:uid="{3AF12EC8-8A9A-48CA-AAEC-1658E6505B63}"/>
    <cellStyle name="five 35" xfId="20536" xr:uid="{B3CB799E-6065-49F7-8783-454A9A42C6FA}"/>
    <cellStyle name="five 35 2" xfId="20537" xr:uid="{5AADED14-391E-4DBE-B46E-D75FD652B136}"/>
    <cellStyle name="five 35 3" xfId="20538" xr:uid="{792AD67C-B233-4951-A785-2F2E1EEDBC40}"/>
    <cellStyle name="five 36" xfId="20539" xr:uid="{36652230-EB3D-43EE-A206-E8B7DA79FD07}"/>
    <cellStyle name="five 36 2" xfId="20540" xr:uid="{337FE83A-073D-4C2A-A4A2-52FC575272E1}"/>
    <cellStyle name="five 36 3" xfId="20541" xr:uid="{EDFA4B8A-597D-4D19-A54B-7E9B6808928E}"/>
    <cellStyle name="five 37" xfId="20542" xr:uid="{A95DB0DD-BE49-488D-88D6-B9A25F634CDA}"/>
    <cellStyle name="five 37 2" xfId="20543" xr:uid="{F56F4EA5-F184-42D6-AD08-C57F68DD97F6}"/>
    <cellStyle name="five 37 3" xfId="20544" xr:uid="{E82BF4FF-6B91-4C59-A9AF-6487F603EEFC}"/>
    <cellStyle name="five 38" xfId="20545" xr:uid="{EB528D74-EB2E-4075-BAE6-09A83A2ADC25}"/>
    <cellStyle name="five 38 2" xfId="20546" xr:uid="{CF3424EB-6DD4-4013-A09E-D0A1944C7E91}"/>
    <cellStyle name="five 38 3" xfId="20547" xr:uid="{5A0BDB28-79E5-4C22-89BA-308380C100FB}"/>
    <cellStyle name="five 39" xfId="20548" xr:uid="{7AFA1144-38C5-4CBA-BCC6-F4CC2DA461CC}"/>
    <cellStyle name="five 39 2" xfId="20549" xr:uid="{7525CFD3-47D0-4DA9-9B9E-9EF8075F2526}"/>
    <cellStyle name="five 39 3" xfId="20550" xr:uid="{2745286C-09C4-4A6F-9770-B1E45277149A}"/>
    <cellStyle name="five 4" xfId="20551" xr:uid="{FAF7AEA4-72E1-4E9D-8D45-E68F01E5603E}"/>
    <cellStyle name="five 4 2" xfId="20552" xr:uid="{6C69EAA3-CED4-4C82-AB05-1B47D5C294D7}"/>
    <cellStyle name="five 4 3" xfId="20553" xr:uid="{F57871F0-F1DD-41E1-9BC1-312123F12727}"/>
    <cellStyle name="five 40" xfId="20554" xr:uid="{936F0F57-6B3B-4F34-8518-79C0D359AC97}"/>
    <cellStyle name="five 40 2" xfId="20555" xr:uid="{CB1D8296-5D4E-4890-8139-C68EC91323C8}"/>
    <cellStyle name="five 40 3" xfId="20556" xr:uid="{8DC1A3F5-CD4F-4A6E-8513-B567508943F2}"/>
    <cellStyle name="five 41" xfId="20557" xr:uid="{996958D3-F45D-431E-9B41-FEE4BCAAAB9A}"/>
    <cellStyle name="five 41 2" xfId="20558" xr:uid="{125DA260-0E52-494F-AA27-270CD6E99A0E}"/>
    <cellStyle name="five 41 3" xfId="20559" xr:uid="{7C01407E-53B2-487D-9050-A01860F7308F}"/>
    <cellStyle name="five 42" xfId="20560" xr:uid="{65CA5EAC-7642-4DC9-A17E-6E012842A3E4}"/>
    <cellStyle name="five 42 2" xfId="20561" xr:uid="{0F438B40-ECBD-44A7-87AE-A1D2CEA2BEEF}"/>
    <cellStyle name="five 42 3" xfId="20562" xr:uid="{2DA6A02F-D44C-4AC6-BD42-B8D2997B7DFE}"/>
    <cellStyle name="five 43" xfId="20563" xr:uid="{36C949A4-1E24-4986-9749-B3F816B7BCAB}"/>
    <cellStyle name="five 43 2" xfId="20564" xr:uid="{CB1972C3-1DA8-43EC-8C59-9C70AF4A8FEC}"/>
    <cellStyle name="five 43 3" xfId="20565" xr:uid="{4232A9F0-A775-421F-BAAD-CD29AD2F7D3E}"/>
    <cellStyle name="five 44" xfId="20566" xr:uid="{C5FCF691-2E68-4E9A-AB21-AF9C96DCE1BA}"/>
    <cellStyle name="five 44 2" xfId="20567" xr:uid="{06575422-CB9E-48CB-93F3-691B4057F0FB}"/>
    <cellStyle name="five 44 3" xfId="20568" xr:uid="{12CD2D66-C8C5-4D63-843A-29E40F1B4312}"/>
    <cellStyle name="five 45" xfId="20569" xr:uid="{B7CA8E09-3060-4DFC-BE92-9F6EEF8F874E}"/>
    <cellStyle name="five 45 2" xfId="20570" xr:uid="{14379D00-7BD5-4613-95FC-4434AECE29FB}"/>
    <cellStyle name="five 45 3" xfId="20571" xr:uid="{B8F569AB-111A-4DC2-A070-837948145A00}"/>
    <cellStyle name="five 46" xfId="20572" xr:uid="{C60C698E-291E-467F-A249-C0C53E2DB950}"/>
    <cellStyle name="five 46 2" xfId="20573" xr:uid="{8C656A74-F109-4E50-9D00-B8C17DA49F2E}"/>
    <cellStyle name="five 46 3" xfId="20574" xr:uid="{81DBE6E7-1490-4FC7-8167-7FF61539C5D1}"/>
    <cellStyle name="five 47" xfId="20575" xr:uid="{94A8BDA3-0D9A-44D7-9AD8-28AFBAC01295}"/>
    <cellStyle name="five 47 2" xfId="20576" xr:uid="{E3A9B5C0-CE30-4EAA-B62E-BE4947ECC041}"/>
    <cellStyle name="five 47 3" xfId="20577" xr:uid="{11091694-3AE2-4482-AAE0-42CF55783AB8}"/>
    <cellStyle name="five 48" xfId="20578" xr:uid="{F8EA8A15-3C98-47E3-A8DE-B480B4C5CC08}"/>
    <cellStyle name="five 48 2" xfId="20579" xr:uid="{9BFBFF0B-8083-4054-9EC6-07B61390093E}"/>
    <cellStyle name="five 48 3" xfId="20580" xr:uid="{C9789858-F297-48E0-B19F-90CB24D63A74}"/>
    <cellStyle name="five 49" xfId="20581" xr:uid="{708064DF-99BC-40BC-A9AE-6C12EB0D3B90}"/>
    <cellStyle name="five 49 2" xfId="20582" xr:uid="{867B6174-4890-4EE2-9805-184648FFB7F1}"/>
    <cellStyle name="five 49 3" xfId="20583" xr:uid="{DB3A7B0F-D57F-4525-81CC-32D913749F4F}"/>
    <cellStyle name="five 5" xfId="20584" xr:uid="{D83C5D1E-6136-4F1B-BB82-9D83CDA2C851}"/>
    <cellStyle name="five 5 2" xfId="20585" xr:uid="{43B086FD-AC27-4173-BEDD-3805D8578025}"/>
    <cellStyle name="five 5 3" xfId="20586" xr:uid="{830479F0-1CC7-41F3-AC78-70E73CA17FC2}"/>
    <cellStyle name="five 50" xfId="20587" xr:uid="{B43009A4-0074-4977-B4E6-6E10C3BED21A}"/>
    <cellStyle name="five 50 2" xfId="20588" xr:uid="{B59B1225-B2FC-41C0-8B7E-EB49FC9BABDA}"/>
    <cellStyle name="five 50 3" xfId="20589" xr:uid="{27A9A695-9C0A-4062-B303-DE2915DCD06E}"/>
    <cellStyle name="five 51" xfId="20590" xr:uid="{3C5877A7-799A-42D3-BEA1-420068C8E5EF}"/>
    <cellStyle name="five 51 2" xfId="20591" xr:uid="{783BB5B0-F37E-490F-AA70-3B9BA004BA66}"/>
    <cellStyle name="five 51 3" xfId="20592" xr:uid="{5AFD4442-1E78-4225-9408-08B34B234DCC}"/>
    <cellStyle name="five 52" xfId="20593" xr:uid="{72E2B77E-9CE7-48FB-811B-AF39485B4BF6}"/>
    <cellStyle name="five 52 2" xfId="20594" xr:uid="{78C59CA1-7152-4C88-B7A0-FFD678689DE4}"/>
    <cellStyle name="five 52 3" xfId="20595" xr:uid="{41C8D903-DF83-4BE8-924D-0CE828E6098B}"/>
    <cellStyle name="five 53" xfId="20596" xr:uid="{1149C524-3827-4690-AE77-D4DBC5540F92}"/>
    <cellStyle name="five 53 2" xfId="20597" xr:uid="{2C24673E-22AF-4E6A-9046-75A754489247}"/>
    <cellStyle name="five 53 3" xfId="20598" xr:uid="{A8DE9206-D13E-4894-AF22-05740FB5AAF6}"/>
    <cellStyle name="five 54" xfId="20599" xr:uid="{67CAF831-4849-42BB-8783-0CB6F9528E61}"/>
    <cellStyle name="five 54 2" xfId="20600" xr:uid="{BC85F2D1-39B3-4162-939E-3DA759B333C0}"/>
    <cellStyle name="five 54 3" xfId="20601" xr:uid="{270CF6B5-4318-4F33-9C5E-BC3949F53D08}"/>
    <cellStyle name="five 55" xfId="20602" xr:uid="{E2563F76-D3B5-4080-ADD9-9257DDEF5D34}"/>
    <cellStyle name="five 55 2" xfId="20603" xr:uid="{0255C6EF-4E80-4E9E-BB71-245C047234BF}"/>
    <cellStyle name="five 55 3" xfId="20604" xr:uid="{C9FF00E4-F156-4988-83E5-36F5FBAB1C51}"/>
    <cellStyle name="five 56" xfId="20605" xr:uid="{53F941C0-0C25-48F3-900E-307C106C98F0}"/>
    <cellStyle name="five 56 2" xfId="20606" xr:uid="{2CC1614E-ECF1-47B5-9D7C-69D5689B2A29}"/>
    <cellStyle name="five 56 3" xfId="20607" xr:uid="{51632A25-1069-4839-9A29-F08FDDAC1C4E}"/>
    <cellStyle name="five 57" xfId="20608" xr:uid="{FC7F3E61-510D-4C32-A6AB-0692A60D9CEA}"/>
    <cellStyle name="five 57 2" xfId="20609" xr:uid="{49C20ECF-E4C1-413A-A9DB-A2CE07E97704}"/>
    <cellStyle name="five 57 3" xfId="20610" xr:uid="{2E546ADD-AAA4-4C20-8824-DB94DF6A28FA}"/>
    <cellStyle name="five 58" xfId="20611" xr:uid="{012E62C2-EC5D-4E25-BCBC-30AB9246A294}"/>
    <cellStyle name="five 58 2" xfId="20612" xr:uid="{D4B3666B-41C6-44A0-A888-A695A9E47552}"/>
    <cellStyle name="five 58 3" xfId="20613" xr:uid="{95A3CD06-18DC-484B-9333-03A5FCC0D721}"/>
    <cellStyle name="five 59" xfId="20614" xr:uid="{13CC91E5-7E8B-4C40-AEC3-EF4DBA8E01D0}"/>
    <cellStyle name="five 59 2" xfId="20615" xr:uid="{3AFFC7D7-C411-40C6-B9A4-84EAA8276D2F}"/>
    <cellStyle name="five 59 3" xfId="20616" xr:uid="{7C0FA843-3CD1-4D43-BE0C-7D119E01C51C}"/>
    <cellStyle name="five 6" xfId="20617" xr:uid="{56A5CF23-E70D-42EB-80EB-14F42BCAA651}"/>
    <cellStyle name="five 6 2" xfId="20618" xr:uid="{E8F0C6B0-D4B0-429E-87A5-A4C6D930BC04}"/>
    <cellStyle name="five 6 3" xfId="20619" xr:uid="{231B32B5-DAFF-4F99-B45F-A83AEF422A71}"/>
    <cellStyle name="five 60" xfId="20620" xr:uid="{B9AD8503-BFB2-4580-B768-909523A43B33}"/>
    <cellStyle name="five 60 2" xfId="20621" xr:uid="{1CBEAA03-9846-45E8-BBF2-449907205CF7}"/>
    <cellStyle name="five 60 3" xfId="20622" xr:uid="{FA0E5C09-14A1-40CB-853B-D1B18D358EF9}"/>
    <cellStyle name="five 61" xfId="20623" xr:uid="{4815BA60-0856-4CDD-B70B-B3928C3A2534}"/>
    <cellStyle name="five 61 2" xfId="20624" xr:uid="{928ECA61-A97F-41D1-8825-0F580B0C6A35}"/>
    <cellStyle name="five 61 3" xfId="20625" xr:uid="{AD19527A-2D91-47D5-89C9-7B966360BC3F}"/>
    <cellStyle name="five 62" xfId="20626" xr:uid="{7B8876C6-141D-4D4F-A95B-149C8E0E1247}"/>
    <cellStyle name="five 62 2" xfId="20627" xr:uid="{61DA3E31-E49C-4C83-AA4E-60C8E6AF409B}"/>
    <cellStyle name="five 62 3" xfId="20628" xr:uid="{901E58FE-35BE-4EC9-9BEE-D98FBF24C7DB}"/>
    <cellStyle name="five 63" xfId="20629" xr:uid="{FDD4B0B5-6A83-4785-8B05-37ED5E0A9221}"/>
    <cellStyle name="five 63 2" xfId="20630" xr:uid="{73EE3094-90A4-4B56-84AE-84B59E7AEEF5}"/>
    <cellStyle name="five 63 3" xfId="20631" xr:uid="{E7BAE068-2077-48B1-BFCF-C82C135D22D7}"/>
    <cellStyle name="five 64" xfId="20632" xr:uid="{6842B229-380E-4EAC-B029-FC1E9A88FDF0}"/>
    <cellStyle name="five 64 2" xfId="20633" xr:uid="{7D906DAC-AA9C-4DF3-89E7-60644AF08063}"/>
    <cellStyle name="five 64 3" xfId="20634" xr:uid="{BC213C54-7E9D-4E79-AC80-1CA2F4C114B8}"/>
    <cellStyle name="five 65" xfId="20635" xr:uid="{1DADB4A3-B4AA-45E1-BE0A-6A57FD3C7328}"/>
    <cellStyle name="five 65 2" xfId="20636" xr:uid="{365B9068-859E-4D76-AB3D-613CC495DEDF}"/>
    <cellStyle name="five 65 3" xfId="20637" xr:uid="{7BB68848-F9BE-4CC4-8FA6-84730D11A2FA}"/>
    <cellStyle name="five 66" xfId="20638" xr:uid="{99A0631C-C507-4693-9CA2-7D3AC66496A3}"/>
    <cellStyle name="five 66 2" xfId="20639" xr:uid="{19F8F2E4-460E-4084-A3F8-81868EBA34D0}"/>
    <cellStyle name="five 66 3" xfId="20640" xr:uid="{0337183D-AB58-4BD9-BDFA-59017A56AC94}"/>
    <cellStyle name="five 67" xfId="20641" xr:uid="{05149227-244F-4984-99FF-98B636A1B179}"/>
    <cellStyle name="five 67 2" xfId="20642" xr:uid="{94A1B423-8FED-4EDE-AB5B-CA21907351C2}"/>
    <cellStyle name="five 67 3" xfId="20643" xr:uid="{1BDECF61-28C6-4E08-B0FB-B590093B9216}"/>
    <cellStyle name="five 68" xfId="20644" xr:uid="{70B8F8B5-B015-4F3E-B246-7382B0A0584F}"/>
    <cellStyle name="five 68 2" xfId="20645" xr:uid="{F4EF6216-8EAF-497B-A3E9-726079479151}"/>
    <cellStyle name="five 68 3" xfId="20646" xr:uid="{1A12DB32-97C0-4D3E-82E7-3D7BD1E726C4}"/>
    <cellStyle name="five 69" xfId="20647" xr:uid="{383DC005-11F7-4D9C-92BB-D89444DBB467}"/>
    <cellStyle name="five 69 2" xfId="20648" xr:uid="{DBF8C863-C613-4D71-8FAC-A7A7BA499EA7}"/>
    <cellStyle name="five 69 3" xfId="20649" xr:uid="{9307380F-1BC3-4377-A282-96A326CF0F83}"/>
    <cellStyle name="five 7" xfId="20650" xr:uid="{A8B078E0-9B59-45BF-8539-CEAF390C441F}"/>
    <cellStyle name="five 7 2" xfId="20651" xr:uid="{09A98342-C7B4-4B38-B387-21A7330B73B7}"/>
    <cellStyle name="five 7 3" xfId="20652" xr:uid="{2944EA88-5651-4966-83F8-7FCCE73523A6}"/>
    <cellStyle name="five 70" xfId="20653" xr:uid="{13D14A81-8D9C-421E-8114-C3F0913C3938}"/>
    <cellStyle name="five 70 2" xfId="20654" xr:uid="{E528713E-7661-4885-AD52-CB294B4D614C}"/>
    <cellStyle name="five 70 3" xfId="20655" xr:uid="{6F8E3BCE-1A09-446E-9042-1C6817F1178D}"/>
    <cellStyle name="five 71" xfId="20656" xr:uid="{F83E127B-F1CA-4C81-A408-F780C4BEE0C2}"/>
    <cellStyle name="five 71 2" xfId="20657" xr:uid="{57E6FC21-FB7D-4719-B483-42D3F71D427D}"/>
    <cellStyle name="five 71 3" xfId="20658" xr:uid="{EF3C3093-F739-464A-922F-A972507E77D7}"/>
    <cellStyle name="five 72" xfId="20659" xr:uid="{DC18629C-28BD-4AB1-A9F7-AA764DEB5F54}"/>
    <cellStyle name="five 72 2" xfId="20660" xr:uid="{80617BD7-1EFA-4B93-B2C4-0D88A1484293}"/>
    <cellStyle name="five 72 3" xfId="20661" xr:uid="{02A22738-9F49-4ADA-A952-D1D05635229B}"/>
    <cellStyle name="five 73" xfId="20662" xr:uid="{5DF2B79F-98C6-4B92-BA5C-9125F7C2E506}"/>
    <cellStyle name="five 73 2" xfId="20663" xr:uid="{5E9DA5EB-2916-40F7-A0AD-1A00BA6C0690}"/>
    <cellStyle name="five 73 3" xfId="20664" xr:uid="{BF2264D8-9CD0-4637-B97D-7EA0C00B41AD}"/>
    <cellStyle name="five 74" xfId="20665" xr:uid="{0212352A-9C2C-497A-98A8-D7EBBCD69010}"/>
    <cellStyle name="five 74 2" xfId="20666" xr:uid="{7F85D4D1-26F8-451E-9FAB-B220D1FB2A04}"/>
    <cellStyle name="five 74 3" xfId="20667" xr:uid="{A62F4290-C8BF-43F1-A366-29E2A74C5D9B}"/>
    <cellStyle name="five 75" xfId="20668" xr:uid="{97E57021-3D92-40A4-8434-E1DA1E997119}"/>
    <cellStyle name="five 75 2" xfId="20669" xr:uid="{71EB3E3A-0510-4C1C-A212-1D246F70BD60}"/>
    <cellStyle name="five 75 3" xfId="20670" xr:uid="{CF59A322-D9C1-4105-AED2-D4AF648C628C}"/>
    <cellStyle name="five 76" xfId="20671" xr:uid="{E06B5D59-31F6-444C-BB4C-77E3877A37D1}"/>
    <cellStyle name="five 76 2" xfId="20672" xr:uid="{AF108BD6-9FB7-433C-8CDF-8ED93AE44733}"/>
    <cellStyle name="five 76 3" xfId="20673" xr:uid="{37578F40-C8A9-4C83-AF0C-116B5576E586}"/>
    <cellStyle name="five 77" xfId="20674" xr:uid="{6D33F3CC-A6A9-48C6-9C14-A094C354509A}"/>
    <cellStyle name="five 77 2" xfId="20675" xr:uid="{B8D559DB-A718-459B-AE1D-D46CECF969D2}"/>
    <cellStyle name="five 77 3" xfId="20676" xr:uid="{2344C788-2967-4ECD-94D4-D79A8E6B0D18}"/>
    <cellStyle name="five 78" xfId="20677" xr:uid="{D5ED5404-C855-4044-81A8-FA185D191A03}"/>
    <cellStyle name="five 78 2" xfId="20678" xr:uid="{C11B7E88-FAD0-4EE4-BBA2-DA642E24869E}"/>
    <cellStyle name="five 78 3" xfId="20679" xr:uid="{42C12941-F7B0-449F-B749-3E334027BDB1}"/>
    <cellStyle name="five 79" xfId="20680" xr:uid="{7537CC29-4805-4F0E-827A-2ECFF5B0F077}"/>
    <cellStyle name="five 79 2" xfId="20681" xr:uid="{A703929F-8AEE-4604-A00A-6DA63254AFE8}"/>
    <cellStyle name="five 79 3" xfId="20682" xr:uid="{3488F967-54A3-40F9-8169-41006FFE71E2}"/>
    <cellStyle name="five 8" xfId="20683" xr:uid="{19C90EEE-90A9-4B28-B057-59411FB2867E}"/>
    <cellStyle name="five 8 2" xfId="20684" xr:uid="{AD622964-0B0E-4894-9240-360E4511174D}"/>
    <cellStyle name="five 8 3" xfId="20685" xr:uid="{D62AE294-D7CB-454E-A0BE-C37332B3C606}"/>
    <cellStyle name="five 80" xfId="20686" xr:uid="{9C15469E-7B6A-4BD1-9F79-AB782993496D}"/>
    <cellStyle name="five 80 2" xfId="20687" xr:uid="{87E2B7E7-0D41-4242-AE40-4BB6B126B816}"/>
    <cellStyle name="five 80 3" xfId="20688" xr:uid="{49D99874-3A6A-438B-ACAF-B18AA73F12A2}"/>
    <cellStyle name="five 81" xfId="20689" xr:uid="{2E73CB4F-E39C-4617-BE07-9E98BF9B33A0}"/>
    <cellStyle name="five 81 2" xfId="20690" xr:uid="{9B6E7649-207B-4F7E-96EB-C528CBCA09F2}"/>
    <cellStyle name="five 81 3" xfId="20691" xr:uid="{F265C240-CC8C-4E51-9776-E6AB915A7285}"/>
    <cellStyle name="five 82" xfId="20692" xr:uid="{BDC603EB-F605-4947-B326-A3BC15F58262}"/>
    <cellStyle name="five 82 2" xfId="20693" xr:uid="{0CAF59E5-6E62-4621-B0FF-6A5BB7CE1339}"/>
    <cellStyle name="five 82 3" xfId="20694" xr:uid="{8DBACCFC-F8F1-4DD9-8A51-8E0C05D892CD}"/>
    <cellStyle name="five 83" xfId="20695" xr:uid="{9B3CAEAF-E3B8-4DB1-8E62-ACAE21CBCC11}"/>
    <cellStyle name="five 83 2" xfId="20696" xr:uid="{3CD315AF-54B6-497B-9062-DECE347F10E9}"/>
    <cellStyle name="five 83 3" xfId="20697" xr:uid="{22F0FB36-3707-4BB5-A0B6-E7492D5C0711}"/>
    <cellStyle name="five 84" xfId="20698" xr:uid="{E7C6FAB8-8DF5-4F36-A0A8-E7AB431BDE10}"/>
    <cellStyle name="five 84 2" xfId="20699" xr:uid="{AC1CDC64-B79F-4CE1-A5A0-F99731804787}"/>
    <cellStyle name="five 84 3" xfId="20700" xr:uid="{4DEDFF0D-4EF5-4119-B285-C924CC679417}"/>
    <cellStyle name="five 85" xfId="20701" xr:uid="{48E129BB-C16C-4C3A-95EC-5B8586DE61AC}"/>
    <cellStyle name="five 85 2" xfId="20702" xr:uid="{441D478E-D098-45BD-8BE5-67F12A8EF1F5}"/>
    <cellStyle name="five 85 3" xfId="20703" xr:uid="{4B80B6E4-0D29-4892-BAEF-A7AE67DE7FC9}"/>
    <cellStyle name="five 86" xfId="20704" xr:uid="{6F66E642-2CB0-40CA-8BEE-C09DC4F3D5EC}"/>
    <cellStyle name="five 86 2" xfId="20705" xr:uid="{F24DE993-6717-42DB-BFD7-BF81ED276E7B}"/>
    <cellStyle name="five 86 3" xfId="20706" xr:uid="{28B4BA8F-371E-4BCC-AB2E-576D289307A5}"/>
    <cellStyle name="five 87" xfId="20707" xr:uid="{F5C0FA24-41F6-4AE5-AF62-6D038705B64F}"/>
    <cellStyle name="five 87 2" xfId="20708" xr:uid="{68684960-C8D9-44EA-A5DB-E9889D970674}"/>
    <cellStyle name="five 87 3" xfId="20709" xr:uid="{252571CC-A395-4096-904D-82B5D8F7185F}"/>
    <cellStyle name="five 88" xfId="20710" xr:uid="{0A7FD94F-5673-4A1B-8249-4A310EA9F2B7}"/>
    <cellStyle name="five 88 2" xfId="20711" xr:uid="{94528CF7-602A-4082-9827-F81823C18275}"/>
    <cellStyle name="five 88 3" xfId="20712" xr:uid="{6A978BF7-F620-4087-B835-2D4869538E5D}"/>
    <cellStyle name="five 89" xfId="20713" xr:uid="{1B51F398-C8E3-4850-AD03-1CAF97CE017A}"/>
    <cellStyle name="five 89 2" xfId="20714" xr:uid="{06211278-5227-4F1D-8C59-0651F6A516B5}"/>
    <cellStyle name="five 89 3" xfId="20715" xr:uid="{9E548AEC-1747-4669-A603-8F07417C04FF}"/>
    <cellStyle name="five 9" xfId="20716" xr:uid="{D276E564-7AD6-4956-BD5C-E56660247934}"/>
    <cellStyle name="five 9 2" xfId="20717" xr:uid="{B2CA7C6C-93C3-439A-B2DF-7C5F70318291}"/>
    <cellStyle name="five 9 3" xfId="20718" xr:uid="{8A239A1F-8B62-4576-B168-0DA355700704}"/>
    <cellStyle name="five 90" xfId="20719" xr:uid="{D4DCC319-C6E4-41EF-9026-346C015E7807}"/>
    <cellStyle name="five 90 2" xfId="20720" xr:uid="{99748CB9-222C-40DB-AFF2-4CBA7042812B}"/>
    <cellStyle name="five 90 3" xfId="20721" xr:uid="{F16C741F-8F1C-4555-94D2-47B2DB14FAB0}"/>
    <cellStyle name="five 91" xfId="20722" xr:uid="{4374C506-2E24-40FF-B5A0-0438D2F20CF2}"/>
    <cellStyle name="five 91 2" xfId="20723" xr:uid="{F41C0800-91EB-4F75-9FAE-30B091E84B7F}"/>
    <cellStyle name="five 91 3" xfId="20724" xr:uid="{040F2D42-C05A-4C7A-B154-BF849C14DD5E}"/>
    <cellStyle name="five 92" xfId="20725" xr:uid="{F54958CC-B73C-47FF-9ED7-4D0030D1BCE6}"/>
    <cellStyle name="five 92 2" xfId="20726" xr:uid="{A538082A-7BBB-4CB7-8BEC-86B5102E0766}"/>
    <cellStyle name="five 92 3" xfId="20727" xr:uid="{6AC25718-C23A-49B2-B7DA-1474156DDDB1}"/>
    <cellStyle name="five 93" xfId="20728" xr:uid="{35427E9A-EFCB-43E5-8180-5896AA4A660F}"/>
    <cellStyle name="five 93 2" xfId="20729" xr:uid="{A62D5621-C4C5-452F-BE19-CD57F6DFD57C}"/>
    <cellStyle name="five 93 3" xfId="20730" xr:uid="{52DE29F8-1954-4E26-BA3D-07195F64AD8B}"/>
    <cellStyle name="five 94" xfId="20731" xr:uid="{AE3A5617-C03F-46E4-A25E-193FE45F8E3D}"/>
    <cellStyle name="five 94 2" xfId="20732" xr:uid="{92D3E963-C394-4B51-B999-8B161455BD1D}"/>
    <cellStyle name="five 94 3" xfId="20733" xr:uid="{1BEC0DAA-D5AF-4473-A8CD-279FAB6E0A0A}"/>
    <cellStyle name="five 95" xfId="20734" xr:uid="{ABF2A705-4ED8-4FE2-9138-642D6141E7E4}"/>
    <cellStyle name="five 95 2" xfId="20735" xr:uid="{172264DE-EB79-4B09-A860-8F932CEB22B2}"/>
    <cellStyle name="five 95 3" xfId="20736" xr:uid="{134CE16E-92BB-48B4-AC7A-DA45F6B3FD05}"/>
    <cellStyle name="five 96" xfId="20737" xr:uid="{D1E98A8D-BA61-436E-8CC9-B9A4B438DD39}"/>
    <cellStyle name="five 96 2" xfId="20738" xr:uid="{BFFFD7DC-3792-41C4-ADD0-F4CFAD4ECEF4}"/>
    <cellStyle name="five 96 3" xfId="20739" xr:uid="{E56D5571-C896-4A02-AED5-5526BE04AA10}"/>
    <cellStyle name="five 97" xfId="20740" xr:uid="{F71AE27C-5085-45B7-BB30-6D348A3DBC20}"/>
    <cellStyle name="five 97 2" xfId="20741" xr:uid="{8E97C5C0-CE60-4BEB-9FC8-C121005917AC}"/>
    <cellStyle name="five 97 3" xfId="20742" xr:uid="{0918B98A-F027-4640-944E-E5634013AEE2}"/>
    <cellStyle name="five 98" xfId="20743" xr:uid="{2850EF77-AC06-4533-AFD5-AB401AFEAA87}"/>
    <cellStyle name="five 98 2" xfId="20744" xr:uid="{E8BA25DF-7C34-4BC4-A649-38C81B5A83D6}"/>
    <cellStyle name="five 98 3" xfId="20745" xr:uid="{59031398-EECD-4463-BFD9-28319F169C65}"/>
    <cellStyle name="five 99" xfId="20746" xr:uid="{ACC12BFD-AB44-48F9-B7BE-3B9FB6D4AC75}"/>
    <cellStyle name="five 99 2" xfId="20747" xr:uid="{EB14441D-9591-4BC7-A466-A39DFF143783}"/>
    <cellStyle name="five 99 3" xfId="20748" xr:uid="{F21F41F6-8C39-4C14-8B16-5130604A1E92}"/>
    <cellStyle name="Fixed" xfId="20749" xr:uid="{A19E4EF3-8605-44FB-9093-7DB36FC924A0}"/>
    <cellStyle name="Fixed [0]" xfId="20750" xr:uid="{0DA26AA8-4683-467A-B771-45E85F5A6010}"/>
    <cellStyle name="Fixed [0] 10" xfId="20751" xr:uid="{72C543E9-4C4C-4CDC-B407-C24C3FECF056}"/>
    <cellStyle name="Fixed [0] 11" xfId="20752" xr:uid="{2DD1D9C5-CFBC-4523-989C-032AD0D760EC}"/>
    <cellStyle name="Fixed [0] 12" xfId="20753" xr:uid="{DD4EB758-E0C1-4F8D-A34C-B030C750D07D}"/>
    <cellStyle name="Fixed [0] 13" xfId="20754" xr:uid="{008D9D9F-20B1-488E-83A8-8AE13A952C33}"/>
    <cellStyle name="Fixed [0] 14" xfId="20755" xr:uid="{DBAF3685-73EE-41ED-8E34-1A04350C0A13}"/>
    <cellStyle name="Fixed [0] 15" xfId="20756" xr:uid="{4DFDBA16-1352-48FF-800A-12B7DBF5CB74}"/>
    <cellStyle name="Fixed [0] 16" xfId="20757" xr:uid="{D7BBB895-5555-4B5D-96D5-3A2F437E7FD7}"/>
    <cellStyle name="Fixed [0] 17" xfId="20758" xr:uid="{42A52F7E-E63F-4D7B-8CD7-7F386484796B}"/>
    <cellStyle name="Fixed [0] 18" xfId="20759" xr:uid="{74CAA16B-912C-4472-8833-B85D2F374553}"/>
    <cellStyle name="Fixed [0] 19" xfId="20760" xr:uid="{839D2FB9-9773-4E01-8855-720096426589}"/>
    <cellStyle name="Fixed [0] 2" xfId="20761" xr:uid="{E9C1A8F5-3603-456E-8900-0CD91355240D}"/>
    <cellStyle name="Fixed [0] 20" xfId="20762" xr:uid="{6BDE3562-4EFC-4A69-B7E9-88AE244FE6A7}"/>
    <cellStyle name="Fixed [0] 21" xfId="20763" xr:uid="{7CF73935-224E-442E-BF95-E2B5396FA3E6}"/>
    <cellStyle name="Fixed [0] 22" xfId="20764" xr:uid="{23925108-906C-4598-84B5-53359FAC539B}"/>
    <cellStyle name="Fixed [0] 23" xfId="20765" xr:uid="{5FDEAC43-7685-444A-A68C-C73F1D3F76E2}"/>
    <cellStyle name="Fixed [0] 24" xfId="20766" xr:uid="{50DCF5F9-5875-4227-83F3-F094E4516B9F}"/>
    <cellStyle name="Fixed [0] 25" xfId="20767" xr:uid="{AE7A0130-1055-4391-BFD8-79510E259D82}"/>
    <cellStyle name="Fixed [0] 26" xfId="20768" xr:uid="{CE69B6EB-0391-4347-8CFD-0FA957CF035D}"/>
    <cellStyle name="Fixed [0] 27" xfId="20769" xr:uid="{92B84AC7-2C27-4AEA-A826-271A8FBA097E}"/>
    <cellStyle name="Fixed [0] 28" xfId="20770" xr:uid="{5B17A169-2CB6-456F-8B87-507D6AAFF1D4}"/>
    <cellStyle name="Fixed [0] 29" xfId="20771" xr:uid="{677476C4-7E6C-40F5-9FE8-DF4FB27397F6}"/>
    <cellStyle name="Fixed [0] 3" xfId="20772" xr:uid="{BA98F93D-4515-4D9B-8F33-CB35FD6425E0}"/>
    <cellStyle name="Fixed [0] 30" xfId="20773" xr:uid="{831365B7-A6B2-4BB7-B2DF-41166E40350F}"/>
    <cellStyle name="Fixed [0] 31" xfId="20774" xr:uid="{B820C3E2-03B2-4EF0-ADF9-6A0736D6EEB3}"/>
    <cellStyle name="Fixed [0] 32" xfId="20775" xr:uid="{4D6FCB70-0A15-40C9-86B1-B8BE5B48EEE0}"/>
    <cellStyle name="Fixed [0] 33" xfId="20776" xr:uid="{14DB3D96-0D31-4B48-8883-B17363CEBB40}"/>
    <cellStyle name="Fixed [0] 34" xfId="20777" xr:uid="{D7A839E1-AFA0-4293-BC47-990487752B9B}"/>
    <cellStyle name="Fixed [0] 35" xfId="20778" xr:uid="{FFDE4E4E-B6EA-4DDF-B7FB-A1F003FBCD53}"/>
    <cellStyle name="Fixed [0] 36" xfId="20779" xr:uid="{4E56E29A-B70C-4D98-B695-2F8D464A522C}"/>
    <cellStyle name="Fixed [0] 37" xfId="20780" xr:uid="{6AAEDE6F-9E57-4621-9848-9B8ECE22FAA3}"/>
    <cellStyle name="Fixed [0] 38" xfId="20781" xr:uid="{FED7D95F-BA8F-4DB5-982E-F4DF77493DDA}"/>
    <cellStyle name="Fixed [0] 39" xfId="20782" xr:uid="{28AC16CB-ADAA-4AF6-B121-25858ADC0923}"/>
    <cellStyle name="Fixed [0] 4" xfId="20783" xr:uid="{D5F6CDB9-3076-46E1-99B5-3293304674F0}"/>
    <cellStyle name="Fixed [0] 40" xfId="20784" xr:uid="{E479D16E-A8C9-4A00-B3A0-DAE08C784833}"/>
    <cellStyle name="Fixed [0] 41" xfId="20785" xr:uid="{381776A3-350D-4DBA-B819-DAE87516C720}"/>
    <cellStyle name="Fixed [0] 42" xfId="20786" xr:uid="{8B708E4B-3A9C-4D2B-A3AA-190808F0D393}"/>
    <cellStyle name="Fixed [0] 43" xfId="20787" xr:uid="{8174B24C-9C97-47A6-A945-B8F27B4DFA14}"/>
    <cellStyle name="Fixed [0] 44" xfId="20788" xr:uid="{9419BE5D-0B88-4E1D-B064-39B2B4B14315}"/>
    <cellStyle name="Fixed [0] 45" xfId="20789" xr:uid="{9FCDE420-5152-4AD8-ACBB-DF83D68F34DF}"/>
    <cellStyle name="Fixed [0] 46" xfId="20790" xr:uid="{A8D0270D-F22D-4BE1-963C-46B183902051}"/>
    <cellStyle name="Fixed [0] 47" xfId="20791" xr:uid="{399A0138-E3F0-48FC-85E0-74B9F71D767E}"/>
    <cellStyle name="Fixed [0] 48" xfId="20792" xr:uid="{80802F7E-E630-40B5-A448-57A71BDC1526}"/>
    <cellStyle name="Fixed [0] 49" xfId="20793" xr:uid="{588F0EB4-92A0-4916-9371-E416EA361B87}"/>
    <cellStyle name="Fixed [0] 5" xfId="20794" xr:uid="{E9673139-E1F1-446E-97DC-0AB2B775AB11}"/>
    <cellStyle name="Fixed [0] 50" xfId="20795" xr:uid="{1DB378AD-7563-42DC-8B5E-DA6EC10B60F6}"/>
    <cellStyle name="Fixed [0] 51" xfId="20796" xr:uid="{A49E76E9-99CA-474F-B0A9-7EEB39EDFFA5}"/>
    <cellStyle name="Fixed [0] 52" xfId="20797" xr:uid="{85D59BD1-BE79-4AFB-8D0C-80A6A417ACCF}"/>
    <cellStyle name="Fixed [0] 53" xfId="20798" xr:uid="{FDE77F7F-1165-4A30-90F5-C7974A6C9874}"/>
    <cellStyle name="Fixed [0] 54" xfId="20799" xr:uid="{2DA50828-97D1-4467-9E43-7B5B02E1DD07}"/>
    <cellStyle name="Fixed [0] 55" xfId="20800" xr:uid="{920D3670-3811-49A7-8905-A2CED90B6D22}"/>
    <cellStyle name="Fixed [0] 56" xfId="20801" xr:uid="{CC5A8F34-D23A-4C32-87B9-DB5E0FF88DEA}"/>
    <cellStyle name="Fixed [0] 57" xfId="20802" xr:uid="{452CB54F-08FF-4737-835E-ED54EB95D8B3}"/>
    <cellStyle name="Fixed [0] 58" xfId="20803" xr:uid="{66B0321D-7582-4675-824A-33E66B2C3890}"/>
    <cellStyle name="Fixed [0] 59" xfId="20804" xr:uid="{3E54FF51-2721-4DE8-B27A-AA025C55D806}"/>
    <cellStyle name="Fixed [0] 6" xfId="20805" xr:uid="{FC377310-62A1-49DF-8630-5736BA787B27}"/>
    <cellStyle name="Fixed [0] 60" xfId="20806" xr:uid="{7F8310D6-6B82-4602-9DE0-32B617F138BC}"/>
    <cellStyle name="Fixed [0] 61" xfId="20807" xr:uid="{88E2ED85-C5CF-434E-8C4B-283B0A46372B}"/>
    <cellStyle name="Fixed [0] 62" xfId="20808" xr:uid="{EC6BFD6B-D4FF-4DBE-A830-DC89C4505058}"/>
    <cellStyle name="Fixed [0] 63" xfId="20809" xr:uid="{A6EBEA30-A845-47B9-AA40-DD11254203B8}"/>
    <cellStyle name="Fixed [0] 64" xfId="20810" xr:uid="{F16063D8-BAA8-4074-B56E-83BE223F4F51}"/>
    <cellStyle name="Fixed [0] 65" xfId="20811" xr:uid="{7B6C0854-6E67-49AF-AFA1-2499AEB62B81}"/>
    <cellStyle name="Fixed [0] 66" xfId="20812" xr:uid="{F508BF84-3412-463B-83CA-6F9FFA10A2FF}"/>
    <cellStyle name="Fixed [0] 67" xfId="20813" xr:uid="{1D00F27B-2076-4D23-B3E1-7CFE4193BAD6}"/>
    <cellStyle name="Fixed [0] 68" xfId="20814" xr:uid="{B642C70C-A5ED-4429-A7D3-B4924F09DC11}"/>
    <cellStyle name="Fixed [0] 69" xfId="20815" xr:uid="{2D9F6145-B3E6-44F2-B884-EC3D83D4B72C}"/>
    <cellStyle name="Fixed [0] 7" xfId="20816" xr:uid="{FC968D32-1066-4268-999D-9A9F99F86A93}"/>
    <cellStyle name="Fixed [0] 70" xfId="20817" xr:uid="{7A586163-0926-45D5-9EF3-9ED0B1F87D7C}"/>
    <cellStyle name="Fixed [0] 71" xfId="20818" xr:uid="{8CF3DC4C-DCF3-43A1-BFF1-B2ABF20797F4}"/>
    <cellStyle name="Fixed [0] 72" xfId="20819" xr:uid="{B168C46E-30AB-4D79-97B7-D16F82ED61A3}"/>
    <cellStyle name="Fixed [0] 73" xfId="20820" xr:uid="{658B250E-9E2B-451A-A917-A10B6AA60C2E}"/>
    <cellStyle name="Fixed [0] 74" xfId="20821" xr:uid="{EE55327A-65F3-4B1D-BC78-D37DE3A42D8D}"/>
    <cellStyle name="Fixed [0] 8" xfId="20822" xr:uid="{AAE5946E-A135-4DBB-AF23-26C3F9CF90A0}"/>
    <cellStyle name="Fixed [0] 9" xfId="20823" xr:uid="{4C8897F8-4CC8-4247-9BF5-AD2EA9AE6E2B}"/>
    <cellStyle name="Fixed_~3840935" xfId="20824" xr:uid="{FB165C5B-512C-4439-A33B-9BBB71E50CE7}"/>
    <cellStyle name="Fixed3 - Style3" xfId="20825" xr:uid="{97DE8474-92CF-4B70-85B4-3C8DD5F8F2C2}"/>
    <cellStyle name="Fixed4 - Style4" xfId="20826" xr:uid="{4A6F8E95-FAA9-4A04-B5C0-756C816CDF0B}"/>
    <cellStyle name="Fixlong" xfId="20827" xr:uid="{7E28195E-2680-492D-A15F-A9DB021DE674}"/>
    <cellStyle name="footlines" xfId="20828" xr:uid="{92801B5A-3442-4BE3-8D53-01AA2B18F32F}"/>
    <cellStyle name="footlines 2" xfId="20829" xr:uid="{84DA3C86-1FE9-422B-9C30-C8493052C310}"/>
    <cellStyle name="Footnote" xfId="20830" xr:uid="{BDBD3182-CF6B-472B-93E2-A4EB35199445}"/>
    <cellStyle name="Footnote 10" xfId="20831" xr:uid="{3030F1CC-D0E3-48CD-BE9C-AC5B4629A854}"/>
    <cellStyle name="Footnote 11" xfId="20832" xr:uid="{253F5250-422A-4764-A5AD-D904BF58AECE}"/>
    <cellStyle name="Footnote 12" xfId="20833" xr:uid="{E8146EA9-C8A6-4D5E-85AF-06D79AE70E9E}"/>
    <cellStyle name="Footnote 13" xfId="20834" xr:uid="{5AAE2A70-6EB6-4546-BD14-98CE26ABE60A}"/>
    <cellStyle name="Footnote 14" xfId="20835" xr:uid="{72FF2F08-44D2-4805-A4EA-E26148F20881}"/>
    <cellStyle name="Footnote 15" xfId="20836" xr:uid="{11E85D38-8B97-4ABB-A24B-983F73480E46}"/>
    <cellStyle name="Footnote 16" xfId="20837" xr:uid="{2B7CB98C-F847-4453-9FAE-FCD9E503A8C4}"/>
    <cellStyle name="Footnote 17" xfId="20838" xr:uid="{5FBD7BE5-877D-4DE4-8BA5-D7001BE10F5F}"/>
    <cellStyle name="Footnote 18" xfId="20839" xr:uid="{42832663-FA85-4376-A778-FDC803E4FF42}"/>
    <cellStyle name="Footnote 19" xfId="20840" xr:uid="{C1C64EF1-1E66-419F-B4B8-C34B4FF0D348}"/>
    <cellStyle name="Footnote 2" xfId="20841" xr:uid="{9C04347C-C0A7-4CAB-B703-EEE16C672A9E}"/>
    <cellStyle name="Footnote 20" xfId="20842" xr:uid="{6DCB34B5-20BD-4735-9CC8-E46AE7569611}"/>
    <cellStyle name="Footnote 21" xfId="20843" xr:uid="{4D43340A-5B85-4FDE-8008-193B47F0F060}"/>
    <cellStyle name="Footnote 22" xfId="20844" xr:uid="{ACDA79A7-C043-49D6-A2B4-FAAB67005724}"/>
    <cellStyle name="Footnote 23" xfId="20845" xr:uid="{42B9B425-48D5-438A-8A2D-689FA6B469B2}"/>
    <cellStyle name="Footnote 24" xfId="20846" xr:uid="{5DA3004B-D786-4C8A-92FB-E3097962440B}"/>
    <cellStyle name="Footnote 25" xfId="20847" xr:uid="{309D7683-14ED-4F71-A28B-CD350665DA17}"/>
    <cellStyle name="Footnote 26" xfId="20848" xr:uid="{8707599C-C8F3-4A4D-B283-6B11128F6A59}"/>
    <cellStyle name="Footnote 27" xfId="20849" xr:uid="{7341C926-55B4-4C31-9B59-22D2E340D662}"/>
    <cellStyle name="Footnote 28" xfId="20850" xr:uid="{33FE992D-8E65-4A10-BC6F-8F75E27750F2}"/>
    <cellStyle name="Footnote 29" xfId="20851" xr:uid="{7A359D19-0A66-4EAC-B3B5-9FFCCFC6F971}"/>
    <cellStyle name="Footnote 3" xfId="20852" xr:uid="{DB9D54A6-1BEF-4E57-89BB-DAA09F2B890A}"/>
    <cellStyle name="Footnote 30" xfId="20853" xr:uid="{28CF1494-3870-43C4-B2EF-F4873B469A8E}"/>
    <cellStyle name="Footnote 31" xfId="20854" xr:uid="{63E4148D-7081-41DD-89C7-0CFAAC7E3C4C}"/>
    <cellStyle name="Footnote 32" xfId="20855" xr:uid="{87F832AF-1236-4007-9E52-ABB30DD5FE91}"/>
    <cellStyle name="Footnote 33" xfId="20856" xr:uid="{A7BB32F6-3B66-4384-B7D5-11A6F5E92CEE}"/>
    <cellStyle name="Footnote 34" xfId="20857" xr:uid="{296A09CF-F5BC-485B-83B9-76F0D585AA47}"/>
    <cellStyle name="Footnote 35" xfId="20858" xr:uid="{2EEA82C2-7C4F-47E5-9576-035F3D3B0B7B}"/>
    <cellStyle name="Footnote 36" xfId="20859" xr:uid="{59AD1B6D-DC0A-4BF7-9F99-837D4658BF39}"/>
    <cellStyle name="Footnote 37" xfId="20860" xr:uid="{4EA7EA6F-BF49-4C76-B887-7C687E0EF7AD}"/>
    <cellStyle name="Footnote 38" xfId="20861" xr:uid="{D45D0472-F78B-4808-8C9F-C9F90C1EEA99}"/>
    <cellStyle name="Footnote 39" xfId="20862" xr:uid="{783F6DA0-41C5-430D-8B3D-BE3D12E3198F}"/>
    <cellStyle name="Footnote 4" xfId="20863" xr:uid="{75B52304-C50A-4166-81D2-4E9BE615CAD2}"/>
    <cellStyle name="Footnote 40" xfId="20864" xr:uid="{A0448B05-FA8B-48EB-8DD4-222446984866}"/>
    <cellStyle name="Footnote 41" xfId="20865" xr:uid="{700FBB40-56C2-40DA-A313-E4890A85967C}"/>
    <cellStyle name="Footnote 42" xfId="20866" xr:uid="{4681B995-7771-4034-9E04-1834511223B8}"/>
    <cellStyle name="Footnote 43" xfId="20867" xr:uid="{0F7AD2E1-6A6C-4A11-80B3-321CC59D6A63}"/>
    <cellStyle name="Footnote 44" xfId="20868" xr:uid="{702DC903-B4F3-4D42-B074-FE6653A6D966}"/>
    <cellStyle name="Footnote 45" xfId="20869" xr:uid="{0028BAEF-00E6-4343-8AF9-7C6286504BF5}"/>
    <cellStyle name="Footnote 46" xfId="20870" xr:uid="{98BE7B3F-5657-4B48-BAA8-24982F3EAABC}"/>
    <cellStyle name="Footnote 47" xfId="20871" xr:uid="{0C0368A6-838B-4932-9DF3-BC2543B9DD30}"/>
    <cellStyle name="Footnote 48" xfId="20872" xr:uid="{32AC5C68-58FA-4F96-8B24-F04DD206274A}"/>
    <cellStyle name="Footnote 49" xfId="20873" xr:uid="{E76ED79D-404D-4DB2-A546-33FF4A655A28}"/>
    <cellStyle name="Footnote 5" xfId="20874" xr:uid="{98EF62CB-A066-467E-990F-C8A76AAD2641}"/>
    <cellStyle name="Footnote 50" xfId="20875" xr:uid="{E1AE6C79-F75B-45E0-99EA-CEE99C076489}"/>
    <cellStyle name="Footnote 51" xfId="20876" xr:uid="{064F729D-18E4-480E-834C-841C75AF9955}"/>
    <cellStyle name="Footnote 52" xfId="20877" xr:uid="{4EFDE1A0-59A5-48BF-8BDC-C116ECBE3E04}"/>
    <cellStyle name="Footnote 53" xfId="20878" xr:uid="{BBC764B4-3974-4E94-9A28-B6D72D677918}"/>
    <cellStyle name="Footnote 54" xfId="20879" xr:uid="{5B1A6703-E421-4222-8E51-FEC0E4ACA2B2}"/>
    <cellStyle name="Footnote 55" xfId="20880" xr:uid="{B1915BE6-70F9-4963-B488-D29146534EE9}"/>
    <cellStyle name="Footnote 56" xfId="20881" xr:uid="{4AC5AF22-931A-493F-99A7-9600BD2D4E9A}"/>
    <cellStyle name="Footnote 57" xfId="20882" xr:uid="{700F5476-FF23-4827-8217-8E0C02B190C4}"/>
    <cellStyle name="Footnote 58" xfId="20883" xr:uid="{B48CB2DC-118D-495B-B1D6-968F7BDB6F6E}"/>
    <cellStyle name="Footnote 59" xfId="20884" xr:uid="{27373C60-213F-4B25-9E7F-2DE490E3EEC3}"/>
    <cellStyle name="Footnote 6" xfId="20885" xr:uid="{3345A0AA-85BA-48AD-AED8-99DF03F932D6}"/>
    <cellStyle name="Footnote 60" xfId="20886" xr:uid="{ECD18596-2862-48EA-8C95-2F9E9FDFCBC5}"/>
    <cellStyle name="Footnote 61" xfId="20887" xr:uid="{E9B97F56-D135-4D9D-A26D-CEE8A030223B}"/>
    <cellStyle name="Footnote 62" xfId="20888" xr:uid="{64375BBF-F463-4904-8B3C-B82051ABF1E9}"/>
    <cellStyle name="Footnote 63" xfId="20889" xr:uid="{438A2BC3-3FCC-4B14-8E24-D12FF822EF2B}"/>
    <cellStyle name="Footnote 64" xfId="20890" xr:uid="{726B5A54-E3D8-46C9-881F-822711AF6555}"/>
    <cellStyle name="Footnote 65" xfId="20891" xr:uid="{0A4C9D92-D319-4348-8B8B-7B1B7600CDF9}"/>
    <cellStyle name="Footnote 66" xfId="20892" xr:uid="{2688B609-6F0C-4C8C-87D8-35C260A7BB16}"/>
    <cellStyle name="Footnote 67" xfId="20893" xr:uid="{D89F23B2-3204-4007-8199-3461BD0BF858}"/>
    <cellStyle name="Footnote 68" xfId="20894" xr:uid="{AFBC1AAC-1559-4266-932A-20DC066AEDDC}"/>
    <cellStyle name="Footnote 69" xfId="20895" xr:uid="{EFC287F9-4DDF-4316-831A-97EBEA8BCE01}"/>
    <cellStyle name="Footnote 7" xfId="20896" xr:uid="{F97C1002-F2D7-4F83-AAF5-75EAFA94FEA2}"/>
    <cellStyle name="Footnote 70" xfId="20897" xr:uid="{ED84D431-21C7-42D7-B4EE-B6B4CD5D468F}"/>
    <cellStyle name="Footnote 71" xfId="20898" xr:uid="{2349D804-B8BE-4404-88EB-AE3F86C5E6EA}"/>
    <cellStyle name="Footnote 72" xfId="20899" xr:uid="{19AF93C2-097A-4F5D-8AFC-51C7E3467831}"/>
    <cellStyle name="Footnote 73" xfId="20900" xr:uid="{6D9C0E0C-1E58-46E4-BD01-91BE9B2D5EC4}"/>
    <cellStyle name="Footnote 74" xfId="20901" xr:uid="{A6B46F25-AFE8-4E60-B4DB-DBF44042A547}"/>
    <cellStyle name="Footnote 8" xfId="20902" xr:uid="{233BE97D-A440-40CA-9A4D-F7D783A3997D}"/>
    <cellStyle name="Footnote 9" xfId="20903" xr:uid="{0F6FFC72-3BA6-4100-BD15-63C38A17E695}"/>
    <cellStyle name="footnote2" xfId="20904" xr:uid="{C7F57B40-F881-4D3C-B9DE-297CBA6D90D6}"/>
    <cellStyle name="Footnotes" xfId="20905" xr:uid="{8663AD4F-DC0C-4827-9788-29A7A3C3B7E8}"/>
    <cellStyle name="Footnotes 10" xfId="20906" xr:uid="{7762972A-4AB5-4444-93C4-47790E19281C}"/>
    <cellStyle name="Footnotes 11" xfId="20907" xr:uid="{43B9AB75-7647-45FD-9B42-9B2F4E4D8899}"/>
    <cellStyle name="Footnotes 12" xfId="20908" xr:uid="{0474F98F-FAA5-4062-93C8-C97A4C6D0245}"/>
    <cellStyle name="Footnotes 13" xfId="20909" xr:uid="{4D8F0EC4-9D74-4037-8449-46C544228F8E}"/>
    <cellStyle name="Footnotes 14" xfId="20910" xr:uid="{18364DE4-727A-42AD-8805-C519949DAB1F}"/>
    <cellStyle name="Footnotes 15" xfId="20911" xr:uid="{10D2077F-444C-491F-9BFE-BF7472CE476F}"/>
    <cellStyle name="Footnotes 16" xfId="20912" xr:uid="{CA7BFAAC-E9BB-447F-8B74-2D53E2C8293F}"/>
    <cellStyle name="Footnotes 17" xfId="20913" xr:uid="{466AD6CB-2FFB-40AA-B6BD-9A3F1764E302}"/>
    <cellStyle name="Footnotes 18" xfId="20914" xr:uid="{199E8F97-B489-4DE5-9AFB-19152F800962}"/>
    <cellStyle name="Footnotes 19" xfId="20915" xr:uid="{3E6EA80F-D65C-4C3E-80B2-0722E87CF29F}"/>
    <cellStyle name="Footnotes 2" xfId="20916" xr:uid="{AAF66E30-8E6B-491B-8ECD-AD53775D2040}"/>
    <cellStyle name="Footnotes 20" xfId="20917" xr:uid="{EE10D80D-7B1D-4053-976E-4C7851689735}"/>
    <cellStyle name="Footnotes 21" xfId="20918" xr:uid="{10785270-DD2E-434E-9DD9-EFB744A1282D}"/>
    <cellStyle name="Footnotes 22" xfId="20919" xr:uid="{DE3ED14C-9827-4845-9C78-5E206CB6C799}"/>
    <cellStyle name="Footnotes 23" xfId="20920" xr:uid="{C74F2C78-36AC-4B55-9647-CD4537987B8C}"/>
    <cellStyle name="Footnotes 24" xfId="20921" xr:uid="{6771A55D-0F45-4DEF-9B40-F0610107B7D3}"/>
    <cellStyle name="Footnotes 25" xfId="20922" xr:uid="{7BFE02D4-9FF0-4190-9B59-4572F7C80C17}"/>
    <cellStyle name="Footnotes 26" xfId="20923" xr:uid="{CCE19AC0-7C22-49A7-A2EC-F79905E8FDF8}"/>
    <cellStyle name="Footnotes 27" xfId="20924" xr:uid="{9BEF8EB0-3820-4019-A2F0-5A772293F761}"/>
    <cellStyle name="Footnotes 28" xfId="20925" xr:uid="{1B30286F-4F2B-4E28-992B-39A13ADE0341}"/>
    <cellStyle name="Footnotes 29" xfId="20926" xr:uid="{41449990-5B12-48D5-979D-437BD0C61B23}"/>
    <cellStyle name="Footnotes 3" xfId="20927" xr:uid="{746AC4A9-290A-4017-BF73-4ED211E004A4}"/>
    <cellStyle name="Footnotes 30" xfId="20928" xr:uid="{9CB7B869-387A-4962-9158-FF3D9A5C524E}"/>
    <cellStyle name="Footnotes 31" xfId="20929" xr:uid="{B5217E24-A5A7-407E-AEB1-776F65B3303D}"/>
    <cellStyle name="Footnotes 32" xfId="20930" xr:uid="{AEC0D9E5-96FE-4D4C-85E6-0E1001A8CBC0}"/>
    <cellStyle name="Footnotes 33" xfId="20931" xr:uid="{0D4FC028-6C21-479C-925A-005E4BB53FB2}"/>
    <cellStyle name="Footnotes 34" xfId="20932" xr:uid="{2CB14B10-7F63-4282-A32A-692C1997F10D}"/>
    <cellStyle name="Footnotes 35" xfId="20933" xr:uid="{F9908793-3B8E-4B6D-8AF8-7F0D055D0840}"/>
    <cellStyle name="Footnotes 36" xfId="20934" xr:uid="{15721E12-C6E0-4CAC-A5E3-2906BAD1E5C7}"/>
    <cellStyle name="Footnotes 37" xfId="20935" xr:uid="{3CB7BFBF-8CA2-4C61-A4C5-CF76DE516776}"/>
    <cellStyle name="Footnotes 38" xfId="20936" xr:uid="{EE09270C-A291-4825-A84B-29C87447605F}"/>
    <cellStyle name="Footnotes 39" xfId="20937" xr:uid="{D6DDB545-4BBE-4F40-9CC0-7CD896B44B7F}"/>
    <cellStyle name="Footnotes 4" xfId="20938" xr:uid="{6C337471-3FEE-4B2B-A671-07C9A50CD568}"/>
    <cellStyle name="Footnotes 40" xfId="20939" xr:uid="{B2C0BA61-61A6-4DD8-8726-5190754C7199}"/>
    <cellStyle name="Footnotes 41" xfId="20940" xr:uid="{F4D6BB86-CDCC-4C00-AE3D-AAC96083B2F9}"/>
    <cellStyle name="Footnotes 42" xfId="20941" xr:uid="{13EE617F-9DB5-4864-B8E6-837B77CF7EA6}"/>
    <cellStyle name="Footnotes 43" xfId="20942" xr:uid="{989A5B89-5041-4808-87AA-41655F3C94D9}"/>
    <cellStyle name="Footnotes 44" xfId="20943" xr:uid="{27FF6404-B4F0-4A08-862E-4B5CD5A3E0BF}"/>
    <cellStyle name="Footnotes 45" xfId="20944" xr:uid="{7D6B2CEA-2E68-46B1-B58A-8EA1C6C90FB8}"/>
    <cellStyle name="Footnotes 46" xfId="20945" xr:uid="{20A202E5-4D49-4A9E-B046-5DC39E924BCC}"/>
    <cellStyle name="Footnotes 47" xfId="20946" xr:uid="{D263A44E-DF4B-4B54-8F15-086B53734851}"/>
    <cellStyle name="Footnotes 48" xfId="20947" xr:uid="{88C15461-5C3F-4DBF-820A-FA32B08D40C5}"/>
    <cellStyle name="Footnotes 49" xfId="20948" xr:uid="{7DCC0CA8-0256-4DD8-9690-E19C7CA15A2D}"/>
    <cellStyle name="Footnotes 5" xfId="20949" xr:uid="{5052D169-157F-4D21-A29B-A964C12CC2DE}"/>
    <cellStyle name="Footnotes 50" xfId="20950" xr:uid="{54E6DD22-040F-4297-A1FF-C05ACA36C2C0}"/>
    <cellStyle name="Footnotes 51" xfId="20951" xr:uid="{EB42F93F-F5CF-4B67-A3B0-DC20EB4C6BD1}"/>
    <cellStyle name="Footnotes 52" xfId="20952" xr:uid="{6DC472DE-3391-4326-8BE6-7CDC97F44752}"/>
    <cellStyle name="Footnotes 53" xfId="20953" xr:uid="{332CD5B3-A8B2-4945-B5FB-5BEF9D33919A}"/>
    <cellStyle name="Footnotes 54" xfId="20954" xr:uid="{BC0C171A-E171-4FEA-A6B0-328061B606E1}"/>
    <cellStyle name="Footnotes 55" xfId="20955" xr:uid="{E164B999-6F4D-4717-BE76-184C672AED81}"/>
    <cellStyle name="Footnotes 56" xfId="20956" xr:uid="{CCBFCE47-AA42-4216-960E-73388B6F513F}"/>
    <cellStyle name="Footnotes 57" xfId="20957" xr:uid="{43E5E4D0-C9D9-4E06-A42B-734827D5868F}"/>
    <cellStyle name="Footnotes 58" xfId="20958" xr:uid="{555549DF-AE81-4F1E-9695-F6F5CD0FF14C}"/>
    <cellStyle name="Footnotes 59" xfId="20959" xr:uid="{52004E32-0927-4663-B417-DE812004052E}"/>
    <cellStyle name="Footnotes 6" xfId="20960" xr:uid="{31CE327B-0AAE-48FF-912F-ABE160BFD8D4}"/>
    <cellStyle name="Footnotes 60" xfId="20961" xr:uid="{28AD85EE-E881-4CF8-A5F0-0619308F91B3}"/>
    <cellStyle name="Footnotes 61" xfId="20962" xr:uid="{99F425BC-4341-4D34-A742-AE4F0089E9DA}"/>
    <cellStyle name="Footnotes 62" xfId="20963" xr:uid="{A3D10624-B4DC-4E28-8006-B7E909E76719}"/>
    <cellStyle name="Footnotes 63" xfId="20964" xr:uid="{55001690-BD59-4ED7-A589-1D3BFA1A6EDB}"/>
    <cellStyle name="Footnotes 64" xfId="20965" xr:uid="{96F3B7F7-EC14-45C2-A589-276DA2DB21EB}"/>
    <cellStyle name="Footnotes 65" xfId="20966" xr:uid="{B76EAB69-F3E3-40F4-A5BA-158283BBCF9D}"/>
    <cellStyle name="Footnotes 66" xfId="20967" xr:uid="{BA2CB54F-CB11-49B4-8776-8CF8F959C74B}"/>
    <cellStyle name="Footnotes 67" xfId="20968" xr:uid="{604087F4-9101-476A-B5DB-DEAA56D6B583}"/>
    <cellStyle name="Footnotes 68" xfId="20969" xr:uid="{CA1427C5-A640-443D-8A3B-4C3FE1000210}"/>
    <cellStyle name="Footnotes 69" xfId="20970" xr:uid="{8C1BD208-5335-4B90-BB67-1194ABA34D93}"/>
    <cellStyle name="Footnotes 7" xfId="20971" xr:uid="{0994C4DC-D7C8-4913-84EA-EE94761D793B}"/>
    <cellStyle name="Footnotes 70" xfId="20972" xr:uid="{A9FAFCA6-B645-458A-B2B3-8802C5990779}"/>
    <cellStyle name="Footnotes 71" xfId="20973" xr:uid="{C9AB1CD4-E0E9-4273-99FA-877F232066B8}"/>
    <cellStyle name="Footnotes 72" xfId="20974" xr:uid="{B929ED04-F7B3-4036-AC2A-9447FA82BE13}"/>
    <cellStyle name="Footnotes 73" xfId="20975" xr:uid="{047EFD5C-B36B-4C7B-B355-DDE1AFFAABC1}"/>
    <cellStyle name="Footnotes 74" xfId="20976" xr:uid="{49DE2477-59F2-4D17-9FB5-288C64051EE7}"/>
    <cellStyle name="Footnotes 8" xfId="20977" xr:uid="{F81117FA-F5CF-401A-9D0F-436C5B313DFD}"/>
    <cellStyle name="Footnotes 9" xfId="20978" xr:uid="{DD010D7F-26D9-4A3D-981C-84DB9F5E17D7}"/>
    <cellStyle name="Formula" xfId="20979" xr:uid="{47DBAC4E-5B5F-432B-9C20-C7A1B3E8563A}"/>
    <cellStyle name="Formula - size 10" xfId="20980" xr:uid="{816B7335-4DE7-4F3E-AA19-3CA5CFC75BA6}"/>
    <cellStyle name="Formula - size 11" xfId="20981" xr:uid="{04E330EE-EFC3-4CFB-9997-9921F06D4A65}"/>
    <cellStyle name="Formula 10" xfId="20982" xr:uid="{F3F6D140-B3B3-452D-A63E-2AE38CDC4E77}"/>
    <cellStyle name="Formula 10 2" xfId="20983" xr:uid="{401FBB54-BF80-4A42-9FFD-0F4E74DBB5E7}"/>
    <cellStyle name="Formula 10 3" xfId="20984" xr:uid="{A5CE16FC-0EE4-4819-8AE1-14C5CDB9655B}"/>
    <cellStyle name="Formula 11" xfId="20985" xr:uid="{A6409206-0F0A-4C09-B4CC-ED23195A4186}"/>
    <cellStyle name="Formula 11 2" xfId="20986" xr:uid="{C50BA6FE-502E-456D-A062-1C80C04ACA74}"/>
    <cellStyle name="Formula 11 3" xfId="20987" xr:uid="{92CC823D-DD54-4991-84BA-EC9BB5C41B2C}"/>
    <cellStyle name="Formula 12" xfId="20988" xr:uid="{771E5AE6-FE96-4DE6-98F8-A535FEC71FEF}"/>
    <cellStyle name="Formula 12 2" xfId="20989" xr:uid="{F5124CA9-D60B-4FF9-B6AD-15A185A2EFCA}"/>
    <cellStyle name="Formula 12 3" xfId="20990" xr:uid="{68D91D99-111B-43E0-A8F1-D5CB7BD71BE9}"/>
    <cellStyle name="Formula 13" xfId="20991" xr:uid="{D6569EEC-9DDB-433D-8A7E-E83052AEF565}"/>
    <cellStyle name="Formula 13 2" xfId="20992" xr:uid="{172227E9-76A6-4801-B9BF-3BBBAD7C8222}"/>
    <cellStyle name="Formula 13 3" xfId="20993" xr:uid="{D5525989-5DD0-4BFC-8F98-B12E20440D5A}"/>
    <cellStyle name="Formula 14" xfId="20994" xr:uid="{ED0F9995-F762-4D80-A69D-E155DE932147}"/>
    <cellStyle name="Formula 14 2" xfId="20995" xr:uid="{D9107586-9D65-47E4-B994-B6E9F25C128B}"/>
    <cellStyle name="Formula 14 3" xfId="20996" xr:uid="{02431250-4A69-4DE0-8649-A0510A7A4608}"/>
    <cellStyle name="Formula 15" xfId="20997" xr:uid="{90C15BE9-EB6B-43C0-82B8-7035487BB36D}"/>
    <cellStyle name="Formula 15 2" xfId="20998" xr:uid="{34598EAF-3253-4AF8-ACF5-F46E5D3FD1C1}"/>
    <cellStyle name="Formula 15 3" xfId="20999" xr:uid="{60AE133D-E079-4CA3-92A8-0F406931F7C3}"/>
    <cellStyle name="Formula 16" xfId="21000" xr:uid="{CC0821F1-1708-4FDA-9AB6-DD168971D76A}"/>
    <cellStyle name="Formula 16 2" xfId="21001" xr:uid="{6379F929-4130-4549-B025-3CC58C6915E9}"/>
    <cellStyle name="Formula 16 3" xfId="21002" xr:uid="{F478EFD3-7AC3-4394-BA24-B937D7671E0D}"/>
    <cellStyle name="Formula 17" xfId="21003" xr:uid="{6F11A007-E837-4F92-B570-FA1F4CD4DC25}"/>
    <cellStyle name="Formula 17 2" xfId="21004" xr:uid="{1794B2BE-1780-4E6E-8B1A-03C2869CE605}"/>
    <cellStyle name="Formula 17 3" xfId="21005" xr:uid="{0E5BA621-8537-45B6-9950-3311E7B8D8D7}"/>
    <cellStyle name="Formula 18" xfId="21006" xr:uid="{28F80142-A784-4DC4-B5BF-AF5CFFE0037F}"/>
    <cellStyle name="Formula 18 2" xfId="21007" xr:uid="{CD80DD11-29DE-438C-83C0-4B20F5CA2F0B}"/>
    <cellStyle name="Formula 18 3" xfId="21008" xr:uid="{52DB8AAD-703F-4AFB-A3D1-33E9F264EDA4}"/>
    <cellStyle name="Formula 19" xfId="21009" xr:uid="{1B5E903E-8AA1-4560-BF09-203D08BF646A}"/>
    <cellStyle name="Formula 19 2" xfId="21010" xr:uid="{A3B00E24-BFB4-4C63-BC9D-5CA035DA9763}"/>
    <cellStyle name="Formula 19 3" xfId="21011" xr:uid="{558FEDE6-E447-43D8-93FD-9E2E81122225}"/>
    <cellStyle name="Formula 2" xfId="21012" xr:uid="{16E09666-6FE5-4D3C-B32D-3DCFA7C55D36}"/>
    <cellStyle name="Formula 2 2" xfId="21013" xr:uid="{4F67B6BD-9718-482A-96FC-8EE30565CA6A}"/>
    <cellStyle name="Formula 2 3" xfId="21014" xr:uid="{419B28DE-8F85-441F-8DE1-6E292DD67ED0}"/>
    <cellStyle name="Formula 20" xfId="21015" xr:uid="{922FC6AB-8628-49DB-9157-FC26F7793DCB}"/>
    <cellStyle name="Formula 20 2" xfId="21016" xr:uid="{F26960D0-2F64-44B6-A06A-5F73BBF0B887}"/>
    <cellStyle name="Formula 20 3" xfId="21017" xr:uid="{47D41A55-16D5-4EAD-9BA7-6F36504D8245}"/>
    <cellStyle name="Formula 21" xfId="21018" xr:uid="{AFAB4557-B721-44AF-B8CC-D08C74103C9C}"/>
    <cellStyle name="Formula 21 2" xfId="21019" xr:uid="{EC96CB6A-FB37-49C9-8B0E-E73F1BC75E77}"/>
    <cellStyle name="Formula 21 3" xfId="21020" xr:uid="{52A683C8-E07E-4118-A8F4-CAB6D6422283}"/>
    <cellStyle name="Formula 22" xfId="21021" xr:uid="{147F5FE8-AF24-49F6-B058-13773E45DB86}"/>
    <cellStyle name="Formula 22 2" xfId="21022" xr:uid="{749E64FF-D8E5-42FE-8722-F90FAFB3DF06}"/>
    <cellStyle name="Formula 22 3" xfId="21023" xr:uid="{02AE8EFA-2A07-449A-9163-9ED3CF9689CF}"/>
    <cellStyle name="Formula 23" xfId="21024" xr:uid="{5DA7A036-FE21-4D4A-ABA3-1FA2838E85E5}"/>
    <cellStyle name="Formula 23 2" xfId="21025" xr:uid="{10E6CA09-CDED-494B-8EAD-DE4A100EA86D}"/>
    <cellStyle name="Formula 23 3" xfId="21026" xr:uid="{7FAA21C3-A114-4EEE-B3DB-3DB4C46DF2E4}"/>
    <cellStyle name="Formula 24" xfId="21027" xr:uid="{63F30F7F-4904-4598-9C14-EF7311E86870}"/>
    <cellStyle name="Formula 24 2" xfId="21028" xr:uid="{751F9357-8630-4823-9C66-0AE762C1961F}"/>
    <cellStyle name="Formula 24 3" xfId="21029" xr:uid="{73C2EEDD-AB9D-455E-8ABC-057ADE4E81AF}"/>
    <cellStyle name="Formula 25" xfId="21030" xr:uid="{25F5B528-FCF1-452D-BBAF-295ACE2ABF94}"/>
    <cellStyle name="Formula 25 2" xfId="21031" xr:uid="{C83A8720-C061-4F03-BDF4-368FED3C4FB2}"/>
    <cellStyle name="Formula 25 3" xfId="21032" xr:uid="{022CC0B4-5D19-4E6B-883F-07194A9B3EA8}"/>
    <cellStyle name="Formula 26" xfId="21033" xr:uid="{0BB2F17A-BBD4-40E4-87DB-D00E6B55C84B}"/>
    <cellStyle name="Formula 26 2" xfId="21034" xr:uid="{DF8989C6-E179-4F84-9F46-62EB57BF67D4}"/>
    <cellStyle name="Formula 26 3" xfId="21035" xr:uid="{F7B8E429-DEDB-4EFC-9146-88EDAF37802D}"/>
    <cellStyle name="Formula 27" xfId="21036" xr:uid="{D5BF3042-B45F-4A1E-A23E-B30E20973D43}"/>
    <cellStyle name="Formula 27 2" xfId="21037" xr:uid="{36B4B0F4-26EE-47DC-904A-5B65DC5E28B9}"/>
    <cellStyle name="Formula 27 3" xfId="21038" xr:uid="{AF4D3F15-895A-4711-9BC0-DFB36F378813}"/>
    <cellStyle name="Formula 28" xfId="21039" xr:uid="{70C841C1-C6C9-4E9D-B72A-4CD2766A28EA}"/>
    <cellStyle name="Formula 28 2" xfId="21040" xr:uid="{F6E83742-6E6C-4723-B320-DDEC39E121D3}"/>
    <cellStyle name="Formula 28 3" xfId="21041" xr:uid="{A92551AE-8195-48D6-806E-82C1F3DE481F}"/>
    <cellStyle name="Formula 29" xfId="21042" xr:uid="{5993FFA0-0CE0-44E9-901B-CA4393CF91F2}"/>
    <cellStyle name="Formula 29 2" xfId="21043" xr:uid="{E9DA844B-D4AD-40EB-8E6F-13DA460FB9A9}"/>
    <cellStyle name="Formula 29 3" xfId="21044" xr:uid="{42CBACFD-3103-47F4-B10D-CE6E2C5AF566}"/>
    <cellStyle name="Formula 3" xfId="21045" xr:uid="{2251F297-9361-4D54-B43E-D26E42BE396F}"/>
    <cellStyle name="Formula 3 2" xfId="21046" xr:uid="{3208F98E-20E4-441F-A5FF-EEED0D819540}"/>
    <cellStyle name="Formula 3 3" xfId="21047" xr:uid="{7A952E63-2E09-4CC5-AD59-4DF96E9DA409}"/>
    <cellStyle name="Formula 30" xfId="21048" xr:uid="{40D79110-977C-4A82-AF0E-553AFCA0FF19}"/>
    <cellStyle name="Formula 30 2" xfId="21049" xr:uid="{30CF261D-EAA6-4F9F-AF99-106BBC309D2D}"/>
    <cellStyle name="Formula 30 3" xfId="21050" xr:uid="{FBB22659-5B38-49E9-8940-EE681497801F}"/>
    <cellStyle name="Formula 31" xfId="21051" xr:uid="{18BA205C-14A0-46EB-8946-C4754180218A}"/>
    <cellStyle name="Formula 31 2" xfId="21052" xr:uid="{DC836C5F-34D3-45A3-A2C4-C2C35B0418BA}"/>
    <cellStyle name="Formula 31 3" xfId="21053" xr:uid="{A19EAFF5-0594-4E1C-AC0D-EB2B16CDD07C}"/>
    <cellStyle name="Formula 32" xfId="21054" xr:uid="{7101E86A-04AD-4413-8D5E-DB5BDC909B47}"/>
    <cellStyle name="Formula 32 2" xfId="21055" xr:uid="{6C293376-DB49-44FD-844F-217440BCD9E3}"/>
    <cellStyle name="Formula 32 3" xfId="21056" xr:uid="{CAD1D727-5A89-41C8-97E1-07BAB8DE2475}"/>
    <cellStyle name="Formula 33" xfId="21057" xr:uid="{FD46863E-F2BE-4522-87CE-1A24D97B4277}"/>
    <cellStyle name="Formula 33 2" xfId="21058" xr:uid="{C32E5133-4A82-4FD7-8D9A-C1F529780506}"/>
    <cellStyle name="Formula 33 3" xfId="21059" xr:uid="{FF70E91D-C6FC-4CA0-B59A-62E816B83115}"/>
    <cellStyle name="Formula 34" xfId="21060" xr:uid="{6C1801BD-49F0-4BF1-AEFC-9F7C55288F2C}"/>
    <cellStyle name="Formula 34 2" xfId="21061" xr:uid="{1187503B-BECB-421F-B396-59D56A428EF4}"/>
    <cellStyle name="Formula 34 3" xfId="21062" xr:uid="{E75B2F92-2B7E-4DD3-AE53-0FB234BBDFED}"/>
    <cellStyle name="Formula 35" xfId="21063" xr:uid="{08056CE7-036F-4F70-9670-A233258A6125}"/>
    <cellStyle name="Formula 35 2" xfId="21064" xr:uid="{07778458-F64E-4652-8EE2-55EE2360E6D8}"/>
    <cellStyle name="Formula 35 3" xfId="21065" xr:uid="{DE6EBD77-2FE5-4DE4-9F0F-66279B2B0D3B}"/>
    <cellStyle name="Formula 36" xfId="21066" xr:uid="{FEE8C522-436E-4496-9750-157CB3BB3C85}"/>
    <cellStyle name="Formula 36 2" xfId="21067" xr:uid="{8FE68776-B365-4A0A-9F54-0213394FD77F}"/>
    <cellStyle name="Formula 36 3" xfId="21068" xr:uid="{DF8E7CEC-2699-4654-8A4E-53C116E6E7B6}"/>
    <cellStyle name="Formula 37" xfId="21069" xr:uid="{18CC7E70-E531-4DAD-AEC3-95BABDE79D9E}"/>
    <cellStyle name="Formula 37 2" xfId="21070" xr:uid="{A6A9F8BF-15E0-40EC-AAC1-9DFE8D59923C}"/>
    <cellStyle name="Formula 37 3" xfId="21071" xr:uid="{E3FB42C4-FF6E-4BD9-BA57-EE4B3ADD0EF5}"/>
    <cellStyle name="Formula 38" xfId="21072" xr:uid="{9894CDFD-95C4-4D13-81F2-AC099450DA32}"/>
    <cellStyle name="Formula 38 2" xfId="21073" xr:uid="{68F07123-51C0-416A-B6DD-465CD088C2C8}"/>
    <cellStyle name="Formula 38 3" xfId="21074" xr:uid="{BEF409DB-5B91-4E85-80DD-3A19AE10871E}"/>
    <cellStyle name="Formula 39" xfId="21075" xr:uid="{635C26C7-0B05-46B0-B8A4-7866C96B7610}"/>
    <cellStyle name="Formula 39 2" xfId="21076" xr:uid="{6D9E44BF-408C-4972-977E-8B3358C896B9}"/>
    <cellStyle name="Formula 39 3" xfId="21077" xr:uid="{F03A0863-B5C5-4847-B1A1-B0B257C6BF55}"/>
    <cellStyle name="Formula 4" xfId="21078" xr:uid="{E6E87B4C-43D4-4444-87E0-533208AEFE22}"/>
    <cellStyle name="Formula 4 2" xfId="21079" xr:uid="{81747327-6959-49E2-B111-06EC7486336D}"/>
    <cellStyle name="Formula 4 3" xfId="21080" xr:uid="{D02DAC74-1B13-4DB1-8BC2-202960AAE141}"/>
    <cellStyle name="Formula 40" xfId="21081" xr:uid="{52DF9680-566B-4881-ABCF-2F164D4BE9A0}"/>
    <cellStyle name="Formula 40 2" xfId="21082" xr:uid="{DF3C04BD-E599-42F6-B5C1-65A0B850277E}"/>
    <cellStyle name="Formula 40 3" xfId="21083" xr:uid="{2938F06E-4429-47A4-AAA5-2446CDACAF48}"/>
    <cellStyle name="Formula 41" xfId="21084" xr:uid="{3C5675AE-5E03-477C-A223-E83C0FC3B9ED}"/>
    <cellStyle name="Formula 41 2" xfId="21085" xr:uid="{CEC77ADD-41A5-46E3-B6B9-5DEF08ACB63D}"/>
    <cellStyle name="Formula 41 3" xfId="21086" xr:uid="{16734FF5-95A4-4248-863E-444F8447D7E2}"/>
    <cellStyle name="Formula 42" xfId="21087" xr:uid="{D7C593AA-99F2-49D1-BA24-20BA33256DCF}"/>
    <cellStyle name="Formula 42 2" xfId="21088" xr:uid="{3916A387-BEB9-40F2-9FB9-65C874F51DCE}"/>
    <cellStyle name="Formula 42 3" xfId="21089" xr:uid="{4B9EDF07-E61E-4A3C-9616-AE18A6AAC063}"/>
    <cellStyle name="Formula 43" xfId="21090" xr:uid="{DF93914D-8B49-40E6-A513-678184713F74}"/>
    <cellStyle name="Formula 43 2" xfId="21091" xr:uid="{62ED63C0-AE2C-4DF1-9145-B4E94EF45DFA}"/>
    <cellStyle name="Formula 43 3" xfId="21092" xr:uid="{9A6D58DD-5DAD-472B-907D-9E1C5489274B}"/>
    <cellStyle name="Formula 44" xfId="21093" xr:uid="{1B6B46EB-4137-43B1-BA1B-39448760D6B9}"/>
    <cellStyle name="Formula 44 2" xfId="21094" xr:uid="{3C7DD2F0-A701-414F-9DAA-BF1B1F271593}"/>
    <cellStyle name="Formula 44 3" xfId="21095" xr:uid="{86C98B78-F13D-484F-89B8-B45C2892765C}"/>
    <cellStyle name="Formula 45" xfId="21096" xr:uid="{A5CEAE68-A914-4D97-8DB7-87D2A01C9218}"/>
    <cellStyle name="Formula 45 2" xfId="21097" xr:uid="{808351EE-10EA-4789-A53A-1271D9D56403}"/>
    <cellStyle name="Formula 45 3" xfId="21098" xr:uid="{739E0496-9841-448B-BABA-AC5FBB245B49}"/>
    <cellStyle name="Formula 46" xfId="21099" xr:uid="{BCE1C54C-9F64-4648-BAF1-F6B94E9BB994}"/>
    <cellStyle name="Formula 46 2" xfId="21100" xr:uid="{88C90D19-0186-4C7F-AF0B-DA5C3B04CE33}"/>
    <cellStyle name="Formula 46 3" xfId="21101" xr:uid="{942E5263-2E5E-4454-8928-A4AA586A47F0}"/>
    <cellStyle name="Formula 47" xfId="21102" xr:uid="{633804A6-25DB-4090-8A04-0068E171775D}"/>
    <cellStyle name="Formula 47 2" xfId="21103" xr:uid="{B1AB9E4F-B0C9-47F5-8F64-AAA93DFA705F}"/>
    <cellStyle name="Formula 47 3" xfId="21104" xr:uid="{DD180A33-0C9A-4722-93BA-A644D85935E5}"/>
    <cellStyle name="Formula 48" xfId="21105" xr:uid="{205E31E2-2584-4206-B9A8-5DCE17D8A12C}"/>
    <cellStyle name="Formula 48 2" xfId="21106" xr:uid="{23775266-D031-42F2-9ECE-25792CAA4FE7}"/>
    <cellStyle name="Formula 48 3" xfId="21107" xr:uid="{765FF711-9765-40A0-B0BD-B5701DD84BB3}"/>
    <cellStyle name="Formula 49" xfId="21108" xr:uid="{1A2D1EB2-2D09-4F16-96CF-C1205B899CE0}"/>
    <cellStyle name="Formula 49 2" xfId="21109" xr:uid="{EC066B41-DB54-4CBF-9A1A-A1AF1FC89F37}"/>
    <cellStyle name="Formula 49 3" xfId="21110" xr:uid="{E2CAB45F-12C9-4DBC-AA0B-8971B5AB6616}"/>
    <cellStyle name="Formula 5" xfId="21111" xr:uid="{0AC27E42-5C71-48FE-8AEE-FA4DBC7CB5CA}"/>
    <cellStyle name="Formula 5 2" xfId="21112" xr:uid="{05ED8FB2-50B2-4103-9719-4905C4655448}"/>
    <cellStyle name="Formula 5 3" xfId="21113" xr:uid="{573B23BA-000D-467D-8622-40E8B3D8CD86}"/>
    <cellStyle name="Formula 50" xfId="21114" xr:uid="{DC57B95C-94D9-407E-ACE7-BD3FBA85BB82}"/>
    <cellStyle name="Formula 50 2" xfId="21115" xr:uid="{F00397F2-FC8E-4213-9827-65A359BD56BC}"/>
    <cellStyle name="Formula 50 3" xfId="21116" xr:uid="{615FF0B2-92F3-4CF1-B422-445F0B7F20E7}"/>
    <cellStyle name="Formula 51" xfId="21117" xr:uid="{6C548170-B4F4-4CB0-ADD4-AE4CAF2CF864}"/>
    <cellStyle name="Formula 51 2" xfId="21118" xr:uid="{B48B3C03-2FCB-4183-94D8-F43F85DD4286}"/>
    <cellStyle name="Formula 51 3" xfId="21119" xr:uid="{C5710D33-DAD3-4F64-9CAF-1108D799A024}"/>
    <cellStyle name="Formula 52" xfId="21120" xr:uid="{2D262E69-70BC-44AC-9297-A101F94FB392}"/>
    <cellStyle name="Formula 52 2" xfId="21121" xr:uid="{6F048F73-835A-48CC-94D9-D635A9D88CAB}"/>
    <cellStyle name="Formula 52 3" xfId="21122" xr:uid="{B80CFC34-6B84-406F-BA3B-B8053B949EDD}"/>
    <cellStyle name="Formula 53" xfId="21123" xr:uid="{FBB0F31F-DAF6-4657-A262-466E02732E8E}"/>
    <cellStyle name="Formula 53 2" xfId="21124" xr:uid="{262AC869-9841-4FB9-8713-673F4B946452}"/>
    <cellStyle name="Formula 53 3" xfId="21125" xr:uid="{5BCA21AD-C005-4770-8D72-493133FBD6CF}"/>
    <cellStyle name="Formula 54" xfId="21126" xr:uid="{A270A64C-8F5D-4132-A017-685EAEE8253A}"/>
    <cellStyle name="Formula 54 2" xfId="21127" xr:uid="{D867C812-FC97-44DA-91FE-01821A26B813}"/>
    <cellStyle name="Formula 54 3" xfId="21128" xr:uid="{98DD583F-490C-4CAC-95C9-25427B17A58F}"/>
    <cellStyle name="Formula 55" xfId="21129" xr:uid="{F1A61D89-7A3C-442C-9BCA-3CE6BDDD1017}"/>
    <cellStyle name="Formula 55 2" xfId="21130" xr:uid="{0494A443-A775-4065-9799-B3BDD14BBF9D}"/>
    <cellStyle name="Formula 55 3" xfId="21131" xr:uid="{076636FB-F382-4102-A324-81736A9526A3}"/>
    <cellStyle name="Formula 56" xfId="21132" xr:uid="{1685217B-108B-45EA-BA6F-81A53BEDC703}"/>
    <cellStyle name="Formula 56 2" xfId="21133" xr:uid="{E63A6AC2-60E0-4692-8936-739AAC728264}"/>
    <cellStyle name="Formula 56 3" xfId="21134" xr:uid="{EB395ACF-E8FE-439D-A1A0-0F349DAF7ED2}"/>
    <cellStyle name="Formula 57" xfId="21135" xr:uid="{0060B1A3-5E02-4EA3-B3C9-45B4FEA0C164}"/>
    <cellStyle name="Formula 57 2" xfId="21136" xr:uid="{E42DD5BF-0C00-41E4-965D-09808C70F4D5}"/>
    <cellStyle name="Formula 57 3" xfId="21137" xr:uid="{38FDDE19-9405-41E4-BF76-4C500D05886E}"/>
    <cellStyle name="Formula 58" xfId="21138" xr:uid="{916A95F8-6DB7-476C-8953-C697C54C7C35}"/>
    <cellStyle name="Formula 58 2" xfId="21139" xr:uid="{D3746139-CEC0-4844-BB96-4918CE0CA616}"/>
    <cellStyle name="Formula 58 3" xfId="21140" xr:uid="{27926276-16E9-4B10-8515-2A0182090960}"/>
    <cellStyle name="Formula 59" xfId="21141" xr:uid="{BC70B8AF-70B0-4729-AA9D-260A4794C36F}"/>
    <cellStyle name="Formula 59 2" xfId="21142" xr:uid="{AB6DD9F7-032D-463F-8435-3FDDC54FE89A}"/>
    <cellStyle name="Formula 59 3" xfId="21143" xr:uid="{D707A48E-B287-44A4-BA45-8079749E7F98}"/>
    <cellStyle name="Formula 6" xfId="21144" xr:uid="{0B25581C-3A2A-4228-A844-07F14D4F9397}"/>
    <cellStyle name="Formula 6 2" xfId="21145" xr:uid="{3BA7375F-2033-4BEF-98C6-229FCDD2A0FF}"/>
    <cellStyle name="Formula 6 3" xfId="21146" xr:uid="{96B03C35-0FC4-477E-B880-A25FFFF19C7D}"/>
    <cellStyle name="Formula 60" xfId="21147" xr:uid="{9F9B4CFD-442D-41C6-8F54-57F63A3C0EEB}"/>
    <cellStyle name="Formula 60 2" xfId="21148" xr:uid="{4F610097-11BA-4801-8C30-D5B50F5C8DD9}"/>
    <cellStyle name="Formula 60 3" xfId="21149" xr:uid="{AA545452-E8EF-4E27-AED5-D339E9284B2B}"/>
    <cellStyle name="Formula 61" xfId="21150" xr:uid="{53379BEF-CD68-416C-B5C6-94EE21AE100D}"/>
    <cellStyle name="Formula 61 2" xfId="21151" xr:uid="{A20E349A-A5F8-4CA6-89D9-C822531C0B06}"/>
    <cellStyle name="Formula 61 3" xfId="21152" xr:uid="{3454F369-E6D1-4CA4-B547-093FC4D066A3}"/>
    <cellStyle name="Formula 62" xfId="21153" xr:uid="{D308125E-A586-48E3-84BE-2286D4540E4D}"/>
    <cellStyle name="Formula 62 2" xfId="21154" xr:uid="{0462D4F3-E1C3-40F8-8374-2CF07670CF7F}"/>
    <cellStyle name="Formula 62 3" xfId="21155" xr:uid="{65A76501-6C74-4F8C-B378-8A07EFBDEC1A}"/>
    <cellStyle name="Formula 63" xfId="21156" xr:uid="{0006005D-8903-4FFF-83AB-97B45FB6675F}"/>
    <cellStyle name="Formula 63 2" xfId="21157" xr:uid="{BA4687DD-BA8A-40CC-AF5A-6D0B175C5F3D}"/>
    <cellStyle name="Formula 63 3" xfId="21158" xr:uid="{2F9B2C83-E66F-42ED-980C-9DB8875605A5}"/>
    <cellStyle name="Formula 64" xfId="21159" xr:uid="{017BB29E-1232-4F40-82B0-67FF4C9CED7E}"/>
    <cellStyle name="Formula 64 2" xfId="21160" xr:uid="{D80F8242-5C59-4A99-9050-E3B94DD98E75}"/>
    <cellStyle name="Formula 64 3" xfId="21161" xr:uid="{5769A49C-0C56-43FF-B43E-01F29873A079}"/>
    <cellStyle name="Formula 65" xfId="21162" xr:uid="{77E29241-C2BC-455F-8931-F524947CC74A}"/>
    <cellStyle name="Formula 65 2" xfId="21163" xr:uid="{42BE9E19-D1F8-484B-80A2-A95D660055E9}"/>
    <cellStyle name="Formula 65 3" xfId="21164" xr:uid="{70ABC511-475F-4A58-8872-A1C37CAD2285}"/>
    <cellStyle name="Formula 66" xfId="21165" xr:uid="{0C41BC1B-4414-4389-9B43-47541DB7F0D5}"/>
    <cellStyle name="Formula 66 2" xfId="21166" xr:uid="{8FA66095-7E45-43E7-B0C0-556EF1C4CB88}"/>
    <cellStyle name="Formula 66 3" xfId="21167" xr:uid="{BF6BD484-3BDF-4EB0-B945-3912AE9AD639}"/>
    <cellStyle name="Formula 67" xfId="21168" xr:uid="{568C195B-787B-443D-9595-01D12CD2217E}"/>
    <cellStyle name="Formula 67 2" xfId="21169" xr:uid="{DA2CEE26-C8FE-4680-8C09-CC68FCEA9F74}"/>
    <cellStyle name="Formula 67 3" xfId="21170" xr:uid="{EADEC6D4-1CB9-494C-B6FA-5BCEE2EA3D01}"/>
    <cellStyle name="Formula 68" xfId="21171" xr:uid="{615AC88D-E2D3-4C89-85F6-1089B209EDC6}"/>
    <cellStyle name="Formula 68 2" xfId="21172" xr:uid="{F30F05F1-410C-41AE-9FEC-AE4DE8628FC9}"/>
    <cellStyle name="Formula 68 3" xfId="21173" xr:uid="{FE87070B-CF9B-49B9-AB6E-9744FAD30F28}"/>
    <cellStyle name="Formula 69" xfId="21174" xr:uid="{EA933361-8C45-479F-B64F-6ACEA1C188C9}"/>
    <cellStyle name="Formula 69 2" xfId="21175" xr:uid="{309658A3-8A0B-437B-82C6-F2BEE1321378}"/>
    <cellStyle name="Formula 69 3" xfId="21176" xr:uid="{28EFBF1F-88FB-4C52-B617-8F7A18BB38A6}"/>
    <cellStyle name="Formula 7" xfId="21177" xr:uid="{EE55FA47-F7AB-48C6-B25A-685168A5FE00}"/>
    <cellStyle name="Formula 7 2" xfId="21178" xr:uid="{707D6383-76E5-4B8D-B41B-36D3538C14B6}"/>
    <cellStyle name="Formula 7 3" xfId="21179" xr:uid="{0D00E669-40B9-4F1A-BBA6-6438ED5F0DD9}"/>
    <cellStyle name="Formula 70" xfId="21180" xr:uid="{9626E2A2-B6F9-445B-B12C-7675F25ED41F}"/>
    <cellStyle name="Formula 70 2" xfId="21181" xr:uid="{32799D2A-5555-48F6-885C-5ACA271F9121}"/>
    <cellStyle name="Formula 70 3" xfId="21182" xr:uid="{D429D523-FF6E-470C-B462-2D0E6511524D}"/>
    <cellStyle name="Formula 71" xfId="21183" xr:uid="{3D1EC30A-94E7-42DF-BFB1-0447E0F16FEA}"/>
    <cellStyle name="Formula 71 2" xfId="21184" xr:uid="{4938ECEF-C852-4C72-A7F0-2E6A688C1E0B}"/>
    <cellStyle name="Formula 71 3" xfId="21185" xr:uid="{218FD518-A645-4260-B848-98BAEDD70859}"/>
    <cellStyle name="Formula 72" xfId="21186" xr:uid="{1B44DC4D-73D0-4D6B-BB06-B128FDB86559}"/>
    <cellStyle name="Formula 72 2" xfId="21187" xr:uid="{85079429-8735-4FC7-91B7-2AB4AF36681F}"/>
    <cellStyle name="Formula 72 3" xfId="21188" xr:uid="{7B3F5A16-96EC-44DF-BDCF-E888A4EBE40F}"/>
    <cellStyle name="Formula 73" xfId="21189" xr:uid="{F85E91EA-49B2-4ADE-86E8-58C3DFFC930C}"/>
    <cellStyle name="Formula 73 2" xfId="21190" xr:uid="{EF2FE8BA-93BE-4849-97AE-711C483FCB2B}"/>
    <cellStyle name="Formula 73 3" xfId="21191" xr:uid="{85FEF313-0774-4DAB-B1DF-945183FE97B9}"/>
    <cellStyle name="Formula 74" xfId="21192" xr:uid="{78072844-2948-4DC9-BF17-26F113E59E0B}"/>
    <cellStyle name="Formula 74 2" xfId="21193" xr:uid="{9968D0FF-A4F8-4170-9C99-05B84D87D341}"/>
    <cellStyle name="Formula 74 3" xfId="21194" xr:uid="{6DF45CF3-AA61-46FC-B863-7CCE17DD5EF5}"/>
    <cellStyle name="Formula 75" xfId="21195" xr:uid="{F7D84C9D-59B5-4C05-BB25-A4237E7A4A48}"/>
    <cellStyle name="Formula 76" xfId="21196" xr:uid="{7A49996B-F754-43E3-9AD5-D32E4D6A0AB3}"/>
    <cellStyle name="Formula 8" xfId="21197" xr:uid="{9B3E6EF6-66BE-4DBE-98CB-13E06202F5A1}"/>
    <cellStyle name="Formula 8 2" xfId="21198" xr:uid="{D18497D2-C701-44A0-A263-E5B73D8815B9}"/>
    <cellStyle name="Formula 8 3" xfId="21199" xr:uid="{1D18B068-C721-447C-A7DE-3CE09918F5FF}"/>
    <cellStyle name="Formula 9" xfId="21200" xr:uid="{8388B7ED-AF85-454A-88A0-62DC9982DB12}"/>
    <cellStyle name="Formula 9 2" xfId="21201" xr:uid="{1D67D400-6506-4C34-AB7E-F14C1711A000}"/>
    <cellStyle name="Formula 9 3" xfId="21202" xr:uid="{F7F60E17-5297-4349-AE26-C5F02071F5EC}"/>
    <cellStyle name="FRxAmtStyle" xfId="185" xr:uid="{FCC53C5F-E61F-4A37-8A7B-324910B00CD9}"/>
    <cellStyle name="FRxAmtStyle 2" xfId="186" xr:uid="{145600F7-89BC-42FC-96AD-9059ACEE776B}"/>
    <cellStyle name="FRxAmtStyle 2 2" xfId="1075" xr:uid="{88F82F57-2481-4D33-9DD5-AE8F8F014BFE}"/>
    <cellStyle name="FRxAmtStyle 2 2 2" xfId="21203" xr:uid="{F9A1C97C-1592-4167-A21D-15FACD080B50}"/>
    <cellStyle name="FRxAmtStyle 2 3" xfId="21204" xr:uid="{F02283FF-F29C-4653-B798-4B13489880FD}"/>
    <cellStyle name="FRxAmtStyle 2 4" xfId="21205" xr:uid="{26CDEE56-7F77-4686-A640-68AF7FBFDC2B}"/>
    <cellStyle name="FRxAmtStyle 3" xfId="1264" xr:uid="{FB8B9913-695D-4EDF-930D-30F600130D68}"/>
    <cellStyle name="FRxAmtStyle 3 2" xfId="21206" xr:uid="{CABC4F1A-2EE3-4DE8-8819-748A1CF1FB42}"/>
    <cellStyle name="FRxAmtStyle 3 2 2" xfId="21207" xr:uid="{12261B7E-1D96-48BD-A1EB-E482D12C1C9D}"/>
    <cellStyle name="FRxAmtStyle 4" xfId="1459" xr:uid="{624B4839-7595-4E55-93FC-A140810C90F6}"/>
    <cellStyle name="FRxAmtStyle 5" xfId="1877" xr:uid="{F4217531-89B6-4A51-B161-89A3BB17173F}"/>
    <cellStyle name="FRxAmtStyle 5 2" xfId="21208" xr:uid="{6BA1EA8A-7791-483C-AB75-ADCBB712C473}"/>
    <cellStyle name="FRxAmtStyle_CF - Deriv Assets Liab " xfId="50" xr:uid="{92A25743-40B6-4FB4-BCF8-6D10D92E894E}"/>
    <cellStyle name="FRxCurrStyle" xfId="187" xr:uid="{EEA788C5-AA14-4F92-88FA-A44892927B37}"/>
    <cellStyle name="FRxCurrStyle 2" xfId="188" xr:uid="{CD7BABA5-7E2B-47FA-B7B1-AC31CB18A0E4}"/>
    <cellStyle name="FRxCurrStyle 2 2" xfId="21209" xr:uid="{19C325E4-5934-4D70-B105-DB86B4FFD7B4}"/>
    <cellStyle name="FRxCurrStyle 2 3" xfId="21210" xr:uid="{DD73E1A7-01C7-4278-B3E2-92A7EC79E15B}"/>
    <cellStyle name="FRxCurrStyle 2 4" xfId="21211" xr:uid="{A797D706-DC07-438A-8D5D-FF458398568B}"/>
    <cellStyle name="FRxCurrStyle 3" xfId="1253" xr:uid="{0295E7C8-7D75-49DF-BD46-A75B6E4070BD}"/>
    <cellStyle name="FRxCurrStyle 3 2" xfId="21212" xr:uid="{75434848-9EF9-4D8C-B01D-19C4788B27A7}"/>
    <cellStyle name="FRxCurrStyle 3 2 2" xfId="21213" xr:uid="{4D497A5C-FE99-4C01-A65A-A36A9D25F528}"/>
    <cellStyle name="FRxCurrStyle 4" xfId="1467" xr:uid="{C1278689-CB56-42C0-824F-867F13FD739E}"/>
    <cellStyle name="FRxCurrStyle 4 2" xfId="21214" xr:uid="{DE4069DC-DB17-4DA4-B749-A5CA54AC11EE}"/>
    <cellStyle name="FRxCurrStyle 5" xfId="1878" xr:uid="{1A6D2BA7-598E-4F0D-B185-E1486CE676EE}"/>
    <cellStyle name="FRxCurrStyle 5 2" xfId="21215" xr:uid="{C119F499-148B-4D82-983A-DDAC08229FBE}"/>
    <cellStyle name="FRxCurrStyle_CF - Deriv Assets Liab " xfId="51" xr:uid="{4B581E4F-34EF-46FB-884B-ABED70FF8F2C}"/>
    <cellStyle name="FRxPcntStyle" xfId="189" xr:uid="{6F44FCDD-4269-4485-BCDE-639EEF0D1891}"/>
    <cellStyle name="FRxPcntStyle 2" xfId="1076" xr:uid="{717A7F0B-A896-41B7-AC7A-9D6FEEA1A96B}"/>
    <cellStyle name="FRxPcntStyle 2 2" xfId="1611" xr:uid="{D6F48619-12F9-4B34-9194-45256E23FEF6}"/>
    <cellStyle name="FRxPcntStyle 2 2 2" xfId="21216" xr:uid="{942B0CEF-849E-428D-8993-B9AF2CCB4B65}"/>
    <cellStyle name="FRxPcntStyle 2 3" xfId="1542" xr:uid="{4790043B-20AB-4DF7-ACFD-09ABCA6223AF}"/>
    <cellStyle name="FRxPcntStyle 2 3 2" xfId="21217" xr:uid="{C860DCE0-A1E0-4C34-9962-9D7A5B3EF10E}"/>
    <cellStyle name="FRxPcntStyle 2 4" xfId="21218" xr:uid="{7BE70643-6258-4EC6-8C98-2C3B16335562}"/>
    <cellStyle name="FRxPcntStyle 3" xfId="1255" xr:uid="{F3F82196-DF69-42EC-904A-4581E6085573}"/>
    <cellStyle name="FRxPcntStyle 3 2" xfId="1649" xr:uid="{A5AFE153-E867-4F4B-BEF2-1107D7EA676C}"/>
    <cellStyle name="FRxPcntStyle 3 3" xfId="1442" xr:uid="{9102C81C-CFC9-48C1-955A-F053E58F1408}"/>
    <cellStyle name="FRxPcntStyle 3 4" xfId="21219" xr:uid="{8C662537-CFB3-49D7-9A9C-C5282B1FD823}"/>
    <cellStyle name="FRxPcntStyle 4" xfId="1879" xr:uid="{D331B105-B7F8-4520-B2AC-411B905C6519}"/>
    <cellStyle name="FRxPcntStyle 4 2" xfId="21221" xr:uid="{A6A1BC25-4150-4C5D-8FF1-F250D3A9357B}"/>
    <cellStyle name="FRxPcntStyle 4 2 2" xfId="47996" xr:uid="{DAA915A7-157B-4C17-A600-EA384F4F14A1}"/>
    <cellStyle name="FRxPcntStyle 4 3" xfId="21220" xr:uid="{829BCAF6-CAF8-4E80-8763-C55076A409C0}"/>
    <cellStyle name="FRxPcntStyle 5" xfId="21222" xr:uid="{3CAA606E-8BA8-4E9E-A6C9-EF3640E4E7A1}"/>
    <cellStyle name="FRxPcntStyle_CF - Deriv Assets Liab " xfId="52" xr:uid="{7312B089-4E70-498D-80A3-0836A4C7F651}"/>
    <cellStyle name="fy_eps$" xfId="21223" xr:uid="{5484088A-8BD6-454A-ACE2-09639871DA2D}"/>
    <cellStyle name="g_rate" xfId="21224" xr:uid="{CF59A0A9-95FB-4CBF-AA81-23B9223E45AA}"/>
    <cellStyle name="g_rate_Copy of Aspect VPP model 10 7 2009 new RR v2c jph" xfId="21225" xr:uid="{380D84D2-5A5C-4A1D-850B-07DBA9267784}"/>
    <cellStyle name="g_rate_Copy of Aspect VPP model 10 7 2009 new RR v2c jph (2)" xfId="21226" xr:uid="{917A6F94-B981-48E5-8DF1-A329FF3074E7}"/>
    <cellStyle name="g_rate_Copy of Aspect VPP model 10 7 2009 new RR v2c jph (2)_Copy of Aspect VPP model 12 8 2009 pricingmodel vc (CDB) (5)" xfId="21227" xr:uid="{72F8A9B2-9005-43F0-9DA1-3547B09A3D10}"/>
    <cellStyle name="g_rate_Copy of Aspect VPP model 10 7 2009 new RR v2c jph_Copy of Aspect VPP model 12 8 2009 pricingmodel vc (CDB) (5)" xfId="21228" xr:uid="{E86F5171-F88C-49BB-B04B-29435B7BE32D}"/>
    <cellStyle name="g_rate_DCF-Valuation Support" xfId="21229" xr:uid="{B5D79347-20E6-426E-88C4-1BD10E65625C}"/>
    <cellStyle name="g_rate_DCF-Valuation Support_Copy of Aspect VPP model 10 7 2009 new RR v2c jph" xfId="21230" xr:uid="{A8155F1C-A45A-4C27-AA83-A4D3DFA41C46}"/>
    <cellStyle name="g_rate_DCF-Valuation Support_Copy of Aspect VPP model 10 7 2009 new RR v2c jph (2)" xfId="21231" xr:uid="{4AFD1EAA-3F7C-4CE2-81A5-11971BC8E6BB}"/>
    <cellStyle name="g_rate_DCF-Valuation Support_Copy of Aspect VPP model 10 7 2009 new RR v2c jph (2)_Copy of Aspect VPP model 12 8 2009 pricingmodel vc (CDB) (5)" xfId="21232" xr:uid="{F850818D-1D4B-49D7-9DE1-B6D8BC99C202}"/>
    <cellStyle name="g_rate_DCF-Valuation Support_Copy of Aspect VPP model 10 7 2009 new RR v2c jph_Copy of Aspect VPP model 12 8 2009 pricingmodel vc (CDB) (5)" xfId="21233" xr:uid="{76373810-D2A0-4D65-867C-30CF94BE9934}"/>
    <cellStyle name="g_rate_ICOS-INC" xfId="21234" xr:uid="{4AC1A958-7148-4FA0-9BE8-0F7F7CA4EFBD}"/>
    <cellStyle name="g_rate_ICOS-INC (2)" xfId="21235" xr:uid="{EAE59EBB-EBF2-4446-80A7-1A0087185CEE}"/>
    <cellStyle name="g_rate_ICOS-INC (2)_Copy of Aspect VPP model 10 7 2009 new RR v2c jph" xfId="21236" xr:uid="{9E18025D-6D69-4ADD-853D-6CB23B179CC3}"/>
    <cellStyle name="g_rate_ICOS-INC (2)_Copy of Aspect VPP model 10 7 2009 new RR v2c jph (2)" xfId="21237" xr:uid="{B945044B-DDD2-46D5-B086-80D0D2DB5421}"/>
    <cellStyle name="g_rate_ICOS-INC (2)_Copy of Aspect VPP model 10 7 2009 new RR v2c jph (2)_Copy of Aspect VPP model 12 8 2009 pricingmodel vc (CDB) (5)" xfId="21238" xr:uid="{64AC8132-C68F-4CF9-8FA4-B7F08CD96F54}"/>
    <cellStyle name="g_rate_ICOS-INC (2)_Copy of Aspect VPP model 10 7 2009 new RR v2c jph_Copy of Aspect VPP model 12 8 2009 pricingmodel vc (CDB) (5)" xfId="21239" xr:uid="{D9B66512-62E2-4C86-8E02-4367955230C7}"/>
    <cellStyle name="g_rate_ICOS-INC_Copy of Aspect VPP model 10 7 2009 new RR v2c jph" xfId="21240" xr:uid="{8103BAF5-5FE3-4E4F-B531-6B2415BF5B62}"/>
    <cellStyle name="g_rate_ICOS-INC_Copy of Aspect VPP model 10 7 2009 new RR v2c jph (2)" xfId="21241" xr:uid="{6C1138F7-0401-4DE2-8158-7D8F42B17178}"/>
    <cellStyle name="g_rate_ICOS-INC_Copy of Aspect VPP model 10 7 2009 new RR v2c jph (2)_Copy of Aspect VPP model 12 8 2009 pricingmodel vc (CDB) (5)" xfId="21242" xr:uid="{B0C57002-C169-4428-916B-5B49C69B853E}"/>
    <cellStyle name="g_rate_ICOS-INC_Copy of Aspect VPP model 10 7 2009 new RR v2c jph_Copy of Aspect VPP model 12 8 2009 pricingmodel vc (CDB) (5)" xfId="21243" xr:uid="{5CFA1679-9ED7-47C3-BC6F-3AAE41919694}"/>
    <cellStyle name="g_rate_Merger Model16.xls Chart 1" xfId="21244" xr:uid="{B7DE5846-7A1B-4CB4-B9A2-4C1ED6A722AE}"/>
    <cellStyle name="g_rate_Merger Model16.xls Chart 1_Copy of Aspect VPP model 10 7 2009 new RR v2c jph" xfId="21245" xr:uid="{669C81C4-E04F-4478-9AC6-F732B1E8E8EA}"/>
    <cellStyle name="g_rate_Merger Model16.xls Chart 1_Copy of Aspect VPP model 10 7 2009 new RR v2c jph (2)" xfId="21246" xr:uid="{3A96B867-AFB7-47AE-BC53-4BFD4E3A98EB}"/>
    <cellStyle name="g_rate_Merger Model16.xls Chart 1_Copy of Aspect VPP model 10 7 2009 new RR v2c jph (2)_Copy of Aspect VPP model 12 8 2009 pricingmodel vc (CDB) (5)" xfId="21247" xr:uid="{11E986D8-7363-4DBC-8880-124392E3C263}"/>
    <cellStyle name="g_rate_Merger Model16.xls Chart 1_Copy of Aspect VPP model 10 7 2009 new RR v2c jph_Copy of Aspect VPP model 12 8 2009 pricingmodel vc (CDB) (5)" xfId="21248" xr:uid="{AF0F0FAE-AED0-4C09-85AE-0FA70816208C}"/>
    <cellStyle name="g_rate_Merger Model34b" xfId="21249" xr:uid="{47E2195A-E9F9-43B6-9349-6B02BF9DC4A6}"/>
    <cellStyle name="g_rate_Merger Model34b_Copy of Aspect VPP model 10 7 2009 new RR v2c jph" xfId="21250" xr:uid="{2DF657E6-EDE9-4329-8F75-2181C98EE0D6}"/>
    <cellStyle name="g_rate_Merger Model34b_Copy of Aspect VPP model 10 7 2009 new RR v2c jph (2)" xfId="21251" xr:uid="{7EAD7B31-0422-4CC7-8998-1CAAE63FEFC6}"/>
    <cellStyle name="g_rate_Merger Model34b_Copy of Aspect VPP model 10 7 2009 new RR v2c jph (2)_Copy of Aspect VPP model 12 8 2009 pricingmodel vc (CDB) (5)" xfId="21252" xr:uid="{5A5DBDD3-36C4-4CC0-8424-BF5308784537}"/>
    <cellStyle name="g_rate_Merger Model34b_Copy of Aspect VPP model 10 7 2009 new RR v2c jph_Copy of Aspect VPP model 12 8 2009 pricingmodel vc (CDB) (5)" xfId="21253" xr:uid="{D0375B47-B328-4806-9A78-BBF387DDFDA9}"/>
    <cellStyle name="G02 Table Text" xfId="21254" xr:uid="{DC645945-A6C6-469A-80C9-D517C9829DAB}"/>
    <cellStyle name="G02 Table Text 10" xfId="21255" xr:uid="{198C3A2A-4AEF-47F8-A623-DA0347BCA11A}"/>
    <cellStyle name="G02 Table Text 11" xfId="21256" xr:uid="{928ABCA6-BC56-484B-AF3A-41BE1527D3AB}"/>
    <cellStyle name="G02 Table Text 12" xfId="21257" xr:uid="{7F83250B-DEA1-4A5E-BD45-9997C24366DB}"/>
    <cellStyle name="G02 Table Text 13" xfId="21258" xr:uid="{6A612C1A-1152-49FE-8818-E0C41A858E03}"/>
    <cellStyle name="G02 Table Text 14" xfId="21259" xr:uid="{9D6A2890-3980-4548-882F-D36290CF4B79}"/>
    <cellStyle name="G02 Table Text 15" xfId="21260" xr:uid="{53F3A342-F749-4EAE-A4FF-FB927957A171}"/>
    <cellStyle name="G02 Table Text 16" xfId="21261" xr:uid="{6FF52447-52E3-4018-A1CA-FE00CF42F4C9}"/>
    <cellStyle name="G02 Table Text 17" xfId="21262" xr:uid="{47BF0055-3D5D-49BE-9A7A-E17E4162C4C1}"/>
    <cellStyle name="G02 Table Text 18" xfId="21263" xr:uid="{A16DAC2B-3A73-4943-850F-8664840FF890}"/>
    <cellStyle name="G02 Table Text 19" xfId="21264" xr:uid="{906B4991-E3B3-4001-AB1D-4577793B2EE3}"/>
    <cellStyle name="G02 Table Text 2" xfId="21265" xr:uid="{69FBE492-014D-43FE-B30D-F7DBB375A2A6}"/>
    <cellStyle name="G02 Table Text 20" xfId="21266" xr:uid="{C6BD0248-54A7-439D-BA1D-8EC670A19856}"/>
    <cellStyle name="G02 Table Text 21" xfId="21267" xr:uid="{B1A6A2B9-5E89-48F3-A671-8524D8AD2AF2}"/>
    <cellStyle name="G02 Table Text 22" xfId="21268" xr:uid="{2756E9C8-684E-442F-9017-C8D1F5EAD2C5}"/>
    <cellStyle name="G02 Table Text 23" xfId="21269" xr:uid="{1F2E0A44-9663-4D95-AED8-9BB2848222B6}"/>
    <cellStyle name="G02 Table Text 24" xfId="21270" xr:uid="{5F7C6E51-2590-4D51-A9EB-BF73D6D59FA5}"/>
    <cellStyle name="G02 Table Text 25" xfId="21271" xr:uid="{34BE832B-80A4-4B42-B02F-7FF5C3FC413C}"/>
    <cellStyle name="G02 Table Text 26" xfId="21272" xr:uid="{1D1A7238-604F-4908-B16A-8913F5DF7FB9}"/>
    <cellStyle name="G02 Table Text 27" xfId="21273" xr:uid="{83100B20-8FAD-4816-9C5C-4E1E7F224C36}"/>
    <cellStyle name="G02 Table Text 28" xfId="21274" xr:uid="{F4CE7CE7-6417-4C75-906C-DCD029B4E9D9}"/>
    <cellStyle name="G02 Table Text 29" xfId="21275" xr:uid="{B475AA80-ACD6-4C86-A303-1D0668E76C4B}"/>
    <cellStyle name="G02 Table Text 3" xfId="21276" xr:uid="{C79E61C5-1AE5-48A0-A977-789CA9483F4F}"/>
    <cellStyle name="G02 Table Text 30" xfId="21277" xr:uid="{2B2E08C5-24F0-4315-8971-EC3EFBD4E1B7}"/>
    <cellStyle name="G02 Table Text 31" xfId="21278" xr:uid="{9F0258FC-AF45-43B4-ACCA-1CECD0D383AE}"/>
    <cellStyle name="G02 Table Text 32" xfId="21279" xr:uid="{7E65FB70-FC09-4B01-943A-1018B03788AF}"/>
    <cellStyle name="G02 Table Text 33" xfId="21280" xr:uid="{880986B0-4207-461E-9169-144313EA1BE7}"/>
    <cellStyle name="G02 Table Text 34" xfId="21281" xr:uid="{FA074BED-783E-45E6-938A-9178DCE9AF81}"/>
    <cellStyle name="G02 Table Text 35" xfId="21282" xr:uid="{584853B7-68EB-4944-9DD2-2E8A6FFF866B}"/>
    <cellStyle name="G02 Table Text 36" xfId="21283" xr:uid="{5A6F0E93-3DC9-4E73-BABD-0627661397C2}"/>
    <cellStyle name="G02 Table Text 37" xfId="21284" xr:uid="{0FDDD3F5-6517-4B1E-BC33-09386A590B2A}"/>
    <cellStyle name="G02 Table Text 38" xfId="21285" xr:uid="{6B09302A-20B6-4266-B5F5-3976B9B4FDD3}"/>
    <cellStyle name="G02 Table Text 39" xfId="21286" xr:uid="{7254C46D-7ADC-492F-8D8C-62C112A76F3A}"/>
    <cellStyle name="G02 Table Text 4" xfId="21287" xr:uid="{B68EE835-71ED-43E0-B5EE-E376842A819E}"/>
    <cellStyle name="G02 Table Text 40" xfId="21288" xr:uid="{A30AAA80-BCCF-4A35-9ACB-30B3C8708055}"/>
    <cellStyle name="G02 Table Text 41" xfId="21289" xr:uid="{B1495947-3C93-4FF1-8B12-7ECC0A44EF33}"/>
    <cellStyle name="G02 Table Text 42" xfId="21290" xr:uid="{A5061E18-9CEE-44DB-B505-9B01CE0AC5A3}"/>
    <cellStyle name="G02 Table Text 43" xfId="21291" xr:uid="{59129A6E-4168-4664-A687-C41812A001EA}"/>
    <cellStyle name="G02 Table Text 44" xfId="21292" xr:uid="{B1796AED-F42A-4AAD-8DDA-3807E9ABB483}"/>
    <cellStyle name="G02 Table Text 45" xfId="21293" xr:uid="{AB69101D-7C1C-4DD4-A3CC-BED6A98C408E}"/>
    <cellStyle name="G02 Table Text 46" xfId="21294" xr:uid="{91BE1676-FAE1-45E7-8466-1DA491D8D4FB}"/>
    <cellStyle name="G02 Table Text 47" xfId="21295" xr:uid="{BFF1CA42-1A9A-43AD-9DEB-13401121FEE9}"/>
    <cellStyle name="G02 Table Text 48" xfId="21296" xr:uid="{C39278BE-B807-4BC9-BE70-C20571040435}"/>
    <cellStyle name="G02 Table Text 49" xfId="21297" xr:uid="{D13E1BC7-DDC8-4C34-B2C3-51ED9E2EFB79}"/>
    <cellStyle name="G02 Table Text 5" xfId="21298" xr:uid="{AFE8EB25-4804-4155-9FDF-D86BFBF3B284}"/>
    <cellStyle name="G02 Table Text 50" xfId="21299" xr:uid="{5011712A-4228-4613-A53D-302669E4B925}"/>
    <cellStyle name="G02 Table Text 51" xfId="21300" xr:uid="{113BDAEA-3EBC-48B5-95B4-F97B4F87AB86}"/>
    <cellStyle name="G02 Table Text 52" xfId="21301" xr:uid="{0363631A-C05F-47D1-8A7D-17F1941D0BA5}"/>
    <cellStyle name="G02 Table Text 53" xfId="21302" xr:uid="{BBF273B8-CE8F-48FA-953C-F9A860A41491}"/>
    <cellStyle name="G02 Table Text 54" xfId="21303" xr:uid="{505ED1FE-8B50-4C76-867A-C97B7FFA9EBD}"/>
    <cellStyle name="G02 Table Text 55" xfId="21304" xr:uid="{57C17129-368A-4AB6-B5A8-BF3D9D1E411C}"/>
    <cellStyle name="G02 Table Text 56" xfId="21305" xr:uid="{0323A417-7AE0-40F1-B71E-EC2BA60B5DC9}"/>
    <cellStyle name="G02 Table Text 57" xfId="21306" xr:uid="{B0DAAD46-B522-492E-AE66-959460BAA80D}"/>
    <cellStyle name="G02 Table Text 58" xfId="21307" xr:uid="{E59923E7-2E94-4298-9AFB-3E69E8B7B068}"/>
    <cellStyle name="G02 Table Text 59" xfId="21308" xr:uid="{714BB9CA-0F07-4881-A2A3-79552384A9CA}"/>
    <cellStyle name="G02 Table Text 6" xfId="21309" xr:uid="{31EFFACA-C8A0-40E8-BA6A-A208B723A018}"/>
    <cellStyle name="G02 Table Text 60" xfId="21310" xr:uid="{3285F330-BA96-4B18-BD39-79FD0B05222B}"/>
    <cellStyle name="G02 Table Text 61" xfId="21311" xr:uid="{2A138BEB-0D8E-4064-BE33-FA4EC174155C}"/>
    <cellStyle name="G02 Table Text 62" xfId="21312" xr:uid="{0DD848EA-B449-4BA7-B0DF-540D1141F8DA}"/>
    <cellStyle name="G02 Table Text 63" xfId="21313" xr:uid="{8CE86471-5B77-4375-BC1D-320292B908C1}"/>
    <cellStyle name="G02 Table Text 64" xfId="21314" xr:uid="{81E62192-8797-485E-8B99-0EBA635DEC68}"/>
    <cellStyle name="G02 Table Text 65" xfId="21315" xr:uid="{96E139C2-CE5F-404E-BD0D-AE5E071A24DE}"/>
    <cellStyle name="G02 Table Text 66" xfId="21316" xr:uid="{3B8A5586-6B9B-488F-B541-EB928A17E659}"/>
    <cellStyle name="G02 Table Text 67" xfId="21317" xr:uid="{41BF2FB4-5892-4507-83C9-782A5878A727}"/>
    <cellStyle name="G02 Table Text 68" xfId="21318" xr:uid="{E60E33FB-FD0E-4876-BFF7-325EBF71A5B1}"/>
    <cellStyle name="G02 Table Text 69" xfId="21319" xr:uid="{43D7421B-4545-4526-881C-8689CDD43E9C}"/>
    <cellStyle name="G02 Table Text 7" xfId="21320" xr:uid="{7021CA2E-5E64-440C-8E46-E402A97F7F41}"/>
    <cellStyle name="G02 Table Text 70" xfId="21321" xr:uid="{24A15CB0-5EB7-46A7-9297-64E8E2C26347}"/>
    <cellStyle name="G02 Table Text 71" xfId="21322" xr:uid="{FF40C16A-8BB3-416E-B26A-A9BD23CACB85}"/>
    <cellStyle name="G02 Table Text 72" xfId="21323" xr:uid="{CBFE33C5-3104-41AF-83DB-00BACF63F789}"/>
    <cellStyle name="G02 Table Text 73" xfId="21324" xr:uid="{2BCD1E58-9B82-474B-911F-6736E0BD0DDB}"/>
    <cellStyle name="G02 Table Text 74" xfId="21325" xr:uid="{DEBFEE57-02F8-4BD0-A767-5CFC5751A71D}"/>
    <cellStyle name="G02 Table Text 8" xfId="21326" xr:uid="{6674FA91-7CB4-4E19-9201-DD613BB7BF53}"/>
    <cellStyle name="G02 Table Text 9" xfId="21327" xr:uid="{4A1B922C-E883-4A57-B96C-88D9F4A9ACDB}"/>
    <cellStyle name="G04_Main head" xfId="21328" xr:uid="{43640D5E-E830-4660-9FEC-E36B66CFD165}"/>
    <cellStyle name="G05 Tab Head Bold" xfId="21329" xr:uid="{CA2E482C-F0D8-412C-89F5-FAF3AF7DF04E}"/>
    <cellStyle name="G05 Tab Head Bold 10" xfId="21330" xr:uid="{51476650-5E14-48DA-B231-4CD48F6FD88F}"/>
    <cellStyle name="G05 Tab Head Bold 11" xfId="21331" xr:uid="{637A6230-6ACE-49A7-9A23-017B5919F8C5}"/>
    <cellStyle name="G05 Tab Head Bold 12" xfId="21332" xr:uid="{4A515E44-A9F8-4182-B9C1-49548BA4A381}"/>
    <cellStyle name="G05 Tab Head Bold 13" xfId="21333" xr:uid="{01A5CE82-9DD7-4DDD-9A74-9D75435D5E42}"/>
    <cellStyle name="G05 Tab Head Bold 14" xfId="21334" xr:uid="{318A5988-9EFF-441F-8FAC-D334F6908B49}"/>
    <cellStyle name="G05 Tab Head Bold 15" xfId="21335" xr:uid="{EDB6A9B7-0023-42D2-BB04-EE2D04403D6D}"/>
    <cellStyle name="G05 Tab Head Bold 16" xfId="21336" xr:uid="{ED68B950-7549-4AE5-9BE1-30C41C235202}"/>
    <cellStyle name="G05 Tab Head Bold 17" xfId="21337" xr:uid="{7A0DE936-796E-4540-B788-8893D440629F}"/>
    <cellStyle name="G05 Tab Head Bold 18" xfId="21338" xr:uid="{65B99F35-DFFF-4E1A-B817-F24B9FE36277}"/>
    <cellStyle name="G05 Tab Head Bold 19" xfId="21339" xr:uid="{A30A623C-1241-41E0-B634-FA6BD68A111E}"/>
    <cellStyle name="G05 Tab Head Bold 2" xfId="21340" xr:uid="{5F29FDF8-1EC0-41E4-8B8E-5AAE0A698AE4}"/>
    <cellStyle name="G05 Tab Head Bold 20" xfId="21341" xr:uid="{07053DD0-3386-42A3-854B-DA81F68C8772}"/>
    <cellStyle name="G05 Tab Head Bold 21" xfId="21342" xr:uid="{B98E3B73-79FA-473D-AB61-1E003D83B633}"/>
    <cellStyle name="G05 Tab Head Bold 22" xfId="21343" xr:uid="{0C5491F1-1CE2-43F9-A41A-83D0E25434D3}"/>
    <cellStyle name="G05 Tab Head Bold 23" xfId="21344" xr:uid="{215F1C87-CF07-4790-89C5-11D3ECD6C6EE}"/>
    <cellStyle name="G05 Tab Head Bold 24" xfId="21345" xr:uid="{3F732E37-9F98-486F-B542-5EF016586BE9}"/>
    <cellStyle name="G05 Tab Head Bold 25" xfId="21346" xr:uid="{E073648D-9E9A-4390-B0AF-8FCE5869E621}"/>
    <cellStyle name="G05 Tab Head Bold 26" xfId="21347" xr:uid="{B5A9C8B2-9031-485C-ADA8-C76383A7A54D}"/>
    <cellStyle name="G05 Tab Head Bold 27" xfId="21348" xr:uid="{FB25B6F7-E928-4401-8A95-74461FD03566}"/>
    <cellStyle name="G05 Tab Head Bold 28" xfId="21349" xr:uid="{6FEA690F-D375-4FEE-8722-A7FFF6E5D17D}"/>
    <cellStyle name="G05 Tab Head Bold 29" xfId="21350" xr:uid="{56AAE7DC-A269-4339-B1FA-CD41C4D9EF9B}"/>
    <cellStyle name="G05 Tab Head Bold 3" xfId="21351" xr:uid="{316BE152-D9ED-4C85-8E67-76B9E7D0C09E}"/>
    <cellStyle name="G05 Tab Head Bold 30" xfId="21352" xr:uid="{6976AB63-E5C2-472B-BCA0-55D1248C28B6}"/>
    <cellStyle name="G05 Tab Head Bold 31" xfId="21353" xr:uid="{0ED1AB14-9F69-4E8B-B65D-53CE856F0C0F}"/>
    <cellStyle name="G05 Tab Head Bold 32" xfId="21354" xr:uid="{71F19C52-F71F-451D-82E5-B4124EE497C4}"/>
    <cellStyle name="G05 Tab Head Bold 33" xfId="21355" xr:uid="{27076CC6-90F0-4D08-A309-64E3AF64B212}"/>
    <cellStyle name="G05 Tab Head Bold 34" xfId="21356" xr:uid="{CDA347AB-2219-498D-AD08-591426BE5C9E}"/>
    <cellStyle name="G05 Tab Head Bold 35" xfId="21357" xr:uid="{58E771CC-0434-46FE-A517-87E8D08C3C57}"/>
    <cellStyle name="G05 Tab Head Bold 36" xfId="21358" xr:uid="{5DDCC1EB-6F2C-42AD-94FE-3CD00F999030}"/>
    <cellStyle name="G05 Tab Head Bold 37" xfId="21359" xr:uid="{BF35C3FC-ED24-4D66-8797-954AC243EDD0}"/>
    <cellStyle name="G05 Tab Head Bold 38" xfId="21360" xr:uid="{365E8447-CB06-45D1-8DD2-5F6AF318CC74}"/>
    <cellStyle name="G05 Tab Head Bold 39" xfId="21361" xr:uid="{072142C0-F7D3-4BE3-AE26-F0C36DD3A7E0}"/>
    <cellStyle name="G05 Tab Head Bold 4" xfId="21362" xr:uid="{5CBC2E3A-9526-41B4-BDFB-5719173628D7}"/>
    <cellStyle name="G05 Tab Head Bold 40" xfId="21363" xr:uid="{67FAADDD-0401-4878-A065-BE08360CFD9B}"/>
    <cellStyle name="G05 Tab Head Bold 41" xfId="21364" xr:uid="{3338680E-4F69-4B23-B86B-27ABCAF6FA07}"/>
    <cellStyle name="G05 Tab Head Bold 42" xfId="21365" xr:uid="{F42836CC-1984-47D1-A800-9A311551039D}"/>
    <cellStyle name="G05 Tab Head Bold 43" xfId="21366" xr:uid="{3974EA2A-DC5B-4096-B28E-53ED82E27A1A}"/>
    <cellStyle name="G05 Tab Head Bold 44" xfId="21367" xr:uid="{5D8C9897-C5A5-4A7C-AF6E-B7E97454AAD2}"/>
    <cellStyle name="G05 Tab Head Bold 45" xfId="21368" xr:uid="{D8630E51-EA9E-470F-8405-89D5457F236F}"/>
    <cellStyle name="G05 Tab Head Bold 46" xfId="21369" xr:uid="{48F69F2C-5738-4630-B69B-E4BAFC91486C}"/>
    <cellStyle name="G05 Tab Head Bold 47" xfId="21370" xr:uid="{07CCEB18-2978-4CBD-8E57-A3A249DB381C}"/>
    <cellStyle name="G05 Tab Head Bold 48" xfId="21371" xr:uid="{DDB328D9-0CAD-49B8-AA55-75DBC48F0292}"/>
    <cellStyle name="G05 Tab Head Bold 49" xfId="21372" xr:uid="{9C569785-6D91-4EA0-91B0-E729ED622061}"/>
    <cellStyle name="G05 Tab Head Bold 5" xfId="21373" xr:uid="{97458EE9-CCF9-4BC0-BA35-994A2F065261}"/>
    <cellStyle name="G05 Tab Head Bold 50" xfId="21374" xr:uid="{7D68024C-59F5-4780-BC4B-163A82D396DD}"/>
    <cellStyle name="G05 Tab Head Bold 51" xfId="21375" xr:uid="{7C0A2157-B825-4D17-A4D2-AE6CC837D7D6}"/>
    <cellStyle name="G05 Tab Head Bold 52" xfId="21376" xr:uid="{6FB7EB6D-FAD9-4C2C-A927-C14CDFC2B0C7}"/>
    <cellStyle name="G05 Tab Head Bold 53" xfId="21377" xr:uid="{2AB5FD05-FB6A-47B9-9B51-29D614BC0373}"/>
    <cellStyle name="G05 Tab Head Bold 54" xfId="21378" xr:uid="{6F2F273C-FC33-4513-8D81-AA4F8B50DA2C}"/>
    <cellStyle name="G05 Tab Head Bold 55" xfId="21379" xr:uid="{0333AE77-4000-4167-8B5A-968678497EC5}"/>
    <cellStyle name="G05 Tab Head Bold 56" xfId="21380" xr:uid="{3A0DCC9C-E7B7-409E-8B68-83DD9322A7E6}"/>
    <cellStyle name="G05 Tab Head Bold 57" xfId="21381" xr:uid="{64CC9C01-38FF-4B4E-8FC3-504D4846F805}"/>
    <cellStyle name="G05 Tab Head Bold 58" xfId="21382" xr:uid="{13232C83-5110-4A0A-9C6B-3F816516F5ED}"/>
    <cellStyle name="G05 Tab Head Bold 59" xfId="21383" xr:uid="{13A101E7-1F90-4909-A15B-4E4CD452A243}"/>
    <cellStyle name="G05 Tab Head Bold 6" xfId="21384" xr:uid="{43754014-FE27-4650-8E4A-525CCFB749E6}"/>
    <cellStyle name="G05 Tab Head Bold 60" xfId="21385" xr:uid="{297C4BAC-BDF9-40D4-82DC-F1B6C09E3514}"/>
    <cellStyle name="G05 Tab Head Bold 61" xfId="21386" xr:uid="{B49D1F73-D9FE-4AFF-B691-4D7B689E8D6E}"/>
    <cellStyle name="G05 Tab Head Bold 62" xfId="21387" xr:uid="{ABE3058C-BB46-4744-9FF8-09F9011E847D}"/>
    <cellStyle name="G05 Tab Head Bold 63" xfId="21388" xr:uid="{EB79569F-35C1-400B-839B-5B238548459F}"/>
    <cellStyle name="G05 Tab Head Bold 64" xfId="21389" xr:uid="{575CA230-EFDE-4285-BC1A-9C3B30B5C956}"/>
    <cellStyle name="G05 Tab Head Bold 65" xfId="21390" xr:uid="{52C2D1ED-4282-42FF-ABA3-0CB4E041D274}"/>
    <cellStyle name="G05 Tab Head Bold 66" xfId="21391" xr:uid="{7DAD654C-28AA-403C-9A26-A921AEBF9625}"/>
    <cellStyle name="G05 Tab Head Bold 67" xfId="21392" xr:uid="{613A9CDC-CACD-45C7-9BC4-AA3A21B5D720}"/>
    <cellStyle name="G05 Tab Head Bold 68" xfId="21393" xr:uid="{8188E011-92F2-4ACF-B6F3-D4A62D3C8EF8}"/>
    <cellStyle name="G05 Tab Head Bold 69" xfId="21394" xr:uid="{37734906-B839-4A02-8FF3-9990AC0F2231}"/>
    <cellStyle name="G05 Tab Head Bold 7" xfId="21395" xr:uid="{DB2D666D-7B16-4ECF-B035-03585E6E38B1}"/>
    <cellStyle name="G05 Tab Head Bold 70" xfId="21396" xr:uid="{F8B572F4-62C7-42D1-A228-D2CE273C8B1A}"/>
    <cellStyle name="G05 Tab Head Bold 71" xfId="21397" xr:uid="{9AA5A0C3-C9B9-44E3-B619-F45441393001}"/>
    <cellStyle name="G05 Tab Head Bold 72" xfId="21398" xr:uid="{5A0778C1-2915-409B-BDD4-A6F30ACCDBF8}"/>
    <cellStyle name="G05 Tab Head Bold 73" xfId="21399" xr:uid="{53A08D43-B241-4389-9FE9-69D3482C12A2}"/>
    <cellStyle name="G05 Tab Head Bold 74" xfId="21400" xr:uid="{93D56FA7-C079-4CF6-8F50-0BAA8E554C23}"/>
    <cellStyle name="G05 Tab Head Bold 8" xfId="21401" xr:uid="{C6A16356-61D3-4478-AA61-514F41B784D1}"/>
    <cellStyle name="G05 Tab Head Bold 9" xfId="21402" xr:uid="{B9C56F5E-CCF1-46F4-9BA9-3B85AEF59C9F}"/>
    <cellStyle name="G05 Tab Head Light" xfId="21403" xr:uid="{07E61CCE-4BA8-4022-ACB6-C3D11290D184}"/>
    <cellStyle name="G05 Tab Head Light 10" xfId="21404" xr:uid="{59DBAC70-DC5E-435A-81B2-BC47A4805DC9}"/>
    <cellStyle name="G05 Tab Head Light 11" xfId="21405" xr:uid="{0F0C6EA2-B373-448D-8048-098FA7A79748}"/>
    <cellStyle name="G05 Tab Head Light 12" xfId="21406" xr:uid="{4085552C-A6A7-4C8C-9AB4-178BD3B3CB60}"/>
    <cellStyle name="G05 Tab Head Light 13" xfId="21407" xr:uid="{C5837253-B8EE-4073-A36A-796B68B421E0}"/>
    <cellStyle name="G05 Tab Head Light 14" xfId="21408" xr:uid="{FA563F98-0DC8-4509-9C1E-E986E871519F}"/>
    <cellStyle name="G05 Tab Head Light 15" xfId="21409" xr:uid="{92D31A08-45C9-467B-A7D9-5715A8BD793C}"/>
    <cellStyle name="G05 Tab Head Light 16" xfId="21410" xr:uid="{72880A05-5854-46AF-AE36-54D3BE770B4A}"/>
    <cellStyle name="G05 Tab Head Light 17" xfId="21411" xr:uid="{BD5307C1-7AA5-4759-9BEC-27ADAD9736A4}"/>
    <cellStyle name="G05 Tab Head Light 18" xfId="21412" xr:uid="{63299F2A-8573-45D0-83B5-610FF5B2D364}"/>
    <cellStyle name="G05 Tab Head Light 19" xfId="21413" xr:uid="{7A219B05-4F58-464F-8908-E499705E0BF9}"/>
    <cellStyle name="G05 Tab Head Light 2" xfId="21414" xr:uid="{D7F3FA83-6658-4443-A08E-746E852255B1}"/>
    <cellStyle name="G05 Tab Head Light 20" xfId="21415" xr:uid="{7618AFF3-A843-4F62-9D9B-B8149A3CCADB}"/>
    <cellStyle name="G05 Tab Head Light 21" xfId="21416" xr:uid="{202D2091-A14B-4582-A045-CF119B8324AE}"/>
    <cellStyle name="G05 Tab Head Light 22" xfId="21417" xr:uid="{E21FF109-4569-4C91-906B-8FB310B8CF32}"/>
    <cellStyle name="G05 Tab Head Light 23" xfId="21418" xr:uid="{C5D3CA42-673B-4BA7-9847-56CE2C8B379E}"/>
    <cellStyle name="G05 Tab Head Light 24" xfId="21419" xr:uid="{F3D51A65-01AD-471E-B006-F708CF954EEA}"/>
    <cellStyle name="G05 Tab Head Light 25" xfId="21420" xr:uid="{08BE28E0-D35F-41AF-AC8E-44CCA717130B}"/>
    <cellStyle name="G05 Tab Head Light 26" xfId="21421" xr:uid="{BA35C437-99DF-45F8-A101-61D29423B86E}"/>
    <cellStyle name="G05 Tab Head Light 27" xfId="21422" xr:uid="{95AB98E1-888D-4A9B-B3CF-64CC2A47DF9C}"/>
    <cellStyle name="G05 Tab Head Light 28" xfId="21423" xr:uid="{D6381C41-14ED-42E5-8CF3-DA979F25D2DC}"/>
    <cellStyle name="G05 Tab Head Light 29" xfId="21424" xr:uid="{0E888E49-41F9-4D7B-A0D4-297490676BD4}"/>
    <cellStyle name="G05 Tab Head Light 3" xfId="21425" xr:uid="{BFA2DF29-9723-4DEE-8A42-CC71253B8B41}"/>
    <cellStyle name="G05 Tab Head Light 30" xfId="21426" xr:uid="{4C8C186D-3032-424D-950F-34DBF174122C}"/>
    <cellStyle name="G05 Tab Head Light 31" xfId="21427" xr:uid="{0E4814BA-D1EB-43B6-985A-FAD0965BB637}"/>
    <cellStyle name="G05 Tab Head Light 32" xfId="21428" xr:uid="{6E0A86BC-BCA5-4004-898E-ABE59B1E412F}"/>
    <cellStyle name="G05 Tab Head Light 33" xfId="21429" xr:uid="{0C723EDD-493D-48CB-B01E-73D5BF3D7AFD}"/>
    <cellStyle name="G05 Tab Head Light 34" xfId="21430" xr:uid="{FA5B3764-C1C1-4FD2-8CCE-A98477B4FB54}"/>
    <cellStyle name="G05 Tab Head Light 35" xfId="21431" xr:uid="{0378D582-C0A2-4417-BA29-C1FC1EA6A1A2}"/>
    <cellStyle name="G05 Tab Head Light 36" xfId="21432" xr:uid="{D8CD02D4-4ABF-45AA-B797-7ECB7DCB1127}"/>
    <cellStyle name="G05 Tab Head Light 37" xfId="21433" xr:uid="{985E57B2-B245-488C-BC10-1C13E4591CD6}"/>
    <cellStyle name="G05 Tab Head Light 38" xfId="21434" xr:uid="{B7085B07-4B14-4023-84A3-5B2F4DFE9D42}"/>
    <cellStyle name="G05 Tab Head Light 39" xfId="21435" xr:uid="{AB0AD475-6BE2-4F01-9404-B3B64E1E75FB}"/>
    <cellStyle name="G05 Tab Head Light 4" xfId="21436" xr:uid="{4B8C5AC2-F8A1-4D37-A852-F1287A8BDF51}"/>
    <cellStyle name="G05 Tab Head Light 40" xfId="21437" xr:uid="{F0C6D0B6-7A5B-419F-A31D-869B78160570}"/>
    <cellStyle name="G05 Tab Head Light 41" xfId="21438" xr:uid="{0CC82BA8-A531-4D12-B469-69744D5C6EFD}"/>
    <cellStyle name="G05 Tab Head Light 42" xfId="21439" xr:uid="{BCED8A87-0D6D-450F-81D1-0404FE656B80}"/>
    <cellStyle name="G05 Tab Head Light 43" xfId="21440" xr:uid="{7AEBA891-85F9-44EA-8BC2-A1AE38EA0432}"/>
    <cellStyle name="G05 Tab Head Light 44" xfId="21441" xr:uid="{5D275943-D278-408F-9D1A-AFFC5FB34F04}"/>
    <cellStyle name="G05 Tab Head Light 45" xfId="21442" xr:uid="{214942E5-9B2A-4070-B803-361FA04F702F}"/>
    <cellStyle name="G05 Tab Head Light 46" xfId="21443" xr:uid="{0663308D-D80A-4FFF-826A-1A23F4E446AA}"/>
    <cellStyle name="G05 Tab Head Light 47" xfId="21444" xr:uid="{25A0DB6E-C2B2-4200-BE7F-AB0AE7CA2393}"/>
    <cellStyle name="G05 Tab Head Light 48" xfId="21445" xr:uid="{2C89EAE8-8504-4922-A93C-81248FC7F314}"/>
    <cellStyle name="G05 Tab Head Light 49" xfId="21446" xr:uid="{BF5ABB85-155C-4F3E-9308-ADBD16170258}"/>
    <cellStyle name="G05 Tab Head Light 5" xfId="21447" xr:uid="{C472B623-A622-488A-9398-D26570C54410}"/>
    <cellStyle name="G05 Tab Head Light 50" xfId="21448" xr:uid="{438243B3-0743-440A-B879-DBE80B6EF8BC}"/>
    <cellStyle name="G05 Tab Head Light 51" xfId="21449" xr:uid="{A7664C6F-34D5-4795-ACF9-4B5F9331B8D3}"/>
    <cellStyle name="G05 Tab Head Light 52" xfId="21450" xr:uid="{1A9CA56B-59EE-4DD1-8068-3A6447F15F0A}"/>
    <cellStyle name="G05 Tab Head Light 53" xfId="21451" xr:uid="{62063E4D-3D88-4067-9FE1-AD2DA55831CE}"/>
    <cellStyle name="G05 Tab Head Light 54" xfId="21452" xr:uid="{33BFD1B2-ED92-489D-B86A-A16E681A983D}"/>
    <cellStyle name="G05 Tab Head Light 55" xfId="21453" xr:uid="{8B04E261-4928-4563-812A-7D2289B93BC9}"/>
    <cellStyle name="G05 Tab Head Light 56" xfId="21454" xr:uid="{E2E9063F-3B94-45F5-9A26-403A01E11AA5}"/>
    <cellStyle name="G05 Tab Head Light 57" xfId="21455" xr:uid="{85C97DE1-A9A2-44F9-BB63-F0F4DE151946}"/>
    <cellStyle name="G05 Tab Head Light 58" xfId="21456" xr:uid="{E9009E0D-EA49-45BA-BCFC-283CD6CEB3BC}"/>
    <cellStyle name="G05 Tab Head Light 59" xfId="21457" xr:uid="{1745EA1D-5173-45D6-B6C2-BBDBF6182568}"/>
    <cellStyle name="G05 Tab Head Light 6" xfId="21458" xr:uid="{E9553F22-27D4-4BF4-8CDD-406B5E4A440C}"/>
    <cellStyle name="G05 Tab Head Light 60" xfId="21459" xr:uid="{143C8ED6-FE8B-463A-B450-F58CE4BD147B}"/>
    <cellStyle name="G05 Tab Head Light 61" xfId="21460" xr:uid="{DE019E67-C4C8-450C-BA68-ED91480EB7EE}"/>
    <cellStyle name="G05 Tab Head Light 62" xfId="21461" xr:uid="{712F99F3-C6CA-45C8-AB24-A5B546E73CE7}"/>
    <cellStyle name="G05 Tab Head Light 63" xfId="21462" xr:uid="{0D8E9926-930F-4F62-BE48-BC9E6C0DB35F}"/>
    <cellStyle name="G05 Tab Head Light 64" xfId="21463" xr:uid="{7188D374-2771-46A9-96EA-D9E63F5A6C60}"/>
    <cellStyle name="G05 Tab Head Light 65" xfId="21464" xr:uid="{472CDD4F-81AC-402D-AE48-33606A6B26C4}"/>
    <cellStyle name="G05 Tab Head Light 66" xfId="21465" xr:uid="{1655348D-DCB3-4C15-85E7-95797C5A5C80}"/>
    <cellStyle name="G05 Tab Head Light 67" xfId="21466" xr:uid="{D196C33A-5E87-4B7E-827A-7712083743FB}"/>
    <cellStyle name="G05 Tab Head Light 68" xfId="21467" xr:uid="{EA7D43FE-B631-44A9-B45E-F06ED76DF463}"/>
    <cellStyle name="G05 Tab Head Light 69" xfId="21468" xr:uid="{8C9576D2-F120-41B1-966B-CBDF68772BD5}"/>
    <cellStyle name="G05 Tab Head Light 7" xfId="21469" xr:uid="{245EE395-6DEE-46E2-9A84-960E1EBE2563}"/>
    <cellStyle name="G05 Tab Head Light 70" xfId="21470" xr:uid="{46646146-A97E-4CFD-B80B-829D0F32EEF9}"/>
    <cellStyle name="G05 Tab Head Light 71" xfId="21471" xr:uid="{1EC0396E-B5E9-4CC7-B090-9EDC2FDB16ED}"/>
    <cellStyle name="G05 Tab Head Light 72" xfId="21472" xr:uid="{7320EB87-CC6C-41F4-BE00-681C4B164759}"/>
    <cellStyle name="G05 Tab Head Light 73" xfId="21473" xr:uid="{B476F5FB-36B3-4435-A937-81F3FEDC90CD}"/>
    <cellStyle name="G05 Tab Head Light 74" xfId="21474" xr:uid="{216E4DAA-809B-4213-8E09-4685F3C87EA1}"/>
    <cellStyle name="G05 Tab Head Light 8" xfId="21475" xr:uid="{5A932E8E-387D-471B-861C-B0B6FDFC1A09}"/>
    <cellStyle name="G05 Tab Head Light 9" xfId="21476" xr:uid="{44D5ACCF-5A00-4B5B-98BA-A645C659E54E}"/>
    <cellStyle name="GeneralCenter" xfId="21477" xr:uid="{DAED8EF8-3757-42C0-A8D8-F53E1CA1E831}"/>
    <cellStyle name="GimmeOK" xfId="21478" xr:uid="{E09E6A72-D21F-41CC-A366-9E99573A33DF}"/>
    <cellStyle name="GimmeProblem" xfId="21479" xr:uid="{20450592-35C7-44A1-9C2D-5A1CD53534A7}"/>
    <cellStyle name="Good" xfId="8" builtinId="26" customBuiltin="1"/>
    <cellStyle name="Good 2" xfId="21480" xr:uid="{E417E669-7B0B-4936-911C-80729991A478}"/>
    <cellStyle name="Good 2 2" xfId="21481" xr:uid="{FA6A7612-1CF6-466F-A1D7-A1FECF463C98}"/>
    <cellStyle name="Good 2 3" xfId="21482" xr:uid="{247D5AA1-8AAB-43D8-A7F6-AA1DAA2D10D1}"/>
    <cellStyle name="Good 3" xfId="21483" xr:uid="{7425C616-5AB7-44F1-B2EE-31E90637845E}"/>
    <cellStyle name="Good 4" xfId="99" xr:uid="{671A89FD-EE0D-4468-B30B-8D19D444E2A8}"/>
    <cellStyle name="Green" xfId="21484" xr:uid="{6B41565A-2CDE-49BB-BD40-2654F2EEA6A5}"/>
    <cellStyle name="Green 2" xfId="21485" xr:uid="{DA8A0EA3-95CC-4FD4-BA32-91772CF94809}"/>
    <cellStyle name="Greenback" xfId="21486" xr:uid="{81910183-1ED8-4A5C-BA3C-92298A48C158}"/>
    <cellStyle name="Grey" xfId="21487" xr:uid="{C4304290-6EA9-4297-AD77-684FD8647A60}"/>
    <cellStyle name="Grey 10" xfId="21488" xr:uid="{F15AD423-A7B2-4C8E-A1AF-B9C1440CEF85}"/>
    <cellStyle name="Grey 11" xfId="21489" xr:uid="{FB6C4C70-23FA-4507-A77F-C1371A5AF083}"/>
    <cellStyle name="Grey 12" xfId="21490" xr:uid="{859D05CB-D7F6-45D5-8798-AD649C2DB225}"/>
    <cellStyle name="Grey 13" xfId="21491" xr:uid="{24128102-CD0D-4D8A-A759-2008F928DE55}"/>
    <cellStyle name="Grey 14" xfId="21492" xr:uid="{27A1D8D2-65E7-436B-8A6E-6481A7F99238}"/>
    <cellStyle name="Grey 15" xfId="21493" xr:uid="{B730A0F3-BFAD-4035-A677-060E683E140E}"/>
    <cellStyle name="Grey 16" xfId="21494" xr:uid="{093372B2-5F90-4183-B1C0-F16767FA0C42}"/>
    <cellStyle name="Grey 17" xfId="21495" xr:uid="{B0D42EF5-E516-43BD-B48F-A051C9BDA893}"/>
    <cellStyle name="Grey 18" xfId="21496" xr:uid="{7A142757-8848-4567-B15D-042DBA0EED16}"/>
    <cellStyle name="Grey 19" xfId="21497" xr:uid="{F10094B1-BBF0-4789-9B88-C82339139200}"/>
    <cellStyle name="Grey 2" xfId="21498" xr:uid="{7BBE149E-72C9-410D-AF16-191C9751B51A}"/>
    <cellStyle name="Grey 20" xfId="21499" xr:uid="{FF1B4A17-D23E-4A96-9797-5C3124AE4B0D}"/>
    <cellStyle name="Grey 21" xfId="21500" xr:uid="{409BBB26-4825-496B-93F2-47075FF1A558}"/>
    <cellStyle name="Grey 22" xfId="21501" xr:uid="{382E519E-7845-402D-A1FE-3019007A0198}"/>
    <cellStyle name="Grey 23" xfId="21502" xr:uid="{F2D0704B-7861-4EBC-B39B-DFC679BF75A9}"/>
    <cellStyle name="Grey 24" xfId="21503" xr:uid="{B451CD89-14EC-439B-8F21-51EE73D5073D}"/>
    <cellStyle name="Grey 25" xfId="21504" xr:uid="{4BC99B62-9520-4C30-B1F9-E1E2DEED7BF2}"/>
    <cellStyle name="Grey 26" xfId="21505" xr:uid="{58D8C431-42E3-48FC-BD02-E09437C156AF}"/>
    <cellStyle name="Grey 27" xfId="21506" xr:uid="{525EED79-346D-4D12-B532-24B6D5290E89}"/>
    <cellStyle name="Grey 28" xfId="21507" xr:uid="{2BBEAFE7-6AD7-4751-AFD4-8D566499A7E0}"/>
    <cellStyle name="Grey 29" xfId="21508" xr:uid="{F10D14B0-58A7-4A5C-9665-2B2E7764DD17}"/>
    <cellStyle name="Grey 3" xfId="21509" xr:uid="{ADFF1ACD-6A3C-4D3D-96DB-F0E2BA17A869}"/>
    <cellStyle name="Grey 30" xfId="21510" xr:uid="{268F7D64-D200-433D-B7B3-C724EE1A0CF6}"/>
    <cellStyle name="Grey 31" xfId="21511" xr:uid="{B6B2F4AD-6530-4C66-ACB1-EF71F238F9E1}"/>
    <cellStyle name="Grey 32" xfId="21512" xr:uid="{ED04EBCB-0FFF-4A82-A560-DC15D27E77DA}"/>
    <cellStyle name="Grey 33" xfId="21513" xr:uid="{18BFD2B0-3823-434D-821A-49B07BD9B110}"/>
    <cellStyle name="Grey 34" xfId="21514" xr:uid="{D3004809-7F0A-4188-97B0-3305287F40C7}"/>
    <cellStyle name="Grey 35" xfId="21515" xr:uid="{94CF56BD-7AB8-4594-BF98-7524F863B4D7}"/>
    <cellStyle name="Grey 36" xfId="21516" xr:uid="{D8FE14FC-4742-4F36-8F58-D21E40EF9206}"/>
    <cellStyle name="Grey 37" xfId="21517" xr:uid="{3CC6ACEC-B550-434A-96D8-F1D11094BB78}"/>
    <cellStyle name="Grey 38" xfId="21518" xr:uid="{37ECB31E-D7F5-4A38-AFBF-853C2C6F185E}"/>
    <cellStyle name="Grey 39" xfId="21519" xr:uid="{DA3412AB-3005-4C58-991F-01900934C72A}"/>
    <cellStyle name="Grey 4" xfId="21520" xr:uid="{CFFF2822-D13B-4677-AE0F-772D68B2FCFB}"/>
    <cellStyle name="Grey 40" xfId="21521" xr:uid="{233B9320-879F-4034-AF90-4A40B23EB026}"/>
    <cellStyle name="Grey 41" xfId="21522" xr:uid="{E8872D6B-33F7-45DE-B12F-59584096E453}"/>
    <cellStyle name="Grey 42" xfId="21523" xr:uid="{29E6653E-6A79-4694-8799-441B95ED0A38}"/>
    <cellStyle name="Grey 43" xfId="21524" xr:uid="{9946F71C-5FF0-4512-A2D5-27E71E12FFAB}"/>
    <cellStyle name="Grey 44" xfId="21525" xr:uid="{D55BCB0B-0FB8-4F6D-A21C-D0B6D1C5F0F2}"/>
    <cellStyle name="Grey 45" xfId="21526" xr:uid="{FA991275-CDAF-4533-ADD8-B889A9D432EA}"/>
    <cellStyle name="Grey 46" xfId="21527" xr:uid="{F2EEB3C1-AE1A-4644-996D-A11475DB2FB5}"/>
    <cellStyle name="Grey 47" xfId="21528" xr:uid="{F492E41E-AA3F-4A20-8B85-ADBD12A314F1}"/>
    <cellStyle name="Grey 48" xfId="21529" xr:uid="{609E6778-5F3D-4D62-BF51-F959D124BA7C}"/>
    <cellStyle name="Grey 49" xfId="21530" xr:uid="{9A2D8866-6432-4020-95C4-486FB7053D27}"/>
    <cellStyle name="Grey 5" xfId="21531" xr:uid="{F3DB09C1-8FD8-4806-9894-BBE6E19EFAE0}"/>
    <cellStyle name="Grey 50" xfId="21532" xr:uid="{789F6F70-75F4-43CA-9933-FC700625E337}"/>
    <cellStyle name="Grey 51" xfId="21533" xr:uid="{23E0B68A-40E6-41A9-AF94-DC307EBADF99}"/>
    <cellStyle name="Grey 52" xfId="21534" xr:uid="{B9AAF0AF-BEF2-4DF3-8894-B7893D4C0EE8}"/>
    <cellStyle name="Grey 53" xfId="21535" xr:uid="{DA3681DE-8BD4-40E6-AA3A-AD8A8F26D475}"/>
    <cellStyle name="Grey 54" xfId="21536" xr:uid="{F66A3890-2534-4311-A4F4-89BE176A19F5}"/>
    <cellStyle name="Grey 55" xfId="21537" xr:uid="{C2C149AB-7C0F-4BE6-99F6-2F0A557F2F2A}"/>
    <cellStyle name="Grey 56" xfId="21538" xr:uid="{360DABC6-E08F-42D1-9B6C-A82A1B01A3D1}"/>
    <cellStyle name="Grey 57" xfId="21539" xr:uid="{B710B55E-2C1C-460D-BF2E-DA208B1B912D}"/>
    <cellStyle name="Grey 58" xfId="21540" xr:uid="{E11C4317-488A-4C5A-86DF-D03BBA555FFF}"/>
    <cellStyle name="Grey 59" xfId="21541" xr:uid="{C09F32B4-49D9-4596-868B-58EE1F7071CB}"/>
    <cellStyle name="Grey 6" xfId="21542" xr:uid="{C48B5EE2-773F-4B92-839F-454CF60071D2}"/>
    <cellStyle name="Grey 60" xfId="21543" xr:uid="{6E2565AA-0077-4FB6-BD04-AFBC23FF08DE}"/>
    <cellStyle name="Grey 61" xfId="21544" xr:uid="{A2265ABC-80F9-4F1C-9593-38BD96D402B6}"/>
    <cellStyle name="Grey 62" xfId="21545" xr:uid="{B897B621-3613-4A1A-9A73-5161C7C4C631}"/>
    <cellStyle name="Grey 63" xfId="21546" xr:uid="{296FF30C-E01A-4207-8E93-9500CCD44F9E}"/>
    <cellStyle name="Grey 64" xfId="21547" xr:uid="{29D693AD-FF43-4097-B394-1A8F0D0B3EA8}"/>
    <cellStyle name="Grey 65" xfId="21548" xr:uid="{7C453E36-DB9C-4A1A-9830-7FADDBA93FEE}"/>
    <cellStyle name="Grey 66" xfId="21549" xr:uid="{76EC5BE6-547F-45CB-9186-D125D62AD128}"/>
    <cellStyle name="Grey 67" xfId="21550" xr:uid="{B07E39C8-3A7E-4881-948E-0D758883BAD3}"/>
    <cellStyle name="Grey 68" xfId="21551" xr:uid="{C0D604BC-90B2-4612-88C3-2F9E01C04317}"/>
    <cellStyle name="Grey 69" xfId="21552" xr:uid="{AA35BC8A-2F51-4581-9209-5EA09D2B30A7}"/>
    <cellStyle name="Grey 7" xfId="21553" xr:uid="{607E381D-D031-4F81-A39A-3511848F33E2}"/>
    <cellStyle name="Grey 70" xfId="21554" xr:uid="{AD52F567-25C0-4C7F-BAC8-4F511398BFC7}"/>
    <cellStyle name="Grey 71" xfId="21555" xr:uid="{157E9204-6459-4C4B-9395-D3AE9EB3C6F3}"/>
    <cellStyle name="Grey 72" xfId="21556" xr:uid="{A8216B29-B657-4877-B007-65C490DFBE90}"/>
    <cellStyle name="Grey 73" xfId="21557" xr:uid="{CD6DB956-8C55-4C87-9ECA-EA520C21D561}"/>
    <cellStyle name="Grey 74" xfId="21558" xr:uid="{72433819-0DB9-4B8C-8D6B-239CE4F0FE1C}"/>
    <cellStyle name="Grey 8" xfId="21559" xr:uid="{07C95C13-F96C-4215-8BC6-D09EA073B65C}"/>
    <cellStyle name="Grey 9" xfId="21560" xr:uid="{49E22960-6666-420E-9D13-328AE42B4D25}"/>
    <cellStyle name="Grey Area" xfId="21561" xr:uid="{9DD91606-11D2-4190-B9B1-ABE236232AD9}"/>
    <cellStyle name="Grey_~3840935" xfId="21562" xr:uid="{7FA4B6A3-8CF7-46CE-96D5-57F23110F6B9}"/>
    <cellStyle name="Hard Percent" xfId="21563" xr:uid="{08E21996-770B-4B05-A57A-96A123DAC3AB}"/>
    <cellStyle name="Hard Percent 10" xfId="21564" xr:uid="{BF8D61E4-3B37-4AF0-A210-EF309BCB9376}"/>
    <cellStyle name="Hard Percent 11" xfId="21565" xr:uid="{1D0BCC7E-ED89-4058-AF21-C8B52D39EDE6}"/>
    <cellStyle name="Hard Percent 12" xfId="21566" xr:uid="{134FC137-1274-40A4-82C8-EC72A904DB39}"/>
    <cellStyle name="Hard Percent 13" xfId="21567" xr:uid="{C181F9D1-DD42-4A87-B2BA-CB9924A43165}"/>
    <cellStyle name="Hard Percent 14" xfId="21568" xr:uid="{2E93F519-4B40-4CBC-810F-7FEC1262C564}"/>
    <cellStyle name="Hard Percent 15" xfId="21569" xr:uid="{8C0F9F7B-61A1-4971-BABF-D879FA32C81D}"/>
    <cellStyle name="Hard Percent 16" xfId="21570" xr:uid="{C6038F1B-FE9B-4965-AC07-EFAD63C43775}"/>
    <cellStyle name="Hard Percent 17" xfId="21571" xr:uid="{87B23254-D0F7-4A11-BDB9-62744826EB94}"/>
    <cellStyle name="Hard Percent 18" xfId="21572" xr:uid="{88419141-C810-4DC4-AD7E-CD32601242B4}"/>
    <cellStyle name="Hard Percent 19" xfId="21573" xr:uid="{4DC4DDC9-4899-4A83-AE62-9AE2DAE57353}"/>
    <cellStyle name="Hard Percent 2" xfId="21574" xr:uid="{719D99EE-CA47-4BB0-83B6-DD2A1D0441CD}"/>
    <cellStyle name="Hard Percent 20" xfId="21575" xr:uid="{51AD096D-6D84-453B-8F83-8F2007119721}"/>
    <cellStyle name="Hard Percent 21" xfId="21576" xr:uid="{AD5E5B99-4EB5-4C3E-8D9D-58E494460285}"/>
    <cellStyle name="Hard Percent 22" xfId="21577" xr:uid="{EDCA2A34-3D06-49C9-8E4F-6360A4379050}"/>
    <cellStyle name="Hard Percent 23" xfId="21578" xr:uid="{AFAA88B7-9E3A-4B03-AF85-6B0FCDE8291D}"/>
    <cellStyle name="Hard Percent 24" xfId="21579" xr:uid="{D096FAA6-BEB6-431D-BC31-1947F1286B5C}"/>
    <cellStyle name="Hard Percent 25" xfId="21580" xr:uid="{895EC988-F281-4BD3-B9EC-F585EEDB0AAE}"/>
    <cellStyle name="Hard Percent 26" xfId="21581" xr:uid="{CC21BE2A-9E70-43A1-A7A0-72FD5D9EFDE6}"/>
    <cellStyle name="Hard Percent 27" xfId="21582" xr:uid="{ACC9C545-9946-44BB-AEA8-E5863F377E61}"/>
    <cellStyle name="Hard Percent 28" xfId="21583" xr:uid="{2CA04D7F-5728-4AED-B1FD-19CE286391D6}"/>
    <cellStyle name="Hard Percent 29" xfId="21584" xr:uid="{956D5581-90A8-4954-B96E-64EA3F417E06}"/>
    <cellStyle name="Hard Percent 3" xfId="21585" xr:uid="{2C754AEE-44D2-4BB0-A704-0A9D80B9AC6C}"/>
    <cellStyle name="Hard Percent 30" xfId="21586" xr:uid="{56E3DF43-F6F0-4DE9-A983-EB24AA576192}"/>
    <cellStyle name="Hard Percent 31" xfId="21587" xr:uid="{09E0EE4C-2CCB-46C2-87CC-B91A95BBA9E6}"/>
    <cellStyle name="Hard Percent 32" xfId="21588" xr:uid="{6BF09DC0-BDBC-408E-BF2E-3C1727DF10D0}"/>
    <cellStyle name="Hard Percent 33" xfId="21589" xr:uid="{90DAB35F-70AB-4A0E-91A6-4AE6582C91CD}"/>
    <cellStyle name="Hard Percent 34" xfId="21590" xr:uid="{F829344F-6655-4A96-9E6B-37319DAB47C4}"/>
    <cellStyle name="Hard Percent 35" xfId="21591" xr:uid="{038231C9-267C-4FBE-A228-A08C3C0097B0}"/>
    <cellStyle name="Hard Percent 36" xfId="21592" xr:uid="{5AB44F56-CC17-4B4E-945F-C027533F9740}"/>
    <cellStyle name="Hard Percent 37" xfId="21593" xr:uid="{CB90DC1A-864C-4CF7-8678-E2CD1D3CCF50}"/>
    <cellStyle name="Hard Percent 38" xfId="21594" xr:uid="{1AF7B7EE-215A-4A59-9356-C49FAF01874F}"/>
    <cellStyle name="Hard Percent 39" xfId="21595" xr:uid="{459F04D8-8286-4F06-B78F-8F46CA626262}"/>
    <cellStyle name="Hard Percent 4" xfId="21596" xr:uid="{A8FBAD64-2C98-4E7B-8355-0A5909B49507}"/>
    <cellStyle name="Hard Percent 40" xfId="21597" xr:uid="{E813FBFD-89FF-41FB-8A2E-3AFEEA85843D}"/>
    <cellStyle name="Hard Percent 41" xfId="21598" xr:uid="{7C049DB2-598E-4838-A720-B6CE12DD13A1}"/>
    <cellStyle name="Hard Percent 42" xfId="21599" xr:uid="{6E303256-8905-4D3B-A3F0-10B2FC229E89}"/>
    <cellStyle name="Hard Percent 43" xfId="21600" xr:uid="{2FE46991-4CD2-443A-8AE3-9AC801F1C0C0}"/>
    <cellStyle name="Hard Percent 44" xfId="21601" xr:uid="{523FEE58-733E-4380-B305-4F71211CA966}"/>
    <cellStyle name="Hard Percent 45" xfId="21602" xr:uid="{EE08E13E-95BC-472E-BBA3-AE02F36AE198}"/>
    <cellStyle name="Hard Percent 46" xfId="21603" xr:uid="{E7929A8F-3A21-4735-9FF7-5D53254906B4}"/>
    <cellStyle name="Hard Percent 47" xfId="21604" xr:uid="{DBA54A64-4B7B-46CE-A938-C35263D41BE2}"/>
    <cellStyle name="Hard Percent 48" xfId="21605" xr:uid="{949D22C6-D34F-4E9F-800E-8A1E7F8EE296}"/>
    <cellStyle name="Hard Percent 49" xfId="21606" xr:uid="{01F22D3E-2BBB-46F2-8267-0BA23E340926}"/>
    <cellStyle name="Hard Percent 5" xfId="21607" xr:uid="{ABF86B28-8853-4DFF-B900-22D9903B9ED4}"/>
    <cellStyle name="Hard Percent 50" xfId="21608" xr:uid="{3EDAA922-4154-418E-AF51-27C104D0D406}"/>
    <cellStyle name="Hard Percent 51" xfId="21609" xr:uid="{E8DC0B3E-B2FC-413D-9C5E-53A8B6AF0BE3}"/>
    <cellStyle name="Hard Percent 52" xfId="21610" xr:uid="{F47578EA-AC26-4F3E-A8C3-250D0FA43733}"/>
    <cellStyle name="Hard Percent 53" xfId="21611" xr:uid="{7CF08274-D54C-4E50-AB55-9CB51343BC26}"/>
    <cellStyle name="Hard Percent 54" xfId="21612" xr:uid="{151CC83C-E426-4295-A5FC-53EC98BE206A}"/>
    <cellStyle name="Hard Percent 55" xfId="21613" xr:uid="{74B2D18C-B396-4611-9742-A86621CFBEAE}"/>
    <cellStyle name="Hard Percent 56" xfId="21614" xr:uid="{4BE9C028-25D1-4F48-9536-0095C3D1DAB5}"/>
    <cellStyle name="Hard Percent 57" xfId="21615" xr:uid="{67D39E5C-E8D9-44C8-9F88-AD43F752A996}"/>
    <cellStyle name="Hard Percent 58" xfId="21616" xr:uid="{46C39C4C-1582-4BD5-9CBF-FBF004122F14}"/>
    <cellStyle name="Hard Percent 59" xfId="21617" xr:uid="{62D9E081-6A88-4EF0-88F9-70397BC11575}"/>
    <cellStyle name="Hard Percent 6" xfId="21618" xr:uid="{7209A5E3-3E70-4173-8DBD-BA175C1498EF}"/>
    <cellStyle name="Hard Percent 60" xfId="21619" xr:uid="{8CBF444E-EB2A-4E80-97AD-09CCBC1BAAFC}"/>
    <cellStyle name="Hard Percent 61" xfId="21620" xr:uid="{B86F211F-B2CC-419A-B5A6-9027DF7B3F03}"/>
    <cellStyle name="Hard Percent 62" xfId="21621" xr:uid="{49C2F395-9B6A-4D79-B5D2-619877FC4944}"/>
    <cellStyle name="Hard Percent 63" xfId="21622" xr:uid="{4CE78FBD-A0AA-4DB4-980B-F8138864B721}"/>
    <cellStyle name="Hard Percent 64" xfId="21623" xr:uid="{8C4D9C38-F824-4946-81CD-F936748B8213}"/>
    <cellStyle name="Hard Percent 65" xfId="21624" xr:uid="{6F7B2C09-173B-472F-A0D4-D92C1F980DCC}"/>
    <cellStyle name="Hard Percent 66" xfId="21625" xr:uid="{8D57B9D8-2AE6-47EF-A5DC-B575C6387055}"/>
    <cellStyle name="Hard Percent 67" xfId="21626" xr:uid="{8520EA15-E02B-4C4A-A688-7F03F9669D28}"/>
    <cellStyle name="Hard Percent 68" xfId="21627" xr:uid="{B51D74BD-B728-4135-B1C8-594918B7D844}"/>
    <cellStyle name="Hard Percent 69" xfId="21628" xr:uid="{3C4A7631-65A3-4563-B914-61E41A626B2C}"/>
    <cellStyle name="Hard Percent 7" xfId="21629" xr:uid="{766A7336-EDAB-4FC4-9F06-E223C119D398}"/>
    <cellStyle name="Hard Percent 70" xfId="21630" xr:uid="{262F417C-66DB-4A70-9794-3AE0D9AB8DD0}"/>
    <cellStyle name="Hard Percent 71" xfId="21631" xr:uid="{DF33A19E-E8FD-40B6-9C8C-A9A8E6AE7F72}"/>
    <cellStyle name="Hard Percent 72" xfId="21632" xr:uid="{AA836601-1C8E-45D9-BE9B-7792B4BC0882}"/>
    <cellStyle name="Hard Percent 73" xfId="21633" xr:uid="{0E576C6A-D4C1-4280-91D3-20CF6186FDAE}"/>
    <cellStyle name="Hard Percent 74" xfId="21634" xr:uid="{1EA29C34-60DD-4838-9A2E-2C66B0E6CCF8}"/>
    <cellStyle name="Hard Percent 8" xfId="21635" xr:uid="{573F2749-61CE-40B0-BC60-9B4F5615BD6E}"/>
    <cellStyle name="Hard Percent 9" xfId="21636" xr:uid="{4BE97471-A197-4203-8BA0-A21CDAD0B27E}"/>
    <cellStyle name="Header" xfId="21637" xr:uid="{00586A61-34B8-462E-AD7D-5D60824E9BE0}"/>
    <cellStyle name="Header 10" xfId="21638" xr:uid="{67893326-C307-48FA-8D8B-A1448FBA6ED0}"/>
    <cellStyle name="Header 100" xfId="21639" xr:uid="{F957E55F-3362-48CD-884C-BC9BBB99D97C}"/>
    <cellStyle name="Header 101" xfId="21640" xr:uid="{ED7CCF5C-373D-4011-A416-3F2A27DA6ECF}"/>
    <cellStyle name="Header 102" xfId="21641" xr:uid="{71EE4C31-C929-499E-9F49-6CF9AD0EE10B}"/>
    <cellStyle name="Header 103" xfId="21642" xr:uid="{1A8B7F46-036C-46D6-AD0F-A66B2E10A87C}"/>
    <cellStyle name="Header 104" xfId="21643" xr:uid="{EF46BBEE-9A17-4631-AE9F-53598C0B1E11}"/>
    <cellStyle name="Header 105" xfId="21644" xr:uid="{47EAE63E-D5C0-4690-9CF1-2B838B47822F}"/>
    <cellStyle name="Header 106" xfId="21645" xr:uid="{9D152C6D-C6C2-4CAF-B212-54E771135ED5}"/>
    <cellStyle name="Header 107" xfId="21646" xr:uid="{D301F0EE-6897-47FF-BFDF-13465EE682DA}"/>
    <cellStyle name="Header 108" xfId="21647" xr:uid="{8665C39B-3139-4ED4-9E9B-1C6A5D2B68D4}"/>
    <cellStyle name="Header 109" xfId="21648" xr:uid="{F66821C0-0D98-42F9-BB3C-C85E2B7F8AFD}"/>
    <cellStyle name="Header 11" xfId="21649" xr:uid="{F98A9EDA-9DCF-46C3-ADE5-01B4AAECAAA5}"/>
    <cellStyle name="Header 110" xfId="21650" xr:uid="{115CAFF5-6DE5-4305-BA86-552548AA892E}"/>
    <cellStyle name="Header 111" xfId="21651" xr:uid="{A621441B-A472-4217-A1F1-9BD79D4DDD2A}"/>
    <cellStyle name="Header 112" xfId="21652" xr:uid="{9AB25AF7-F34E-476D-A4CD-28CDDA43CC08}"/>
    <cellStyle name="Header 113" xfId="21653" xr:uid="{B3DB0134-70F3-4280-AE2B-29BAFE53845D}"/>
    <cellStyle name="Header 114" xfId="21654" xr:uid="{773B1F8E-D31E-43C0-B803-685C58D16CB5}"/>
    <cellStyle name="Header 115" xfId="21655" xr:uid="{5CFE8E98-12D1-446E-A15F-F1EAB0DFCF5B}"/>
    <cellStyle name="Header 116" xfId="21656" xr:uid="{231C7462-DE8B-45C2-B8A7-6D64C9E9418B}"/>
    <cellStyle name="Header 117" xfId="21657" xr:uid="{2826F046-F980-45EE-B418-0F44D40336CF}"/>
    <cellStyle name="Header 118" xfId="21658" xr:uid="{F317F1B3-6640-47EB-89F2-8A25E417162E}"/>
    <cellStyle name="Header 119" xfId="21659" xr:uid="{50CE5210-6837-4632-A591-F45811035EB5}"/>
    <cellStyle name="Header 12" xfId="21660" xr:uid="{892E4764-2BD6-4A65-8F97-D4B88CEB093F}"/>
    <cellStyle name="Header 120" xfId="21661" xr:uid="{D916B1AC-18EF-4EA2-94AF-AC4CC9C37D52}"/>
    <cellStyle name="Header 121" xfId="21662" xr:uid="{E43F6C8C-6B6B-4293-89BA-62DBFFF3F192}"/>
    <cellStyle name="Header 122" xfId="21663" xr:uid="{09ED3CB9-B6E2-4484-989B-491D08A37151}"/>
    <cellStyle name="Header 123" xfId="21664" xr:uid="{4C6272C1-1CE0-48F7-A605-805DF2851879}"/>
    <cellStyle name="Header 124" xfId="21665" xr:uid="{2E08DF76-E303-4E90-A151-DD70EC48B007}"/>
    <cellStyle name="Header 125" xfId="21666" xr:uid="{6507D0FF-D441-46EB-BD26-FD7D85AA12A3}"/>
    <cellStyle name="Header 126" xfId="21667" xr:uid="{908CFFDB-2528-4A10-B027-1673308D3D53}"/>
    <cellStyle name="Header 127" xfId="21668" xr:uid="{4E957F73-0945-410C-BF3C-AD6F72158DF0}"/>
    <cellStyle name="Header 128" xfId="21669" xr:uid="{9FFCD9CF-A8BF-48B6-96C8-91512E9C15E2}"/>
    <cellStyle name="Header 129" xfId="21670" xr:uid="{A3A0FC67-D927-4E7D-9D35-CBC93F4901FF}"/>
    <cellStyle name="Header 13" xfId="21671" xr:uid="{9BA8275C-6D83-4290-9EAE-612EE2964C39}"/>
    <cellStyle name="Header 130" xfId="21672" xr:uid="{F5B86612-320E-41E3-83D9-F8C7BA80932A}"/>
    <cellStyle name="Header 131" xfId="21673" xr:uid="{CCFF65B2-569A-4EAE-807E-FF06D485F4DA}"/>
    <cellStyle name="Header 132" xfId="21674" xr:uid="{8F8DA139-033C-423D-8AE2-D277F7AAA3F1}"/>
    <cellStyle name="Header 133" xfId="21675" xr:uid="{D63131AD-789B-459A-9861-2A81D3CE45BF}"/>
    <cellStyle name="Header 134" xfId="21676" xr:uid="{BBFBFFFF-1AF0-45DD-81D7-8AB7ED566BFB}"/>
    <cellStyle name="Header 135" xfId="21677" xr:uid="{07F8A775-8607-4ECA-B6AA-9C46CCA9133A}"/>
    <cellStyle name="Header 136" xfId="21678" xr:uid="{8B979151-11FF-42C8-827E-EFD8FDD82362}"/>
    <cellStyle name="Header 137" xfId="21679" xr:uid="{830BB287-6CCE-4606-9A4D-5F038A8F74BB}"/>
    <cellStyle name="Header 138" xfId="21680" xr:uid="{AB6E1059-6429-43B2-BB2F-38A879527797}"/>
    <cellStyle name="Header 139" xfId="21681" xr:uid="{E96088F9-A960-4F9F-80BF-B6B48BF08968}"/>
    <cellStyle name="Header 14" xfId="21682" xr:uid="{F3693DA6-F928-4F27-A1E3-B1ECFE269A92}"/>
    <cellStyle name="Header 140" xfId="21683" xr:uid="{21807D2C-D868-4A43-A244-5605FA9E6704}"/>
    <cellStyle name="Header 141" xfId="21684" xr:uid="{77D477C9-51AD-437D-A338-F4F63D26BDE4}"/>
    <cellStyle name="Header 142" xfId="21685" xr:uid="{66E6A040-C5B3-451C-83E1-E1B66186A9CB}"/>
    <cellStyle name="Header 143" xfId="21686" xr:uid="{6879EFF5-088A-45EA-B53B-859BD296A22D}"/>
    <cellStyle name="Header 144" xfId="21687" xr:uid="{2A787BC0-D192-4876-B75F-15B79E556FA5}"/>
    <cellStyle name="Header 145" xfId="21688" xr:uid="{9D17F40E-855E-46D0-85C4-E00AA15C6ECC}"/>
    <cellStyle name="Header 146" xfId="21689" xr:uid="{54F56C1E-F02E-49C7-8103-A293C2FB30DE}"/>
    <cellStyle name="Header 147" xfId="21690" xr:uid="{0725AEEA-03F6-4436-85B3-3DB4B7BAF9DF}"/>
    <cellStyle name="Header 148" xfId="21691" xr:uid="{3B6568E0-F76B-42EB-BAED-15E73E7CC93F}"/>
    <cellStyle name="Header 149" xfId="21692" xr:uid="{252200D5-61CB-4419-B285-2E543CAC7846}"/>
    <cellStyle name="Header 15" xfId="21693" xr:uid="{E68609F2-163C-49DA-A47A-173968196099}"/>
    <cellStyle name="Header 150" xfId="21694" xr:uid="{1B68F596-57D6-4F2E-BBB7-5A38380D1672}"/>
    <cellStyle name="Header 151" xfId="21695" xr:uid="{4BCD5FC3-D170-46D0-B3A4-62C841A7F6E3}"/>
    <cellStyle name="Header 152" xfId="21696" xr:uid="{278E911E-3915-4693-9BE7-19AE04511C8E}"/>
    <cellStyle name="Header 153" xfId="21697" xr:uid="{C73B93C4-BFAC-4C61-ABE2-251EF65DE12B}"/>
    <cellStyle name="Header 154" xfId="21698" xr:uid="{4BEB00BD-FD05-4C2E-9D1A-125211E276DA}"/>
    <cellStyle name="Header 155" xfId="21699" xr:uid="{9F5D643E-D08E-4998-B361-5576CA845C02}"/>
    <cellStyle name="Header 156" xfId="21700" xr:uid="{AC63EFB8-2083-479F-A6E2-8C7E062B195D}"/>
    <cellStyle name="Header 157" xfId="21701" xr:uid="{BE1FDEEF-69AD-439F-8ACB-B0F12513229F}"/>
    <cellStyle name="Header 158" xfId="21702" xr:uid="{29473D71-1DA3-4482-932B-42928C2F8EF2}"/>
    <cellStyle name="Header 159" xfId="21703" xr:uid="{A592FC03-15DA-4083-9060-86475710CF35}"/>
    <cellStyle name="Header 16" xfId="21704" xr:uid="{1E2687A1-F29A-44A6-9088-F1CBF6ABA166}"/>
    <cellStyle name="Header 160" xfId="21705" xr:uid="{A3E1A2BC-E77C-4F13-8DE0-7859B041BA1C}"/>
    <cellStyle name="Header 161" xfId="21706" xr:uid="{BFF6FF74-1F19-48B1-8CD0-1348DC8443DB}"/>
    <cellStyle name="Header 162" xfId="21707" xr:uid="{C1E934A5-9835-423F-9257-E3CEEEAD0315}"/>
    <cellStyle name="Header 163" xfId="21708" xr:uid="{3C9FE812-0E8C-4910-9857-6EED3CD1A3A0}"/>
    <cellStyle name="Header 164" xfId="21709" xr:uid="{89579257-11DB-4826-BB10-0312490DD780}"/>
    <cellStyle name="Header 165" xfId="21710" xr:uid="{842E5324-3B03-4D8F-ACDE-11E58C673B9B}"/>
    <cellStyle name="Header 166" xfId="21711" xr:uid="{7F94BD4F-18C5-4643-9F09-F631EE14B71C}"/>
    <cellStyle name="Header 167" xfId="21712" xr:uid="{DFC7A8AB-E1DC-471F-97B2-6E1F3A4A1E2C}"/>
    <cellStyle name="Header 168" xfId="21713" xr:uid="{FB09565B-D30C-4620-A6D2-DC1C10F2EB6E}"/>
    <cellStyle name="Header 169" xfId="21714" xr:uid="{C2D1332C-0338-4DAD-80D8-467399471939}"/>
    <cellStyle name="Header 17" xfId="21715" xr:uid="{5EB55EEA-E68C-458E-9FF5-70DC26061F87}"/>
    <cellStyle name="Header 170" xfId="21716" xr:uid="{74D83AC8-F1A2-49A3-A557-331EF38F9C7C}"/>
    <cellStyle name="Header 171" xfId="21717" xr:uid="{27F72CD5-EE33-4D2A-9805-26D029666FEC}"/>
    <cellStyle name="Header 172" xfId="21718" xr:uid="{F84223D5-8035-4107-895A-9B272DD625D0}"/>
    <cellStyle name="Header 173" xfId="21719" xr:uid="{3C34B976-158A-4C3D-A06E-2C040510C564}"/>
    <cellStyle name="Header 174" xfId="21720" xr:uid="{A99300B4-77A2-44A4-82F8-B43470284B69}"/>
    <cellStyle name="Header 175" xfId="21721" xr:uid="{43F4AC59-81EA-4929-A70D-684C4FC7D41E}"/>
    <cellStyle name="Header 176" xfId="21722" xr:uid="{6C29332C-BAAE-4808-9746-900698D79CF7}"/>
    <cellStyle name="Header 18" xfId="21723" xr:uid="{C77BCE79-796B-443D-8AF1-F03C14DC80AD}"/>
    <cellStyle name="Header 19" xfId="21724" xr:uid="{969CB549-E660-4D0B-ABC2-AC70FA604C1D}"/>
    <cellStyle name="Header 2" xfId="21725" xr:uid="{E1F26515-9D28-4F84-B880-F3671F8C728D}"/>
    <cellStyle name="Header 20" xfId="21726" xr:uid="{8EAB3CB2-47ED-4215-9B63-DDB2699BC047}"/>
    <cellStyle name="Header 21" xfId="21727" xr:uid="{7B2C5A53-3C94-44E6-AC75-8EA0DABAF347}"/>
    <cellStyle name="Header 22" xfId="21728" xr:uid="{4EA2B6C9-9791-4419-A899-8586E473FEF8}"/>
    <cellStyle name="Header 23" xfId="21729" xr:uid="{28BF2FC1-C9FE-4826-804D-C8A9C2048D0B}"/>
    <cellStyle name="Header 24" xfId="21730" xr:uid="{EAD4387C-B5C6-416F-914F-F2617D6FD1FC}"/>
    <cellStyle name="Header 25" xfId="21731" xr:uid="{967F833C-A863-4AF1-94A6-E4EBA457AF9D}"/>
    <cellStyle name="Header 26" xfId="21732" xr:uid="{857DB6A2-B21F-456B-A1F5-3CE734629041}"/>
    <cellStyle name="Header 27" xfId="21733" xr:uid="{19C0A209-D7FE-4FA5-9D5A-12D8B64C7423}"/>
    <cellStyle name="Header 28" xfId="21734" xr:uid="{4379085E-D997-44A3-8AB8-4E2CBB291CCD}"/>
    <cellStyle name="Header 29" xfId="21735" xr:uid="{B19D14F5-CADD-41E9-9BF8-A836C080D633}"/>
    <cellStyle name="Header 3" xfId="21736" xr:uid="{828120C3-4D0A-43B3-B56E-1B825D83916A}"/>
    <cellStyle name="Header 30" xfId="21737" xr:uid="{00512FF0-E050-4381-A7F0-76240FD37BCB}"/>
    <cellStyle name="Header 31" xfId="21738" xr:uid="{9706FA7B-943F-4EAC-AEB0-C199B1265AD2}"/>
    <cellStyle name="Header 32" xfId="21739" xr:uid="{2EA7EA3A-47F2-43D4-B5FA-EF124698DC06}"/>
    <cellStyle name="Header 33" xfId="21740" xr:uid="{46C7D319-4C99-4703-9D03-C7E82E2544B7}"/>
    <cellStyle name="Header 34" xfId="21741" xr:uid="{1CB531E1-8EA2-40CC-9154-026F38F404E9}"/>
    <cellStyle name="Header 35" xfId="21742" xr:uid="{6093D453-B436-4570-BFB5-EE5D1B23460B}"/>
    <cellStyle name="Header 36" xfId="21743" xr:uid="{CD422795-7992-4D9A-8859-F73485A1601A}"/>
    <cellStyle name="Header 37" xfId="21744" xr:uid="{EFD1783A-020D-42FE-A14C-35E5647045B7}"/>
    <cellStyle name="Header 38" xfId="21745" xr:uid="{00261803-194C-4F7F-BE3E-0A3D21A5192B}"/>
    <cellStyle name="Header 39" xfId="21746" xr:uid="{EFA17854-C8A3-47BB-9EB2-8ABA14A2E72D}"/>
    <cellStyle name="Header 4" xfId="21747" xr:uid="{A203FFBA-6CCD-4FF4-827F-C57267CF3B38}"/>
    <cellStyle name="Header 40" xfId="21748" xr:uid="{6E3F1912-C645-479A-A52E-88FC9041D86B}"/>
    <cellStyle name="Header 41" xfId="21749" xr:uid="{B861A52F-993A-43DA-B06E-0580DC70F09C}"/>
    <cellStyle name="Header 42" xfId="21750" xr:uid="{8B506052-153F-4833-A1D5-6F662E74873C}"/>
    <cellStyle name="Header 43" xfId="21751" xr:uid="{43D3DDF3-9E4A-4A3A-821C-8818DD71DE5D}"/>
    <cellStyle name="Header 44" xfId="21752" xr:uid="{FFD9ED6F-5408-4689-BD04-10D11F535D08}"/>
    <cellStyle name="Header 45" xfId="21753" xr:uid="{B9E8B5A6-BB08-42E7-9841-3D639CCA40BB}"/>
    <cellStyle name="Header 46" xfId="21754" xr:uid="{CF9BA793-69F7-40F4-AC70-FB7695E1C78A}"/>
    <cellStyle name="Header 47" xfId="21755" xr:uid="{51F19B8F-F311-49A6-B20A-670478600A82}"/>
    <cellStyle name="Header 48" xfId="21756" xr:uid="{B38F8E34-C074-4E54-972B-F883ECCB72B8}"/>
    <cellStyle name="Header 49" xfId="21757" xr:uid="{7A7BEBDB-EFB3-49F6-A306-380507876DC2}"/>
    <cellStyle name="Header 5" xfId="21758" xr:uid="{51250443-4E60-4ED3-BCE1-DE17C18A890E}"/>
    <cellStyle name="Header 50" xfId="21759" xr:uid="{E85A53BC-58ED-4A91-9352-37A97741921A}"/>
    <cellStyle name="Header 51" xfId="21760" xr:uid="{8C5A7E73-7E55-4474-A3C0-7BE77E606A2F}"/>
    <cellStyle name="Header 52" xfId="21761" xr:uid="{850494E8-E006-4B50-8439-CC64B9028998}"/>
    <cellStyle name="Header 53" xfId="21762" xr:uid="{14EBECFA-CFA3-4034-82A4-EA2656E35BAF}"/>
    <cellStyle name="Header 54" xfId="21763" xr:uid="{D214E54D-60B4-469E-83B4-B657C8D56F04}"/>
    <cellStyle name="Header 55" xfId="21764" xr:uid="{66E726BA-806C-4106-9A7A-AF2FB4CDB9EC}"/>
    <cellStyle name="Header 56" xfId="21765" xr:uid="{810FE716-5CBA-4107-888F-CA59DA7B42F2}"/>
    <cellStyle name="Header 57" xfId="21766" xr:uid="{E53A5955-5065-4242-A4BF-73B471E16DF0}"/>
    <cellStyle name="Header 58" xfId="21767" xr:uid="{8F1E9A37-B02E-4E69-B398-51C032769A7D}"/>
    <cellStyle name="Header 59" xfId="21768" xr:uid="{AAB699D0-8D7D-4BF4-BE8F-D9D8540AE62F}"/>
    <cellStyle name="Header 6" xfId="21769" xr:uid="{30E80CE5-706D-4907-931D-41FF2B59CAF1}"/>
    <cellStyle name="Header 60" xfId="21770" xr:uid="{3D725029-0A10-4EE4-865F-044A4DD7007D}"/>
    <cellStyle name="Header 61" xfId="21771" xr:uid="{9F55E944-33F3-47AC-9EB7-5F66F8D8B975}"/>
    <cellStyle name="Header 62" xfId="21772" xr:uid="{0DF2C372-3E5B-4A24-91EB-E64CAE015F1E}"/>
    <cellStyle name="Header 63" xfId="21773" xr:uid="{99FEF1DF-517A-49E5-885B-FA1AC1D23E70}"/>
    <cellStyle name="Header 64" xfId="21774" xr:uid="{682F97B2-D1D0-47AD-BA4A-9051E9D92A63}"/>
    <cellStyle name="Header 65" xfId="21775" xr:uid="{08B0BEAC-764C-40AC-8503-87875978E68C}"/>
    <cellStyle name="Header 66" xfId="21776" xr:uid="{A879BDCE-C5EA-4690-8BE6-D7C0C6EF9181}"/>
    <cellStyle name="Header 67" xfId="21777" xr:uid="{48EDAA33-4B78-4A3B-BD94-AC5C4AD8F249}"/>
    <cellStyle name="Header 68" xfId="21778" xr:uid="{4752834B-F59A-469E-9506-BFFE7FA02FD3}"/>
    <cellStyle name="Header 69" xfId="21779" xr:uid="{BE351CCE-7556-401B-805A-07673CE54C9D}"/>
    <cellStyle name="Header 7" xfId="21780" xr:uid="{36223598-CE7C-4648-8BDC-F5DB4BB4E76B}"/>
    <cellStyle name="Header 70" xfId="21781" xr:uid="{3F4AF8D3-A5CA-4262-BB4F-E2B5E276C8C6}"/>
    <cellStyle name="Header 71" xfId="21782" xr:uid="{E0FF28FA-2A63-4D1F-9BA2-330631CA8261}"/>
    <cellStyle name="Header 72" xfId="21783" xr:uid="{E1ABAE1E-4161-450A-9257-4221D303369F}"/>
    <cellStyle name="Header 73" xfId="21784" xr:uid="{947328E7-6EE8-479C-B615-2C9C2F07C580}"/>
    <cellStyle name="Header 74" xfId="21785" xr:uid="{89FF01EF-0AEC-4688-84CD-7B34DC5FAD5A}"/>
    <cellStyle name="Header 75" xfId="21786" xr:uid="{7004CDCF-6C73-41C8-8628-20C3D7D6C7C1}"/>
    <cellStyle name="Header 76" xfId="21787" xr:uid="{B0300F72-AFFE-4CBF-A325-50532A2BB3FC}"/>
    <cellStyle name="Header 77" xfId="21788" xr:uid="{B4EFBC43-8F04-49E9-AA6A-D33799FB89F4}"/>
    <cellStyle name="Header 78" xfId="21789" xr:uid="{985FC575-BD53-4721-A141-145D616418DA}"/>
    <cellStyle name="Header 79" xfId="21790" xr:uid="{26D76EE2-80DA-4A7B-AE4D-B2CAA0042F0E}"/>
    <cellStyle name="Header 8" xfId="21791" xr:uid="{04DA2DA3-9BF3-4849-AB4C-88394A7DAA83}"/>
    <cellStyle name="Header 80" xfId="21792" xr:uid="{FFB1A167-1B97-4941-BEF7-90A5718F4175}"/>
    <cellStyle name="Header 81" xfId="21793" xr:uid="{2CEA8F8A-A31B-46A0-8DA4-5E40A633EF06}"/>
    <cellStyle name="Header 82" xfId="21794" xr:uid="{26E28F0A-722F-41D7-9198-E9640102412E}"/>
    <cellStyle name="Header 83" xfId="21795" xr:uid="{12EA36DA-8A50-4B59-A005-0F25D5476BEC}"/>
    <cellStyle name="Header 84" xfId="21796" xr:uid="{3531C0B0-B9F1-4C30-8E32-7C1FE458E8F0}"/>
    <cellStyle name="Header 85" xfId="21797" xr:uid="{A41D5625-7FFF-4BE7-891D-855EBD396E20}"/>
    <cellStyle name="Header 86" xfId="21798" xr:uid="{68AA2D13-C94F-4A66-8F21-5AD0390E1F5F}"/>
    <cellStyle name="Header 87" xfId="21799" xr:uid="{7009A12F-E6F5-4ACE-A011-B2FAC5E438F3}"/>
    <cellStyle name="Header 88" xfId="21800" xr:uid="{53338438-1BA4-43F0-872C-3B233FA473C2}"/>
    <cellStyle name="Header 89" xfId="21801" xr:uid="{35BE0565-1D48-4D95-ADFD-283DED944CFC}"/>
    <cellStyle name="Header 9" xfId="21802" xr:uid="{40F89C22-8F4D-4CF0-B4F8-C20F235987E9}"/>
    <cellStyle name="Header 90" xfId="21803" xr:uid="{6B5DCA77-83F2-44CD-80D4-56C0429FF52A}"/>
    <cellStyle name="Header 91" xfId="21804" xr:uid="{BD0BD2D7-89CD-4C9C-A2D3-2BBFDB99E6CB}"/>
    <cellStyle name="Header 92" xfId="21805" xr:uid="{44C67E7F-CBA2-49A1-9D5D-DF5118DC3387}"/>
    <cellStyle name="Header 93" xfId="21806" xr:uid="{CBC2B83F-5929-4969-9DD4-F619EF9F0CF0}"/>
    <cellStyle name="Header 94" xfId="21807" xr:uid="{80E11BBB-D812-40B6-AB77-D27943D86F09}"/>
    <cellStyle name="Header 95" xfId="21808" xr:uid="{D2D240DC-1862-44A3-B9FF-D4EF067DADA8}"/>
    <cellStyle name="Header 96" xfId="21809" xr:uid="{384EA9DD-5720-4F14-8139-4BB8296DDD3B}"/>
    <cellStyle name="Header 97" xfId="21810" xr:uid="{F18DB5AD-DC34-40FD-8437-11B7DE9FBA2C}"/>
    <cellStyle name="Header 98" xfId="21811" xr:uid="{6E6C6D5B-38CC-4782-92AA-AFA73D2E8450}"/>
    <cellStyle name="Header 99" xfId="21812" xr:uid="{1B721277-9D99-41C8-AF1C-CE161BCB528B}"/>
    <cellStyle name="Header1" xfId="21813" xr:uid="{2C182E27-E1FE-4AF6-884C-0991C2249055}"/>
    <cellStyle name="Header2" xfId="21814" xr:uid="{938ECD62-4508-477F-83C4-C055503B7DE8}"/>
    <cellStyle name="Header2 2" xfId="21815" xr:uid="{A936DFA4-B834-4110-8D86-CBC8904E95E8}"/>
    <cellStyle name="Header2 3" xfId="21816" xr:uid="{D03B3D29-7851-4562-B2E4-6511E3E7D80A}"/>
    <cellStyle name="headers" xfId="21817" xr:uid="{7577703C-A50B-4BDF-A881-24778709CE4F}"/>
    <cellStyle name="Headin - Style6" xfId="21818" xr:uid="{40E8C3AA-40E1-4BC5-BD1C-FC79BE7BC783}"/>
    <cellStyle name="Heading" xfId="21819" xr:uid="{40D9BA95-9B89-4390-9466-77AEDAE9346A}"/>
    <cellStyle name="Heading 1" xfId="4" builtinId="16" customBuiltin="1"/>
    <cellStyle name="Heading 1 10" xfId="21820" xr:uid="{0F5ECBF5-A578-44E6-8459-29514947E0AD}"/>
    <cellStyle name="Heading 1 100" xfId="21821" xr:uid="{04B5BBC7-7466-4AD2-84B2-E7FE01887224}"/>
    <cellStyle name="Heading 1 101" xfId="21822" xr:uid="{976346F5-951A-4AFA-AD0B-387CAABA88C4}"/>
    <cellStyle name="Heading 1 102" xfId="21823" xr:uid="{692A399B-AA19-4E62-9C6E-B7BD8842DEE4}"/>
    <cellStyle name="Heading 1 103" xfId="21824" xr:uid="{A71A4E3E-7379-47BB-8D09-04DDE813F3DF}"/>
    <cellStyle name="Heading 1 104" xfId="95" xr:uid="{1B6C6F00-FBD3-4DA0-9AA9-77B65238556C}"/>
    <cellStyle name="Heading 1 11" xfId="21825" xr:uid="{34AE17B6-D8B4-4CF7-AEA2-103A1182638C}"/>
    <cellStyle name="Heading 1 12" xfId="21826" xr:uid="{8B1D6423-FA77-41F7-B5F5-8FA4983D3F6A}"/>
    <cellStyle name="Heading 1 13" xfId="21827" xr:uid="{C0E7C6DF-D862-4D4C-AAD8-306EA506F163}"/>
    <cellStyle name="Heading 1 14" xfId="21828" xr:uid="{D36F8537-E03F-4D0E-9CC4-DF93C36CDA87}"/>
    <cellStyle name="Heading 1 15" xfId="21829" xr:uid="{B6C9CC6E-3EBC-4CD3-9B32-03AD956025F1}"/>
    <cellStyle name="Heading 1 16" xfId="21830" xr:uid="{B6A1F0BB-8AF6-4C07-A074-9432EB7AEE2F}"/>
    <cellStyle name="Heading 1 17" xfId="21831" xr:uid="{8B468D2F-318F-4139-BBCA-CB19CB7DE6E8}"/>
    <cellStyle name="Heading 1 18" xfId="21832" xr:uid="{A39AE853-F765-4032-80B5-4E150F7FDA09}"/>
    <cellStyle name="Heading 1 19" xfId="21833" xr:uid="{04C5680E-27AA-4E64-BC4B-2C1C17B3FC5F}"/>
    <cellStyle name="Heading 1 2" xfId="21834" xr:uid="{EAC29F4C-3BC2-453B-B983-701028D7CED1}"/>
    <cellStyle name="Heading 1 2 2" xfId="21835" xr:uid="{FAFC2DB1-E54D-486F-A3E8-D0DC3A87C323}"/>
    <cellStyle name="Heading 1 2 3" xfId="21836" xr:uid="{1B8E8C71-75D8-4B72-BDBB-FE6B3A45EE22}"/>
    <cellStyle name="Heading 1 20" xfId="21837" xr:uid="{CDF3858C-48CB-4C87-B110-DFDBFEAFA608}"/>
    <cellStyle name="Heading 1 21" xfId="21838" xr:uid="{FBA49A02-1A48-40ED-B4AC-940D5DAC44F1}"/>
    <cellStyle name="Heading 1 22" xfId="21839" xr:uid="{1C7E723B-BE4C-489B-89EA-36B1E258BA6A}"/>
    <cellStyle name="Heading 1 23" xfId="21840" xr:uid="{17BD09E2-54F0-4F35-B3E9-09D9A53AB6E6}"/>
    <cellStyle name="Heading 1 24" xfId="21841" xr:uid="{42388D8C-E857-48F5-B95D-BF18E3BB252F}"/>
    <cellStyle name="Heading 1 25" xfId="21842" xr:uid="{651E4F8E-8FFC-41A8-AEE9-E6D2E1E8A542}"/>
    <cellStyle name="Heading 1 26" xfId="21843" xr:uid="{5986D737-5034-401E-8337-34696D8A4F75}"/>
    <cellStyle name="Heading 1 27" xfId="21844" xr:uid="{3190D0C4-1574-480F-8D90-C638EFC5E8FC}"/>
    <cellStyle name="Heading 1 28" xfId="21845" xr:uid="{9965A495-73CC-4FAB-817F-0C773F4F1E2D}"/>
    <cellStyle name="Heading 1 29" xfId="21846" xr:uid="{EFA9296C-96CF-4D80-B947-19FD7A8BDEED}"/>
    <cellStyle name="Heading 1 3" xfId="21847" xr:uid="{E2302851-8AB3-4FD9-BDD4-9A31B5A55BDC}"/>
    <cellStyle name="Heading 1 30" xfId="21848" xr:uid="{6147A9EC-2217-4284-BD93-A64B84CF801F}"/>
    <cellStyle name="Heading 1 31" xfId="21849" xr:uid="{1B99313A-C5BE-40C5-9C57-9EAAFCBA1937}"/>
    <cellStyle name="Heading 1 32" xfId="21850" xr:uid="{9E5FDA79-366B-4F80-A76C-7190C5C2CA66}"/>
    <cellStyle name="Heading 1 33" xfId="21851" xr:uid="{845336B4-65DB-4FB4-9003-E01256A62A63}"/>
    <cellStyle name="Heading 1 34" xfId="21852" xr:uid="{F88B13BF-48E8-4DBF-BF4B-14178A02A376}"/>
    <cellStyle name="Heading 1 35" xfId="21853" xr:uid="{24C5F853-4BDF-4FCB-AA1D-11F8C4AC0262}"/>
    <cellStyle name="Heading 1 36" xfId="21854" xr:uid="{14DA70F7-CDD4-46A2-9969-987FA8F55D5E}"/>
    <cellStyle name="Heading 1 37" xfId="21855" xr:uid="{CA6E4C5F-993C-459D-9984-9D2F191A67EB}"/>
    <cellStyle name="Heading 1 38" xfId="21856" xr:uid="{615093DE-CE7A-45FE-BDCD-D9E3B265CF72}"/>
    <cellStyle name="Heading 1 39" xfId="21857" xr:uid="{89DC1EA3-80DE-460D-936A-32C545012118}"/>
    <cellStyle name="Heading 1 4" xfId="21858" xr:uid="{BEE9CA03-600C-4BCB-85A2-B897852990A3}"/>
    <cellStyle name="Heading 1 40" xfId="21859" xr:uid="{BAEA7FCD-7165-4074-871F-5B5A5098CDB4}"/>
    <cellStyle name="Heading 1 41" xfId="21860" xr:uid="{97895376-E1C4-4BCC-B3AD-D9B032AE50C1}"/>
    <cellStyle name="Heading 1 42" xfId="21861" xr:uid="{DF77B800-C1BF-4918-8E22-AD06AD41A5EA}"/>
    <cellStyle name="Heading 1 43" xfId="21862" xr:uid="{2BD45F8F-6A9F-4219-83AD-9160605060F8}"/>
    <cellStyle name="Heading 1 44" xfId="21863" xr:uid="{859C84DE-9373-486B-97F8-0C7D7C322339}"/>
    <cellStyle name="Heading 1 45" xfId="21864" xr:uid="{D84DA5A5-7B75-4CAF-B35E-08C3D7207E77}"/>
    <cellStyle name="Heading 1 46" xfId="21865" xr:uid="{517336D1-EC33-4CFE-922E-A8F5D953EF5F}"/>
    <cellStyle name="Heading 1 47" xfId="21866" xr:uid="{E834446F-61AF-4679-83C6-20FDBF1BCBA6}"/>
    <cellStyle name="Heading 1 48" xfId="21867" xr:uid="{1CA3F219-7045-48A6-A227-6CE80F1097ED}"/>
    <cellStyle name="Heading 1 49" xfId="21868" xr:uid="{5416B627-7FD3-4192-ADD5-08E3133AA650}"/>
    <cellStyle name="Heading 1 5" xfId="21869" xr:uid="{D3AEEA61-6F9E-498F-9A57-E3913B19AA3E}"/>
    <cellStyle name="Heading 1 50" xfId="21870" xr:uid="{310A0DD3-1322-4FDD-A49E-4349C109521B}"/>
    <cellStyle name="Heading 1 51" xfId="21871" xr:uid="{040C49EB-799F-4195-AC32-602AE2587CC3}"/>
    <cellStyle name="Heading 1 52" xfId="21872" xr:uid="{ECB85607-8974-464D-A58A-E43781FD4EC0}"/>
    <cellStyle name="Heading 1 53" xfId="21873" xr:uid="{A36F5E2F-36DA-4B65-938C-9C610AD81C07}"/>
    <cellStyle name="Heading 1 54" xfId="21874" xr:uid="{93AF7CB7-9707-42FE-B38F-FF4E89F75B43}"/>
    <cellStyle name="Heading 1 55" xfId="21875" xr:uid="{66B093DB-F120-4FAB-9B83-0B9A101A9598}"/>
    <cellStyle name="Heading 1 56" xfId="21876" xr:uid="{61CCA9C6-881D-4CED-AC7E-D0A615C433C5}"/>
    <cellStyle name="Heading 1 57" xfId="21877" xr:uid="{E5DE5831-C94A-46A8-ACEA-63D3EA172AF5}"/>
    <cellStyle name="Heading 1 58" xfId="21878" xr:uid="{0F47438F-51E4-45FD-9739-5003243F6531}"/>
    <cellStyle name="Heading 1 59" xfId="21879" xr:uid="{C8FA625B-2AD8-4466-95C2-064A2887FA76}"/>
    <cellStyle name="Heading 1 6" xfId="21880" xr:uid="{CE6F7748-BFBD-49DB-A8A5-ACF650D698DE}"/>
    <cellStyle name="Heading 1 60" xfId="21881" xr:uid="{8827DFCC-1E95-4B8E-BCAB-6BFA15F44898}"/>
    <cellStyle name="Heading 1 61" xfId="21882" xr:uid="{78B8FD09-4191-4A83-BDEF-6A9ABC4376E8}"/>
    <cellStyle name="Heading 1 62" xfId="21883" xr:uid="{8C128EE4-26FA-4FED-8E5D-4756458C09A7}"/>
    <cellStyle name="Heading 1 63" xfId="21884" xr:uid="{7A3C7DC2-4C22-4A4B-94DA-6BA92E2D4C99}"/>
    <cellStyle name="Heading 1 64" xfId="21885" xr:uid="{0F5A7BEB-4BD0-45CD-B286-9E9C2FBEA278}"/>
    <cellStyle name="Heading 1 65" xfId="21886" xr:uid="{47EF75B0-49B9-4FAE-AE0E-292045523AF9}"/>
    <cellStyle name="Heading 1 66" xfId="21887" xr:uid="{47EC3EE2-ABB3-4E67-940F-153CF3A86628}"/>
    <cellStyle name="Heading 1 67" xfId="21888" xr:uid="{B51041ED-9C62-4251-A3CD-79460F7A71D0}"/>
    <cellStyle name="Heading 1 68" xfId="21889" xr:uid="{3608C965-0C48-4E4B-A2F3-D4418F5DCC1A}"/>
    <cellStyle name="Heading 1 69" xfId="21890" xr:uid="{91D5C52B-1590-4830-9D07-F2942968DF80}"/>
    <cellStyle name="Heading 1 7" xfId="21891" xr:uid="{C4C9FC06-6DB7-4674-A673-F8B4A8C8E925}"/>
    <cellStyle name="Heading 1 70" xfId="21892" xr:uid="{31D82EF3-9651-4E92-B6CC-5944904D6186}"/>
    <cellStyle name="Heading 1 71" xfId="21893" xr:uid="{48E815B2-5C03-4791-B41D-C21E423A17F2}"/>
    <cellStyle name="Heading 1 72" xfId="21894" xr:uid="{3214046A-D2FF-4244-976C-618D96F1FEC4}"/>
    <cellStyle name="Heading 1 73" xfId="21895" xr:uid="{A4FF8848-FEC1-4334-992B-D28098FD71B0}"/>
    <cellStyle name="Heading 1 74" xfId="21896" xr:uid="{2E6F2776-45E5-4E12-A477-B916FA32B735}"/>
    <cellStyle name="Heading 1 75" xfId="21897" xr:uid="{D20724B5-3301-47FB-ADA9-85D61CDB3473}"/>
    <cellStyle name="Heading 1 76" xfId="21898" xr:uid="{43513EE5-450B-4145-9C8B-8C6A62DBAB2B}"/>
    <cellStyle name="Heading 1 77" xfId="21899" xr:uid="{4BE8ADE0-A049-40BD-B0B4-AF48BBEDC06C}"/>
    <cellStyle name="Heading 1 78" xfId="21900" xr:uid="{712E795C-7C55-4F33-A029-AE21A8DD3866}"/>
    <cellStyle name="Heading 1 79" xfId="21901" xr:uid="{E2D660B0-BD47-42F2-BAE0-2B37B44C8785}"/>
    <cellStyle name="Heading 1 8" xfId="21902" xr:uid="{6A980A8D-7027-4188-B562-F1E75D322E3D}"/>
    <cellStyle name="Heading 1 80" xfId="21903" xr:uid="{21EAE6B2-B253-4F84-9015-C135539B1E63}"/>
    <cellStyle name="Heading 1 81" xfId="21904" xr:uid="{FF308C34-D54F-495A-B232-8F2B9FAF37CE}"/>
    <cellStyle name="Heading 1 82" xfId="21905" xr:uid="{6746F069-BEA0-48BD-9983-F433BA3372B0}"/>
    <cellStyle name="Heading 1 83" xfId="21906" xr:uid="{519B9D21-2655-4348-BE32-B0491EBEBD3C}"/>
    <cellStyle name="Heading 1 84" xfId="21907" xr:uid="{CADDEED7-80AD-4AE5-AB5A-BAAEE3211492}"/>
    <cellStyle name="Heading 1 85" xfId="21908" xr:uid="{5E430B2D-5AB6-4420-8C1A-219CBFEA48DB}"/>
    <cellStyle name="Heading 1 86" xfId="21909" xr:uid="{F0A6473B-9789-4287-AEE3-C84EDE64880F}"/>
    <cellStyle name="Heading 1 87" xfId="21910" xr:uid="{52F4CEC7-7E69-49CC-BE0E-F9DB467FEA7D}"/>
    <cellStyle name="Heading 1 88" xfId="21911" xr:uid="{8B1170D6-8988-4CDE-AA14-964E9C284CDA}"/>
    <cellStyle name="Heading 1 89" xfId="21912" xr:uid="{1A026B8E-D855-40BA-81F0-0FA05398A714}"/>
    <cellStyle name="Heading 1 9" xfId="21913" xr:uid="{3AE0AE9C-CE94-4CCF-BDE2-135877497A9A}"/>
    <cellStyle name="Heading 1 90" xfId="21914" xr:uid="{F42093C1-DFF7-4C80-AFC3-BEA60CC13938}"/>
    <cellStyle name="Heading 1 91" xfId="21915" xr:uid="{49FFB25E-ECA3-49ED-9BE2-AB937206043F}"/>
    <cellStyle name="Heading 1 92" xfId="21916" xr:uid="{55E78F9A-BFC7-450D-9656-0EADDB30B133}"/>
    <cellStyle name="Heading 1 93" xfId="21917" xr:uid="{EE167308-F183-4ABC-8178-BB79FF05D06D}"/>
    <cellStyle name="Heading 1 94" xfId="21918" xr:uid="{5CB41961-17E8-4314-934F-9569C4B52378}"/>
    <cellStyle name="Heading 1 95" xfId="21919" xr:uid="{884F054D-40AC-403E-83FC-9227F85FBD1D}"/>
    <cellStyle name="Heading 1 96" xfId="21920" xr:uid="{FDDBBBB3-8FAD-4143-A4A1-7B290537F197}"/>
    <cellStyle name="Heading 1 97" xfId="21921" xr:uid="{001F3D2A-C912-48D3-AFB0-F688D9828901}"/>
    <cellStyle name="Heading 1 98" xfId="21922" xr:uid="{FE84A712-B478-4BCA-B2C6-8ED394010F9D}"/>
    <cellStyle name="Heading 1 99" xfId="21923" xr:uid="{398721C9-E0B0-4176-82CC-9D1B9F3E878A}"/>
    <cellStyle name="Heading 10" xfId="21924" xr:uid="{EEAA5921-AC14-4351-99BC-00996DF54825}"/>
    <cellStyle name="Heading 11" xfId="21925" xr:uid="{F73BA0CB-402B-4275-B2FC-01D4CB8EF439}"/>
    <cellStyle name="Heading 12" xfId="21926" xr:uid="{A48F5599-C011-4328-9254-CFF1ED7D85DB}"/>
    <cellStyle name="Heading 13" xfId="21927" xr:uid="{113468C4-6EAA-4900-8454-A97D641EE2B3}"/>
    <cellStyle name="Heading 14" xfId="21928" xr:uid="{74B090AE-6E3D-441D-95D7-CBB66254B70C}"/>
    <cellStyle name="Heading 15" xfId="21929" xr:uid="{D4583DA3-62FE-4D6D-8FE2-5F7C0A4D1347}"/>
    <cellStyle name="Heading 16" xfId="21930" xr:uid="{F57DAEF2-23C3-4128-8DFB-FF711429C7BB}"/>
    <cellStyle name="Heading 17" xfId="21931" xr:uid="{ABBAB800-C728-4BC9-80D1-4287DDEB06B0}"/>
    <cellStyle name="Heading 18" xfId="21932" xr:uid="{D649AFB2-2474-4BF1-994F-0CDD3D82C5B9}"/>
    <cellStyle name="Heading 19" xfId="21933" xr:uid="{732BE756-B7BE-422F-B9D6-B0483099E2EC}"/>
    <cellStyle name="Heading 2" xfId="5" builtinId="17" customBuiltin="1"/>
    <cellStyle name="Heading 2 10" xfId="21934" xr:uid="{9ACE75DA-5F13-462D-88BE-485D08FE737A}"/>
    <cellStyle name="Heading 2 100" xfId="21935" xr:uid="{13D848A3-C23E-4B83-BEEA-4805AFBCA254}"/>
    <cellStyle name="Heading 2 101" xfId="21936" xr:uid="{8F9F6967-3B94-418E-B1B6-0913E44A9423}"/>
    <cellStyle name="Heading 2 102" xfId="21937" xr:uid="{6ACD9D17-69D2-4824-AF66-ED88C5920325}"/>
    <cellStyle name="Heading 2 103" xfId="21938" xr:uid="{4441042B-22B7-40C0-9F1D-0B61E6DDC984}"/>
    <cellStyle name="Heading 2 104" xfId="96" xr:uid="{0A553FB5-D821-4685-8DD9-5DE91BACD8D5}"/>
    <cellStyle name="Heading 2 11" xfId="21939" xr:uid="{DD67D6EE-2FF7-4090-9471-2859F229DF0D}"/>
    <cellStyle name="Heading 2 12" xfId="21940" xr:uid="{7F160CF3-068C-439D-8D22-4D85C014C7EC}"/>
    <cellStyle name="Heading 2 13" xfId="21941" xr:uid="{634B04F4-72C6-4F76-9ECD-F019EDA0D2EA}"/>
    <cellStyle name="Heading 2 14" xfId="21942" xr:uid="{F944590C-8ADE-4716-BAB4-0A37BA94A830}"/>
    <cellStyle name="Heading 2 15" xfId="21943" xr:uid="{7E14F4E1-E5F7-4D8D-9F33-8130B1A6CD0C}"/>
    <cellStyle name="Heading 2 16" xfId="21944" xr:uid="{14DF4DCB-2939-4A88-863A-2F040FE44BAF}"/>
    <cellStyle name="Heading 2 17" xfId="21945" xr:uid="{E1A5BDF1-1C20-4C83-800D-9F6AB16D6D05}"/>
    <cellStyle name="Heading 2 18" xfId="21946" xr:uid="{DD650B55-7265-4BA2-85C7-26BA98CEAB03}"/>
    <cellStyle name="Heading 2 19" xfId="21947" xr:uid="{CA7E871D-C7F0-4461-A5F4-1B6690708026}"/>
    <cellStyle name="Heading 2 2" xfId="21948" xr:uid="{3F994E97-EA1B-4282-AF95-565EF97E44C0}"/>
    <cellStyle name="Heading 2 2 2" xfId="21949" xr:uid="{095C323B-B4DE-415E-B65D-C3F4F2DB93B0}"/>
    <cellStyle name="Heading 2 2 3" xfId="21950" xr:uid="{52A5CFF6-0C94-43F8-928A-247AA6D5CCE6}"/>
    <cellStyle name="Heading 2 20" xfId="21951" xr:uid="{9E998427-FEDE-4190-8430-AE27D301B460}"/>
    <cellStyle name="Heading 2 21" xfId="21952" xr:uid="{3DED834A-C654-442F-9C78-F89D0749C729}"/>
    <cellStyle name="Heading 2 22" xfId="21953" xr:uid="{56060853-33AD-4259-85D8-9719931BAD63}"/>
    <cellStyle name="Heading 2 23" xfId="21954" xr:uid="{87BD365A-326A-46EF-B163-24FE1F89277A}"/>
    <cellStyle name="Heading 2 24" xfId="21955" xr:uid="{D76BE452-EC6C-4024-B892-B704BF4170DE}"/>
    <cellStyle name="Heading 2 25" xfId="21956" xr:uid="{4FA56922-6C13-4110-8C3C-04430552973D}"/>
    <cellStyle name="Heading 2 26" xfId="21957" xr:uid="{D207B4D2-56F6-4274-9784-9604282B38E7}"/>
    <cellStyle name="Heading 2 27" xfId="21958" xr:uid="{D733202F-44AD-4D0B-AC87-DE4DB8241116}"/>
    <cellStyle name="Heading 2 28" xfId="21959" xr:uid="{D3DD83C1-E031-405C-A019-483D98E8E889}"/>
    <cellStyle name="Heading 2 29" xfId="21960" xr:uid="{3B91FB53-D768-400B-97FD-CD5A3D22A2F4}"/>
    <cellStyle name="Heading 2 3" xfId="21961" xr:uid="{1DC0232B-6C43-4396-996B-E09A9205CFD7}"/>
    <cellStyle name="Heading 2 30" xfId="21962" xr:uid="{E8454809-E5B6-49E7-B24C-A4A3D814C4FF}"/>
    <cellStyle name="Heading 2 31" xfId="21963" xr:uid="{54767524-B262-4DC2-9EB0-D77783ACB68B}"/>
    <cellStyle name="Heading 2 32" xfId="21964" xr:uid="{8D454915-A616-4552-B297-DD932D8A7C16}"/>
    <cellStyle name="Heading 2 33" xfId="21965" xr:uid="{53FE6B6B-6C8C-41F9-9A47-0FD0C53A9393}"/>
    <cellStyle name="Heading 2 34" xfId="21966" xr:uid="{888CF9EA-4682-4E7B-ABE8-1E0690276C12}"/>
    <cellStyle name="Heading 2 35" xfId="21967" xr:uid="{25FC0B8D-1B2B-48DA-951B-A92CCAE6C3B4}"/>
    <cellStyle name="Heading 2 36" xfId="21968" xr:uid="{16019211-2FFB-4154-80FE-EF40BB2FFD91}"/>
    <cellStyle name="Heading 2 37" xfId="21969" xr:uid="{E7B8833E-E373-4379-9D39-7F1CAA27D15D}"/>
    <cellStyle name="Heading 2 38" xfId="21970" xr:uid="{02C8E62A-8BD9-4293-8685-4AA2C9EA8772}"/>
    <cellStyle name="Heading 2 39" xfId="21971" xr:uid="{B17D3A7C-BF47-4FD6-B426-E5ED611AE7A2}"/>
    <cellStyle name="Heading 2 4" xfId="21972" xr:uid="{CA4BAD78-8CF2-4E90-83B9-5C76B7203DD0}"/>
    <cellStyle name="Heading 2 40" xfId="21973" xr:uid="{97828E15-2EE9-445A-A9A3-203900CD7634}"/>
    <cellStyle name="Heading 2 41" xfId="21974" xr:uid="{5A6149BB-4928-4795-942F-F67EA9873433}"/>
    <cellStyle name="Heading 2 42" xfId="21975" xr:uid="{3D38D7FD-8E09-482B-96BE-F041ACE60F06}"/>
    <cellStyle name="Heading 2 43" xfId="21976" xr:uid="{9FBD7E2A-E224-4DFA-86F8-DB205BCC7827}"/>
    <cellStyle name="Heading 2 44" xfId="21977" xr:uid="{30ED39AE-755B-4017-BA4C-7364900F79B2}"/>
    <cellStyle name="Heading 2 45" xfId="21978" xr:uid="{1A1CD9FD-516E-42D1-9224-8B429B5BC655}"/>
    <cellStyle name="Heading 2 46" xfId="21979" xr:uid="{F412A1F4-03EC-4BDF-A71F-4B56197BF476}"/>
    <cellStyle name="Heading 2 47" xfId="21980" xr:uid="{48E1FA70-F983-44EE-8456-96B2B9A4536B}"/>
    <cellStyle name="Heading 2 48" xfId="21981" xr:uid="{9C3AA33E-9DAC-4DD7-B454-EA1A8E8AC6F5}"/>
    <cellStyle name="Heading 2 49" xfId="21982" xr:uid="{6BE76830-19FE-446A-9198-3F632AFEC77B}"/>
    <cellStyle name="Heading 2 5" xfId="21983" xr:uid="{AE399D56-F2AA-44EB-A185-2B5957BC9D12}"/>
    <cellStyle name="Heading 2 50" xfId="21984" xr:uid="{1A7D7BA6-242E-49CA-A818-3D2FBCEA2DC4}"/>
    <cellStyle name="Heading 2 51" xfId="21985" xr:uid="{66DFEE6C-38A8-460E-B627-954419EBDF61}"/>
    <cellStyle name="Heading 2 52" xfId="21986" xr:uid="{37D260D6-D1CD-4F00-9783-4F0E7483DF32}"/>
    <cellStyle name="Heading 2 53" xfId="21987" xr:uid="{B114E4EF-D4DD-491C-9D34-421E01527019}"/>
    <cellStyle name="Heading 2 54" xfId="21988" xr:uid="{E29AA926-C87B-40D3-85A7-810F7840846B}"/>
    <cellStyle name="Heading 2 55" xfId="21989" xr:uid="{7E05AAAF-834F-46F4-B8C8-A300947C0492}"/>
    <cellStyle name="Heading 2 56" xfId="21990" xr:uid="{19FEF878-FD92-48CF-B720-6CA02E14CC88}"/>
    <cellStyle name="Heading 2 57" xfId="21991" xr:uid="{7129A777-40BE-49DB-8C8A-A1C450AD858F}"/>
    <cellStyle name="Heading 2 58" xfId="21992" xr:uid="{F86CEA23-AFDA-4E92-A499-420A6862EAE8}"/>
    <cellStyle name="Heading 2 59" xfId="21993" xr:uid="{1AAE6EB2-40B2-4CEF-9D62-A715924D2938}"/>
    <cellStyle name="Heading 2 6" xfId="21994" xr:uid="{60AE4C12-8177-47A2-8AEA-5EF01B7B17D7}"/>
    <cellStyle name="Heading 2 60" xfId="21995" xr:uid="{630667EA-1D85-4C1A-B7BD-844ED544E95F}"/>
    <cellStyle name="Heading 2 61" xfId="21996" xr:uid="{D48D2B0F-5EA9-45CE-8CD8-343EACCD7B48}"/>
    <cellStyle name="Heading 2 62" xfId="21997" xr:uid="{2B596CAA-CD54-4971-B3D1-15E8EB8C56E6}"/>
    <cellStyle name="Heading 2 63" xfId="21998" xr:uid="{EF11F13D-08A4-4EF2-BC40-DB1F9EB56E61}"/>
    <cellStyle name="Heading 2 64" xfId="21999" xr:uid="{EDB6F771-87CC-4A4E-81F7-225C884A3EBF}"/>
    <cellStyle name="Heading 2 65" xfId="22000" xr:uid="{3156A368-17E2-4309-B0B8-4431FCC86A3C}"/>
    <cellStyle name="Heading 2 66" xfId="22001" xr:uid="{E43F7C00-8C07-4F25-A3F7-A24D8944C634}"/>
    <cellStyle name="Heading 2 67" xfId="22002" xr:uid="{6334E368-1179-46A8-A6F7-E1EE99F87139}"/>
    <cellStyle name="Heading 2 68" xfId="22003" xr:uid="{D67BF98A-6B92-49CD-9D1A-F86C1EA9EEB0}"/>
    <cellStyle name="Heading 2 69" xfId="22004" xr:uid="{DD29B9CA-DD87-48CA-99A7-76886F7B8677}"/>
    <cellStyle name="Heading 2 7" xfId="22005" xr:uid="{021732D2-CC5D-4C5A-A958-CF50329D8756}"/>
    <cellStyle name="Heading 2 70" xfId="22006" xr:uid="{15546175-C7EA-4CED-85CB-C84375CE4DBC}"/>
    <cellStyle name="Heading 2 71" xfId="22007" xr:uid="{1A4BA663-75F6-4DE1-8509-913399F696BB}"/>
    <cellStyle name="Heading 2 72" xfId="22008" xr:uid="{9B69E63B-54F7-4187-9F37-7364FC46A56F}"/>
    <cellStyle name="Heading 2 73" xfId="22009" xr:uid="{5FD98C0F-979B-47E6-BF8C-C0FB552B4688}"/>
    <cellStyle name="Heading 2 74" xfId="22010" xr:uid="{80FD3B0B-1F3A-409A-A6BF-09342F0B0203}"/>
    <cellStyle name="Heading 2 75" xfId="22011" xr:uid="{8F4CCFFA-32AB-4F09-9166-36D9E1339654}"/>
    <cellStyle name="Heading 2 76" xfId="22012" xr:uid="{2A9F5B85-301C-466C-A444-ECA2E6DE5B2E}"/>
    <cellStyle name="Heading 2 77" xfId="22013" xr:uid="{A5B99492-87DC-47B4-B48B-54FA09838CEF}"/>
    <cellStyle name="Heading 2 78" xfId="22014" xr:uid="{2E974710-E5B7-4B7D-B1BC-F277B2C55C4C}"/>
    <cellStyle name="Heading 2 79" xfId="22015" xr:uid="{E0DEB956-C4E4-425C-90B2-4BD49DB55F96}"/>
    <cellStyle name="Heading 2 8" xfId="22016" xr:uid="{8F7ACF20-4042-4AA5-AFA5-2AC590DA14E9}"/>
    <cellStyle name="Heading 2 80" xfId="22017" xr:uid="{9D4830B1-DBC5-4D67-9B6E-7049015B901A}"/>
    <cellStyle name="Heading 2 81" xfId="22018" xr:uid="{E0348D52-F0A6-4FFA-8163-85DBDDD5C585}"/>
    <cellStyle name="Heading 2 82" xfId="22019" xr:uid="{5AFBEE28-B978-4B7F-A2BD-C298D17ACF10}"/>
    <cellStyle name="Heading 2 83" xfId="22020" xr:uid="{A1A8BC8B-CC90-44FB-953B-2AABDEDE46BB}"/>
    <cellStyle name="Heading 2 84" xfId="22021" xr:uid="{74D635AD-BD08-4D23-B376-046F4DC60B19}"/>
    <cellStyle name="Heading 2 85" xfId="22022" xr:uid="{F3E06CFE-9507-4409-85AE-229638685D07}"/>
    <cellStyle name="Heading 2 86" xfId="22023" xr:uid="{4C545A93-09B4-4783-908D-A75B1A49D413}"/>
    <cellStyle name="Heading 2 87" xfId="22024" xr:uid="{57CFA584-3DE8-450B-AC36-A9483DC24163}"/>
    <cellStyle name="Heading 2 88" xfId="22025" xr:uid="{ABEA3469-F608-464C-ACFD-A3156CB06563}"/>
    <cellStyle name="Heading 2 89" xfId="22026" xr:uid="{66260ED1-1DDD-4DB8-A972-6B4569B8C6F1}"/>
    <cellStyle name="Heading 2 9" xfId="22027" xr:uid="{AE6245D4-0F4D-4540-813F-AB0BCD6F9644}"/>
    <cellStyle name="Heading 2 90" xfId="22028" xr:uid="{59CE8E27-B2BC-41B0-9FB3-485F7618DFD2}"/>
    <cellStyle name="Heading 2 91" xfId="22029" xr:uid="{3BA037B8-9114-4246-B4C7-61E0EF2A9B62}"/>
    <cellStyle name="Heading 2 92" xfId="22030" xr:uid="{554B183D-B933-4588-BCCC-24B88EBAE257}"/>
    <cellStyle name="Heading 2 93" xfId="22031" xr:uid="{6CADE72A-66CC-4AE0-AC79-CB9E246433CA}"/>
    <cellStyle name="Heading 2 94" xfId="22032" xr:uid="{769C6BE5-6ABF-4831-91A7-826DEBF9C155}"/>
    <cellStyle name="Heading 2 95" xfId="22033" xr:uid="{80C1ED78-59B2-4B28-9A94-70BD5D2DC38B}"/>
    <cellStyle name="Heading 2 96" xfId="22034" xr:uid="{F1E607E3-7659-4AA7-9B88-18B5A0D71F28}"/>
    <cellStyle name="Heading 2 97" xfId="22035" xr:uid="{81F89AB9-F11F-434C-810E-A4F6934C8290}"/>
    <cellStyle name="Heading 2 98" xfId="22036" xr:uid="{48259A93-2358-4B66-9175-B3E88897CDE9}"/>
    <cellStyle name="Heading 2 99" xfId="22037" xr:uid="{14479241-1A34-4686-A352-4FB34CA5272B}"/>
    <cellStyle name="Heading 20" xfId="22038" xr:uid="{E1720BEE-45D9-427D-8A17-6EB77B20ADB3}"/>
    <cellStyle name="Heading 21" xfId="22039" xr:uid="{78B5CDF9-3165-4F8F-81BF-ACC72F50DED3}"/>
    <cellStyle name="Heading 22" xfId="22040" xr:uid="{C5332132-F9B4-426B-9398-BAFF5EE85DCC}"/>
    <cellStyle name="Heading 23" xfId="22041" xr:uid="{40DAB9BC-A6CD-4AA7-9A84-A7627E345F05}"/>
    <cellStyle name="Heading 24" xfId="22042" xr:uid="{84C4222B-A0EF-4DD2-83C1-08D261B11A7D}"/>
    <cellStyle name="Heading 25" xfId="22043" xr:uid="{1E3FA553-EAC9-4426-91BF-E3A1C0F5D0A0}"/>
    <cellStyle name="Heading 26" xfId="22044" xr:uid="{55E85610-3F64-44BB-B104-702066AF11C3}"/>
    <cellStyle name="Heading 27" xfId="22045" xr:uid="{FB819AB9-A7FB-4F51-9319-925396E4166B}"/>
    <cellStyle name="Heading 28" xfId="22046" xr:uid="{2BB51814-6BDD-4A87-99E6-22EC95C1C458}"/>
    <cellStyle name="Heading 29" xfId="22047" xr:uid="{CD025FEC-E0F1-492E-B1A4-25FD08AB3C16}"/>
    <cellStyle name="Heading 3" xfId="6" builtinId="18" customBuiltin="1"/>
    <cellStyle name="Heading 3 10" xfId="22048" xr:uid="{05F16A05-A829-464C-B1AA-AC4D5BBECA88}"/>
    <cellStyle name="Heading 3 100" xfId="22049" xr:uid="{B64F2188-2379-4514-B273-682BA8D005B3}"/>
    <cellStyle name="Heading 3 101" xfId="22050" xr:uid="{6E4845A1-D604-4806-852D-826A8BF6939D}"/>
    <cellStyle name="Heading 3 102" xfId="22051" xr:uid="{64CE1DA6-4CA0-458C-9D3E-8F76D74C493A}"/>
    <cellStyle name="Heading 3 103" xfId="22052" xr:uid="{A5B8E916-26CC-49F0-87B8-8DCAFEB7FBB6}"/>
    <cellStyle name="Heading 3 104" xfId="97" xr:uid="{D746F487-4451-4488-AFD5-3AFA14FECE79}"/>
    <cellStyle name="Heading 3 11" xfId="22053" xr:uid="{8AAC3734-07AC-43FE-9928-B73BAACE3FDD}"/>
    <cellStyle name="Heading 3 12" xfId="22054" xr:uid="{B8A1E35F-8697-4DC9-8ACA-AD3F10D7FA8B}"/>
    <cellStyle name="Heading 3 13" xfId="22055" xr:uid="{9F5D944C-336C-4C74-B0A9-F4F85984539F}"/>
    <cellStyle name="Heading 3 14" xfId="22056" xr:uid="{C30AC366-1EB6-4763-9F7C-9119DC6BB118}"/>
    <cellStyle name="Heading 3 15" xfId="22057" xr:uid="{E355111C-F3EA-4943-B1E4-3CC1EF118B85}"/>
    <cellStyle name="Heading 3 16" xfId="22058" xr:uid="{09C075A6-4560-418F-92E6-A0D6FD4EE251}"/>
    <cellStyle name="Heading 3 17" xfId="22059" xr:uid="{70AC62D8-391E-4273-92A7-5125912F6D2F}"/>
    <cellStyle name="Heading 3 18" xfId="22060" xr:uid="{6E7A90E8-1D05-4B0D-B3C9-30954D36436F}"/>
    <cellStyle name="Heading 3 19" xfId="22061" xr:uid="{010CDB0B-343D-4163-AF55-ECC8A6BF96DF}"/>
    <cellStyle name="Heading 3 2" xfId="22062" xr:uid="{14B1EB60-293E-4E13-ACC4-92456CE3F216}"/>
    <cellStyle name="Heading 3 2 2" xfId="22063" xr:uid="{2934C6DA-C7A4-4D05-9809-29712AC95512}"/>
    <cellStyle name="Heading 3 2 3" xfId="22064" xr:uid="{D2513620-28A0-4DA4-94BB-A4D9F05A6E8F}"/>
    <cellStyle name="Heading 3 20" xfId="22065" xr:uid="{058E0009-6F24-43D2-8A24-B4C30B82D06C}"/>
    <cellStyle name="Heading 3 21" xfId="22066" xr:uid="{A4C91AD2-AEC7-4F69-8A66-46597FBD3186}"/>
    <cellStyle name="Heading 3 22" xfId="22067" xr:uid="{E2C30460-F788-4427-9786-548D1EC17771}"/>
    <cellStyle name="Heading 3 23" xfId="22068" xr:uid="{CCCFB8A5-BC10-42D8-975C-A34C8FC40DA2}"/>
    <cellStyle name="Heading 3 24" xfId="22069" xr:uid="{A999D907-11D9-4458-BC57-625A5F04300F}"/>
    <cellStyle name="Heading 3 25" xfId="22070" xr:uid="{3C8827AB-5FA6-4E45-AAEF-5AD4A81A0A8A}"/>
    <cellStyle name="Heading 3 26" xfId="22071" xr:uid="{AB8EA0B8-31B7-40B5-BD9D-8D546FBD5565}"/>
    <cellStyle name="Heading 3 27" xfId="22072" xr:uid="{9A30917D-D183-423A-B6AF-755DA87AB2AC}"/>
    <cellStyle name="Heading 3 28" xfId="22073" xr:uid="{A9564200-2C7C-4959-88F0-D36E8FCC15DE}"/>
    <cellStyle name="Heading 3 29" xfId="22074" xr:uid="{AAC32B4F-2967-4647-A043-8F6CFB3E06B6}"/>
    <cellStyle name="Heading 3 3" xfId="22075" xr:uid="{3D78945C-18BC-4507-AF5C-44248CC84EAA}"/>
    <cellStyle name="Heading 3 30" xfId="22076" xr:uid="{4AC2FC15-B6F7-40AB-93C9-57A33E995007}"/>
    <cellStyle name="Heading 3 31" xfId="22077" xr:uid="{C71B8EAA-B7FF-4DE0-B776-418A41A99F46}"/>
    <cellStyle name="Heading 3 32" xfId="22078" xr:uid="{E9EE43CB-4483-4274-887A-ADA582614C60}"/>
    <cellStyle name="Heading 3 33" xfId="22079" xr:uid="{620A97F2-8960-4625-B665-1E6653498AC1}"/>
    <cellStyle name="Heading 3 34" xfId="22080" xr:uid="{C8B633FC-796A-46CD-A2F6-A3FF0207F8F7}"/>
    <cellStyle name="Heading 3 35" xfId="22081" xr:uid="{2612B221-527E-450F-9278-11C864C51704}"/>
    <cellStyle name="Heading 3 36" xfId="22082" xr:uid="{87235207-C4C4-4C21-A1A7-DE5BC74AC5C5}"/>
    <cellStyle name="Heading 3 37" xfId="22083" xr:uid="{9586848D-C7A1-41DF-B320-BC763B7ECF1D}"/>
    <cellStyle name="Heading 3 38" xfId="22084" xr:uid="{00D6C764-45D7-4456-B3A7-3733B98F2216}"/>
    <cellStyle name="Heading 3 39" xfId="22085" xr:uid="{1F7E7C09-9D18-4415-932B-BA6621718B09}"/>
    <cellStyle name="Heading 3 4" xfId="22086" xr:uid="{FA8D997B-CEA8-458A-A0FD-306F816E977C}"/>
    <cellStyle name="Heading 3 40" xfId="22087" xr:uid="{6F360EB4-73EB-4DE3-A269-11AE1FBCCD4E}"/>
    <cellStyle name="Heading 3 41" xfId="22088" xr:uid="{F1C5552D-D455-4723-B6AD-6616C0E1B4C8}"/>
    <cellStyle name="Heading 3 42" xfId="22089" xr:uid="{4D15F907-598F-42AA-8DE6-35303BADE910}"/>
    <cellStyle name="Heading 3 43" xfId="22090" xr:uid="{698EE26E-4FB0-4886-9652-38174456C680}"/>
    <cellStyle name="Heading 3 44" xfId="22091" xr:uid="{F33FF034-EF7F-4D56-BD11-E6FAB93FD830}"/>
    <cellStyle name="Heading 3 45" xfId="22092" xr:uid="{8779AE96-7569-404C-AC86-71FE92D7572B}"/>
    <cellStyle name="Heading 3 46" xfId="22093" xr:uid="{C52B07BA-ED22-4F34-9395-FD3ECEF1482A}"/>
    <cellStyle name="Heading 3 47" xfId="22094" xr:uid="{0E2B3BB9-2677-4514-AE38-C2EAE1E6ED43}"/>
    <cellStyle name="Heading 3 48" xfId="22095" xr:uid="{AAA645FA-7638-47BA-908A-36B4981A050D}"/>
    <cellStyle name="Heading 3 49" xfId="22096" xr:uid="{823F1BC5-03DA-4EFC-A1EE-ACAD42660D08}"/>
    <cellStyle name="Heading 3 5" xfId="22097" xr:uid="{BA354CAF-0FE8-4AC6-9BEF-A84F6E495F32}"/>
    <cellStyle name="Heading 3 50" xfId="22098" xr:uid="{1B7EBC23-DEB3-4078-BFA2-A0A6385B3400}"/>
    <cellStyle name="Heading 3 51" xfId="22099" xr:uid="{7E77F1F2-EFB5-4C8D-A5DA-7F824F7EB0AF}"/>
    <cellStyle name="Heading 3 52" xfId="22100" xr:uid="{75273466-2716-4D56-AB46-362679FCFA0B}"/>
    <cellStyle name="Heading 3 53" xfId="22101" xr:uid="{855C93F4-FBE0-4CBD-AF18-714A47DD7E03}"/>
    <cellStyle name="Heading 3 54" xfId="22102" xr:uid="{5F2513AE-71BB-4AC2-A1B4-8B309406B76D}"/>
    <cellStyle name="Heading 3 55" xfId="22103" xr:uid="{82D0ED22-3C78-449C-96E7-B483656BF18D}"/>
    <cellStyle name="Heading 3 56" xfId="22104" xr:uid="{FED956A1-C2C9-445F-9AF4-3A1EBC94EBC4}"/>
    <cellStyle name="Heading 3 57" xfId="22105" xr:uid="{6244C2DB-667C-4506-A00B-51E176EFC6A6}"/>
    <cellStyle name="Heading 3 58" xfId="22106" xr:uid="{AF0D4019-8AEC-47DD-8F31-5F250BD49AC9}"/>
    <cellStyle name="Heading 3 59" xfId="22107" xr:uid="{EEB0EE60-A35C-4343-A62B-7BC93352FBBF}"/>
    <cellStyle name="Heading 3 6" xfId="22108" xr:uid="{753D45F2-3DD2-4FAE-929F-98FBC5ABBDE9}"/>
    <cellStyle name="Heading 3 60" xfId="22109" xr:uid="{2213FA87-A3E1-4D3F-947C-9653D7789690}"/>
    <cellStyle name="Heading 3 61" xfId="22110" xr:uid="{BAC88FD8-23C7-46E3-9D42-B71C2BCB7337}"/>
    <cellStyle name="Heading 3 62" xfId="22111" xr:uid="{6C05C119-0DCB-42FC-9BA6-5CE78D89096F}"/>
    <cellStyle name="Heading 3 63" xfId="22112" xr:uid="{7EB1BBE4-6F16-4276-8DFB-E1FBBD9A6443}"/>
    <cellStyle name="Heading 3 64" xfId="22113" xr:uid="{8C3BB678-7A6D-4981-8CB9-0D437E440C37}"/>
    <cellStyle name="Heading 3 65" xfId="22114" xr:uid="{C33FC827-3347-4085-A6B3-5D64783966F3}"/>
    <cellStyle name="Heading 3 66" xfId="22115" xr:uid="{480846D8-1D11-4BFA-BE90-33758B34774B}"/>
    <cellStyle name="Heading 3 67" xfId="22116" xr:uid="{FD87463B-D0E4-48D3-B71B-00C5174C642F}"/>
    <cellStyle name="Heading 3 68" xfId="22117" xr:uid="{9C902B56-D09A-481E-BD88-4016A5E79B45}"/>
    <cellStyle name="Heading 3 69" xfId="22118" xr:uid="{CD97F4B8-D0B7-4DE3-8D8C-3B2A5C7550D8}"/>
    <cellStyle name="Heading 3 7" xfId="22119" xr:uid="{A1EC51D2-8299-4366-A2D1-41427BEA990E}"/>
    <cellStyle name="Heading 3 70" xfId="22120" xr:uid="{7F5F631C-9E45-4716-891A-0AB8CFA23AB9}"/>
    <cellStyle name="Heading 3 71" xfId="22121" xr:uid="{D01C294F-5AAB-4989-8AEC-5A9B1807D738}"/>
    <cellStyle name="Heading 3 72" xfId="22122" xr:uid="{16D9A07F-FD2C-4571-A64F-21B313E80A7C}"/>
    <cellStyle name="Heading 3 73" xfId="22123" xr:uid="{E4B9D5C0-7B9E-4B35-A347-CD2380D9EFFE}"/>
    <cellStyle name="Heading 3 74" xfId="22124" xr:uid="{E77FD1BA-9BAD-41BF-BAB1-FF3006E6202B}"/>
    <cellStyle name="Heading 3 75" xfId="22125" xr:uid="{1A73F607-F27D-474E-AEB9-59928D8C7BA7}"/>
    <cellStyle name="Heading 3 76" xfId="22126" xr:uid="{28E95286-84EC-46FB-9828-72818838A639}"/>
    <cellStyle name="Heading 3 77" xfId="22127" xr:uid="{1193831D-43D2-43A2-B1E2-E53A244EC9E7}"/>
    <cellStyle name="Heading 3 78" xfId="22128" xr:uid="{B81A314A-0568-49AA-AA98-8F9114D997AB}"/>
    <cellStyle name="Heading 3 79" xfId="22129" xr:uid="{561CFB9D-3579-49BC-AA80-07F3D66CF0F0}"/>
    <cellStyle name="Heading 3 8" xfId="22130" xr:uid="{E1ECC7BD-585C-4ED8-8F5B-EEDB3416ADCB}"/>
    <cellStyle name="Heading 3 80" xfId="22131" xr:uid="{DA7FE3AA-F862-48E5-9EEC-573127AE3BA8}"/>
    <cellStyle name="Heading 3 81" xfId="22132" xr:uid="{B3BCC983-F8C2-4F5B-AADF-8F1DC9460836}"/>
    <cellStyle name="Heading 3 82" xfId="22133" xr:uid="{A26CC579-AC89-4C99-B4E0-9750A408882F}"/>
    <cellStyle name="Heading 3 83" xfId="22134" xr:uid="{A9E21309-87A6-4205-ADDF-49A3F171FCAF}"/>
    <cellStyle name="Heading 3 84" xfId="22135" xr:uid="{B5C4FCFD-7423-4B1C-9BB9-0DF818455DCD}"/>
    <cellStyle name="Heading 3 85" xfId="22136" xr:uid="{BE8387C3-5253-45B5-8068-4F3A9C841874}"/>
    <cellStyle name="Heading 3 86" xfId="22137" xr:uid="{1DA67472-1709-4F9F-B16D-46A4104DB5CA}"/>
    <cellStyle name="Heading 3 87" xfId="22138" xr:uid="{F022A385-79D2-462F-86ED-6A69E5E3E29C}"/>
    <cellStyle name="Heading 3 88" xfId="22139" xr:uid="{AFDD39D7-CED5-4546-8FC2-28D0012FAEE6}"/>
    <cellStyle name="Heading 3 89" xfId="22140" xr:uid="{453E00E2-E39E-4B2E-BF9D-8B556EA95262}"/>
    <cellStyle name="Heading 3 9" xfId="22141" xr:uid="{4FED81DE-602B-447F-98B9-8A6468065433}"/>
    <cellStyle name="Heading 3 90" xfId="22142" xr:uid="{FFC57C7D-112C-4841-95F4-10BF781AC23D}"/>
    <cellStyle name="Heading 3 91" xfId="22143" xr:uid="{25B6124E-D685-40B1-B75D-D931EB8DF54A}"/>
    <cellStyle name="Heading 3 92" xfId="22144" xr:uid="{1C9F5E32-7B1D-4DB0-A128-07D49FAF4337}"/>
    <cellStyle name="Heading 3 93" xfId="22145" xr:uid="{055220E2-54A7-4424-97BE-07BE43242FDE}"/>
    <cellStyle name="Heading 3 94" xfId="22146" xr:uid="{DEE12FCA-004E-4357-8FF9-6B4C54D7834F}"/>
    <cellStyle name="Heading 3 95" xfId="22147" xr:uid="{880E1B1E-051C-463B-8053-8C10477D3B38}"/>
    <cellStyle name="Heading 3 96" xfId="22148" xr:uid="{A16BFDFC-219E-43D1-8C47-0BA0D49A179E}"/>
    <cellStyle name="Heading 3 97" xfId="22149" xr:uid="{029573AE-E772-4B31-BE28-468FA1188059}"/>
    <cellStyle name="Heading 3 98" xfId="22150" xr:uid="{FDA5C692-02B0-4C67-B12A-A25D45FC0A73}"/>
    <cellStyle name="Heading 3 99" xfId="22151" xr:uid="{9E337CF9-9553-449E-B169-45EAB9C230CE}"/>
    <cellStyle name="Heading 30" xfId="22152" xr:uid="{BFC86AC9-3543-485E-A31F-5004CA6B57E4}"/>
    <cellStyle name="Heading 31" xfId="22153" xr:uid="{CB9DB6E4-75FA-40E3-8B69-9DB31FB6A755}"/>
    <cellStyle name="Heading 32" xfId="22154" xr:uid="{593C75ED-E1C4-4945-92E9-3F1C55718018}"/>
    <cellStyle name="Heading 33" xfId="22155" xr:uid="{9894B062-45D2-4778-80D5-ED97F4B73DD5}"/>
    <cellStyle name="Heading 34" xfId="22156" xr:uid="{402D7DAB-7AAB-4DBD-81C1-E66836036737}"/>
    <cellStyle name="Heading 35" xfId="22157" xr:uid="{DDFC20B1-CA9B-4A60-98AD-A2701A94FED9}"/>
    <cellStyle name="Heading 36" xfId="22158" xr:uid="{B81349E7-4503-4333-A888-833858E792D0}"/>
    <cellStyle name="Heading 37" xfId="22159" xr:uid="{9D3FEC82-7298-4E93-8F08-FD04A585BF18}"/>
    <cellStyle name="Heading 38" xfId="22160" xr:uid="{70F8912B-3AF7-48DD-A9DA-932A020ED38B}"/>
    <cellStyle name="Heading 39" xfId="22161" xr:uid="{FECD2281-6B89-431D-AC44-FAAC6FE5AE8E}"/>
    <cellStyle name="Heading 4" xfId="7" builtinId="19" customBuiltin="1"/>
    <cellStyle name="Heading 4 10" xfId="22162" xr:uid="{361992E8-97F5-43AE-BED2-289BC90377BE}"/>
    <cellStyle name="Heading 4 100" xfId="22163" xr:uid="{B43E5EBE-F77D-4D2B-8B60-931776B7BD3E}"/>
    <cellStyle name="Heading 4 101" xfId="22164" xr:uid="{394FC089-D47F-4686-9E8C-174E273EA34C}"/>
    <cellStyle name="Heading 4 102" xfId="22165" xr:uid="{7D6305C9-36A8-4B72-89A8-B6EF6AC36704}"/>
    <cellStyle name="Heading 4 103" xfId="22166" xr:uid="{2123EBD1-5AEB-497D-9C33-30C85BCFD4B5}"/>
    <cellStyle name="Heading 4 104" xfId="98" xr:uid="{F3FAE284-EBA6-4F65-8214-5482492B7856}"/>
    <cellStyle name="Heading 4 11" xfId="22167" xr:uid="{65DAE456-E079-4300-8A91-6E25CCF4A222}"/>
    <cellStyle name="Heading 4 12" xfId="22168" xr:uid="{7303DABB-3400-451A-8616-1DA2A83B425E}"/>
    <cellStyle name="Heading 4 13" xfId="22169" xr:uid="{59EFA11C-0924-434D-AEAC-41C3D44F9521}"/>
    <cellStyle name="Heading 4 14" xfId="22170" xr:uid="{92C1566F-E1B6-444C-8650-562132EBD0B6}"/>
    <cellStyle name="Heading 4 15" xfId="22171" xr:uid="{095CBA36-FF67-4BD3-AE79-2E6992BEF7D0}"/>
    <cellStyle name="Heading 4 16" xfId="22172" xr:uid="{1DC4CEF6-799F-47FD-A178-11F59913438A}"/>
    <cellStyle name="Heading 4 17" xfId="22173" xr:uid="{9E96887C-6B90-4EE7-9CF1-D1992011AE36}"/>
    <cellStyle name="Heading 4 18" xfId="22174" xr:uid="{2F9494CC-331D-4DA2-982F-078FCBDB2C76}"/>
    <cellStyle name="Heading 4 19" xfId="22175" xr:uid="{63B2449C-17F2-4B46-AF58-CAB18E9E2479}"/>
    <cellStyle name="Heading 4 2" xfId="22176" xr:uid="{4A5C1247-52D2-41E7-B9C3-5CFE01BEE229}"/>
    <cellStyle name="Heading 4 2 2" xfId="22177" xr:uid="{917603B0-97D1-43F0-9660-8A52A630DE99}"/>
    <cellStyle name="Heading 4 2 3" xfId="22178" xr:uid="{7DA10523-41BA-4C2E-B335-2F8DCA51F7D5}"/>
    <cellStyle name="Heading 4 20" xfId="22179" xr:uid="{28FDD3D5-CEC6-42D9-A38D-712922AA3ED2}"/>
    <cellStyle name="Heading 4 21" xfId="22180" xr:uid="{1261B8F8-D755-4959-8B75-B1EF02780D18}"/>
    <cellStyle name="Heading 4 22" xfId="22181" xr:uid="{8A818D10-62F1-40F0-81F2-370489882E9C}"/>
    <cellStyle name="Heading 4 23" xfId="22182" xr:uid="{4E868F27-F3C2-44D5-92AE-9BAE1FD3EB8C}"/>
    <cellStyle name="Heading 4 24" xfId="22183" xr:uid="{BAE40DE0-6688-4CCB-9226-D174464724AF}"/>
    <cellStyle name="Heading 4 25" xfId="22184" xr:uid="{3B04B110-CD21-4601-9365-DF9827282C0F}"/>
    <cellStyle name="Heading 4 26" xfId="22185" xr:uid="{3D0581C8-6498-4D74-BD59-F8C808DE1012}"/>
    <cellStyle name="Heading 4 27" xfId="22186" xr:uid="{82A98398-E9EF-44EE-812E-4B3B9AA771AA}"/>
    <cellStyle name="Heading 4 28" xfId="22187" xr:uid="{68CA80E6-2531-4D7D-8FE8-9452606E81ED}"/>
    <cellStyle name="Heading 4 29" xfId="22188" xr:uid="{47778D43-5000-4B66-8060-D7A007FCFC85}"/>
    <cellStyle name="Heading 4 3" xfId="22189" xr:uid="{606BC82C-CCCD-4D2D-9C2C-DA700089A95D}"/>
    <cellStyle name="Heading 4 30" xfId="22190" xr:uid="{90EE8244-1F2E-402A-9719-7EF3F4FCE273}"/>
    <cellStyle name="Heading 4 31" xfId="22191" xr:uid="{9C2A3F08-276B-4EAC-B408-78C062354394}"/>
    <cellStyle name="Heading 4 32" xfId="22192" xr:uid="{74595E4A-71C1-4709-AD33-45C40BFBD432}"/>
    <cellStyle name="Heading 4 33" xfId="22193" xr:uid="{79AEE59A-4304-4A84-89DA-917FCD76E3EB}"/>
    <cellStyle name="Heading 4 34" xfId="22194" xr:uid="{18EDABD7-2CD4-4A78-B64C-15B833CD5827}"/>
    <cellStyle name="Heading 4 35" xfId="22195" xr:uid="{457E969F-239C-4142-AE62-3411BB2C6BA7}"/>
    <cellStyle name="Heading 4 36" xfId="22196" xr:uid="{22AA64A3-6C9B-4740-95E1-BEFFC4A0E177}"/>
    <cellStyle name="Heading 4 37" xfId="22197" xr:uid="{E5C36CC5-5A8F-44BE-BC8F-4B0D60F664E8}"/>
    <cellStyle name="Heading 4 38" xfId="22198" xr:uid="{70842079-6FA1-462A-BBF1-74ADC0E21508}"/>
    <cellStyle name="Heading 4 39" xfId="22199" xr:uid="{99EA8119-C3B6-42AD-9E0A-76CE2468A2EA}"/>
    <cellStyle name="Heading 4 4" xfId="22200" xr:uid="{FE9D371F-94FF-4F1A-A4F2-DEDC71B2F639}"/>
    <cellStyle name="Heading 4 40" xfId="22201" xr:uid="{69B8CB72-C586-4185-9D05-444A17EB8BDD}"/>
    <cellStyle name="Heading 4 41" xfId="22202" xr:uid="{90C7F526-D105-4672-A92A-1F378D06A7B0}"/>
    <cellStyle name="Heading 4 42" xfId="22203" xr:uid="{76456543-7752-4CEE-BD77-D4E48A2BF7A1}"/>
    <cellStyle name="Heading 4 43" xfId="22204" xr:uid="{45806B23-2609-4CBE-AE13-FAA044FD78CE}"/>
    <cellStyle name="Heading 4 44" xfId="22205" xr:uid="{F81056F1-01E1-4A41-AAD2-680248A15BCA}"/>
    <cellStyle name="Heading 4 45" xfId="22206" xr:uid="{B3F59D6B-0B09-48C3-84FE-CF4E2F19B5B7}"/>
    <cellStyle name="Heading 4 46" xfId="22207" xr:uid="{C1845171-C282-458B-8DF2-849A450FD9F9}"/>
    <cellStyle name="Heading 4 47" xfId="22208" xr:uid="{4480E2B1-6A95-42C5-8C53-E7DF1813504F}"/>
    <cellStyle name="Heading 4 48" xfId="22209" xr:uid="{DEFD6C77-4BC7-4A7A-92A1-CB8B8B7DF107}"/>
    <cellStyle name="Heading 4 49" xfId="22210" xr:uid="{9370CF5B-AD83-42CF-A155-566F1031072B}"/>
    <cellStyle name="Heading 4 5" xfId="22211" xr:uid="{F03C05FB-770D-4C6D-AFC0-F684E51D0A5C}"/>
    <cellStyle name="Heading 4 50" xfId="22212" xr:uid="{370F488C-5D0F-45A5-AFEF-A58DA1F7C3F5}"/>
    <cellStyle name="Heading 4 51" xfId="22213" xr:uid="{3BFF3A3A-1142-4EF0-8721-3687EB4CF79F}"/>
    <cellStyle name="Heading 4 52" xfId="22214" xr:uid="{454DC85E-15EB-42C1-8BCB-1B399A0B62BF}"/>
    <cellStyle name="Heading 4 53" xfId="22215" xr:uid="{A4204132-8549-413B-B069-DD0C4C6908AE}"/>
    <cellStyle name="Heading 4 54" xfId="22216" xr:uid="{6C9A3661-BDA6-4343-BA56-06520E3A2992}"/>
    <cellStyle name="Heading 4 55" xfId="22217" xr:uid="{4BCB15C3-7FA4-4BF7-AF9C-B9CEC860E3D1}"/>
    <cellStyle name="Heading 4 56" xfId="22218" xr:uid="{9E7C4447-F277-46FD-B7A0-37FC8BA9627F}"/>
    <cellStyle name="Heading 4 57" xfId="22219" xr:uid="{DEAC0552-9CE4-4693-ACE8-F8A3C0214319}"/>
    <cellStyle name="Heading 4 58" xfId="22220" xr:uid="{BB59F5B1-C794-46DB-B0E1-93F38860D794}"/>
    <cellStyle name="Heading 4 59" xfId="22221" xr:uid="{F3A1DEF5-268B-498F-B937-3262347481B6}"/>
    <cellStyle name="Heading 4 6" xfId="22222" xr:uid="{5924EB43-0283-4F98-AA5F-3E106985F079}"/>
    <cellStyle name="Heading 4 60" xfId="22223" xr:uid="{74100F6D-AADD-45C9-AAF1-D382439F54DD}"/>
    <cellStyle name="Heading 4 61" xfId="22224" xr:uid="{EDE6B68E-554D-46EA-AD82-75127B7B21C6}"/>
    <cellStyle name="Heading 4 62" xfId="22225" xr:uid="{B919DF68-28EB-4A67-8C32-B4027CBFF7B5}"/>
    <cellStyle name="Heading 4 63" xfId="22226" xr:uid="{90D2564F-CD5B-4861-8C4B-0A531005577C}"/>
    <cellStyle name="Heading 4 64" xfId="22227" xr:uid="{7C32B763-76A9-4E82-BAA8-BD2332C23EEE}"/>
    <cellStyle name="Heading 4 65" xfId="22228" xr:uid="{50CABF6B-2656-4171-B2DA-A5094654C62B}"/>
    <cellStyle name="Heading 4 66" xfId="22229" xr:uid="{19B9832D-41BF-4088-AB8C-913F1B78DF05}"/>
    <cellStyle name="Heading 4 67" xfId="22230" xr:uid="{6E15B993-92CA-458E-B2D6-56CCA51A3541}"/>
    <cellStyle name="Heading 4 68" xfId="22231" xr:uid="{7295DBD8-7462-4EB6-8B54-C29DDD5B9F1C}"/>
    <cellStyle name="Heading 4 69" xfId="22232" xr:uid="{0C7BBD28-5B92-4F38-B2F7-42807F671D2D}"/>
    <cellStyle name="Heading 4 7" xfId="22233" xr:uid="{E2AF47AA-74A5-4F23-992E-B60C11C5ABC7}"/>
    <cellStyle name="Heading 4 70" xfId="22234" xr:uid="{D3C6F953-AD5A-403D-8A4F-03FA5F9165BE}"/>
    <cellStyle name="Heading 4 71" xfId="22235" xr:uid="{ABA7A006-DB41-49E6-84DA-55B0BD1B79C7}"/>
    <cellStyle name="Heading 4 72" xfId="22236" xr:uid="{2ADC0119-BDC4-4DC9-85C3-DF837C1E275D}"/>
    <cellStyle name="Heading 4 73" xfId="22237" xr:uid="{013C1209-4835-4DFC-95A4-892CD8D1B5AD}"/>
    <cellStyle name="Heading 4 74" xfId="22238" xr:uid="{22488EA9-B986-46D0-A6F3-88FA1510683B}"/>
    <cellStyle name="Heading 4 75" xfId="22239" xr:uid="{DDF1E946-7E4D-40AB-BCF4-3D44589B6233}"/>
    <cellStyle name="Heading 4 76" xfId="22240" xr:uid="{47DEA549-6D07-4AD7-A5F5-B9373B07DB6F}"/>
    <cellStyle name="Heading 4 77" xfId="22241" xr:uid="{290A6C2F-CF33-4559-A95B-1C9A08AF37FF}"/>
    <cellStyle name="Heading 4 78" xfId="22242" xr:uid="{ECC46888-CB28-4697-9AC2-A8B88B231CF6}"/>
    <cellStyle name="Heading 4 79" xfId="22243" xr:uid="{8396F99A-D6AD-4685-A951-81BCA9F0C503}"/>
    <cellStyle name="Heading 4 8" xfId="22244" xr:uid="{539259A3-68CA-4048-AF79-00DDCFF62D0E}"/>
    <cellStyle name="Heading 4 80" xfId="22245" xr:uid="{C14886CA-341C-4913-A0B4-0E24CAC13E5F}"/>
    <cellStyle name="Heading 4 81" xfId="22246" xr:uid="{241EEC36-EB99-4447-A0DA-990EDC097AA0}"/>
    <cellStyle name="Heading 4 82" xfId="22247" xr:uid="{A38B1673-D7E4-4AA9-9D60-4EA8AA5705FF}"/>
    <cellStyle name="Heading 4 83" xfId="22248" xr:uid="{185C3345-075B-49FA-9FD9-23D5CF2A6DFC}"/>
    <cellStyle name="Heading 4 84" xfId="22249" xr:uid="{69720687-642E-4F93-A7A2-375A07EC6A43}"/>
    <cellStyle name="Heading 4 85" xfId="22250" xr:uid="{AD8C50D5-CF05-41A6-AA81-B690D32CC720}"/>
    <cellStyle name="Heading 4 86" xfId="22251" xr:uid="{8B4459FC-C29E-4B74-BC27-6750C2932392}"/>
    <cellStyle name="Heading 4 87" xfId="22252" xr:uid="{9048B8F9-EE2F-4A04-BDAF-94E59167E9A5}"/>
    <cellStyle name="Heading 4 88" xfId="22253" xr:uid="{89989F0E-01A5-4612-91E4-A22CF69FADDF}"/>
    <cellStyle name="Heading 4 89" xfId="22254" xr:uid="{8B633A4E-C93A-494D-B070-414351BB3F75}"/>
    <cellStyle name="Heading 4 9" xfId="22255" xr:uid="{9BBEBD67-BE9E-45D0-B36B-DBF45E5224E4}"/>
    <cellStyle name="Heading 4 90" xfId="22256" xr:uid="{707EA368-27F7-40A2-BBE7-8CB0BED2BBE0}"/>
    <cellStyle name="Heading 4 91" xfId="22257" xr:uid="{ED383057-A161-48FF-A214-2C98B473B4EB}"/>
    <cellStyle name="Heading 4 92" xfId="22258" xr:uid="{FEA5E55D-1C0C-43E5-AF30-EB10C34A5D66}"/>
    <cellStyle name="Heading 4 93" xfId="22259" xr:uid="{CF4A21AC-E24F-457C-A01E-045291E3AC4A}"/>
    <cellStyle name="Heading 4 94" xfId="22260" xr:uid="{436CA936-1634-48D5-8E93-D36974D523BD}"/>
    <cellStyle name="Heading 4 95" xfId="22261" xr:uid="{C0FBFD4F-3FCE-4E98-81C9-99F2C11F35A4}"/>
    <cellStyle name="Heading 4 96" xfId="22262" xr:uid="{F13F2A27-ACB7-4BD2-B9BE-2F2646F35D08}"/>
    <cellStyle name="Heading 4 97" xfId="22263" xr:uid="{3B065290-0D69-4F41-A836-E32603097FBD}"/>
    <cellStyle name="Heading 4 98" xfId="22264" xr:uid="{8300C776-B69F-44FC-97DD-948CD19910EF}"/>
    <cellStyle name="Heading 4 99" xfId="22265" xr:uid="{EC3D1C5A-49C1-4944-A72A-F87F09D3ABC8}"/>
    <cellStyle name="Heading 40" xfId="22266" xr:uid="{DE7E029D-9FD1-412D-82C3-99E8EFAF1089}"/>
    <cellStyle name="Heading 41" xfId="22267" xr:uid="{AF015B09-E07A-49A4-A977-73BE03295D4C}"/>
    <cellStyle name="Heading 42" xfId="22268" xr:uid="{ABF34544-013E-4189-AEE0-CB9169793327}"/>
    <cellStyle name="Heading 43" xfId="22269" xr:uid="{7B17714A-4869-41CA-AA83-9520FACF99DD}"/>
    <cellStyle name="Heading 44" xfId="22270" xr:uid="{D3CBA204-056A-4C1A-8629-24A928FB23C1}"/>
    <cellStyle name="Heading 45" xfId="22271" xr:uid="{86835C75-7955-4D76-9635-613B8C0123AF}"/>
    <cellStyle name="Heading 46" xfId="22272" xr:uid="{4075FC61-8286-4A56-A2AC-4154441A497D}"/>
    <cellStyle name="Heading 47" xfId="22273" xr:uid="{BC8C8CEE-670E-4E88-AAD0-8CAAB44DA1D2}"/>
    <cellStyle name="Heading 48" xfId="22274" xr:uid="{C7F03698-E1C5-415A-9C29-1AED984A3482}"/>
    <cellStyle name="Heading 49" xfId="22275" xr:uid="{4EAF376D-E064-4824-B312-57CB34D807B6}"/>
    <cellStyle name="Heading 5" xfId="22276" xr:uid="{90FB5CB7-CC9E-48E1-8116-9570D1B57670}"/>
    <cellStyle name="Heading 50" xfId="22277" xr:uid="{ACE6C123-8698-4D87-97D7-92E47C437463}"/>
    <cellStyle name="Heading 51" xfId="22278" xr:uid="{1F6353BC-E2BF-4B34-9B92-15E231DE751E}"/>
    <cellStyle name="Heading 52" xfId="22279" xr:uid="{349A997E-1E32-48E6-A54B-B39AE1C078B6}"/>
    <cellStyle name="Heading 53" xfId="22280" xr:uid="{B2B5CD23-02F6-4D1D-875C-D10D44BD5688}"/>
    <cellStyle name="Heading 54" xfId="22281" xr:uid="{F99A35CC-F073-4361-84E0-C04084A40A6A}"/>
    <cellStyle name="Heading 55" xfId="22282" xr:uid="{68D19EA7-EF0F-4732-AC5A-2C1EBFAF4608}"/>
    <cellStyle name="Heading 56" xfId="22283" xr:uid="{6C62A9FA-28E7-4C6B-B5C3-9B9600AA94C1}"/>
    <cellStyle name="Heading 57" xfId="22284" xr:uid="{B7B2AE63-515F-440D-84B2-C9384A0A7F3E}"/>
    <cellStyle name="Heading 58" xfId="22285" xr:uid="{9E572627-2AF2-4612-976A-DE5B0F67EBB7}"/>
    <cellStyle name="Heading 59" xfId="22286" xr:uid="{4CD958BF-6A78-4F0C-BDC4-D48F1977A769}"/>
    <cellStyle name="Heading 6" xfId="22287" xr:uid="{84F7F12D-3A34-4DEA-B619-574EF72674D3}"/>
    <cellStyle name="Heading 60" xfId="22288" xr:uid="{71B1D777-28DE-4CFA-AB90-BCB3013341B8}"/>
    <cellStyle name="Heading 61" xfId="22289" xr:uid="{8F9A6D67-C7DA-4680-8BBA-D5F31CDAD6D2}"/>
    <cellStyle name="Heading 62" xfId="22290" xr:uid="{341EC5F4-2894-43DA-9852-BC854DCAF1DF}"/>
    <cellStyle name="Heading 63" xfId="22291" xr:uid="{535FAA6A-0731-488C-A64D-3C030D248E59}"/>
    <cellStyle name="Heading 64" xfId="22292" xr:uid="{303BD209-B120-4B3B-8520-2C7CD9348244}"/>
    <cellStyle name="Heading 65" xfId="22293" xr:uid="{99448905-9BE7-42FE-9F19-EAE5A3ACF6B6}"/>
    <cellStyle name="Heading 66" xfId="22294" xr:uid="{958BBC30-15CB-4AD5-8AA9-EFD17E70EEC5}"/>
    <cellStyle name="Heading 67" xfId="22295" xr:uid="{53A4DB37-E47F-4361-953A-685795BFE836}"/>
    <cellStyle name="Heading 68" xfId="22296" xr:uid="{3E7887E3-2AC1-45A2-ABCF-5625BBC63B25}"/>
    <cellStyle name="Heading 69" xfId="22297" xr:uid="{8A3753D5-A6EF-4CA0-8742-C30A7D51351A}"/>
    <cellStyle name="Heading 7" xfId="22298" xr:uid="{DA08FBCF-0E0B-43F7-B4FA-14F662089CB9}"/>
    <cellStyle name="Heading 70" xfId="22299" xr:uid="{A777775B-3AB0-46FB-BF83-428F5634836A}"/>
    <cellStyle name="Heading 71" xfId="22300" xr:uid="{88C8849E-8D5F-4FB1-922A-C838A80AA831}"/>
    <cellStyle name="Heading 72" xfId="22301" xr:uid="{61C32AC0-ACAB-46D7-B36B-9BF9B5F1365D}"/>
    <cellStyle name="Heading 73" xfId="22302" xr:uid="{11BFD935-A869-402C-967F-3540CF1A2DC5}"/>
    <cellStyle name="Heading 74" xfId="22303" xr:uid="{8F635CFF-9822-4A82-9A22-5940C9852FC8}"/>
    <cellStyle name="Heading 75" xfId="22304" xr:uid="{8D6FDC43-718E-412D-BF17-9A216C1A100C}"/>
    <cellStyle name="Heading 76" xfId="22305" xr:uid="{1A493BE9-2BF7-4A3F-AA87-4A19F76E50AD}"/>
    <cellStyle name="Heading 77" xfId="22306" xr:uid="{DCAD8FF4-A3AB-44E7-8CD8-D4F9F7A29D26}"/>
    <cellStyle name="Heading 8" xfId="22307" xr:uid="{5900C985-20D6-40C8-843E-2CAAD8EC9F1E}"/>
    <cellStyle name="Heading 9" xfId="22308" xr:uid="{B8CAC02D-5DE5-4298-B0D8-872AA13A87E3}"/>
    <cellStyle name="Heading Left" xfId="22309" xr:uid="{3A06C74C-7BA5-4A07-A97F-F3E1EDC11B10}"/>
    <cellStyle name="Heading No Underline" xfId="22310" xr:uid="{BA804010-993E-4123-848F-347C1818DCB8}"/>
    <cellStyle name="Heading Right" xfId="22311" xr:uid="{5B0F6957-EEBC-455F-A3D4-9B745D6E2B78}"/>
    <cellStyle name="Heading With Underline" xfId="22312" xr:uid="{33E1AE43-6A5A-46E4-899F-0CD80BFEF6EA}"/>
    <cellStyle name="Heading With Underline 2" xfId="22313" xr:uid="{71974C07-D379-4C33-BF59-17D453AA0931}"/>
    <cellStyle name="Heading With Underline 3" xfId="22314" xr:uid="{31EECA2F-7F7C-4732-966F-D166EC743036}"/>
    <cellStyle name="Heading1" xfId="22315" xr:uid="{AF25B9A4-E163-4E7C-9C85-1EBBF475F91E}"/>
    <cellStyle name="Heading1 10" xfId="22316" xr:uid="{71648AC3-FC79-4864-A272-5A8BAFBCECCF}"/>
    <cellStyle name="Heading1 11" xfId="22317" xr:uid="{25C66CC5-D2AC-4E41-BEBC-F9760939C213}"/>
    <cellStyle name="Heading1 12" xfId="22318" xr:uid="{D6B9DDD7-76AF-4E1E-83AA-8C0BF9CA5D77}"/>
    <cellStyle name="Heading1 13" xfId="22319" xr:uid="{E278E328-6700-4381-B431-833F3B19E8D9}"/>
    <cellStyle name="Heading1 14" xfId="22320" xr:uid="{A04E090A-64AA-4DF7-AE29-5552E230FA56}"/>
    <cellStyle name="Heading1 15" xfId="22321" xr:uid="{7EF98708-F403-4F1C-AC0A-D2E0A2236455}"/>
    <cellStyle name="Heading1 16" xfId="22322" xr:uid="{48ACF091-78AC-4EB5-B782-68B83D3B312E}"/>
    <cellStyle name="Heading1 17" xfId="22323" xr:uid="{1A1D5C84-A832-4C2A-9A8B-A6767E7664F5}"/>
    <cellStyle name="Heading1 18" xfId="22324" xr:uid="{78C12129-5976-4FC6-8E82-C42F519418EA}"/>
    <cellStyle name="Heading1 19" xfId="22325" xr:uid="{CFC9CDB6-256F-407B-9099-1FB1A4C9408C}"/>
    <cellStyle name="Heading1 2" xfId="22326" xr:uid="{A83C8A73-FFCA-4BF9-A7C9-7F5A497A3B41}"/>
    <cellStyle name="Heading1 20" xfId="22327" xr:uid="{CDEEA7EC-9120-4834-BAFE-865DE87A9FD6}"/>
    <cellStyle name="Heading1 21" xfId="22328" xr:uid="{CA96FB73-E143-40AC-8FCD-42DC1D0418F8}"/>
    <cellStyle name="Heading1 22" xfId="22329" xr:uid="{E4A3CEF4-B687-4E1C-8ED1-249DBB7F8923}"/>
    <cellStyle name="Heading1 23" xfId="22330" xr:uid="{9FC2DA44-41FB-41B7-B8BC-E7818417EBF4}"/>
    <cellStyle name="Heading1 24" xfId="22331" xr:uid="{34B6106E-8444-43C3-8402-2295417A343D}"/>
    <cellStyle name="Heading1 25" xfId="22332" xr:uid="{19404A53-6A53-44AB-AD4E-340C3EFF3169}"/>
    <cellStyle name="Heading1 26" xfId="22333" xr:uid="{D45319CF-745A-454F-807F-00F07C21F622}"/>
    <cellStyle name="Heading1 27" xfId="22334" xr:uid="{9B7012DB-6CB9-4E2B-A2E6-809797670766}"/>
    <cellStyle name="Heading1 28" xfId="22335" xr:uid="{475C60A2-A31B-4239-8563-1AF976BCEE55}"/>
    <cellStyle name="Heading1 29" xfId="22336" xr:uid="{4347C04A-0346-4212-8135-C1C1C73104AC}"/>
    <cellStyle name="Heading1 3" xfId="22337" xr:uid="{1117D465-3CD7-442B-AB09-3DDAC2299852}"/>
    <cellStyle name="Heading1 30" xfId="22338" xr:uid="{DC9B831B-0FF8-4AC8-AE1A-FA5972DE2AF7}"/>
    <cellStyle name="Heading1 31" xfId="22339" xr:uid="{C31AF933-5E33-4C93-8EFF-BD1940CCFDDC}"/>
    <cellStyle name="Heading1 32" xfId="22340" xr:uid="{5A8A063F-FC10-42C8-924B-367EB5E060B8}"/>
    <cellStyle name="Heading1 33" xfId="22341" xr:uid="{FD8EC833-FDA5-4600-A9C2-C4643593AF0E}"/>
    <cellStyle name="Heading1 34" xfId="22342" xr:uid="{422E1160-5904-488F-9011-BE5C0E11A83C}"/>
    <cellStyle name="Heading1 35" xfId="22343" xr:uid="{E87A87ED-5170-42FE-BFA4-5DA0FA08B79F}"/>
    <cellStyle name="Heading1 36" xfId="22344" xr:uid="{09DF9B9B-88AB-4289-84DC-F2FE400AD792}"/>
    <cellStyle name="Heading1 37" xfId="22345" xr:uid="{8D9BC068-72DB-422D-8253-740239E8DED7}"/>
    <cellStyle name="Heading1 38" xfId="22346" xr:uid="{C0B3F848-F20A-4102-86C8-A902CF1EBDA3}"/>
    <cellStyle name="Heading1 39" xfId="22347" xr:uid="{B949FDA8-F405-41CB-98A8-6847FB24C103}"/>
    <cellStyle name="Heading1 4" xfId="22348" xr:uid="{78F99628-09FF-4F89-9B53-F24A8F0DA071}"/>
    <cellStyle name="Heading1 40" xfId="22349" xr:uid="{76A8850C-6D6A-4398-BF01-E22946CDB3DB}"/>
    <cellStyle name="Heading1 41" xfId="22350" xr:uid="{84A2B8AE-DEF3-4B71-80DF-E310FA3C118C}"/>
    <cellStyle name="Heading1 42" xfId="22351" xr:uid="{491CC883-BD41-4C1E-990C-CEF0439C9CF2}"/>
    <cellStyle name="Heading1 43" xfId="22352" xr:uid="{3DE69212-8C62-497E-A5E9-9C42476A3AC1}"/>
    <cellStyle name="Heading1 44" xfId="22353" xr:uid="{8CA2F4A1-7ED7-4331-93DF-71608C26DCED}"/>
    <cellStyle name="Heading1 45" xfId="22354" xr:uid="{D1335D3D-4B1C-4EFE-9662-46E903BEC581}"/>
    <cellStyle name="Heading1 46" xfId="22355" xr:uid="{5F5B1BE5-C650-40DD-9E51-776DCAD83CF7}"/>
    <cellStyle name="Heading1 47" xfId="22356" xr:uid="{8ADC13A0-FEEC-47E2-9B4B-A6D42FD3E37B}"/>
    <cellStyle name="Heading1 48" xfId="22357" xr:uid="{2E13C812-74FB-4800-A022-9D45A4B7283F}"/>
    <cellStyle name="Heading1 49" xfId="22358" xr:uid="{1C04CFBD-E3DE-49FA-B9E2-72DB02870FB5}"/>
    <cellStyle name="Heading1 5" xfId="22359" xr:uid="{342D05E6-5C1E-4F95-ACF2-3A0D6DAB2666}"/>
    <cellStyle name="Heading1 50" xfId="22360" xr:uid="{D7A497B1-08AD-4E3E-B8E4-1F30FE61A4D7}"/>
    <cellStyle name="Heading1 51" xfId="22361" xr:uid="{93C296DC-FDBD-4280-82C5-47919008148E}"/>
    <cellStyle name="Heading1 52" xfId="22362" xr:uid="{0B7AD89F-D8B7-4422-B1DD-0560E4B9B449}"/>
    <cellStyle name="Heading1 53" xfId="22363" xr:uid="{8DE08BB7-175B-4AE1-ABCF-2C9CF2CA66BA}"/>
    <cellStyle name="Heading1 54" xfId="22364" xr:uid="{CA63F4B6-021A-4125-96BE-09F53603ECEF}"/>
    <cellStyle name="Heading1 55" xfId="22365" xr:uid="{5872877A-D84C-4432-9332-72E532232331}"/>
    <cellStyle name="Heading1 56" xfId="22366" xr:uid="{7C00627D-3C54-4DE2-944E-A647E5633D34}"/>
    <cellStyle name="Heading1 57" xfId="22367" xr:uid="{03D945C1-A1AA-41EB-83F0-3F0045227CA7}"/>
    <cellStyle name="Heading1 58" xfId="22368" xr:uid="{37F1EA67-5246-4302-AED1-AC86E3E37944}"/>
    <cellStyle name="Heading1 59" xfId="22369" xr:uid="{9673CA8B-72B1-45B6-B04F-00B0C19926B7}"/>
    <cellStyle name="Heading1 6" xfId="22370" xr:uid="{66739D45-6F5B-4436-94F5-88E5C0C6230E}"/>
    <cellStyle name="Heading1 60" xfId="22371" xr:uid="{9AC4A01E-D14B-432D-837F-474F013A7429}"/>
    <cellStyle name="Heading1 61" xfId="22372" xr:uid="{37C1C63C-CEFF-455E-8007-C7421F915C0B}"/>
    <cellStyle name="Heading1 62" xfId="22373" xr:uid="{3394A2C1-6B2D-4AF7-9796-6732A95886E5}"/>
    <cellStyle name="Heading1 63" xfId="22374" xr:uid="{38E6A105-4EE7-4023-907B-281FF949DD17}"/>
    <cellStyle name="Heading1 64" xfId="22375" xr:uid="{73FB3A2B-4C6E-4BA9-AA95-31E4877A1CFC}"/>
    <cellStyle name="Heading1 65" xfId="22376" xr:uid="{8763E725-EE7F-4C6E-B4E8-B9F38CD478C9}"/>
    <cellStyle name="Heading1 66" xfId="22377" xr:uid="{BC70BD32-2B76-4164-A2F5-D1DD2B018246}"/>
    <cellStyle name="Heading1 67" xfId="22378" xr:uid="{886BC93A-FB9E-4443-98D6-7658C5F17FE9}"/>
    <cellStyle name="Heading1 68" xfId="22379" xr:uid="{BB2A6090-8FDE-42D3-A594-2B8AC719E182}"/>
    <cellStyle name="Heading1 69" xfId="22380" xr:uid="{B84A859A-4E6F-406B-97CB-1D0EA0B9AB11}"/>
    <cellStyle name="Heading1 7" xfId="22381" xr:uid="{2C2B7DEE-526B-434E-95D9-C2FEBF4F42AF}"/>
    <cellStyle name="Heading1 70" xfId="22382" xr:uid="{AFCC78AA-A1A6-4C47-A829-57AD6F1426C6}"/>
    <cellStyle name="Heading1 71" xfId="22383" xr:uid="{5C9D1781-E111-4E78-8323-ED5BF27D9D6E}"/>
    <cellStyle name="Heading1 72" xfId="22384" xr:uid="{4B3B3905-947B-448F-8E0E-5FB929F1CB09}"/>
    <cellStyle name="Heading1 73" xfId="22385" xr:uid="{C26E96FD-9F9A-424F-9B74-2CC2BB275B1D}"/>
    <cellStyle name="Heading1 74" xfId="22386" xr:uid="{47A859AD-BD0F-47B1-A363-5CB8EDCDEBF9}"/>
    <cellStyle name="Heading1 8" xfId="22387" xr:uid="{F34FE341-B7C3-46F4-B9D7-0FB5F859D052}"/>
    <cellStyle name="Heading1 9" xfId="22388" xr:uid="{EACA99A6-A2E5-49C5-8C6C-356E88C02CD9}"/>
    <cellStyle name="Heading2" xfId="22389" xr:uid="{7D13D8EB-EFFA-4B72-BFAF-8F59AD1E25A4}"/>
    <cellStyle name="Heading2 10" xfId="22390" xr:uid="{1B93E3B9-8983-4292-8E03-0F4EADD2A60F}"/>
    <cellStyle name="Heading2 11" xfId="22391" xr:uid="{9D5CF415-B17E-419B-9792-46A98D664779}"/>
    <cellStyle name="Heading2 12" xfId="22392" xr:uid="{64E08841-742B-400C-AAC3-B67A162DC9AF}"/>
    <cellStyle name="Heading2 13" xfId="22393" xr:uid="{A4E45B1C-47D9-4D2E-B5C2-93BBF0270CFB}"/>
    <cellStyle name="Heading2 14" xfId="22394" xr:uid="{161A6543-194C-4143-8696-58E89FE2A993}"/>
    <cellStyle name="Heading2 15" xfId="22395" xr:uid="{41808B80-A254-4BBE-8643-A84D89A00357}"/>
    <cellStyle name="Heading2 16" xfId="22396" xr:uid="{997F928B-0430-430A-8953-645F3F7CA24E}"/>
    <cellStyle name="Heading2 17" xfId="22397" xr:uid="{482167C6-E586-4F7F-B2A5-594E8048A9DD}"/>
    <cellStyle name="Heading2 18" xfId="22398" xr:uid="{9606BCB5-0E63-4E4C-AED7-6B15DADA24AD}"/>
    <cellStyle name="Heading2 19" xfId="22399" xr:uid="{9BF85A05-1174-43D3-B318-C6FAA76D083F}"/>
    <cellStyle name="Heading2 2" xfId="22400" xr:uid="{143FCA71-2175-46AE-834A-206D2D705FE4}"/>
    <cellStyle name="Heading2 20" xfId="22401" xr:uid="{5BE49BB4-096C-4740-9ED1-3F087C716DB4}"/>
    <cellStyle name="Heading2 21" xfId="22402" xr:uid="{2D73D2FF-AE21-401C-8070-0398E20859D0}"/>
    <cellStyle name="Heading2 22" xfId="22403" xr:uid="{9B06E04A-1666-42C6-A517-D49328B46A9F}"/>
    <cellStyle name="Heading2 23" xfId="22404" xr:uid="{11C25B24-8975-47ED-95EB-1498DCBE6DB7}"/>
    <cellStyle name="Heading2 24" xfId="22405" xr:uid="{7D58610B-CBCD-428D-B13D-E71AECBD9864}"/>
    <cellStyle name="Heading2 25" xfId="22406" xr:uid="{D7738E23-CA51-405D-BA14-ED8EA6EDAE4C}"/>
    <cellStyle name="Heading2 26" xfId="22407" xr:uid="{EA5D891F-66CF-41A6-8B46-981B9707D6FF}"/>
    <cellStyle name="Heading2 27" xfId="22408" xr:uid="{637A26C5-2DDA-4A3A-A2AE-A8846928D10F}"/>
    <cellStyle name="Heading2 28" xfId="22409" xr:uid="{73D1BBF8-D8A8-482F-8B85-93AF742C4743}"/>
    <cellStyle name="Heading2 29" xfId="22410" xr:uid="{B153713C-1E4C-4118-91C1-397565A21A27}"/>
    <cellStyle name="Heading2 3" xfId="22411" xr:uid="{32A4C58F-E8F9-4A62-A7E9-24C829C6E30C}"/>
    <cellStyle name="Heading2 30" xfId="22412" xr:uid="{5ED1345D-DAFE-4085-BF0F-3D2090FB3337}"/>
    <cellStyle name="Heading2 31" xfId="22413" xr:uid="{D8950253-A4FE-4CB6-9BF4-459C320C315F}"/>
    <cellStyle name="Heading2 32" xfId="22414" xr:uid="{7CAF7187-D6D0-4D70-9746-67030E561B26}"/>
    <cellStyle name="Heading2 33" xfId="22415" xr:uid="{3E9B93A2-A813-41B1-B8E3-DF0F2ECFDA79}"/>
    <cellStyle name="Heading2 34" xfId="22416" xr:uid="{4901EBE1-2640-47FE-9F8F-7468679C8C4B}"/>
    <cellStyle name="Heading2 35" xfId="22417" xr:uid="{5D35B09A-1ABC-410C-8B7D-D5C269DDFAFF}"/>
    <cellStyle name="Heading2 36" xfId="22418" xr:uid="{13015B6D-8AD7-46F5-9377-DDB4EEE3D516}"/>
    <cellStyle name="Heading2 37" xfId="22419" xr:uid="{7FD40C0B-CE60-46D3-AA29-037DD2E266D4}"/>
    <cellStyle name="Heading2 38" xfId="22420" xr:uid="{CD05A6FE-3D51-471C-BF74-1DECBD7470E2}"/>
    <cellStyle name="Heading2 39" xfId="22421" xr:uid="{B39C2A5F-E926-4EEB-A7CE-BD609042FDD3}"/>
    <cellStyle name="Heading2 4" xfId="22422" xr:uid="{7723F3F2-0151-414A-B95E-92123804E253}"/>
    <cellStyle name="Heading2 40" xfId="22423" xr:uid="{0C002439-2DBD-43F1-AF9D-58A3852CFCFB}"/>
    <cellStyle name="Heading2 41" xfId="22424" xr:uid="{93E92DF4-C4D8-4AC5-8CED-2E0D376CACA1}"/>
    <cellStyle name="Heading2 42" xfId="22425" xr:uid="{F8E313FB-0260-4E25-AA44-D8E1AF7FBE56}"/>
    <cellStyle name="Heading2 43" xfId="22426" xr:uid="{5F13473F-C8E0-44D9-9D85-E9847055B071}"/>
    <cellStyle name="Heading2 44" xfId="22427" xr:uid="{B99A3F36-8265-4370-A563-C8F435E33AE0}"/>
    <cellStyle name="Heading2 45" xfId="22428" xr:uid="{200FC50C-8B36-4A82-B7BE-126CD1CFFB80}"/>
    <cellStyle name="Heading2 46" xfId="22429" xr:uid="{71CB5B99-6826-4F5A-9321-2D81C03A73CD}"/>
    <cellStyle name="Heading2 47" xfId="22430" xr:uid="{E91BB468-1D5B-4ACC-BD5F-B7D23C1F73A7}"/>
    <cellStyle name="Heading2 48" xfId="22431" xr:uid="{0B4FA548-12C1-421D-992C-7FF1CA78622F}"/>
    <cellStyle name="Heading2 49" xfId="22432" xr:uid="{1A48C9C4-E896-4EE4-928F-597B6D4DA1FD}"/>
    <cellStyle name="Heading2 5" xfId="22433" xr:uid="{7109A3C3-E673-47C9-9688-59EFB2233932}"/>
    <cellStyle name="Heading2 50" xfId="22434" xr:uid="{4C092EB7-6D53-4663-81B2-36E990C1535B}"/>
    <cellStyle name="Heading2 51" xfId="22435" xr:uid="{C301135C-353D-4459-9F55-3581760AC78A}"/>
    <cellStyle name="Heading2 52" xfId="22436" xr:uid="{B1810BB3-EF16-458A-9CC4-A29CF3FB5A1C}"/>
    <cellStyle name="Heading2 53" xfId="22437" xr:uid="{8414F8F5-7795-43CE-9F80-B62477D78DB2}"/>
    <cellStyle name="Heading2 54" xfId="22438" xr:uid="{A71B5124-EFFE-4A4A-9541-28A5D17A1935}"/>
    <cellStyle name="Heading2 55" xfId="22439" xr:uid="{F10BE725-AFE7-40AB-8B45-2C29E1A9F049}"/>
    <cellStyle name="Heading2 56" xfId="22440" xr:uid="{4D4A681E-97D9-4A41-96CB-EA629C35E811}"/>
    <cellStyle name="Heading2 57" xfId="22441" xr:uid="{01E74C74-216E-4D6F-AC3E-4593BD1EB256}"/>
    <cellStyle name="Heading2 58" xfId="22442" xr:uid="{C14604AF-77F8-48EF-B48E-82B92510615B}"/>
    <cellStyle name="Heading2 59" xfId="22443" xr:uid="{13DDBFD4-B2EE-4F52-A3C7-65D661C1C7D4}"/>
    <cellStyle name="Heading2 6" xfId="22444" xr:uid="{5D3553A9-B65A-427B-B2C0-FA2D934BA8E1}"/>
    <cellStyle name="Heading2 60" xfId="22445" xr:uid="{04C412EA-EA09-4B3E-A4EB-80D2B092642C}"/>
    <cellStyle name="Heading2 61" xfId="22446" xr:uid="{7A0B2A6D-15FC-4A77-BB7E-08620577D474}"/>
    <cellStyle name="Heading2 62" xfId="22447" xr:uid="{AE0876AD-6E9C-4553-835C-FA61F867564C}"/>
    <cellStyle name="Heading2 63" xfId="22448" xr:uid="{F115CFA2-29FB-4778-97F1-D99241613EC9}"/>
    <cellStyle name="Heading2 64" xfId="22449" xr:uid="{68DABCEC-F635-48C1-8DDD-B42116525230}"/>
    <cellStyle name="Heading2 65" xfId="22450" xr:uid="{6CA0A628-C02B-4C66-BD06-56759F4F24D4}"/>
    <cellStyle name="Heading2 66" xfId="22451" xr:uid="{472155EE-F0E8-43ED-AEB1-7BAFF76084E2}"/>
    <cellStyle name="Heading2 67" xfId="22452" xr:uid="{B1B83343-95A1-40A4-9B07-B216FDF83885}"/>
    <cellStyle name="Heading2 68" xfId="22453" xr:uid="{D8E7D37C-2248-4D6C-AC25-5113DB37F448}"/>
    <cellStyle name="Heading2 69" xfId="22454" xr:uid="{63A93D03-A813-44C1-BA5A-77933ED87B63}"/>
    <cellStyle name="Heading2 7" xfId="22455" xr:uid="{E67AC4A9-55BF-4230-B673-1CC6E40838FA}"/>
    <cellStyle name="Heading2 70" xfId="22456" xr:uid="{947063F2-5AC9-4D28-9878-7DDA2C07017A}"/>
    <cellStyle name="Heading2 71" xfId="22457" xr:uid="{48814157-6297-4790-BD64-846226164D91}"/>
    <cellStyle name="Heading2 72" xfId="22458" xr:uid="{473BD5A4-9E53-4A6B-B489-CEA37E1F62EF}"/>
    <cellStyle name="Heading2 73" xfId="22459" xr:uid="{9601DA24-8035-4973-929C-A1C315B5A76C}"/>
    <cellStyle name="Heading2 74" xfId="22460" xr:uid="{0B7A4843-04B1-4BFD-83B4-B939D10F2F3E}"/>
    <cellStyle name="Heading2 8" xfId="22461" xr:uid="{536A0E91-37E5-434B-A51F-C66EAAD0A2CF}"/>
    <cellStyle name="Heading2 9" xfId="22462" xr:uid="{F7F0DB80-1209-44BC-8942-AAF4D4BCEE06}"/>
    <cellStyle name="Heading3" xfId="22463" xr:uid="{4DAEA796-0BCF-46FD-9A2F-30D33488DD13}"/>
    <cellStyle name="Heading3 2" xfId="22464" xr:uid="{77FA412D-F9E0-4C32-95CB-ADD4072A28C3}"/>
    <cellStyle name="Heading3 3" xfId="22465" xr:uid="{396E78DC-B55A-4256-BE6C-45A307D4A56F}"/>
    <cellStyle name="HEADINGS" xfId="22466" xr:uid="{BC58DFD6-32C4-463C-BB41-FA6C91110455}"/>
    <cellStyle name="HEADINGSTOP" xfId="22467" xr:uid="{D75C5923-D227-48DC-A4F4-8FAD9BED3BF4}"/>
    <cellStyle name="Helv 9 ctr wrap" xfId="22468" xr:uid="{C0512080-66D1-46C9-BE21-7B75AE0E63FD}"/>
    <cellStyle name="Helv 9 ctr wrap 2" xfId="22469" xr:uid="{0854B14A-FC65-4898-906C-5F99422F0B1C}"/>
    <cellStyle name="Helv 9 ctr wrap 3" xfId="22470" xr:uid="{9041E2C6-BC67-43DD-B4EB-22F4C4CAAA2E}"/>
    <cellStyle name="Helv 9 lft wrap" xfId="22471" xr:uid="{C8A9B87B-E242-4E32-B19A-F1C3A996FEEC}"/>
    <cellStyle name="Hi Lite" xfId="22472" xr:uid="{F52C5ECA-7846-4EEF-8C2E-5011BBBE571E}"/>
    <cellStyle name="Hidden" xfId="22473" xr:uid="{8B7D6192-2EE7-4F93-8EE7-C03126A7E910}"/>
    <cellStyle name="Hidden 2" xfId="22474" xr:uid="{B1D97427-3518-4957-90BD-00DB22AA293D}"/>
    <cellStyle name="HiddenNoBorders" xfId="22475" xr:uid="{62D71EE7-0513-4CD7-AB4F-0DBD6315BA4F}"/>
    <cellStyle name="HiddenUnits" xfId="22476" xr:uid="{6EE2ADC7-FA4E-4C47-99D5-2B1DD2B4C30B}"/>
    <cellStyle name="hidenorm" xfId="22477" xr:uid="{0C79580C-0D46-4C4C-B666-5202C3B0EB67}"/>
    <cellStyle name="HIGHLIGHT" xfId="22478" xr:uid="{6D1D9485-CF56-4388-906A-A75F51868077}"/>
    <cellStyle name="HiLite" xfId="22479" xr:uid="{2F907B5A-1E29-411F-AF96-E2FEF4999CF1}"/>
    <cellStyle name="HiLite 2" xfId="22480" xr:uid="{A39ADFA7-47DB-469B-B1C0-1AC7453FC628}"/>
    <cellStyle name="HiLite 3" xfId="22481" xr:uid="{AB833E48-D4D6-4C13-85D5-1D2F2DF57EDE}"/>
    <cellStyle name="Hipervínculo_Libro1" xfId="22482" xr:uid="{512D3A9C-9668-467D-8839-53ED84F1027C}"/>
    <cellStyle name="HotLink" xfId="22483" xr:uid="{D4A6E9F9-5030-4C90-8510-C070E59E0B2E}"/>
    <cellStyle name="hotlinks" xfId="22484" xr:uid="{0AC4F58C-ECF9-4956-8958-231B278EE756}"/>
    <cellStyle name="Hyperlink 2" xfId="22485" xr:uid="{AD11D4F7-D044-47AE-BB09-9EAFC85D4E0D}"/>
    <cellStyle name="Hyperlink 3" xfId="22486" xr:uid="{8E657C73-D632-4B6F-B101-8715865D9751}"/>
    <cellStyle name="Hyperlink 3 2" xfId="22487" xr:uid="{BB72BADB-4750-47D5-A93E-5ACBEC2012AF}"/>
    <cellStyle name="Input" xfId="11" builtinId="20" customBuiltin="1"/>
    <cellStyle name="Input [yellow]" xfId="22488" xr:uid="{D7157A77-4EA2-4F63-89FA-79F4C73ACD3E}"/>
    <cellStyle name="Input [yellow] 10" xfId="22489" xr:uid="{8FEC1EC2-D895-4F1B-9A81-C28C3321E718}"/>
    <cellStyle name="Input [yellow] 10 2" xfId="22490" xr:uid="{81C17749-7ED9-4AE1-B196-B0CA520028DF}"/>
    <cellStyle name="Input [yellow] 10 3" xfId="22491" xr:uid="{055EADE6-554E-41BB-A136-710D852AC31C}"/>
    <cellStyle name="Input [yellow] 11" xfId="22492" xr:uid="{7A66F395-8691-4AC2-A34E-5E31DDA9B5BE}"/>
    <cellStyle name="Input [yellow] 11 2" xfId="22493" xr:uid="{B324C32C-29DC-4375-A04D-AD1B8276AE96}"/>
    <cellStyle name="Input [yellow] 11 3" xfId="22494" xr:uid="{4624578E-CBDD-43F8-B52B-36FA6B48F642}"/>
    <cellStyle name="Input [yellow] 12" xfId="22495" xr:uid="{2EFD1D3B-B261-4615-B9F1-55E4D4884EEB}"/>
    <cellStyle name="Input [yellow] 12 2" xfId="22496" xr:uid="{D8201779-A0D7-4930-91F4-1A023271A40F}"/>
    <cellStyle name="Input [yellow] 12 3" xfId="22497" xr:uid="{DC275AD6-E86E-4E7B-A22D-70DE6E79814C}"/>
    <cellStyle name="Input [yellow] 13" xfId="22498" xr:uid="{8FF6D477-9368-430E-A216-506CFDA2D90A}"/>
    <cellStyle name="Input [yellow] 13 2" xfId="22499" xr:uid="{61876447-36A9-4513-B45A-97A91CFFC6D0}"/>
    <cellStyle name="Input [yellow] 13 3" xfId="22500" xr:uid="{C978098F-DAD8-4235-A2EF-0293C5D5CD6A}"/>
    <cellStyle name="Input [yellow] 14" xfId="22501" xr:uid="{F321262D-762F-43C2-9D8A-6AA3EE1AAE5D}"/>
    <cellStyle name="Input [yellow] 14 2" xfId="22502" xr:uid="{66D05333-6DCC-4EBE-A7B9-1BC4A0C16146}"/>
    <cellStyle name="Input [yellow] 14 3" xfId="22503" xr:uid="{D8FD4B7E-F6BD-4444-A931-2861E8252032}"/>
    <cellStyle name="Input [yellow] 15" xfId="22504" xr:uid="{2B5AE0F0-3BCA-485B-A09F-4A864E23F992}"/>
    <cellStyle name="Input [yellow] 15 2" xfId="22505" xr:uid="{ED72E5D6-3FC2-452D-97C0-3975B2CE0490}"/>
    <cellStyle name="Input [yellow] 15 3" xfId="22506" xr:uid="{40FE1683-870A-4CA1-AFF4-4727385B7EFB}"/>
    <cellStyle name="Input [yellow] 16" xfId="22507" xr:uid="{A51C856B-4687-45ED-814F-C35B8D0706C5}"/>
    <cellStyle name="Input [yellow] 16 2" xfId="22508" xr:uid="{0784A5E1-FC4F-4BF5-A8F2-BA87680E3BB5}"/>
    <cellStyle name="Input [yellow] 16 3" xfId="22509" xr:uid="{BB346876-3DA9-465D-966F-99DD9406DA89}"/>
    <cellStyle name="Input [yellow] 17" xfId="22510" xr:uid="{E72F8953-AD9B-482D-ABC5-67E6DBD8C18A}"/>
    <cellStyle name="Input [yellow] 17 2" xfId="22511" xr:uid="{1F1752C4-E27C-40DC-9038-F0F259D008A8}"/>
    <cellStyle name="Input [yellow] 17 3" xfId="22512" xr:uid="{0E8915F7-7F87-4061-937D-2E3A5990AEB8}"/>
    <cellStyle name="Input [yellow] 18" xfId="22513" xr:uid="{9DE425FE-C05E-4B42-BADF-B90C0D6ACC9D}"/>
    <cellStyle name="Input [yellow] 18 2" xfId="22514" xr:uid="{366B912F-485E-4BEA-B1D0-F395BC66E4C6}"/>
    <cellStyle name="Input [yellow] 18 3" xfId="22515" xr:uid="{BAA5B175-FA41-44D6-99BC-BBBF2527F8F6}"/>
    <cellStyle name="Input [yellow] 19" xfId="22516" xr:uid="{4D0AFDB7-C220-4B75-9F61-5047DA7ACE20}"/>
    <cellStyle name="Input [yellow] 19 2" xfId="22517" xr:uid="{B5ECB97B-AB66-464F-B917-D69AE665F90F}"/>
    <cellStyle name="Input [yellow] 19 3" xfId="22518" xr:uid="{63934778-285B-46D3-9818-692C3C928AB8}"/>
    <cellStyle name="Input [yellow] 2" xfId="22519" xr:uid="{5E053021-8033-4B37-8F79-2664CF53FFF6}"/>
    <cellStyle name="Input [yellow] 2 2" xfId="22520" xr:uid="{F525B95F-D7A1-41AE-8112-F4F13FDAFB20}"/>
    <cellStyle name="Input [yellow] 2 3" xfId="22521" xr:uid="{8CB237A8-3898-4658-8B6F-6A87DCB9DB76}"/>
    <cellStyle name="Input [yellow] 20" xfId="22522" xr:uid="{17D05904-3745-42DA-9F7E-03A7F6CF613E}"/>
    <cellStyle name="Input [yellow] 20 2" xfId="22523" xr:uid="{7985E192-F788-433D-B487-A1B2F1FE9C37}"/>
    <cellStyle name="Input [yellow] 20 3" xfId="22524" xr:uid="{8A7CF9A9-1B09-4635-B555-4F33A29264CE}"/>
    <cellStyle name="Input [yellow] 21" xfId="22525" xr:uid="{921E04DE-4447-442F-9E0A-FA867B9F8347}"/>
    <cellStyle name="Input [yellow] 21 2" xfId="22526" xr:uid="{F7C1EF5D-A1BE-4881-A0BC-5F9484586753}"/>
    <cellStyle name="Input [yellow] 21 3" xfId="22527" xr:uid="{B288E86E-FAAD-46FE-AF3D-803A59CFE902}"/>
    <cellStyle name="Input [yellow] 22" xfId="22528" xr:uid="{78978CA7-2867-4EA3-BB00-F1E5376D9567}"/>
    <cellStyle name="Input [yellow] 22 2" xfId="22529" xr:uid="{1BEC2A21-EB87-4220-8693-17B01B8D325F}"/>
    <cellStyle name="Input [yellow] 22 3" xfId="22530" xr:uid="{1B1A3647-6F4B-4EE5-A984-074FCCDBA6DC}"/>
    <cellStyle name="Input [yellow] 23" xfId="22531" xr:uid="{1DD6A4DA-F5F7-4C60-9621-A53CFBCEC881}"/>
    <cellStyle name="Input [yellow] 23 2" xfId="22532" xr:uid="{8E9EFFD9-1011-42B8-B4D8-08C5733337BC}"/>
    <cellStyle name="Input [yellow] 23 3" xfId="22533" xr:uid="{9E841C3F-1376-4C39-9EAE-1E85F5AE8A23}"/>
    <cellStyle name="Input [yellow] 24" xfId="22534" xr:uid="{747F329D-6BBB-4A83-97F7-C68FEB537A27}"/>
    <cellStyle name="Input [yellow] 24 2" xfId="22535" xr:uid="{CF9F539A-720E-4C53-8646-0993CAC4369A}"/>
    <cellStyle name="Input [yellow] 24 3" xfId="22536" xr:uid="{E5487C0E-0852-4B41-81C0-DC81466F0D55}"/>
    <cellStyle name="Input [yellow] 25" xfId="22537" xr:uid="{0919AD27-9687-4DB1-812C-49F60404D86E}"/>
    <cellStyle name="Input [yellow] 25 2" xfId="22538" xr:uid="{CDAB42C5-2762-478F-9BF4-4E5789FAEBA4}"/>
    <cellStyle name="Input [yellow] 25 3" xfId="22539" xr:uid="{B57E7800-53E5-44B8-8AB7-2D4E6ED963AA}"/>
    <cellStyle name="Input [yellow] 26" xfId="22540" xr:uid="{995D8379-429A-4013-B8F0-B6A901627067}"/>
    <cellStyle name="Input [yellow] 26 2" xfId="22541" xr:uid="{BDEC9791-CCCD-4C90-B823-7DC161D3280A}"/>
    <cellStyle name="Input [yellow] 26 3" xfId="22542" xr:uid="{0DA2E8C8-77DB-4C66-9A9D-B0DB92EDB135}"/>
    <cellStyle name="Input [yellow] 27" xfId="22543" xr:uid="{5A510E72-AB30-40B6-BDF3-92ECDAAD57DD}"/>
    <cellStyle name="Input [yellow] 27 2" xfId="22544" xr:uid="{9E4CC574-1625-4B59-9EE9-B18925FA0444}"/>
    <cellStyle name="Input [yellow] 27 3" xfId="22545" xr:uid="{89F83CBF-328B-4579-A6E3-6B5665AFCD74}"/>
    <cellStyle name="Input [yellow] 28" xfId="22546" xr:uid="{3D7B7F11-CBAE-4C94-A1C1-EEF18502BC0E}"/>
    <cellStyle name="Input [yellow] 28 2" xfId="22547" xr:uid="{464CFE48-E8CB-4688-BD71-92732E104867}"/>
    <cellStyle name="Input [yellow] 28 3" xfId="22548" xr:uid="{9ADB4939-54B6-47D7-9767-3EE5637ACDB7}"/>
    <cellStyle name="Input [yellow] 29" xfId="22549" xr:uid="{ED2FAFFD-5F13-40A8-940D-0AD41A4CA6C7}"/>
    <cellStyle name="Input [yellow] 29 2" xfId="22550" xr:uid="{304916C1-0D4C-489C-B6F0-8805775EF82B}"/>
    <cellStyle name="Input [yellow] 29 3" xfId="22551" xr:uid="{E64294B7-4E46-4737-AB90-9F1F11A418B7}"/>
    <cellStyle name="Input [yellow] 3" xfId="22552" xr:uid="{54BA0AD2-B95A-4118-BE9D-029104EE9F67}"/>
    <cellStyle name="Input [yellow] 3 2" xfId="22553" xr:uid="{E214896C-0AEE-4D82-92C7-0B186088B3D6}"/>
    <cellStyle name="Input [yellow] 3 3" xfId="22554" xr:uid="{22BC93F2-9F7D-43ED-B0BD-DDF582932AA9}"/>
    <cellStyle name="Input [yellow] 30" xfId="22555" xr:uid="{43DA233E-5720-460E-8B9E-FD3E55549D04}"/>
    <cellStyle name="Input [yellow] 30 2" xfId="22556" xr:uid="{54495720-2E18-4ED8-A667-D693FAAA2E17}"/>
    <cellStyle name="Input [yellow] 30 3" xfId="22557" xr:uid="{1445DCDC-403F-4114-A6CA-10F37B6357D1}"/>
    <cellStyle name="Input [yellow] 31" xfId="22558" xr:uid="{CEB112B2-78E5-49B7-82E6-56785D950C6C}"/>
    <cellStyle name="Input [yellow] 31 2" xfId="22559" xr:uid="{2DAB028D-8EC7-4721-8C5A-1514CC65623B}"/>
    <cellStyle name="Input [yellow] 31 3" xfId="22560" xr:uid="{8A80CB87-53D1-4AE8-A40A-AD89CC8074A7}"/>
    <cellStyle name="Input [yellow] 32" xfId="22561" xr:uid="{A87B3F76-83D5-458B-B8E4-8B0130A8455F}"/>
    <cellStyle name="Input [yellow] 32 2" xfId="22562" xr:uid="{24F4BE27-329F-4C9F-A48C-E8CD44E24C91}"/>
    <cellStyle name="Input [yellow] 32 3" xfId="22563" xr:uid="{54AAE6F6-7DB7-4C72-8A10-CDE4D6EAF091}"/>
    <cellStyle name="Input [yellow] 33" xfId="22564" xr:uid="{953C7643-9CF3-4373-B639-6F3E09BF0F4A}"/>
    <cellStyle name="Input [yellow] 33 2" xfId="22565" xr:uid="{F7CF0DA7-31E7-4038-A58C-5C4AB9CB69A0}"/>
    <cellStyle name="Input [yellow] 33 3" xfId="22566" xr:uid="{D1A24ED6-DE16-4C80-817B-CFF7FFCFCF45}"/>
    <cellStyle name="Input [yellow] 34" xfId="22567" xr:uid="{F390AFEA-3B10-4BB4-BC60-A6FF050A283E}"/>
    <cellStyle name="Input [yellow] 34 2" xfId="22568" xr:uid="{5F60CB82-6174-49C4-8EDA-C9389A7CE1FE}"/>
    <cellStyle name="Input [yellow] 34 3" xfId="22569" xr:uid="{12C4789F-6CBB-4D23-B9EC-00917E7F16A0}"/>
    <cellStyle name="Input [yellow] 35" xfId="22570" xr:uid="{335A23A5-5E0D-4E34-BDD1-0A00004CE4EF}"/>
    <cellStyle name="Input [yellow] 35 2" xfId="22571" xr:uid="{FE4C2F43-67D3-4D26-8065-9E7762C6FF66}"/>
    <cellStyle name="Input [yellow] 35 3" xfId="22572" xr:uid="{39025304-06E7-422D-B06F-066EE36C163D}"/>
    <cellStyle name="Input [yellow] 36" xfId="22573" xr:uid="{4E1C9619-4249-42A2-94E6-5D3DFB4E1AB9}"/>
    <cellStyle name="Input [yellow] 36 2" xfId="22574" xr:uid="{16661B2F-C817-4958-96D7-0548977955E0}"/>
    <cellStyle name="Input [yellow] 36 3" xfId="22575" xr:uid="{7FB43F3C-7AC1-4E8C-9178-1F09E34CFC37}"/>
    <cellStyle name="Input [yellow] 37" xfId="22576" xr:uid="{1D997EC3-90B9-4C11-A4F6-55CC202CAB93}"/>
    <cellStyle name="Input [yellow] 37 2" xfId="22577" xr:uid="{7B852961-4EB4-4BE1-9CF4-B36A2C1EC244}"/>
    <cellStyle name="Input [yellow] 37 3" xfId="22578" xr:uid="{68D82394-5B99-4132-A091-918407F5CCF4}"/>
    <cellStyle name="Input [yellow] 38" xfId="22579" xr:uid="{9C82518B-6016-4FAA-AE2E-3EF2A037F3F6}"/>
    <cellStyle name="Input [yellow] 38 2" xfId="22580" xr:uid="{A36E4EEB-2776-4E02-BBC1-616E1E3F1498}"/>
    <cellStyle name="Input [yellow] 38 3" xfId="22581" xr:uid="{6BA3931D-E39C-48C8-A97B-DC3FA51D4921}"/>
    <cellStyle name="Input [yellow] 39" xfId="22582" xr:uid="{9D91046B-C008-4CE4-8545-29ADDF2A4C63}"/>
    <cellStyle name="Input [yellow] 39 2" xfId="22583" xr:uid="{8B575DFD-997D-4CC5-9CE8-2BEA7C42A60E}"/>
    <cellStyle name="Input [yellow] 39 3" xfId="22584" xr:uid="{2A81AEED-DE08-41F7-AEC2-E5528971B8F2}"/>
    <cellStyle name="Input [yellow] 4" xfId="22585" xr:uid="{611324A9-FE7D-4334-940A-659B205D8DF7}"/>
    <cellStyle name="Input [yellow] 4 2" xfId="22586" xr:uid="{B8E1D821-8A09-4F2C-8AF2-EF6C3F55618C}"/>
    <cellStyle name="Input [yellow] 4 3" xfId="22587" xr:uid="{1DF6A95B-C274-4C1C-A39E-E5796CCD8F88}"/>
    <cellStyle name="Input [yellow] 40" xfId="22588" xr:uid="{3D49D630-43AF-4A38-8132-8538F52C37AC}"/>
    <cellStyle name="Input [yellow] 40 2" xfId="22589" xr:uid="{F008F5BA-83F6-4C7D-AF1A-906A64E6331D}"/>
    <cellStyle name="Input [yellow] 40 3" xfId="22590" xr:uid="{CD2CCF26-FEC6-49C2-9703-026AF6BA9312}"/>
    <cellStyle name="Input [yellow] 41" xfId="22591" xr:uid="{AD155101-04D8-44AF-90B1-A9D08325B3C8}"/>
    <cellStyle name="Input [yellow] 41 2" xfId="22592" xr:uid="{3EBBB3FB-05A9-4794-9634-BBAE6EEF4AB2}"/>
    <cellStyle name="Input [yellow] 41 3" xfId="22593" xr:uid="{EFA8D249-A1C6-4443-86F5-ABD258360E54}"/>
    <cellStyle name="Input [yellow] 42" xfId="22594" xr:uid="{197F734E-5BF1-4E89-AF7C-4CE677588D83}"/>
    <cellStyle name="Input [yellow] 42 2" xfId="22595" xr:uid="{18FC8B3D-FC21-4B77-BC79-3D64C99CA9F4}"/>
    <cellStyle name="Input [yellow] 42 3" xfId="22596" xr:uid="{B823798A-80CD-4EB4-B30A-5C4422BF710F}"/>
    <cellStyle name="Input [yellow] 43" xfId="22597" xr:uid="{0A4CDAB1-8496-47C0-BC47-FC383BDDF986}"/>
    <cellStyle name="Input [yellow] 43 2" xfId="22598" xr:uid="{CA6FD7D7-A47D-4FA4-BA2C-EA0FA670C676}"/>
    <cellStyle name="Input [yellow] 43 3" xfId="22599" xr:uid="{5BEA5D22-520C-4894-A0B8-2361BFA064A9}"/>
    <cellStyle name="Input [yellow] 44" xfId="22600" xr:uid="{E4E2117A-6ECE-490B-BE27-5C51D525A4B4}"/>
    <cellStyle name="Input [yellow] 44 2" xfId="22601" xr:uid="{6C083E80-6F1B-4963-B09E-2E2A94BF5C30}"/>
    <cellStyle name="Input [yellow] 44 3" xfId="22602" xr:uid="{D3BD2740-40AC-4617-B64F-CD8F390BD070}"/>
    <cellStyle name="Input [yellow] 45" xfId="22603" xr:uid="{1D50E981-722D-414E-8B77-D02F4E0755D5}"/>
    <cellStyle name="Input [yellow] 45 2" xfId="22604" xr:uid="{A92966AC-52BC-42F1-9B1F-A4F529EFE3D4}"/>
    <cellStyle name="Input [yellow] 45 3" xfId="22605" xr:uid="{1D4C97D2-E2F6-4C46-8AC0-5DC6770DD873}"/>
    <cellStyle name="Input [yellow] 46" xfId="22606" xr:uid="{0A2EFFA9-F815-4322-8F95-8B802EE39638}"/>
    <cellStyle name="Input [yellow] 46 2" xfId="22607" xr:uid="{2F2B689C-9832-4450-8F38-AC4BD3F237F8}"/>
    <cellStyle name="Input [yellow] 46 3" xfId="22608" xr:uid="{35F9AFFF-4029-416E-BF46-8EDC479AC048}"/>
    <cellStyle name="Input [yellow] 47" xfId="22609" xr:uid="{E9972191-38AC-4848-9039-A9F8D894B286}"/>
    <cellStyle name="Input [yellow] 47 2" xfId="22610" xr:uid="{6CE0E3DC-C574-4052-B54A-896AE090C520}"/>
    <cellStyle name="Input [yellow] 47 3" xfId="22611" xr:uid="{5156DB9A-6DB4-4D32-B472-374CAC8196DE}"/>
    <cellStyle name="Input [yellow] 48" xfId="22612" xr:uid="{0751A66B-1613-4EBC-91D6-77CD245C47CD}"/>
    <cellStyle name="Input [yellow] 48 2" xfId="22613" xr:uid="{A703564C-5B1E-4C38-B976-C621B159699E}"/>
    <cellStyle name="Input [yellow] 48 3" xfId="22614" xr:uid="{F26242F3-E5D8-4273-B65B-F57FA9031911}"/>
    <cellStyle name="Input [yellow] 49" xfId="22615" xr:uid="{17B5FFF5-3B35-437F-A274-E237A900C2F3}"/>
    <cellStyle name="Input [yellow] 49 2" xfId="22616" xr:uid="{94CCD130-BA11-4B60-883A-4B36748BB1EC}"/>
    <cellStyle name="Input [yellow] 49 3" xfId="22617" xr:uid="{B2EC65CC-C00C-4892-85D2-0693D6ACED09}"/>
    <cellStyle name="Input [yellow] 5" xfId="22618" xr:uid="{1DF1261A-B1E2-41BE-A248-980C2F85B88B}"/>
    <cellStyle name="Input [yellow] 5 2" xfId="22619" xr:uid="{C4082026-1443-40E3-BF2F-229C6E3C612A}"/>
    <cellStyle name="Input [yellow] 5 3" xfId="22620" xr:uid="{A6A9EB89-0986-487F-9F94-6ACF2E519EED}"/>
    <cellStyle name="Input [yellow] 50" xfId="22621" xr:uid="{55427119-679B-4A95-905A-242BC0BC306A}"/>
    <cellStyle name="Input [yellow] 50 2" xfId="22622" xr:uid="{DC64494C-6F01-4DA6-BA06-1B56337F37E3}"/>
    <cellStyle name="Input [yellow] 50 3" xfId="22623" xr:uid="{36A9D3B8-9D12-465E-8457-8709AEC48635}"/>
    <cellStyle name="Input [yellow] 51" xfId="22624" xr:uid="{1C4906DA-5CE1-40B7-9727-91D9034AA66D}"/>
    <cellStyle name="Input [yellow] 51 2" xfId="22625" xr:uid="{65F7C054-4B5E-4040-A821-3F9A29DD7B9C}"/>
    <cellStyle name="Input [yellow] 51 3" xfId="22626" xr:uid="{19D4FCD4-F5E0-4C47-95DF-983450536C6E}"/>
    <cellStyle name="Input [yellow] 52" xfId="22627" xr:uid="{0D7B43D0-9D5E-4E75-8A0E-5DCDD4025747}"/>
    <cellStyle name="Input [yellow] 52 2" xfId="22628" xr:uid="{06D89AB4-03D9-410D-A03A-B22A346DB58F}"/>
    <cellStyle name="Input [yellow] 52 3" xfId="22629" xr:uid="{1C84CE29-1BC1-401F-8742-9A7BE3A0F06F}"/>
    <cellStyle name="Input [yellow] 53" xfId="22630" xr:uid="{25F8FCF5-620C-49BC-BAAC-10A45CCE1586}"/>
    <cellStyle name="Input [yellow] 53 2" xfId="22631" xr:uid="{E033004D-7995-4DDA-82D0-9B09585C4FE7}"/>
    <cellStyle name="Input [yellow] 53 3" xfId="22632" xr:uid="{86E19A65-48EA-4ED7-ADC0-C50C189EABDE}"/>
    <cellStyle name="Input [yellow] 54" xfId="22633" xr:uid="{3B9A219D-52BF-4ACE-B17E-B7740CA1CD73}"/>
    <cellStyle name="Input [yellow] 54 2" xfId="22634" xr:uid="{4251BB4F-5FC1-4E8B-9DD9-87B0E2C72795}"/>
    <cellStyle name="Input [yellow] 54 3" xfId="22635" xr:uid="{69EF7950-D316-477C-8D55-98BB322B6679}"/>
    <cellStyle name="Input [yellow] 55" xfId="22636" xr:uid="{551CABCC-BE4F-45E7-91D7-E24DC8A3ABF6}"/>
    <cellStyle name="Input [yellow] 55 2" xfId="22637" xr:uid="{6DE37865-6B36-4F4E-AA7C-E0505A83FCF6}"/>
    <cellStyle name="Input [yellow] 55 3" xfId="22638" xr:uid="{817161A2-A7ED-4D06-A9CD-FE1BA2A9AB3E}"/>
    <cellStyle name="Input [yellow] 56" xfId="22639" xr:uid="{9DCFAB6C-639E-4C92-947F-B66414F0FC53}"/>
    <cellStyle name="Input [yellow] 56 2" xfId="22640" xr:uid="{7AC3F3AB-188B-4552-853D-910A06CC3C43}"/>
    <cellStyle name="Input [yellow] 56 3" xfId="22641" xr:uid="{D600C5D9-7669-4ACA-85E2-FB33B1FC39B8}"/>
    <cellStyle name="Input [yellow] 57" xfId="22642" xr:uid="{BA17BA14-A141-4619-A247-A54072BCD4FB}"/>
    <cellStyle name="Input [yellow] 57 2" xfId="22643" xr:uid="{BA7EA659-72BC-4901-96CB-CAEC220DCF12}"/>
    <cellStyle name="Input [yellow] 57 3" xfId="22644" xr:uid="{7B28B838-68A9-49F5-9163-6ACC7DE8B730}"/>
    <cellStyle name="Input [yellow] 58" xfId="22645" xr:uid="{5859BF66-AD15-43B2-83BE-4564AD59EB27}"/>
    <cellStyle name="Input [yellow] 58 2" xfId="22646" xr:uid="{98F562C7-C533-4385-A0EA-C08F91543694}"/>
    <cellStyle name="Input [yellow] 58 3" xfId="22647" xr:uid="{5BF0E869-D6A7-4A20-B7B1-5ED6B98C8509}"/>
    <cellStyle name="Input [yellow] 59" xfId="22648" xr:uid="{3EE87316-AC5C-441F-B069-0009D2734AC6}"/>
    <cellStyle name="Input [yellow] 59 2" xfId="22649" xr:uid="{803234DD-205B-4BEC-A824-2AA442570108}"/>
    <cellStyle name="Input [yellow] 59 3" xfId="22650" xr:uid="{DBDDAB7A-7997-42FE-8454-B994513D38D4}"/>
    <cellStyle name="Input [yellow] 6" xfId="22651" xr:uid="{FE1D880A-9389-4A22-B021-8E92EA3DE7B3}"/>
    <cellStyle name="Input [yellow] 6 2" xfId="22652" xr:uid="{BD34AB09-71DC-4D56-96EC-D28E71A0EF26}"/>
    <cellStyle name="Input [yellow] 6 3" xfId="22653" xr:uid="{2F098CD9-B156-416A-B3AB-1C33C029C965}"/>
    <cellStyle name="Input [yellow] 60" xfId="22654" xr:uid="{BDB30579-9D03-41C3-9B17-D054B682BDB9}"/>
    <cellStyle name="Input [yellow] 60 2" xfId="22655" xr:uid="{786DBB79-4FAA-4D25-9181-94864265E78D}"/>
    <cellStyle name="Input [yellow] 60 3" xfId="22656" xr:uid="{E4F4C7B3-B946-4541-91B5-8884AAB80006}"/>
    <cellStyle name="Input [yellow] 61" xfId="22657" xr:uid="{DCFECCA6-1D79-4C90-94D4-B8D96ECC0180}"/>
    <cellStyle name="Input [yellow] 61 2" xfId="22658" xr:uid="{16C3F0C9-0267-4B06-9467-B0CB664E5D1F}"/>
    <cellStyle name="Input [yellow] 61 3" xfId="22659" xr:uid="{4EBD46FF-9669-4849-81F6-279A0F09CBB7}"/>
    <cellStyle name="Input [yellow] 62" xfId="22660" xr:uid="{9F8D92E5-AA75-41B9-890D-D705FE445C01}"/>
    <cellStyle name="Input [yellow] 62 2" xfId="22661" xr:uid="{97CBBC43-2314-4236-A956-E73A6F3AFFFA}"/>
    <cellStyle name="Input [yellow] 62 3" xfId="22662" xr:uid="{BCDFC577-E6D8-4B1C-9A23-26A7563E5C3B}"/>
    <cellStyle name="Input [yellow] 63" xfId="22663" xr:uid="{6CD2A892-F319-4AAE-8EC4-39666D22DC43}"/>
    <cellStyle name="Input [yellow] 63 2" xfId="22664" xr:uid="{835A4531-D14C-436E-8900-C573C9A81206}"/>
    <cellStyle name="Input [yellow] 63 3" xfId="22665" xr:uid="{BDCEF04A-9478-4B85-A68C-77692EA18BDE}"/>
    <cellStyle name="Input [yellow] 64" xfId="22666" xr:uid="{4480BA55-76EA-45C0-AF0C-93E6323E92B0}"/>
    <cellStyle name="Input [yellow] 64 2" xfId="22667" xr:uid="{0A6444BA-EE57-4010-8DA5-34EE9EC73890}"/>
    <cellStyle name="Input [yellow] 64 3" xfId="22668" xr:uid="{C874C6FC-2C09-46C2-A863-40FA923266B2}"/>
    <cellStyle name="Input [yellow] 65" xfId="22669" xr:uid="{CCF59A6D-1860-4339-B02B-D6D865B620EC}"/>
    <cellStyle name="Input [yellow] 65 2" xfId="22670" xr:uid="{65FE4EDE-9BBA-4C50-846A-E6DA6557E302}"/>
    <cellStyle name="Input [yellow] 65 3" xfId="22671" xr:uid="{515EB123-F3C8-44B5-B463-309FD3B2707D}"/>
    <cellStyle name="Input [yellow] 66" xfId="22672" xr:uid="{58B64B7B-F6CF-47D4-9DF0-0D8E2B0EAD2D}"/>
    <cellStyle name="Input [yellow] 66 2" xfId="22673" xr:uid="{FCBCF9DB-2F2E-46BA-AF02-6F92DED4C929}"/>
    <cellStyle name="Input [yellow] 66 3" xfId="22674" xr:uid="{090A8FCD-3EA6-4929-8625-C4F898FABE06}"/>
    <cellStyle name="Input [yellow] 67" xfId="22675" xr:uid="{7A76CFE9-CFC8-4B8C-945D-E509D85A3186}"/>
    <cellStyle name="Input [yellow] 67 2" xfId="22676" xr:uid="{BC519B8A-D819-4826-90DB-E179334B50C0}"/>
    <cellStyle name="Input [yellow] 67 3" xfId="22677" xr:uid="{CE895CC4-3F1A-419B-B9C0-F2774CCF5767}"/>
    <cellStyle name="Input [yellow] 68" xfId="22678" xr:uid="{044E2636-7A14-4E15-B7CB-F2FDC1C2190F}"/>
    <cellStyle name="Input [yellow] 68 2" xfId="22679" xr:uid="{287DCCDC-FE11-4256-950A-8E15F7ADB629}"/>
    <cellStyle name="Input [yellow] 68 3" xfId="22680" xr:uid="{4393C904-E76B-4749-88A5-D64045EA28F9}"/>
    <cellStyle name="Input [yellow] 69" xfId="22681" xr:uid="{8283E428-FFFD-4CF2-BE13-4D65FCC567CB}"/>
    <cellStyle name="Input [yellow] 69 2" xfId="22682" xr:uid="{7FB15832-F855-4910-B756-070592B0D642}"/>
    <cellStyle name="Input [yellow] 69 3" xfId="22683" xr:uid="{ACC2847E-4148-4D4D-8C92-FF00E265CD91}"/>
    <cellStyle name="Input [yellow] 7" xfId="22684" xr:uid="{62839FC8-3D4F-484F-9BF0-762F5C6310F6}"/>
    <cellStyle name="Input [yellow] 7 2" xfId="22685" xr:uid="{40BCC24A-AE0E-44E4-BF12-812AE1DBDBAF}"/>
    <cellStyle name="Input [yellow] 7 3" xfId="22686" xr:uid="{E7CCA3D7-1A5C-4F85-B776-513B2EE2F7C6}"/>
    <cellStyle name="Input [yellow] 70" xfId="22687" xr:uid="{146ED986-F189-446E-94AC-3FAA493B0902}"/>
    <cellStyle name="Input [yellow] 70 2" xfId="22688" xr:uid="{E9F2E447-44D2-48E2-9822-E41C99EBB593}"/>
    <cellStyle name="Input [yellow] 70 3" xfId="22689" xr:uid="{5D8CD86A-FC21-4751-B71F-45737A346966}"/>
    <cellStyle name="Input [yellow] 71" xfId="22690" xr:uid="{8BCC0DF8-6F3D-4607-8883-E791F5411578}"/>
    <cellStyle name="Input [yellow] 71 2" xfId="22691" xr:uid="{6BD0AA20-38A7-42D1-B18D-6298F1DC1987}"/>
    <cellStyle name="Input [yellow] 71 3" xfId="22692" xr:uid="{2249591B-EB9E-4435-8918-0342BE6422F7}"/>
    <cellStyle name="Input [yellow] 72" xfId="22693" xr:uid="{F00D944D-FB42-42E2-AE43-E24D04042280}"/>
    <cellStyle name="Input [yellow] 72 2" xfId="22694" xr:uid="{E1774346-F238-4CE8-BF9F-9D25762FEA44}"/>
    <cellStyle name="Input [yellow] 72 3" xfId="22695" xr:uid="{43CFED53-D380-4363-948A-4051D6918956}"/>
    <cellStyle name="Input [yellow] 73" xfId="22696" xr:uid="{162CDA3F-0331-4BC1-AC3E-4D4AF40184B6}"/>
    <cellStyle name="Input [yellow] 73 2" xfId="22697" xr:uid="{2942D2F7-C047-4F23-8312-B8272312F243}"/>
    <cellStyle name="Input [yellow] 73 3" xfId="22698" xr:uid="{BCF47D35-14FF-41FD-8610-E48C3D0AA588}"/>
    <cellStyle name="Input [yellow] 74" xfId="22699" xr:uid="{951B15F4-752F-4D73-9B01-B16F36A306DB}"/>
    <cellStyle name="Input [yellow] 74 2" xfId="22700" xr:uid="{EC7578AD-B88B-49E4-9EF8-174483625585}"/>
    <cellStyle name="Input [yellow] 74 3" xfId="22701" xr:uid="{BA429B07-137D-4386-A51A-B121BC99332C}"/>
    <cellStyle name="Input [yellow] 75" xfId="22702" xr:uid="{F1B26461-3B8A-4962-BE1B-43DA20615391}"/>
    <cellStyle name="Input [yellow] 76" xfId="22703" xr:uid="{E68596D3-C132-4485-829B-CACDC4C05634}"/>
    <cellStyle name="Input [yellow] 8" xfId="22704" xr:uid="{2BBB0D3B-03E4-4AD5-83A9-F765E1F4C3A5}"/>
    <cellStyle name="Input [yellow] 8 2" xfId="22705" xr:uid="{A77D61C8-0A37-44AE-BF00-B66BA1BDC595}"/>
    <cellStyle name="Input [yellow] 8 3" xfId="22706" xr:uid="{F912EFD4-DDF6-422B-A226-BF9627E8C1DD}"/>
    <cellStyle name="Input [yellow] 9" xfId="22707" xr:uid="{ACD17C20-8E86-46A3-B35B-41AF827C6C14}"/>
    <cellStyle name="Input [yellow] 9 2" xfId="22708" xr:uid="{D4475217-29A3-44DB-BAD8-37C5A87D7911}"/>
    <cellStyle name="Input [yellow] 9 3" xfId="22709" xr:uid="{2141430B-5FFB-4D87-B293-5547C5FF519C}"/>
    <cellStyle name="Input 10" xfId="22710" xr:uid="{6037BE43-2109-47CE-845C-EFA2867C73E9}"/>
    <cellStyle name="Input 10 10" xfId="22711" xr:uid="{736BD640-A5EE-4483-8E34-1093918462C5}"/>
    <cellStyle name="Input 10 11" xfId="22712" xr:uid="{8A61ABBB-532D-4D0F-9C51-94E1417EF41B}"/>
    <cellStyle name="Input 10 12" xfId="22713" xr:uid="{83D0DC61-14C8-4A9B-A1A6-99C7EF002403}"/>
    <cellStyle name="Input 10 13" xfId="22714" xr:uid="{8BBF3AF6-DFBE-4D6E-A23D-E90D905AF258}"/>
    <cellStyle name="Input 10 14" xfId="22715" xr:uid="{E84DB1E8-D53D-452F-A888-40B9CFE91C5A}"/>
    <cellStyle name="Input 10 15" xfId="22716" xr:uid="{79EAC261-7D1F-4153-B7C0-FA904155248E}"/>
    <cellStyle name="Input 10 16" xfId="22717" xr:uid="{8E25A1F3-79E7-4726-A1BC-2628141EAEA9}"/>
    <cellStyle name="Input 10 17" xfId="22718" xr:uid="{E02BE312-C494-4C77-A039-E98A9B9EBB32}"/>
    <cellStyle name="Input 10 18" xfId="22719" xr:uid="{ED8BC196-D951-493C-80EA-BDBF5E32709C}"/>
    <cellStyle name="Input 10 19" xfId="22720" xr:uid="{DDB43FBF-2ECD-4920-9665-64891708BEA1}"/>
    <cellStyle name="Input 10 2" xfId="22721" xr:uid="{3E9DCCD0-5875-4E52-9161-E3A167593627}"/>
    <cellStyle name="Input 10 20" xfId="22722" xr:uid="{B8620BA9-F1CE-4136-8FFB-88E4C4BA11D7}"/>
    <cellStyle name="Input 10 21" xfId="22723" xr:uid="{EF5FA257-E4F6-420C-82FD-2BD2B30E0CFB}"/>
    <cellStyle name="Input 10 22" xfId="22724" xr:uid="{5478CEF1-9A1C-45AB-B13F-848944E7CA57}"/>
    <cellStyle name="Input 10 23" xfId="22725" xr:uid="{B4CF1DED-A49F-4AA7-88E9-F1536AC37621}"/>
    <cellStyle name="Input 10 24" xfId="22726" xr:uid="{6E94A2D2-BBCA-4706-AA28-AEC5D37BBFD3}"/>
    <cellStyle name="Input 10 25" xfId="22727" xr:uid="{3A8EEC0C-8655-4F0C-B987-F5E5361BFA0C}"/>
    <cellStyle name="Input 10 26" xfId="22728" xr:uid="{61EC8D7D-851E-4A1E-B556-E664BBBACAF6}"/>
    <cellStyle name="Input 10 27" xfId="22729" xr:uid="{D96D5557-4E3B-412E-86DB-96DE61745E6E}"/>
    <cellStyle name="Input 10 28" xfId="22730" xr:uid="{4EEF843F-D5A6-4CAB-8E50-B9223FDA1BD6}"/>
    <cellStyle name="Input 10 29" xfId="22731" xr:uid="{A84BCD2D-C18A-4FDE-8E42-2B8B155579B8}"/>
    <cellStyle name="Input 10 3" xfId="22732" xr:uid="{4D419AAD-F225-4C50-A1FB-63938449C337}"/>
    <cellStyle name="Input 10 30" xfId="22733" xr:uid="{B7749D01-05E3-430D-8A87-BA191412D07D}"/>
    <cellStyle name="Input 10 31" xfId="22734" xr:uid="{E9CFB96E-19D8-4DEA-9C70-9625F87780A8}"/>
    <cellStyle name="Input 10 32" xfId="22735" xr:uid="{2B91565E-6EDC-4985-B424-6932D124B991}"/>
    <cellStyle name="Input 10 33" xfId="22736" xr:uid="{BA0A31C2-4B0A-42C5-8065-53BCACC59176}"/>
    <cellStyle name="Input 10 34" xfId="22737" xr:uid="{4E75CB4C-294B-423A-9CC5-59AA818D1367}"/>
    <cellStyle name="Input 10 35" xfId="22738" xr:uid="{E63DF2CA-A596-4027-8CC2-4F1DEFDFB74D}"/>
    <cellStyle name="Input 10 36" xfId="22739" xr:uid="{5306939F-EDB4-42E9-9A76-17D5DEEEB4FF}"/>
    <cellStyle name="Input 10 37" xfId="22740" xr:uid="{B55D1666-4547-405A-97AA-7C98326C38F5}"/>
    <cellStyle name="Input 10 38" xfId="22741" xr:uid="{B1AE5AC4-11CA-4014-8B72-A6969372485B}"/>
    <cellStyle name="Input 10 39" xfId="22742" xr:uid="{B130C9B3-3FE1-4EF9-B141-7BDC5A163C8E}"/>
    <cellStyle name="Input 10 4" xfId="22743" xr:uid="{27FAF3AA-A7D0-40AB-8AF6-3045302754E2}"/>
    <cellStyle name="Input 10 40" xfId="22744" xr:uid="{40C9806E-4997-4224-B57F-893C2944A457}"/>
    <cellStyle name="Input 10 41" xfId="22745" xr:uid="{A37DE88B-9C23-447F-89D6-F60756E47D65}"/>
    <cellStyle name="Input 10 42" xfId="22746" xr:uid="{5BBB79B1-3549-46D2-B662-F6026474DA2B}"/>
    <cellStyle name="Input 10 43" xfId="22747" xr:uid="{355A615E-CC57-4E23-9EA0-EDEC869F28A9}"/>
    <cellStyle name="Input 10 44" xfId="22748" xr:uid="{11B5DE73-9DCE-4C6B-81AB-D21D35192C15}"/>
    <cellStyle name="Input 10 45" xfId="22749" xr:uid="{874A486D-7DB0-4F3D-A564-2C4BA92F4378}"/>
    <cellStyle name="Input 10 46" xfId="22750" xr:uid="{3DD3FA4B-EBFC-4AFF-97FC-BCA1E905DFCC}"/>
    <cellStyle name="Input 10 47" xfId="22751" xr:uid="{9DB7E55C-2BA8-4A2E-8E00-1F9EAA3ED822}"/>
    <cellStyle name="Input 10 48" xfId="22752" xr:uid="{56F41965-D570-4487-B7F6-BE0E433EBB9D}"/>
    <cellStyle name="Input 10 49" xfId="22753" xr:uid="{8F9909FD-DE22-4BD3-BF85-770100DAE84F}"/>
    <cellStyle name="Input 10 5" xfId="22754" xr:uid="{85B8B5B8-7CEE-456F-A931-A50DA817CE17}"/>
    <cellStyle name="Input 10 50" xfId="22755" xr:uid="{AA26EC84-B87C-41C2-A22E-1300653A31B9}"/>
    <cellStyle name="Input 10 51" xfId="22756" xr:uid="{4796D4AE-BCBE-4D37-864A-761F1BD1DD32}"/>
    <cellStyle name="Input 10 52" xfId="22757" xr:uid="{02B3DA66-E84A-4912-B593-927242E1FF29}"/>
    <cellStyle name="Input 10 53" xfId="22758" xr:uid="{71AC090B-4DED-438C-BA65-3CD5B5C279EF}"/>
    <cellStyle name="Input 10 54" xfId="22759" xr:uid="{F3493806-3D82-44AA-A475-98C9EB9A775A}"/>
    <cellStyle name="Input 10 55" xfId="22760" xr:uid="{67A08195-3A6A-433E-8ACB-117D3ABC8C53}"/>
    <cellStyle name="Input 10 56" xfId="22761" xr:uid="{93AFDFA1-BDAB-4BEA-ADA6-072301B458B0}"/>
    <cellStyle name="Input 10 57" xfId="22762" xr:uid="{094FE290-4584-4153-8A26-0CB24FA3BDD3}"/>
    <cellStyle name="Input 10 58" xfId="22763" xr:uid="{86994B2A-1879-4600-B0AA-4BCC31A0B5C1}"/>
    <cellStyle name="Input 10 59" xfId="22764" xr:uid="{DE8720A3-78C6-4B40-BD97-6399B3879AAB}"/>
    <cellStyle name="Input 10 6" xfId="22765" xr:uid="{42B14668-8864-42AD-8DB9-E5BF33DF129E}"/>
    <cellStyle name="Input 10 60" xfId="22766" xr:uid="{8EBBE95C-C5B0-4397-81DB-5340CFC35E52}"/>
    <cellStyle name="Input 10 61" xfId="22767" xr:uid="{13395F95-5FF3-4882-A7D8-6A5C845D6C3F}"/>
    <cellStyle name="Input 10 62" xfId="22768" xr:uid="{E7D65E47-359A-42F7-8099-BDA577C34623}"/>
    <cellStyle name="Input 10 63" xfId="22769" xr:uid="{76FEBDB3-B3B0-4F94-BA0F-61B4F3CEFE4B}"/>
    <cellStyle name="Input 10 64" xfId="22770" xr:uid="{5E90BDFE-3DA7-4D58-AA7C-7617B37BB712}"/>
    <cellStyle name="Input 10 65" xfId="22771" xr:uid="{4013D604-532A-4E13-A849-0874E3E8DC31}"/>
    <cellStyle name="Input 10 66" xfId="22772" xr:uid="{84D24B5F-E8D0-4B37-9592-473F6189B45D}"/>
    <cellStyle name="Input 10 67" xfId="22773" xr:uid="{2565D9D8-94A9-40FD-929B-0E658595423C}"/>
    <cellStyle name="Input 10 68" xfId="22774" xr:uid="{8F900054-2B72-45AD-94F0-55407C4B3F58}"/>
    <cellStyle name="Input 10 69" xfId="22775" xr:uid="{496194E3-A736-470F-A3CD-0BD72A12FFDA}"/>
    <cellStyle name="Input 10 7" xfId="22776" xr:uid="{9761E76E-15F9-49FA-8C03-48E7018B1D2A}"/>
    <cellStyle name="Input 10 70" xfId="22777" xr:uid="{F19B8BE9-D368-4188-A3B1-83CE586C00A3}"/>
    <cellStyle name="Input 10 71" xfId="22778" xr:uid="{CFAD87B3-7532-4200-96FD-E473201082DB}"/>
    <cellStyle name="Input 10 72" xfId="22779" xr:uid="{A23D234A-9A19-407E-B35C-8B722170D0BA}"/>
    <cellStyle name="Input 10 73" xfId="22780" xr:uid="{29CE2EC5-F1AF-42A8-B39E-7DADDE36597E}"/>
    <cellStyle name="Input 10 74" xfId="22781" xr:uid="{95CA296E-34A7-4B97-9C06-7C3199F28265}"/>
    <cellStyle name="Input 10 8" xfId="22782" xr:uid="{4423B1D5-007D-4080-A10F-28AF66545B1D}"/>
    <cellStyle name="Input 10 9" xfId="22783" xr:uid="{DF3CBB23-3BD7-46CE-824E-FDF7FD647C2C}"/>
    <cellStyle name="Input 100" xfId="22784" xr:uid="{A3AB49E1-77D8-41B0-AB91-F4DE01BFB0D6}"/>
    <cellStyle name="Input 101" xfId="22785" xr:uid="{598A124D-C4BB-440C-9D69-9BF847B7C4BE}"/>
    <cellStyle name="Input 102" xfId="22786" xr:uid="{20A4890C-E61C-4A0B-9FC2-F3AF77BA91CA}"/>
    <cellStyle name="Input 103" xfId="22787" xr:uid="{F35DCF05-F0AC-4C61-9A84-FE88C03F845C}"/>
    <cellStyle name="Input 104" xfId="22788" xr:uid="{51F4BDC2-A046-4C4E-A372-8CE8E27EE86E}"/>
    <cellStyle name="Input 105" xfId="22789" xr:uid="{9FA03420-DAC2-4701-A6B8-ED2883347FB0}"/>
    <cellStyle name="Input 106" xfId="22790" xr:uid="{A69663FC-9BF3-4691-B059-FFE62CFF01EB}"/>
    <cellStyle name="Input 107" xfId="22791" xr:uid="{7845510D-6725-401F-8AA9-DA71175BA419}"/>
    <cellStyle name="Input 108" xfId="102" xr:uid="{DACE5ED8-1853-4C69-9EE1-4AF2EA4DCB62}"/>
    <cellStyle name="Input 11" xfId="22792" xr:uid="{9BE33FCF-7B87-473A-8BE7-97C422E9E18D}"/>
    <cellStyle name="Input 11 10" xfId="22793" xr:uid="{DD8F16B6-6E61-4719-88EB-FD50D5130C42}"/>
    <cellStyle name="Input 11 11" xfId="22794" xr:uid="{FDF7DF4A-77C3-4B6C-9477-829D883A14DF}"/>
    <cellStyle name="Input 11 12" xfId="22795" xr:uid="{CE846DC8-6AB1-4B2D-976A-62AE08B90798}"/>
    <cellStyle name="Input 11 13" xfId="22796" xr:uid="{E2960846-84D1-491C-A35A-4C4E414BF319}"/>
    <cellStyle name="Input 11 14" xfId="22797" xr:uid="{DCE1BFE9-7070-456E-933B-3761CFE9C5F1}"/>
    <cellStyle name="Input 11 15" xfId="22798" xr:uid="{E699DD55-E499-43E5-9BED-F584BC0F1D21}"/>
    <cellStyle name="Input 11 16" xfId="22799" xr:uid="{5FC65CFB-5FFF-4D00-AB76-1F075A5888A2}"/>
    <cellStyle name="Input 11 17" xfId="22800" xr:uid="{90D69948-5D43-430D-BD56-BB6B07303C49}"/>
    <cellStyle name="Input 11 18" xfId="22801" xr:uid="{EDA725A5-0A30-4A3C-AF92-6D824B0839D4}"/>
    <cellStyle name="Input 11 19" xfId="22802" xr:uid="{8167CE9D-A882-48DF-A8B1-30AFD86B6C98}"/>
    <cellStyle name="Input 11 2" xfId="22803" xr:uid="{27547966-F121-453B-8D11-DE0ECFB14E66}"/>
    <cellStyle name="Input 11 20" xfId="22804" xr:uid="{0520D386-EEEE-44FD-AC51-2D6F69665FCF}"/>
    <cellStyle name="Input 11 21" xfId="22805" xr:uid="{6C41EDF9-688B-4367-8181-32C7E7818ACC}"/>
    <cellStyle name="Input 11 22" xfId="22806" xr:uid="{848868DC-CCC5-4658-B605-3F3439D839E9}"/>
    <cellStyle name="Input 11 23" xfId="22807" xr:uid="{0CB53D37-2AE0-4580-ABE7-4B298C2B51D7}"/>
    <cellStyle name="Input 11 24" xfId="22808" xr:uid="{3EBE8689-4132-4104-A1F4-5A771E61608A}"/>
    <cellStyle name="Input 11 25" xfId="22809" xr:uid="{CF8D0B4D-FAF1-45ED-BD93-E4CE210F11E9}"/>
    <cellStyle name="Input 11 26" xfId="22810" xr:uid="{F820D14E-E7C7-4A58-A289-3488C2B0BEEE}"/>
    <cellStyle name="Input 11 27" xfId="22811" xr:uid="{5EBC01E3-2075-4399-9E5C-6002625D4A42}"/>
    <cellStyle name="Input 11 28" xfId="22812" xr:uid="{587E2DD5-7504-414C-9F72-8B0203D3A249}"/>
    <cellStyle name="Input 11 29" xfId="22813" xr:uid="{DBC50409-B23B-4B55-ABC6-445301CE8DF7}"/>
    <cellStyle name="Input 11 3" xfId="22814" xr:uid="{7AA1D642-5339-474C-977E-0F51CDCDF313}"/>
    <cellStyle name="Input 11 30" xfId="22815" xr:uid="{A3B15BA0-9900-4958-A5B1-D9D3AA9C33F2}"/>
    <cellStyle name="Input 11 31" xfId="22816" xr:uid="{2AEE9601-B09D-41A4-8F6F-E17F91AF8170}"/>
    <cellStyle name="Input 11 32" xfId="22817" xr:uid="{749A46A5-8A75-41C2-8259-2A37103E5D6B}"/>
    <cellStyle name="Input 11 33" xfId="22818" xr:uid="{AC37A4A2-EC3A-4912-B4A5-706FED49A193}"/>
    <cellStyle name="Input 11 34" xfId="22819" xr:uid="{04ED4DA6-BB7C-4D8F-A610-B09CE2AE3888}"/>
    <cellStyle name="Input 11 35" xfId="22820" xr:uid="{A761017C-8DD2-4837-BF9C-6A2575C56EAD}"/>
    <cellStyle name="Input 11 36" xfId="22821" xr:uid="{63FCFA90-C71B-496F-948F-06DEEF50B9D7}"/>
    <cellStyle name="Input 11 37" xfId="22822" xr:uid="{B1949D9D-E564-4A0D-9636-E910F0DA7C6D}"/>
    <cellStyle name="Input 11 38" xfId="22823" xr:uid="{3E2C6BA6-CD67-4069-89BB-A6195A80BB20}"/>
    <cellStyle name="Input 11 39" xfId="22824" xr:uid="{394716BC-5751-4CB4-B42F-C4A083BE298A}"/>
    <cellStyle name="Input 11 4" xfId="22825" xr:uid="{6B452A85-0894-4562-99F6-CFBC1A94DCFD}"/>
    <cellStyle name="Input 11 40" xfId="22826" xr:uid="{0A85AF31-C567-420E-A0BF-1B075E28CE64}"/>
    <cellStyle name="Input 11 41" xfId="22827" xr:uid="{E45E5AF2-D46F-48F3-9DB6-C3EF3024FC3C}"/>
    <cellStyle name="Input 11 42" xfId="22828" xr:uid="{89715C8E-FCFB-41A3-BCED-F3E0767D7558}"/>
    <cellStyle name="Input 11 43" xfId="22829" xr:uid="{4D7D896A-0E47-4BE3-8367-48B4363CE47C}"/>
    <cellStyle name="Input 11 44" xfId="22830" xr:uid="{A0998CAF-3544-4B9C-B7F0-C69385761568}"/>
    <cellStyle name="Input 11 45" xfId="22831" xr:uid="{90147D01-8166-43C2-8B2F-547BC024BB97}"/>
    <cellStyle name="Input 11 46" xfId="22832" xr:uid="{79E5912E-2CF7-4BE3-B7E9-27064F18B15B}"/>
    <cellStyle name="Input 11 47" xfId="22833" xr:uid="{52601C8D-7498-4389-AB30-099242CBD19F}"/>
    <cellStyle name="Input 11 48" xfId="22834" xr:uid="{F1F7C33A-FF08-4E40-A778-7C3918668AD1}"/>
    <cellStyle name="Input 11 49" xfId="22835" xr:uid="{490F1683-E3E8-42CC-B7CE-6BC27C55CD0F}"/>
    <cellStyle name="Input 11 5" xfId="22836" xr:uid="{E908C9F7-660E-4EF3-8FB4-E882ABEB9920}"/>
    <cellStyle name="Input 11 50" xfId="22837" xr:uid="{753BD354-B09A-40D3-B133-B3240A701D18}"/>
    <cellStyle name="Input 11 51" xfId="22838" xr:uid="{6D1F7BA2-7A6A-49D0-BD80-C5DF34220582}"/>
    <cellStyle name="Input 11 52" xfId="22839" xr:uid="{D890E683-D845-4466-8E09-8BC4A5895175}"/>
    <cellStyle name="Input 11 53" xfId="22840" xr:uid="{7E4050AB-08D7-4634-9EC9-C189CC293D4A}"/>
    <cellStyle name="Input 11 54" xfId="22841" xr:uid="{23678B50-1598-4BCB-AB46-58CD88D7EB9F}"/>
    <cellStyle name="Input 11 55" xfId="22842" xr:uid="{3DE8F4AA-2086-48F6-A2F5-0D0DCD8519B1}"/>
    <cellStyle name="Input 11 56" xfId="22843" xr:uid="{B7D50D9E-8EA1-4139-8805-4BFB056DDFDC}"/>
    <cellStyle name="Input 11 57" xfId="22844" xr:uid="{0BD08542-DF58-4A68-8F96-2449523F366E}"/>
    <cellStyle name="Input 11 58" xfId="22845" xr:uid="{6621151F-838E-47D4-A7FF-2914C86E747F}"/>
    <cellStyle name="Input 11 59" xfId="22846" xr:uid="{F7ED1D28-32F2-4F1A-A349-AEFF900008DF}"/>
    <cellStyle name="Input 11 6" xfId="22847" xr:uid="{3570C060-879F-4ACB-AC60-8B569D245B7A}"/>
    <cellStyle name="Input 11 60" xfId="22848" xr:uid="{BF49D13C-9637-4855-A6A3-43261F88DFE7}"/>
    <cellStyle name="Input 11 61" xfId="22849" xr:uid="{B7DBB6D2-5B27-4FBE-86F5-D6812C1F9D67}"/>
    <cellStyle name="Input 11 62" xfId="22850" xr:uid="{51210604-C9AF-4AF1-99F8-A4C47DA7F79D}"/>
    <cellStyle name="Input 11 63" xfId="22851" xr:uid="{21314800-9E78-4A65-A17A-52CF6F03F90A}"/>
    <cellStyle name="Input 11 64" xfId="22852" xr:uid="{18C541B9-2A80-42DA-873A-0B8BB4EED63F}"/>
    <cellStyle name="Input 11 65" xfId="22853" xr:uid="{8A4E0DF0-0A2A-49B3-B339-6CC7F45C42D9}"/>
    <cellStyle name="Input 11 66" xfId="22854" xr:uid="{BE85A7A9-A2A2-498D-9FD8-3F188031DFF7}"/>
    <cellStyle name="Input 11 67" xfId="22855" xr:uid="{44E68C99-2E91-415C-AB56-948995587C58}"/>
    <cellStyle name="Input 11 68" xfId="22856" xr:uid="{4EECEA94-308F-405C-B2BA-C53E4B4BB3E2}"/>
    <cellStyle name="Input 11 69" xfId="22857" xr:uid="{B2C1FA1C-1DF7-4E69-9BC8-E803C63A4AF6}"/>
    <cellStyle name="Input 11 7" xfId="22858" xr:uid="{97B4E9C8-6F52-4A97-A06D-76A7A14938DD}"/>
    <cellStyle name="Input 11 70" xfId="22859" xr:uid="{315DA6DD-A932-4504-B6CD-7FB73A970731}"/>
    <cellStyle name="Input 11 71" xfId="22860" xr:uid="{FC4DF2DC-A543-4CCA-B876-8A430010BD03}"/>
    <cellStyle name="Input 11 72" xfId="22861" xr:uid="{B5150170-7204-42FB-8E0B-4BF005D04EBF}"/>
    <cellStyle name="Input 11 73" xfId="22862" xr:uid="{D4954C0D-3521-4269-87B6-DDA87DB92077}"/>
    <cellStyle name="Input 11 74" xfId="22863" xr:uid="{6A7C912A-9B2C-48DC-BE59-037F7B423899}"/>
    <cellStyle name="Input 11 8" xfId="22864" xr:uid="{E72C075E-36FA-4DCC-8104-D06B58B3D41C}"/>
    <cellStyle name="Input 11 9" xfId="22865" xr:uid="{C6DC67BC-9122-4AEA-BD5A-E47D561EE83A}"/>
    <cellStyle name="Input 12" xfId="22866" xr:uid="{299E819B-9CF1-40C5-8C5D-1802DD3156C4}"/>
    <cellStyle name="Input 12 10" xfId="22867" xr:uid="{8219E051-A9B5-4AB4-9937-FAEEFB41B9E5}"/>
    <cellStyle name="Input 12 11" xfId="22868" xr:uid="{0E6E565A-1612-49A9-B394-09BF0D992AD2}"/>
    <cellStyle name="Input 12 12" xfId="22869" xr:uid="{F93C895C-A922-4C65-A045-59B7E7C310A8}"/>
    <cellStyle name="Input 12 13" xfId="22870" xr:uid="{D34631B6-4A5E-43A7-9817-90DB9E2A9E9E}"/>
    <cellStyle name="Input 12 14" xfId="22871" xr:uid="{D0BCEB57-D8AC-4856-B1A4-1DBAA16B41B4}"/>
    <cellStyle name="Input 12 15" xfId="22872" xr:uid="{73DA3CB2-9B3F-4764-B960-D981A05A4A30}"/>
    <cellStyle name="Input 12 16" xfId="22873" xr:uid="{20811EE7-EFA9-4C98-B0AF-A29586847467}"/>
    <cellStyle name="Input 12 17" xfId="22874" xr:uid="{F3634984-9475-420E-B4CA-64C425FCFC3F}"/>
    <cellStyle name="Input 12 18" xfId="22875" xr:uid="{E9AECE01-305A-4E1F-A385-A7C51CF5BE01}"/>
    <cellStyle name="Input 12 19" xfId="22876" xr:uid="{124BB64F-08CE-4EE1-91E2-962992A4F88C}"/>
    <cellStyle name="Input 12 2" xfId="22877" xr:uid="{7F69D042-80B2-466E-948A-5E957E202749}"/>
    <cellStyle name="Input 12 20" xfId="22878" xr:uid="{915DF69E-3B9F-4994-9D79-1B8FEB974785}"/>
    <cellStyle name="Input 12 21" xfId="22879" xr:uid="{D0979440-C4EB-4F64-88D8-7ED9342ACCE4}"/>
    <cellStyle name="Input 12 22" xfId="22880" xr:uid="{955737AC-09CC-4438-B94B-98D04D5EE1E2}"/>
    <cellStyle name="Input 12 23" xfId="22881" xr:uid="{DDC86D61-D522-4ACD-9967-384E87717603}"/>
    <cellStyle name="Input 12 24" xfId="22882" xr:uid="{B577F835-D454-4BA0-B95E-12247E4B5AD4}"/>
    <cellStyle name="Input 12 25" xfId="22883" xr:uid="{F78D1D63-8BBD-4FD5-8541-93947214DEA6}"/>
    <cellStyle name="Input 12 26" xfId="22884" xr:uid="{7F257A5C-8AF7-4AF5-B30E-12C69F1DED8F}"/>
    <cellStyle name="Input 12 27" xfId="22885" xr:uid="{FE749BCD-311D-48DC-86E8-787C33B1C282}"/>
    <cellStyle name="Input 12 28" xfId="22886" xr:uid="{002376C0-5CFD-4863-898D-C44EE131DE82}"/>
    <cellStyle name="Input 12 29" xfId="22887" xr:uid="{5CBD6693-5E80-4B4F-A63C-FEA3A0A83B66}"/>
    <cellStyle name="Input 12 3" xfId="22888" xr:uid="{C355FCAA-6DDB-4AA7-B430-743C5B93A8D8}"/>
    <cellStyle name="Input 12 30" xfId="22889" xr:uid="{A2EBC602-1F60-4F0E-BE71-E0CBAF369974}"/>
    <cellStyle name="Input 12 31" xfId="22890" xr:uid="{D3354F62-BBB0-4F17-B71B-DDF275350E53}"/>
    <cellStyle name="Input 12 32" xfId="22891" xr:uid="{C50F6B8E-F564-4E0C-8A5F-5230054FDE77}"/>
    <cellStyle name="Input 12 33" xfId="22892" xr:uid="{2A9CA1D5-534B-4679-8DD6-92789204CFD9}"/>
    <cellStyle name="Input 12 34" xfId="22893" xr:uid="{5D7B886A-A26B-483B-AB9A-FCC4ECEFBC7D}"/>
    <cellStyle name="Input 12 35" xfId="22894" xr:uid="{4BE28308-9942-4573-8881-F88C71D8F00E}"/>
    <cellStyle name="Input 12 36" xfId="22895" xr:uid="{E2B887F7-A59D-42EB-AEB3-CF61755F25BF}"/>
    <cellStyle name="Input 12 37" xfId="22896" xr:uid="{E2453CDD-CA67-4085-87F3-0AA72408B3B9}"/>
    <cellStyle name="Input 12 38" xfId="22897" xr:uid="{232ABF01-21E0-4121-B0E8-41BF4775C3CA}"/>
    <cellStyle name="Input 12 39" xfId="22898" xr:uid="{B19578BF-A18B-4D65-9ADD-CA502A0BFE7D}"/>
    <cellStyle name="Input 12 4" xfId="22899" xr:uid="{1EF73235-6688-468C-AFDA-7D711544DE73}"/>
    <cellStyle name="Input 12 40" xfId="22900" xr:uid="{4662F18F-C324-467C-AFC0-28D857224A0F}"/>
    <cellStyle name="Input 12 41" xfId="22901" xr:uid="{CA741834-F4CE-4928-ABBE-A7210C216777}"/>
    <cellStyle name="Input 12 42" xfId="22902" xr:uid="{D2233F54-CFB5-4FA1-A47A-339194B927F3}"/>
    <cellStyle name="Input 12 43" xfId="22903" xr:uid="{78ED0660-0688-4141-AAB0-5B17E7683E6D}"/>
    <cellStyle name="Input 12 44" xfId="22904" xr:uid="{0A4EDDE5-AC27-4F4E-81AC-9F463020BC75}"/>
    <cellStyle name="Input 12 45" xfId="22905" xr:uid="{BDB1DF5A-EA3E-4BF9-9548-C16050E966AE}"/>
    <cellStyle name="Input 12 46" xfId="22906" xr:uid="{4658DB0D-7811-4EA3-AC5C-730CAD4CE93B}"/>
    <cellStyle name="Input 12 47" xfId="22907" xr:uid="{788976EE-5FF6-4352-B46A-9E372DD08D82}"/>
    <cellStyle name="Input 12 48" xfId="22908" xr:uid="{B3089F0B-D4A2-4277-B774-2C4FC9E09B2E}"/>
    <cellStyle name="Input 12 49" xfId="22909" xr:uid="{BEC84807-31CB-43AD-9865-4B8D4709E4BB}"/>
    <cellStyle name="Input 12 5" xfId="22910" xr:uid="{87982E19-5770-4718-B4AB-8CF936003EE3}"/>
    <cellStyle name="Input 12 50" xfId="22911" xr:uid="{A4113845-B6C0-43AC-8427-95694EB6F301}"/>
    <cellStyle name="Input 12 51" xfId="22912" xr:uid="{265CE06C-70C6-4E67-A2CD-1C1B99876FFC}"/>
    <cellStyle name="Input 12 52" xfId="22913" xr:uid="{F40285AA-CBF2-4BC6-89F3-D38BBC684442}"/>
    <cellStyle name="Input 12 53" xfId="22914" xr:uid="{5EB707A9-18D1-4556-AEE8-4605F63635E3}"/>
    <cellStyle name="Input 12 54" xfId="22915" xr:uid="{78B3796F-9E10-4541-B235-A35891E5AC29}"/>
    <cellStyle name="Input 12 55" xfId="22916" xr:uid="{C724CFAF-EFA2-4422-AFDE-F61D855F3B66}"/>
    <cellStyle name="Input 12 56" xfId="22917" xr:uid="{C5498097-301F-46D2-A21F-F2520BD8946C}"/>
    <cellStyle name="Input 12 57" xfId="22918" xr:uid="{415041B5-BDFA-469C-8A50-102E3BAD8ECD}"/>
    <cellStyle name="Input 12 58" xfId="22919" xr:uid="{4C5321A5-68F6-43D9-943E-1DC7A28BF4BD}"/>
    <cellStyle name="Input 12 59" xfId="22920" xr:uid="{8BCB6DBB-1DFE-4AFF-9634-DC65FAAA12BF}"/>
    <cellStyle name="Input 12 6" xfId="22921" xr:uid="{517802DC-100A-438A-AE93-F43C4B28C965}"/>
    <cellStyle name="Input 12 60" xfId="22922" xr:uid="{84A4ADFE-5DCA-4F45-943C-8AA088526C7B}"/>
    <cellStyle name="Input 12 61" xfId="22923" xr:uid="{D9216064-5FCC-4BF5-AEC2-C8C20E7F404C}"/>
    <cellStyle name="Input 12 62" xfId="22924" xr:uid="{B7F22DD9-CE56-44A9-B71F-441786DEFE1D}"/>
    <cellStyle name="Input 12 63" xfId="22925" xr:uid="{EC060EF4-8974-4511-85F6-F8212DED4BB0}"/>
    <cellStyle name="Input 12 64" xfId="22926" xr:uid="{B4062833-52D0-47EA-AA79-85794F7387D8}"/>
    <cellStyle name="Input 12 65" xfId="22927" xr:uid="{2110BB19-4639-4DAA-AE70-4CF76CBD4D93}"/>
    <cellStyle name="Input 12 66" xfId="22928" xr:uid="{4C122EAF-1E6D-4368-BADC-6D846C932DAE}"/>
    <cellStyle name="Input 12 67" xfId="22929" xr:uid="{EE2E122D-9954-45BE-97CD-75F0638F93D6}"/>
    <cellStyle name="Input 12 68" xfId="22930" xr:uid="{32110635-7E43-4CAD-8724-961CB1C864A9}"/>
    <cellStyle name="Input 12 69" xfId="22931" xr:uid="{E9ACFB66-6C74-4CF4-AF82-932815D55B61}"/>
    <cellStyle name="Input 12 7" xfId="22932" xr:uid="{FC2AFB6C-346D-4FC5-A5D4-014161930BF5}"/>
    <cellStyle name="Input 12 70" xfId="22933" xr:uid="{421D1CE7-1078-433D-8DB6-1AB5DBC561CF}"/>
    <cellStyle name="Input 12 71" xfId="22934" xr:uid="{6C925531-0149-4665-9925-2B26B32C3912}"/>
    <cellStyle name="Input 12 72" xfId="22935" xr:uid="{044E9803-7609-4248-A331-DB0E1F6A240F}"/>
    <cellStyle name="Input 12 73" xfId="22936" xr:uid="{B4A8B4D5-5857-4817-A4A7-D857D0A67A6D}"/>
    <cellStyle name="Input 12 74" xfId="22937" xr:uid="{BFC560C6-BDF0-4A83-8F52-26E53530DC7D}"/>
    <cellStyle name="Input 12 8" xfId="22938" xr:uid="{55B5BCBB-427B-4EA2-AE86-2176906F0928}"/>
    <cellStyle name="Input 12 9" xfId="22939" xr:uid="{738D21ED-DCB9-4F9E-94B5-67AC90857921}"/>
    <cellStyle name="Input 13" xfId="22940" xr:uid="{8B4B92FA-2540-46EE-B1A8-7CC478B36839}"/>
    <cellStyle name="Input 13 10" xfId="22941" xr:uid="{97D9DDBB-4173-45BD-994F-243A06150166}"/>
    <cellStyle name="Input 13 11" xfId="22942" xr:uid="{D5F83C98-9295-4141-A376-90E842C5E307}"/>
    <cellStyle name="Input 13 12" xfId="22943" xr:uid="{0C4A1A21-5FFF-4867-8A65-FC75EE4B2222}"/>
    <cellStyle name="Input 13 13" xfId="22944" xr:uid="{9F46D63F-5403-40ED-9BBA-18382E738D63}"/>
    <cellStyle name="Input 13 14" xfId="22945" xr:uid="{875D68A4-433E-4CE5-BDC4-4C37DD576C4B}"/>
    <cellStyle name="Input 13 15" xfId="22946" xr:uid="{80D04E84-7BFE-4445-969B-7438D5277106}"/>
    <cellStyle name="Input 13 16" xfId="22947" xr:uid="{2B58CA65-B0E5-4487-9496-D366405E7F47}"/>
    <cellStyle name="Input 13 17" xfId="22948" xr:uid="{67B20F6E-8107-463A-95FE-20454B56EFA9}"/>
    <cellStyle name="Input 13 18" xfId="22949" xr:uid="{1EE0B245-8199-4B77-9E8F-066371C65BD4}"/>
    <cellStyle name="Input 13 19" xfId="22950" xr:uid="{C3D9235D-EFAC-4A3E-86B8-6DC27BE9BF2F}"/>
    <cellStyle name="Input 13 2" xfId="22951" xr:uid="{49288C3C-4A49-4103-B16F-7AB782D96CD6}"/>
    <cellStyle name="Input 13 20" xfId="22952" xr:uid="{0F3E5650-913F-40A5-A01C-9C85FF32FA52}"/>
    <cellStyle name="Input 13 21" xfId="22953" xr:uid="{5167DB13-3C38-4EAB-8D1B-2922FF6CA86C}"/>
    <cellStyle name="Input 13 22" xfId="22954" xr:uid="{316EDE42-6B25-453E-A481-D0B27C0DB6A7}"/>
    <cellStyle name="Input 13 23" xfId="22955" xr:uid="{9ED56FE2-6CBE-43E4-82D5-BA98B2A42EB0}"/>
    <cellStyle name="Input 13 24" xfId="22956" xr:uid="{4F42E2F3-6EDF-4791-BDBF-EEBC657EFFFE}"/>
    <cellStyle name="Input 13 25" xfId="22957" xr:uid="{23AE6ABE-CE02-4333-A8F8-B703EA474FA2}"/>
    <cellStyle name="Input 13 26" xfId="22958" xr:uid="{8083B44D-AFE3-4DFF-A64E-CF07C0C00169}"/>
    <cellStyle name="Input 13 27" xfId="22959" xr:uid="{B1DC215E-3BCF-468F-9F7F-DAF7A4E43AEC}"/>
    <cellStyle name="Input 13 28" xfId="22960" xr:uid="{85535006-A535-4324-B233-E9A602184ACA}"/>
    <cellStyle name="Input 13 29" xfId="22961" xr:uid="{563196AA-8A13-40C2-A560-494FFC8027EF}"/>
    <cellStyle name="Input 13 3" xfId="22962" xr:uid="{A656B56A-5DE5-4CCC-84DA-E540763E8004}"/>
    <cellStyle name="Input 13 30" xfId="22963" xr:uid="{68402259-F6D6-400E-9F94-6A138413E633}"/>
    <cellStyle name="Input 13 31" xfId="22964" xr:uid="{C5E1E4D0-4A40-4A8E-BEA4-7BD4578DA86A}"/>
    <cellStyle name="Input 13 32" xfId="22965" xr:uid="{423DD0F1-09B9-46C5-ADEF-F3FBF8EBA006}"/>
    <cellStyle name="Input 13 33" xfId="22966" xr:uid="{A2CCCCC7-C853-44DF-9CA1-39E0502E7925}"/>
    <cellStyle name="Input 13 34" xfId="22967" xr:uid="{BC13741F-CACE-41EC-B680-FEB18092C9CC}"/>
    <cellStyle name="Input 13 35" xfId="22968" xr:uid="{AFBE8D82-3948-419A-9EA7-8EBE19A5B810}"/>
    <cellStyle name="Input 13 36" xfId="22969" xr:uid="{51D4F998-6C35-4BCC-AD38-D56A65BA5978}"/>
    <cellStyle name="Input 13 37" xfId="22970" xr:uid="{FC2495EB-F07B-458E-8E8E-377B64667CCF}"/>
    <cellStyle name="Input 13 38" xfId="22971" xr:uid="{E3FDEE11-2D27-44F4-B161-323843EE9091}"/>
    <cellStyle name="Input 13 39" xfId="22972" xr:uid="{2160E894-7D38-4209-899B-07925BF78168}"/>
    <cellStyle name="Input 13 4" xfId="22973" xr:uid="{34E0A655-6408-4EB0-9CA7-6F2A11DA4248}"/>
    <cellStyle name="Input 13 40" xfId="22974" xr:uid="{B4550884-060A-4FB7-82B6-A51A196B9042}"/>
    <cellStyle name="Input 13 41" xfId="22975" xr:uid="{3CB3838E-E5E7-43F4-A80C-DC67E9A8BD86}"/>
    <cellStyle name="Input 13 42" xfId="22976" xr:uid="{90C22FD9-47D6-4FC7-950A-7E0A0FC5BA93}"/>
    <cellStyle name="Input 13 43" xfId="22977" xr:uid="{589609F9-38A3-4F0C-B8A0-CF637971DEA2}"/>
    <cellStyle name="Input 13 44" xfId="22978" xr:uid="{CC2A7F3E-4C19-4E6E-8328-1466D745562C}"/>
    <cellStyle name="Input 13 45" xfId="22979" xr:uid="{0B4F63AC-B779-47BF-8359-F6D39C466474}"/>
    <cellStyle name="Input 13 46" xfId="22980" xr:uid="{B82AAADA-BFF4-4A5E-A017-A934C04F398B}"/>
    <cellStyle name="Input 13 47" xfId="22981" xr:uid="{1F9E4195-7BB4-47A2-BD5D-66432E47D9D2}"/>
    <cellStyle name="Input 13 48" xfId="22982" xr:uid="{D4E419EE-A694-4797-A73E-AF830CDE5B28}"/>
    <cellStyle name="Input 13 49" xfId="22983" xr:uid="{90B06E80-1CAA-402D-B1B7-AD3E7A862B5F}"/>
    <cellStyle name="Input 13 5" xfId="22984" xr:uid="{7913DD7D-5A49-4B6F-BAD7-F3F401B9576D}"/>
    <cellStyle name="Input 13 50" xfId="22985" xr:uid="{9C9DA591-0F0C-4B36-84E4-0EFAA9D28738}"/>
    <cellStyle name="Input 13 51" xfId="22986" xr:uid="{3B5EFA0E-963E-4F65-89C2-28F72183B884}"/>
    <cellStyle name="Input 13 52" xfId="22987" xr:uid="{31812553-1A8E-4B90-A2F0-6B89727C1AE1}"/>
    <cellStyle name="Input 13 53" xfId="22988" xr:uid="{A0C622EC-79BF-44EA-BDC2-83BD3947BDD6}"/>
    <cellStyle name="Input 13 54" xfId="22989" xr:uid="{7359E9F7-BD5C-464F-B7B3-BA162BE4DF86}"/>
    <cellStyle name="Input 13 55" xfId="22990" xr:uid="{32F830C5-2E9F-469E-9D99-51B6498B8469}"/>
    <cellStyle name="Input 13 56" xfId="22991" xr:uid="{AB720E08-9302-4EC2-8BC3-8AFC9C114C45}"/>
    <cellStyle name="Input 13 57" xfId="22992" xr:uid="{CD8C37D1-50AD-4D2C-B3CB-CEDB062B72A6}"/>
    <cellStyle name="Input 13 58" xfId="22993" xr:uid="{45156FD8-90E7-4F5E-B224-81728F499FFB}"/>
    <cellStyle name="Input 13 59" xfId="22994" xr:uid="{A1AD879B-8099-465C-8E22-533D3F06E31F}"/>
    <cellStyle name="Input 13 6" xfId="22995" xr:uid="{07CB4BA5-11F1-4FB2-959B-C3DD1478FDA4}"/>
    <cellStyle name="Input 13 60" xfId="22996" xr:uid="{92F1B5C5-5D03-40DF-813A-B5FE2E219A03}"/>
    <cellStyle name="Input 13 61" xfId="22997" xr:uid="{6BF8D329-80CF-475D-8B95-B853ADC86DE3}"/>
    <cellStyle name="Input 13 62" xfId="22998" xr:uid="{67C53BF3-3334-4889-8A61-5D48E5A26DDD}"/>
    <cellStyle name="Input 13 63" xfId="22999" xr:uid="{90E9C729-A832-4D06-902A-8D9BFF49BB5B}"/>
    <cellStyle name="Input 13 64" xfId="23000" xr:uid="{AF79183E-04B0-4271-9C2E-4B0F58CD99BF}"/>
    <cellStyle name="Input 13 65" xfId="23001" xr:uid="{76057841-012C-4517-9282-9174940BAC88}"/>
    <cellStyle name="Input 13 66" xfId="23002" xr:uid="{2BCF00B6-4D75-4781-BE06-456E2FFA7CC0}"/>
    <cellStyle name="Input 13 67" xfId="23003" xr:uid="{ECD2B123-B6A7-498E-A32B-3B318CA67818}"/>
    <cellStyle name="Input 13 68" xfId="23004" xr:uid="{7E43008A-347E-4ABB-9E76-307683B9ACE4}"/>
    <cellStyle name="Input 13 69" xfId="23005" xr:uid="{40876B10-98B0-45F6-8C93-F86202F3066E}"/>
    <cellStyle name="Input 13 7" xfId="23006" xr:uid="{E09FD908-FD39-4EE5-8F73-C6C97ADA951F}"/>
    <cellStyle name="Input 13 70" xfId="23007" xr:uid="{16543413-91E3-4292-8B05-C578C636BDC1}"/>
    <cellStyle name="Input 13 71" xfId="23008" xr:uid="{2D6D2B89-6624-4741-A2D5-93FA4CDDA8C3}"/>
    <cellStyle name="Input 13 72" xfId="23009" xr:uid="{5DEF584F-3BD1-4463-810E-ACE20F42CD68}"/>
    <cellStyle name="Input 13 73" xfId="23010" xr:uid="{A1B3190A-BFDF-4C7F-AF57-0EB364491098}"/>
    <cellStyle name="Input 13 74" xfId="23011" xr:uid="{A48D5FD9-F489-4A1F-AE04-A7E80915CF46}"/>
    <cellStyle name="Input 13 8" xfId="23012" xr:uid="{1D2ECB57-8FDD-48F9-A86D-0425A6C4C80B}"/>
    <cellStyle name="Input 13 9" xfId="23013" xr:uid="{B13DE620-8CFE-4440-8016-B2A56FE2FE34}"/>
    <cellStyle name="Input 14" xfId="23014" xr:uid="{2F63C694-A750-494B-BD12-323B4D4A9426}"/>
    <cellStyle name="Input 14 10" xfId="23015" xr:uid="{D21D9848-2D26-4FE1-8600-1ED081603B35}"/>
    <cellStyle name="Input 14 11" xfId="23016" xr:uid="{C64BF115-F978-4E5E-BE8D-295DE1770800}"/>
    <cellStyle name="Input 14 12" xfId="23017" xr:uid="{9DCD02FF-54F5-46F6-ADC9-E86E447F17DF}"/>
    <cellStyle name="Input 14 13" xfId="23018" xr:uid="{9CFC74AC-FA89-49F0-AD9D-403591E5C552}"/>
    <cellStyle name="Input 14 14" xfId="23019" xr:uid="{CD175C78-971F-4687-B001-8664A43D1986}"/>
    <cellStyle name="Input 14 15" xfId="23020" xr:uid="{0368497F-BA96-4351-920E-C1BA146F6F44}"/>
    <cellStyle name="Input 14 16" xfId="23021" xr:uid="{73143D71-1ADF-4D3C-94BC-BFF7A41C32E2}"/>
    <cellStyle name="Input 14 17" xfId="23022" xr:uid="{3DE5DC23-6452-4899-A413-E03B0AE898FE}"/>
    <cellStyle name="Input 14 18" xfId="23023" xr:uid="{0CFE2B12-AA1A-452C-A5AF-3C96BC35B671}"/>
    <cellStyle name="Input 14 19" xfId="23024" xr:uid="{35AA3FFF-4AC2-45EE-A316-2B3E758142DB}"/>
    <cellStyle name="Input 14 2" xfId="23025" xr:uid="{BCC1252E-CF14-43FC-8514-2B9F01A26637}"/>
    <cellStyle name="Input 14 20" xfId="23026" xr:uid="{3D07024A-7D10-4421-8DFC-E42A19A49BC7}"/>
    <cellStyle name="Input 14 21" xfId="23027" xr:uid="{AE3E8794-F75C-486A-9C60-2D86FBA8EF41}"/>
    <cellStyle name="Input 14 22" xfId="23028" xr:uid="{2041F119-450C-48B0-B707-691086D03FBA}"/>
    <cellStyle name="Input 14 23" xfId="23029" xr:uid="{BE1785E3-AECA-4FDE-9D67-FF26524A1D9F}"/>
    <cellStyle name="Input 14 24" xfId="23030" xr:uid="{2A3D4C6B-6FD3-4DE1-AF30-3D36CBA460D3}"/>
    <cellStyle name="Input 14 25" xfId="23031" xr:uid="{CE9A2C1A-613E-4762-9C57-135B51A022E8}"/>
    <cellStyle name="Input 14 26" xfId="23032" xr:uid="{1A5FA85F-3530-4F3B-A43E-C813F2EAE172}"/>
    <cellStyle name="Input 14 27" xfId="23033" xr:uid="{389538E0-B8D8-43DD-ABD8-B820AA9A1C44}"/>
    <cellStyle name="Input 14 28" xfId="23034" xr:uid="{E551B8CF-180E-44EE-83E0-0B3F591AC00B}"/>
    <cellStyle name="Input 14 29" xfId="23035" xr:uid="{7E4BFE8C-F120-43F5-BFF5-4A4EBC1E1C2B}"/>
    <cellStyle name="Input 14 3" xfId="23036" xr:uid="{ABE4BC2B-83E4-4FBA-8176-6C010D83F24A}"/>
    <cellStyle name="Input 14 30" xfId="23037" xr:uid="{C43786FF-C1B7-4F7A-8D68-EE903E801246}"/>
    <cellStyle name="Input 14 31" xfId="23038" xr:uid="{3347122A-C2A2-4601-AD05-8B2EC29F620F}"/>
    <cellStyle name="Input 14 32" xfId="23039" xr:uid="{11D3DACE-5320-424A-A945-15B04DC4F1A5}"/>
    <cellStyle name="Input 14 33" xfId="23040" xr:uid="{C5433875-427F-4408-A4FA-DAD4F01DAB4C}"/>
    <cellStyle name="Input 14 34" xfId="23041" xr:uid="{B5C87020-BC77-4691-8CD7-DEB4B9B35415}"/>
    <cellStyle name="Input 14 35" xfId="23042" xr:uid="{DF3298F6-190F-4821-ABBF-430D188CCAD3}"/>
    <cellStyle name="Input 14 36" xfId="23043" xr:uid="{9FEDF812-BA02-4124-BFC1-F99FBA5B3213}"/>
    <cellStyle name="Input 14 37" xfId="23044" xr:uid="{D4B15C20-78AD-44C6-8200-FBFEB4F42D41}"/>
    <cellStyle name="Input 14 38" xfId="23045" xr:uid="{0E71C27A-12D2-4DAF-843F-A01AD35CE632}"/>
    <cellStyle name="Input 14 39" xfId="23046" xr:uid="{581E201E-0E4B-4DE6-83B5-38EE0FB40093}"/>
    <cellStyle name="Input 14 4" xfId="23047" xr:uid="{10062D6F-9A97-47E0-98AE-8B89864CF057}"/>
    <cellStyle name="Input 14 40" xfId="23048" xr:uid="{1209BD1C-E53D-4D18-848D-2CC4863CAFA8}"/>
    <cellStyle name="Input 14 41" xfId="23049" xr:uid="{530CB7D3-4144-448A-9447-59891AE5D044}"/>
    <cellStyle name="Input 14 42" xfId="23050" xr:uid="{F44DA060-1830-4D8D-8241-AC441347D22C}"/>
    <cellStyle name="Input 14 43" xfId="23051" xr:uid="{0D0A8AC4-377E-4173-BB1C-F90943E1688B}"/>
    <cellStyle name="Input 14 44" xfId="23052" xr:uid="{C6C1BB5A-99E5-41E8-B2ED-8F7E75EEB646}"/>
    <cellStyle name="Input 14 45" xfId="23053" xr:uid="{0E695183-D83D-4057-AC4E-8637F5A3679E}"/>
    <cellStyle name="Input 14 46" xfId="23054" xr:uid="{62AD1F0A-C5EF-4E9B-B014-CA5FF356012B}"/>
    <cellStyle name="Input 14 47" xfId="23055" xr:uid="{6B4068EB-3B41-4DF9-8769-7DD01DEF18C0}"/>
    <cellStyle name="Input 14 48" xfId="23056" xr:uid="{3FF1B647-B2E7-4210-B0D5-D19FFDBDAADA}"/>
    <cellStyle name="Input 14 49" xfId="23057" xr:uid="{9559E65F-FEAF-41B3-8F2D-284AE98D8C18}"/>
    <cellStyle name="Input 14 5" xfId="23058" xr:uid="{C1928D24-DF24-4979-8D0B-25350BE74E37}"/>
    <cellStyle name="Input 14 50" xfId="23059" xr:uid="{A8121496-FDF9-4EFB-A550-CC5536F5CC8D}"/>
    <cellStyle name="Input 14 51" xfId="23060" xr:uid="{791F503B-7092-4302-92A6-D38EB3C59715}"/>
    <cellStyle name="Input 14 52" xfId="23061" xr:uid="{92C4FB76-1870-4DBD-AB11-4DDFB1B760C5}"/>
    <cellStyle name="Input 14 53" xfId="23062" xr:uid="{D7CCFDF7-9F93-49D7-8BA2-75C9939E4B36}"/>
    <cellStyle name="Input 14 54" xfId="23063" xr:uid="{DFBBE093-4DBE-4E1A-8DF4-F24F9FCC6D24}"/>
    <cellStyle name="Input 14 55" xfId="23064" xr:uid="{202D5860-35BB-49CF-B34D-17294CD348B8}"/>
    <cellStyle name="Input 14 56" xfId="23065" xr:uid="{A2D19E52-7BEB-4205-B121-9A9667ADECCE}"/>
    <cellStyle name="Input 14 57" xfId="23066" xr:uid="{5BF787B0-5C9E-45EB-B5B1-B9DBBA42CCEB}"/>
    <cellStyle name="Input 14 58" xfId="23067" xr:uid="{8781931F-8FAF-4926-BAAE-EC313160A5CA}"/>
    <cellStyle name="Input 14 59" xfId="23068" xr:uid="{75DD3496-DA9C-4315-9D02-EF8903837868}"/>
    <cellStyle name="Input 14 6" xfId="23069" xr:uid="{9678BE7A-32F7-445A-A7DE-B337BDFECC55}"/>
    <cellStyle name="Input 14 60" xfId="23070" xr:uid="{58C6FB8D-8C48-4385-BE45-AA19F5F2A8DE}"/>
    <cellStyle name="Input 14 61" xfId="23071" xr:uid="{1391D3F5-D6AD-4A7D-AD98-DBA999B5690D}"/>
    <cellStyle name="Input 14 62" xfId="23072" xr:uid="{0BF4EE18-5902-466F-903F-A1876075EDC0}"/>
    <cellStyle name="Input 14 63" xfId="23073" xr:uid="{3ABA5DA2-C64F-4A1A-9898-13D5854E4F10}"/>
    <cellStyle name="Input 14 64" xfId="23074" xr:uid="{401B70DB-0D73-4D66-B344-17AEB3C47292}"/>
    <cellStyle name="Input 14 65" xfId="23075" xr:uid="{4FE54FA9-3551-4060-811E-1E8C839410BF}"/>
    <cellStyle name="Input 14 66" xfId="23076" xr:uid="{752B7F02-D8EA-484B-B258-B920B3B8B02A}"/>
    <cellStyle name="Input 14 67" xfId="23077" xr:uid="{FAC4B36D-F98F-482D-A3A6-D266BBDCECFD}"/>
    <cellStyle name="Input 14 68" xfId="23078" xr:uid="{68430222-221E-4593-9090-756949DFB2AD}"/>
    <cellStyle name="Input 14 69" xfId="23079" xr:uid="{452F179F-4969-48BB-A61F-CBE6B141A1FA}"/>
    <cellStyle name="Input 14 7" xfId="23080" xr:uid="{23DDBCB5-5CBC-43CB-8ADD-6F922CFDDB97}"/>
    <cellStyle name="Input 14 70" xfId="23081" xr:uid="{281C4570-5867-49FB-A893-0703DC5E7256}"/>
    <cellStyle name="Input 14 71" xfId="23082" xr:uid="{24EDE92A-838F-4C8D-9E23-1EBBA0442A30}"/>
    <cellStyle name="Input 14 72" xfId="23083" xr:uid="{27CA388D-F999-484C-8BEF-625143FB806A}"/>
    <cellStyle name="Input 14 73" xfId="23084" xr:uid="{A68D15A6-72D5-4DF9-9444-CE6FA34CF172}"/>
    <cellStyle name="Input 14 74" xfId="23085" xr:uid="{DF3728A0-8955-4205-A085-8DBF8E64A5CF}"/>
    <cellStyle name="Input 14 8" xfId="23086" xr:uid="{5BBDB77A-43F1-451E-A4EB-C17FA61CF560}"/>
    <cellStyle name="Input 14 9" xfId="23087" xr:uid="{55CA42D8-9E21-4B8C-96F2-7E0365E99D51}"/>
    <cellStyle name="Input 15" xfId="23088" xr:uid="{49E32E72-6DBA-4623-A46B-CAEA71F6931D}"/>
    <cellStyle name="Input 16" xfId="23089" xr:uid="{79942D3A-D52F-46D9-AB75-BD0753EE1DEE}"/>
    <cellStyle name="Input 17" xfId="23090" xr:uid="{EC04AA95-F8DC-4018-9227-2A259D809470}"/>
    <cellStyle name="Input 18" xfId="23091" xr:uid="{61CF28A2-E5E6-447B-AED3-1EC867429CFF}"/>
    <cellStyle name="Input 19" xfId="23092" xr:uid="{A3EC7834-839D-4610-83EC-9198EB31FC51}"/>
    <cellStyle name="Input 2" xfId="23093" xr:uid="{D90859B2-25EE-4956-BA17-B626BE388B1B}"/>
    <cellStyle name="Input 2 10" xfId="23094" xr:uid="{FA690F97-F724-49E9-8429-8220F0CF9D20}"/>
    <cellStyle name="Input 2 11" xfId="23095" xr:uid="{6D73B3BD-47F2-490F-8609-BAC6547EF6ED}"/>
    <cellStyle name="Input 2 12" xfId="23096" xr:uid="{CB801920-1F0A-4777-B6C9-4D63427C766B}"/>
    <cellStyle name="Input 2 13" xfId="23097" xr:uid="{4CC30E50-6A6C-4E7B-98EF-741BB22709A2}"/>
    <cellStyle name="Input 2 14" xfId="23098" xr:uid="{AAB07AFC-9862-4DA6-9CF4-03930067D4CE}"/>
    <cellStyle name="Input 2 15" xfId="23099" xr:uid="{9261FDF9-286A-40BF-B2A0-B1DC3FC13025}"/>
    <cellStyle name="Input 2 16" xfId="23100" xr:uid="{B586D15E-3CFE-4CC9-B878-D6A06E44DDF1}"/>
    <cellStyle name="Input 2 17" xfId="23101" xr:uid="{CCCE3147-B0EF-4223-B6F4-E75D7C26A8BD}"/>
    <cellStyle name="Input 2 18" xfId="23102" xr:uid="{E5D44E9A-C213-4ACA-9FF7-93D35D9C7221}"/>
    <cellStyle name="Input 2 19" xfId="23103" xr:uid="{B4794AC2-24C1-462F-ADFE-A38FAD343009}"/>
    <cellStyle name="Input 2 2" xfId="23104" xr:uid="{B1489BAC-BD8B-4B48-B0E8-D265FAB5183B}"/>
    <cellStyle name="Input 2 2 10" xfId="23105" xr:uid="{7EE8BF84-0CDD-4136-965D-36761061AB2E}"/>
    <cellStyle name="Input 2 2 11" xfId="23106" xr:uid="{DC20A4CA-32D2-400A-83AF-DC8FF5C4B74F}"/>
    <cellStyle name="Input 2 2 12" xfId="23107" xr:uid="{EBAA39A0-0153-4990-8C43-2C4EE0829443}"/>
    <cellStyle name="Input 2 2 13" xfId="23108" xr:uid="{F27374C6-7D30-4997-99DA-5A8FF6A2D5F9}"/>
    <cellStyle name="Input 2 2 14" xfId="23109" xr:uid="{A36CC420-0656-4FD9-8FEA-2C1A457CF8A4}"/>
    <cellStyle name="Input 2 2 15" xfId="23110" xr:uid="{DD094AA1-EF3D-4BCD-9F91-1ECC8C8A3DE8}"/>
    <cellStyle name="Input 2 2 16" xfId="23111" xr:uid="{053072AB-4CB2-452B-BEB2-C58BDCB9568E}"/>
    <cellStyle name="Input 2 2 17" xfId="23112" xr:uid="{FE2B935C-177E-4A22-A8D3-82C23A010C2E}"/>
    <cellStyle name="Input 2 2 18" xfId="23113" xr:uid="{1D9B3B18-8984-4A5A-B57B-A60570192895}"/>
    <cellStyle name="Input 2 2 19" xfId="23114" xr:uid="{7A92ECDF-7446-45A4-8B75-3BE955D579E9}"/>
    <cellStyle name="Input 2 2 2" xfId="23115" xr:uid="{A5D29504-8D81-4B08-B458-A1AA6915C398}"/>
    <cellStyle name="Input 2 2 20" xfId="23116" xr:uid="{E0B3708E-048E-40D3-9DEF-E52E6178BFE1}"/>
    <cellStyle name="Input 2 2 21" xfId="23117" xr:uid="{C16D18E3-4BE5-42B8-9817-71C1FE4437FA}"/>
    <cellStyle name="Input 2 2 22" xfId="23118" xr:uid="{90887190-8D57-45DF-B90B-C8FA94488DC4}"/>
    <cellStyle name="Input 2 2 23" xfId="23119" xr:uid="{CA887AA4-F2F2-4C54-9EBC-08712ADB26A2}"/>
    <cellStyle name="Input 2 2 24" xfId="23120" xr:uid="{26DDA63F-A567-4B64-A41F-112744B55CC2}"/>
    <cellStyle name="Input 2 2 25" xfId="23121" xr:uid="{01EE30F0-43F9-41C5-91C5-12950A1C4F75}"/>
    <cellStyle name="Input 2 2 26" xfId="23122" xr:uid="{103E91EC-6FDD-4272-9497-67E118D4C0B8}"/>
    <cellStyle name="Input 2 2 27" xfId="23123" xr:uid="{EC919BAD-62C6-4CE2-B467-671F9ECEE5AB}"/>
    <cellStyle name="Input 2 2 28" xfId="23124" xr:uid="{1F7991A6-874E-46C0-A327-2614AB5B5B11}"/>
    <cellStyle name="Input 2 2 29" xfId="23125" xr:uid="{6A9749B4-5AC4-4968-BA0E-D2556A4F7603}"/>
    <cellStyle name="Input 2 2 3" xfId="23126" xr:uid="{85BD5EAE-61A4-4880-A2B0-EB6863BFD69B}"/>
    <cellStyle name="Input 2 2 30" xfId="23127" xr:uid="{B338AF94-EEB0-4E70-8CBB-4CD4237B6AEA}"/>
    <cellStyle name="Input 2 2 31" xfId="23128" xr:uid="{291AF751-144A-4EF6-ACC4-17EE4772314C}"/>
    <cellStyle name="Input 2 2 32" xfId="23129" xr:uid="{855324D1-AA94-4312-A253-97AC4DDE032A}"/>
    <cellStyle name="Input 2 2 33" xfId="23130" xr:uid="{8B32C844-5504-4EC2-971B-4777743F3D2C}"/>
    <cellStyle name="Input 2 2 34" xfId="23131" xr:uid="{140E6E55-C8DE-4F4D-A4D6-B47219B92537}"/>
    <cellStyle name="Input 2 2 35" xfId="23132" xr:uid="{2F23B846-7A61-4EFC-BBD3-71F6DE6EAE40}"/>
    <cellStyle name="Input 2 2 36" xfId="23133" xr:uid="{F4A22DCA-F3D7-49BC-9E01-38C34BDA9B65}"/>
    <cellStyle name="Input 2 2 37" xfId="23134" xr:uid="{DB8917D4-6814-46B1-BCE7-5C75A3541B0D}"/>
    <cellStyle name="Input 2 2 38" xfId="23135" xr:uid="{5217C68C-5040-457E-813E-20E7D42515FD}"/>
    <cellStyle name="Input 2 2 39" xfId="23136" xr:uid="{E9B1DEED-224E-484F-B9E9-8B9041953AE8}"/>
    <cellStyle name="Input 2 2 4" xfId="23137" xr:uid="{8922B6AA-3127-4152-83E4-4A6FF198D7F3}"/>
    <cellStyle name="Input 2 2 40" xfId="23138" xr:uid="{54249AE5-3C88-4BE3-AE0F-6C26878FAA22}"/>
    <cellStyle name="Input 2 2 41" xfId="23139" xr:uid="{03A6862C-32A6-4DCE-ABF3-93A7D732F0E2}"/>
    <cellStyle name="Input 2 2 42" xfId="23140" xr:uid="{A7A24B34-79F4-48DA-8359-772B769E779E}"/>
    <cellStyle name="Input 2 2 43" xfId="23141" xr:uid="{A33DE07C-08A6-464A-90B8-D7EFA310F38C}"/>
    <cellStyle name="Input 2 2 44" xfId="23142" xr:uid="{CA557163-FF32-4A41-9BCA-8B4E998C606B}"/>
    <cellStyle name="Input 2 2 45" xfId="23143" xr:uid="{658B83E4-F09C-4F18-9FAF-5E35BA8D5707}"/>
    <cellStyle name="Input 2 2 46" xfId="23144" xr:uid="{0E8DD466-C174-44E3-B473-ECF0D94A0738}"/>
    <cellStyle name="Input 2 2 47" xfId="23145" xr:uid="{ACEA033E-F73D-4288-87B8-D52C937590C9}"/>
    <cellStyle name="Input 2 2 48" xfId="23146" xr:uid="{BEAB80AB-7C7F-4C7A-A2A2-298E58A896B2}"/>
    <cellStyle name="Input 2 2 49" xfId="23147" xr:uid="{7967B622-BE51-430D-AA3B-0E475191FB1C}"/>
    <cellStyle name="Input 2 2 5" xfId="23148" xr:uid="{13619E89-519E-407E-BB7D-BC91E6A9A33F}"/>
    <cellStyle name="Input 2 2 50" xfId="23149" xr:uid="{A5C2A57C-7AA1-42DB-B121-E77A370FDD99}"/>
    <cellStyle name="Input 2 2 51" xfId="23150" xr:uid="{E7172B79-87D3-4055-ABC8-1F6CAA41FB73}"/>
    <cellStyle name="Input 2 2 52" xfId="23151" xr:uid="{1262888A-8D94-4444-AC57-F0D5AE5E14F2}"/>
    <cellStyle name="Input 2 2 53" xfId="23152" xr:uid="{B1B91D93-B044-4F84-B119-A3CC1E350885}"/>
    <cellStyle name="Input 2 2 54" xfId="23153" xr:uid="{1BFA4A5C-CF34-45A0-92AC-35D9DFB026D6}"/>
    <cellStyle name="Input 2 2 55" xfId="23154" xr:uid="{4D22B386-266C-454E-AA43-5A602279B073}"/>
    <cellStyle name="Input 2 2 56" xfId="23155" xr:uid="{B8A1BEB9-873D-46E2-81CE-0AA09EA22C54}"/>
    <cellStyle name="Input 2 2 57" xfId="23156" xr:uid="{249FE75B-EB1C-4A86-A110-6D7E79154836}"/>
    <cellStyle name="Input 2 2 58" xfId="23157" xr:uid="{F88755CC-8416-4C5C-B351-5725951D1B69}"/>
    <cellStyle name="Input 2 2 59" xfId="23158" xr:uid="{AC612872-189E-4588-9935-959B8592835B}"/>
    <cellStyle name="Input 2 2 6" xfId="23159" xr:uid="{F16C1142-1D4C-4C30-A625-0809AE71A720}"/>
    <cellStyle name="Input 2 2 60" xfId="23160" xr:uid="{E3CEAE9C-609C-4DE0-B68C-217C4B237557}"/>
    <cellStyle name="Input 2 2 61" xfId="23161" xr:uid="{928F230A-FD34-4D34-87A0-BE56E3626596}"/>
    <cellStyle name="Input 2 2 62" xfId="23162" xr:uid="{479213B7-C46A-4F85-BCC5-A89330101D03}"/>
    <cellStyle name="Input 2 2 63" xfId="23163" xr:uid="{B172F188-C40B-458A-9ABA-A18B3F811FE4}"/>
    <cellStyle name="Input 2 2 64" xfId="23164" xr:uid="{16B1E9CC-B2F6-4B9B-87EC-ABFA1A183810}"/>
    <cellStyle name="Input 2 2 65" xfId="23165" xr:uid="{16B2385D-6F65-4FC1-B322-8390DEA85AC1}"/>
    <cellStyle name="Input 2 2 66" xfId="23166" xr:uid="{D6CFF010-0E0F-446A-9C64-44E4AA9B1E6C}"/>
    <cellStyle name="Input 2 2 67" xfId="23167" xr:uid="{58575E64-B20D-411F-A7D2-B2AAA1CF07A1}"/>
    <cellStyle name="Input 2 2 68" xfId="23168" xr:uid="{79164738-E1C6-4375-99F6-6D7BF2F33B45}"/>
    <cellStyle name="Input 2 2 69" xfId="23169" xr:uid="{507EF037-E886-4F23-877B-888C12EC9B49}"/>
    <cellStyle name="Input 2 2 7" xfId="23170" xr:uid="{E4C9E7E0-68B4-448D-AC11-9E9122EB0FF0}"/>
    <cellStyle name="Input 2 2 70" xfId="23171" xr:uid="{2D265B26-C999-422F-BDF4-BB91D93B1EBC}"/>
    <cellStyle name="Input 2 2 71" xfId="23172" xr:uid="{D7EF9853-94E8-44C3-AF6C-3EA17602F27D}"/>
    <cellStyle name="Input 2 2 72" xfId="23173" xr:uid="{974C4BB6-926E-4E7A-9E26-1B757D2BA4D0}"/>
    <cellStyle name="Input 2 2 73" xfId="23174" xr:uid="{47031DF1-A0A1-4875-8DB1-C7CDB6992997}"/>
    <cellStyle name="Input 2 2 74" xfId="23175" xr:uid="{C84DAFAB-98EE-4D1A-A146-10C188641C59}"/>
    <cellStyle name="Input 2 2 8" xfId="23176" xr:uid="{6516BD57-B036-40CD-8915-E43F7D753CB9}"/>
    <cellStyle name="Input 2 2 9" xfId="23177" xr:uid="{FA18D11A-D649-4060-A4B8-183B807ECBC1}"/>
    <cellStyle name="Input 2 20" xfId="23178" xr:uid="{89212C4E-FE9A-4470-9FC5-3F10E8918AED}"/>
    <cellStyle name="Input 2 21" xfId="23179" xr:uid="{3BF675B8-A743-4805-86B9-7FA6759B5B2A}"/>
    <cellStyle name="Input 2 22" xfId="23180" xr:uid="{A1EAA859-0F30-4B7B-A174-84DF49A7F3B0}"/>
    <cellStyle name="Input 2 23" xfId="23181" xr:uid="{B3B8B3C5-C3A8-4537-B707-70D6E83F24B6}"/>
    <cellStyle name="Input 2 24" xfId="23182" xr:uid="{95A31F14-792D-4F47-8FCE-5AB93BC56C67}"/>
    <cellStyle name="Input 2 25" xfId="23183" xr:uid="{2DD381A2-FEC4-4653-BE67-F7F23702D6EB}"/>
    <cellStyle name="Input 2 26" xfId="23184" xr:uid="{062F7EF2-36A6-4520-867A-0103F156074D}"/>
    <cellStyle name="Input 2 27" xfId="23185" xr:uid="{4BFE20DA-E6FF-4856-8E7C-C6D986F759C1}"/>
    <cellStyle name="Input 2 28" xfId="23186" xr:uid="{48EB0283-0741-4F7D-893D-BB8D84D06823}"/>
    <cellStyle name="Input 2 29" xfId="23187" xr:uid="{5FC28723-F15C-4BF3-894D-300745BDD78B}"/>
    <cellStyle name="Input 2 3" xfId="23188" xr:uid="{6108DD02-E3ED-44BF-8CBF-8101D4ED4AAC}"/>
    <cellStyle name="Input 2 30" xfId="23189" xr:uid="{5A829866-2BAF-4825-AAEC-798309CBB4E0}"/>
    <cellStyle name="Input 2 31" xfId="23190" xr:uid="{2DDCF13B-5308-4636-BEFD-CC676D19DA92}"/>
    <cellStyle name="Input 2 32" xfId="23191" xr:uid="{7033D074-C1C6-4E2B-B2F8-5105DCD56A4F}"/>
    <cellStyle name="Input 2 33" xfId="23192" xr:uid="{F06CC45A-4B9E-4913-9E70-F66608ADFEAF}"/>
    <cellStyle name="Input 2 34" xfId="23193" xr:uid="{9BF0EE82-6400-4C4C-A881-B927842ACAF8}"/>
    <cellStyle name="Input 2 35" xfId="23194" xr:uid="{88FFC423-86D3-4D96-BB29-83B387BE3080}"/>
    <cellStyle name="Input 2 36" xfId="23195" xr:uid="{BD4782D3-AC3C-4AC3-8D76-95CFD955C364}"/>
    <cellStyle name="Input 2 37" xfId="23196" xr:uid="{56A6C010-0B43-4C3C-A82C-B5DA6D0E979E}"/>
    <cellStyle name="Input 2 38" xfId="23197" xr:uid="{C0F2540B-4E38-46B4-9AB6-09D3B4A86ADC}"/>
    <cellStyle name="Input 2 39" xfId="23198" xr:uid="{E65779CF-68D5-48D0-A052-1DEBC5487F2F}"/>
    <cellStyle name="Input 2 4" xfId="23199" xr:uid="{83F2B728-4AA0-4593-A19B-84F8BE2783DB}"/>
    <cellStyle name="Input 2 40" xfId="23200" xr:uid="{399BBA51-81EC-40FA-873A-2E56C3ABB2AF}"/>
    <cellStyle name="Input 2 41" xfId="23201" xr:uid="{F1693F53-BE05-44A4-83F2-15528BD54909}"/>
    <cellStyle name="Input 2 42" xfId="23202" xr:uid="{4694BB16-B4A3-420E-B5A8-14936CF0863C}"/>
    <cellStyle name="Input 2 43" xfId="23203" xr:uid="{EFC49F34-206D-4A1F-A355-A7E146BF10C7}"/>
    <cellStyle name="Input 2 44" xfId="23204" xr:uid="{6DB4A73A-C2B8-44FC-B547-180846731A5D}"/>
    <cellStyle name="Input 2 45" xfId="23205" xr:uid="{F4FC9E9D-F822-4DCA-A19F-F1DB5A1B61F8}"/>
    <cellStyle name="Input 2 46" xfId="23206" xr:uid="{8EFADFC9-41C4-4081-BCFF-7F51221E1AC4}"/>
    <cellStyle name="Input 2 47" xfId="23207" xr:uid="{A5824928-51F7-41CB-9467-B23540056FD3}"/>
    <cellStyle name="Input 2 48" xfId="23208" xr:uid="{0BF6FC69-7A17-49B6-893E-F08F23CA7EBE}"/>
    <cellStyle name="Input 2 49" xfId="23209" xr:uid="{B1954801-2FA4-4464-A6AD-378E596BD5CC}"/>
    <cellStyle name="Input 2 5" xfId="23210" xr:uid="{78A47F84-074A-4FCC-B586-382CF58EA707}"/>
    <cellStyle name="Input 2 50" xfId="23211" xr:uid="{D5EAD22F-527E-4AA4-A7FC-81B11EEC4E52}"/>
    <cellStyle name="Input 2 51" xfId="23212" xr:uid="{238A40C5-D9FF-4512-9D3E-374213798F7F}"/>
    <cellStyle name="Input 2 52" xfId="23213" xr:uid="{061CCDCF-EA49-469F-874B-24961D389FAE}"/>
    <cellStyle name="Input 2 53" xfId="23214" xr:uid="{D886217C-A0FB-4E38-91D5-7D7C1559381B}"/>
    <cellStyle name="Input 2 54" xfId="23215" xr:uid="{980E4181-A16F-409B-BF30-A3F1E7859379}"/>
    <cellStyle name="Input 2 55" xfId="23216" xr:uid="{F6B45BFD-6441-4EEE-8C5C-37948D8ED57D}"/>
    <cellStyle name="Input 2 56" xfId="23217" xr:uid="{04102DBC-BD94-48AA-963D-93A62292C88E}"/>
    <cellStyle name="Input 2 57" xfId="23218" xr:uid="{CFFDBBAC-4908-4E55-A11B-10615A2B882F}"/>
    <cellStyle name="Input 2 58" xfId="23219" xr:uid="{4FD743AD-3734-4FD5-8727-467A5DFC1838}"/>
    <cellStyle name="Input 2 59" xfId="23220" xr:uid="{1658DD6F-ECC2-4A98-ACD3-00A4E2FEFF12}"/>
    <cellStyle name="Input 2 6" xfId="23221" xr:uid="{D17732FD-75BF-4FD1-BACB-37BB987B162F}"/>
    <cellStyle name="Input 2 60" xfId="23222" xr:uid="{F2C9D3ED-76EF-4FB8-B328-8DB397208724}"/>
    <cellStyle name="Input 2 61" xfId="23223" xr:uid="{2B19205D-6A85-4055-AAD6-71C92636DCB9}"/>
    <cellStyle name="Input 2 62" xfId="23224" xr:uid="{4066F4A8-34A1-463F-9EED-C0FE0119CE43}"/>
    <cellStyle name="Input 2 63" xfId="23225" xr:uid="{AC22C64F-7059-4A79-9924-BC79CF47FFA7}"/>
    <cellStyle name="Input 2 64" xfId="23226" xr:uid="{2806FB05-8444-448D-9529-4181D45909C5}"/>
    <cellStyle name="Input 2 65" xfId="23227" xr:uid="{94BD5D1D-8A70-40FB-9763-D9C9575878CA}"/>
    <cellStyle name="Input 2 66" xfId="23228" xr:uid="{10E22241-30FC-466F-B233-3C7F05E9C616}"/>
    <cellStyle name="Input 2 67" xfId="23229" xr:uid="{3EFAFC84-F9AC-4518-886C-0ADF275BA66E}"/>
    <cellStyle name="Input 2 68" xfId="23230" xr:uid="{A860F62F-3981-4261-B60F-F4054F045705}"/>
    <cellStyle name="Input 2 69" xfId="23231" xr:uid="{F49E3E9F-1883-4331-9DEE-F97663F62215}"/>
    <cellStyle name="Input 2 7" xfId="23232" xr:uid="{47693D14-A822-4090-84E0-766706F5C21C}"/>
    <cellStyle name="Input 2 70" xfId="23233" xr:uid="{8E1F9C74-A1E9-4EF7-9F71-C0EEDF2F90AA}"/>
    <cellStyle name="Input 2 71" xfId="23234" xr:uid="{2D5419F5-2DE1-4E71-98D2-43A3BE563B9C}"/>
    <cellStyle name="Input 2 72" xfId="23235" xr:uid="{322CB3B7-F435-4512-A652-CBDF98B5911B}"/>
    <cellStyle name="Input 2 73" xfId="23236" xr:uid="{70420451-0777-4BA2-A050-3632D8A8075C}"/>
    <cellStyle name="Input 2 74" xfId="23237" xr:uid="{E4218B1A-CA53-4E01-874A-1D7EC7682B3A}"/>
    <cellStyle name="Input 2 75" xfId="23238" xr:uid="{8EF892F9-B470-4303-9E46-966626A7B6FC}"/>
    <cellStyle name="Input 2 8" xfId="23239" xr:uid="{00D3A716-4B07-4B2D-8CC0-8C0EB5B5D386}"/>
    <cellStyle name="Input 2 9" xfId="23240" xr:uid="{052C5B39-F932-4985-8AC4-6534B3D9613E}"/>
    <cellStyle name="Input 20" xfId="23241" xr:uid="{36835E94-0D1E-4E04-BB68-B228C3340699}"/>
    <cellStyle name="Input 21" xfId="23242" xr:uid="{76E66267-6251-457A-B341-8F5B4AE120FF}"/>
    <cellStyle name="Input 22" xfId="23243" xr:uid="{FBB4DCDA-EDAE-4246-8220-0CED965D93D6}"/>
    <cellStyle name="Input 23" xfId="23244" xr:uid="{2F4A06F2-0687-46E2-8199-E3A0A4987C65}"/>
    <cellStyle name="Input 24" xfId="23245" xr:uid="{F6750D2D-9629-4B09-AEB0-DE3C3E019806}"/>
    <cellStyle name="Input 25" xfId="23246" xr:uid="{00636557-78FE-4A4A-B439-4DB10A1CCBA4}"/>
    <cellStyle name="Input 26" xfId="23247" xr:uid="{8D404D7E-D2B1-47DA-A516-97126CC18260}"/>
    <cellStyle name="Input 27" xfId="23248" xr:uid="{E57070C3-566F-436D-8F95-FF44DC08689A}"/>
    <cellStyle name="Input 28" xfId="23249" xr:uid="{4FC1DA32-8C7E-4403-89DD-9DACDB59FA68}"/>
    <cellStyle name="Input 29" xfId="23250" xr:uid="{4A50E4CF-21CD-4B94-9EDF-7CF2BC58F3A4}"/>
    <cellStyle name="Input 3" xfId="23251" xr:uid="{070959E5-6D43-401C-B764-3A0C27BE8F82}"/>
    <cellStyle name="Input 3 2" xfId="23252" xr:uid="{420335C1-6107-4645-A483-C8584EB79A2D}"/>
    <cellStyle name="Input 30" xfId="23253" xr:uid="{1F24B53B-85B9-4449-A550-14B2054851D4}"/>
    <cellStyle name="Input 31" xfId="23254" xr:uid="{31ED38C4-64D5-4F30-8090-846E917FC249}"/>
    <cellStyle name="Input 32" xfId="23255" xr:uid="{ED62C980-4536-4E2C-9D4B-1B9DA593857B}"/>
    <cellStyle name="Input 33" xfId="23256" xr:uid="{212AAD12-CCAC-48C3-9E65-736904C218EF}"/>
    <cellStyle name="Input 34" xfId="23257" xr:uid="{0EC1882F-5629-4AE8-8750-12F8B7A19835}"/>
    <cellStyle name="Input 35" xfId="23258" xr:uid="{EE1BF949-742D-4CE2-B165-49F88B200E1A}"/>
    <cellStyle name="Input 36" xfId="23259" xr:uid="{7F07DBD4-7566-4B43-981A-420E507A0EE5}"/>
    <cellStyle name="Input 37" xfId="23260" xr:uid="{E6AF2E2C-7ED6-4142-A6CC-025F1B5884D2}"/>
    <cellStyle name="Input 38" xfId="23261" xr:uid="{FBF803C4-F5A8-44C1-8CA6-1AECA2EBA693}"/>
    <cellStyle name="Input 39" xfId="23262" xr:uid="{DC78F7F5-6714-4AE4-95C9-2C6E683C01AB}"/>
    <cellStyle name="Input 4" xfId="23263" xr:uid="{E865B702-D87F-4FB2-A054-3E07717FFB74}"/>
    <cellStyle name="Input 40" xfId="23264" xr:uid="{A6C5BE4E-1B97-4FE6-BED9-5C2E81DDEC25}"/>
    <cellStyle name="Input 41" xfId="23265" xr:uid="{4E4EE772-588D-4B81-A1C8-09AE531D42D6}"/>
    <cellStyle name="Input 42" xfId="23266" xr:uid="{4B976B95-25D8-4829-800C-C17048C7D56D}"/>
    <cellStyle name="Input 43" xfId="23267" xr:uid="{028C73BE-37E9-45CC-8495-BA973B585ECB}"/>
    <cellStyle name="Input 44" xfId="23268" xr:uid="{CF6292D1-246A-41AE-A2E6-8AEAEBCBB140}"/>
    <cellStyle name="Input 45" xfId="23269" xr:uid="{A2AEFFB7-2C02-41B9-9C5C-4D841B5203F8}"/>
    <cellStyle name="Input 46" xfId="23270" xr:uid="{72EDD678-E399-4C21-A5BF-B1EEFF8A7016}"/>
    <cellStyle name="Input 47" xfId="23271" xr:uid="{1CEA4B7E-9399-48CC-9907-00DC20CA1254}"/>
    <cellStyle name="Input 48" xfId="23272" xr:uid="{73C2538B-D06C-44FD-8B31-1D51B98772AE}"/>
    <cellStyle name="Input 49" xfId="23273" xr:uid="{FF8742B8-5686-4566-9926-BC91D9DB4980}"/>
    <cellStyle name="Input 5" xfId="23274" xr:uid="{7F115FDE-200A-4DED-9619-CF33C22513E1}"/>
    <cellStyle name="Input 50" xfId="23275" xr:uid="{9C01C9F4-F465-430C-BD7E-D848099B8C45}"/>
    <cellStyle name="Input 51" xfId="23276" xr:uid="{383A0C9F-E637-4283-9EAE-01C83133250B}"/>
    <cellStyle name="Input 52" xfId="23277" xr:uid="{21237A65-5822-41FE-8E35-71A071C2C589}"/>
    <cellStyle name="Input 53" xfId="23278" xr:uid="{5D976AE5-205A-4551-81D4-09ECE10EE8B7}"/>
    <cellStyle name="Input 54" xfId="23279" xr:uid="{08012D08-C78A-428E-8230-62CFE3C7F96F}"/>
    <cellStyle name="Input 55" xfId="23280" xr:uid="{C7ADE84B-3166-420A-8AA2-0E7E91EEA92B}"/>
    <cellStyle name="Input 56" xfId="23281" xr:uid="{0B2968AD-8251-4DE2-BD63-7DD90BFBD6BD}"/>
    <cellStyle name="Input 57" xfId="23282" xr:uid="{C968C2B8-371E-47A8-A6AC-2CC5108E146D}"/>
    <cellStyle name="Input 58" xfId="23283" xr:uid="{D847034A-803B-414D-8BCB-763B76E0D295}"/>
    <cellStyle name="Input 59" xfId="23284" xr:uid="{17B0D166-1BCA-45EF-8AB2-0BA27D72EBD8}"/>
    <cellStyle name="Input 6" xfId="23285" xr:uid="{85DA4CA4-A772-4CC3-92C9-9B038FF38CEA}"/>
    <cellStyle name="Input 60" xfId="23286" xr:uid="{45B85CCD-F7F9-45BD-9CEE-B5E8B824306B}"/>
    <cellStyle name="Input 61" xfId="23287" xr:uid="{9CB76451-F905-482A-84A9-48DE2DEAC1C6}"/>
    <cellStyle name="Input 62" xfId="23288" xr:uid="{BBBD92F6-FB22-483B-8726-B487C106D7C8}"/>
    <cellStyle name="Input 63" xfId="23289" xr:uid="{1D484403-2237-48FF-9935-9ADB8A901BF3}"/>
    <cellStyle name="Input 64" xfId="23290" xr:uid="{02299471-7E6B-4052-98AB-997AEE348BF4}"/>
    <cellStyle name="Input 65" xfId="23291" xr:uid="{36241DA7-5EAC-4478-8987-B04380246320}"/>
    <cellStyle name="Input 66" xfId="23292" xr:uid="{B80BF6C4-9CBF-408C-9306-0A3E9150DDE1}"/>
    <cellStyle name="Input 67" xfId="23293" xr:uid="{BA1C2899-D821-4077-B142-4F08CD7A123C}"/>
    <cellStyle name="Input 68" xfId="23294" xr:uid="{6F091067-E08E-4A50-95E6-4FB2B0AF2DC5}"/>
    <cellStyle name="Input 69" xfId="23295" xr:uid="{FDE6F299-D438-4F54-90E6-6DCF136734DB}"/>
    <cellStyle name="Input 7" xfId="23296" xr:uid="{D4D2E44A-8AF0-49D2-B6DB-C058F084BC08}"/>
    <cellStyle name="Input 70" xfId="23297" xr:uid="{FE27A9DC-677F-4ECE-AC5B-70684BB10B40}"/>
    <cellStyle name="Input 71" xfId="23298" xr:uid="{87813B17-2728-4AE0-8A44-2C6AFBAD2797}"/>
    <cellStyle name="Input 72" xfId="23299" xr:uid="{88FB9A88-622F-40AD-9074-7A6BFB5CC2C2}"/>
    <cellStyle name="Input 73" xfId="23300" xr:uid="{9C611606-EA12-4F3D-AE29-C1753B5180D6}"/>
    <cellStyle name="Input 74" xfId="23301" xr:uid="{E53A7857-80F5-4B13-9A12-4A08F0A5A070}"/>
    <cellStyle name="Input 75" xfId="23302" xr:uid="{339A8429-8DE1-43D2-8BF4-905238ED7651}"/>
    <cellStyle name="Input 76" xfId="23303" xr:uid="{87CD750A-32F3-42B5-A229-FAEE2F05D1C7}"/>
    <cellStyle name="Input 77" xfId="23304" xr:uid="{317F1250-C92E-449C-89C1-3EBF2D951697}"/>
    <cellStyle name="Input 78" xfId="23305" xr:uid="{E4F771BD-D315-4038-8E03-EF933F0909A6}"/>
    <cellStyle name="Input 79" xfId="23306" xr:uid="{EAEF0B28-7236-4032-B394-CBA49919336D}"/>
    <cellStyle name="Input 8" xfId="23307" xr:uid="{E7EFF6CD-588A-425B-8278-AAFFBF419C6E}"/>
    <cellStyle name="Input 80" xfId="23308" xr:uid="{BB428CD1-BBC9-49B6-BFA6-CB4FBF5313E4}"/>
    <cellStyle name="Input 81" xfId="23309" xr:uid="{826EB558-4FA4-44AC-9E62-72733F8E8365}"/>
    <cellStyle name="Input 82" xfId="23310" xr:uid="{A3E33160-DD19-4CA4-BF7D-EF935A919215}"/>
    <cellStyle name="Input 83" xfId="23311" xr:uid="{35FF32FC-ADF1-41A6-A012-97005310223C}"/>
    <cellStyle name="Input 84" xfId="23312" xr:uid="{E2B9CDE4-A8B2-40D0-A96F-6103242F4488}"/>
    <cellStyle name="Input 85" xfId="23313" xr:uid="{8CF42BA3-A5AB-4714-AEBD-9B9950E30F9D}"/>
    <cellStyle name="Input 86" xfId="23314" xr:uid="{623F1967-6A4F-4272-BD65-FBC5983CD2D8}"/>
    <cellStyle name="Input 87" xfId="23315" xr:uid="{E2FCBF26-3723-4CD8-995A-F1CB47AB343E}"/>
    <cellStyle name="Input 88" xfId="23316" xr:uid="{02DDCE5C-9838-4294-9692-6FEDDCAF5619}"/>
    <cellStyle name="Input 89" xfId="23317" xr:uid="{B6D3FEB8-85BA-45B7-BBCC-5BC5061E2D55}"/>
    <cellStyle name="Input 9" xfId="23318" xr:uid="{6E0AE513-F11E-4E4F-B463-AC6FF9BE6140}"/>
    <cellStyle name="Input 90" xfId="23319" xr:uid="{8EBB5FD7-32FA-407C-AE19-1EA4282FAB17}"/>
    <cellStyle name="Input 91" xfId="23320" xr:uid="{1110CB9D-E177-43D3-B7B9-DBDB97214ABD}"/>
    <cellStyle name="Input 92" xfId="23321" xr:uid="{62604AEA-0176-44D8-BF16-8359655FD7E1}"/>
    <cellStyle name="Input 93" xfId="23322" xr:uid="{DB71C706-CA6E-4825-8690-09AE6403CEF4}"/>
    <cellStyle name="Input 94" xfId="23323" xr:uid="{B024CE23-2391-4AAC-B1EC-AB0CB8271D5C}"/>
    <cellStyle name="Input 95" xfId="23324" xr:uid="{55018686-3B3F-4762-A390-EB59324FEB2F}"/>
    <cellStyle name="Input 96" xfId="23325" xr:uid="{A0796309-DB22-4803-994C-D30F3FAEF443}"/>
    <cellStyle name="Input 97" xfId="23326" xr:uid="{CAB5AC4E-2D21-4FF8-AABA-9592935BAC88}"/>
    <cellStyle name="Input 98" xfId="23327" xr:uid="{3126216C-9980-46CF-A8DD-266F057ADC2F}"/>
    <cellStyle name="Input 99" xfId="23328" xr:uid="{EB7A6112-5F32-401F-A1E2-865590CD0149}"/>
    <cellStyle name="Input Cells" xfId="23329" xr:uid="{DC257975-C8CA-485A-AB40-5BA102D6AB8E}"/>
    <cellStyle name="Input Currency" xfId="23330" xr:uid="{2D2B16E5-D484-4C9A-A02A-07CBE2CFF49D}"/>
    <cellStyle name="Input Currency 10" xfId="23331" xr:uid="{BEB0848D-85C7-4C40-81D6-ABE269846110}"/>
    <cellStyle name="Input Currency 11" xfId="23332" xr:uid="{7FD7AFE4-EA07-4C74-8358-DBAB29680737}"/>
    <cellStyle name="Input Currency 12" xfId="23333" xr:uid="{4140B2A4-B5B0-4821-A75A-2A2A80606F4B}"/>
    <cellStyle name="Input Currency 13" xfId="23334" xr:uid="{1B88481B-4445-4443-A578-12AA3B00110A}"/>
    <cellStyle name="Input Currency 14" xfId="23335" xr:uid="{1FCDBB99-EB10-4FEA-9EEA-201EFE20CB26}"/>
    <cellStyle name="Input Currency 15" xfId="23336" xr:uid="{C22D9CB5-E794-4DD2-BCA4-69AED54F6449}"/>
    <cellStyle name="Input Currency 16" xfId="23337" xr:uid="{0E12F272-D316-4F43-A1E6-E1C4F09CCB60}"/>
    <cellStyle name="Input Currency 17" xfId="23338" xr:uid="{68FB122E-3973-4371-94D7-4D89889C2179}"/>
    <cellStyle name="Input Currency 18" xfId="23339" xr:uid="{1A5FC3E6-A060-4311-B61C-61C408A4ADF8}"/>
    <cellStyle name="Input Currency 19" xfId="23340" xr:uid="{8E2C6313-A019-43C2-B4E6-ADEAC3E20383}"/>
    <cellStyle name="Input Currency 2" xfId="23341" xr:uid="{A31E780C-586B-4855-916E-57EC3D30295F}"/>
    <cellStyle name="Input Currency 20" xfId="23342" xr:uid="{09D3E8EE-5399-4911-8061-5308E78D70D6}"/>
    <cellStyle name="Input Currency 21" xfId="23343" xr:uid="{9A568D58-D816-4C1E-A19D-5EFA9888D435}"/>
    <cellStyle name="Input Currency 22" xfId="23344" xr:uid="{32C17745-7718-4076-8B26-058FC34C4B61}"/>
    <cellStyle name="Input Currency 23" xfId="23345" xr:uid="{49CA6798-61B0-4933-A30A-4AE53EFB06E7}"/>
    <cellStyle name="Input Currency 24" xfId="23346" xr:uid="{1A73AF45-BE19-4D50-A667-A6F9F46F375F}"/>
    <cellStyle name="Input Currency 25" xfId="23347" xr:uid="{A99D4112-27DE-42A2-9A1B-BABA36125D5E}"/>
    <cellStyle name="Input Currency 26" xfId="23348" xr:uid="{E0CE3F9A-E842-46F5-975D-0EB82A7FF9A9}"/>
    <cellStyle name="Input Currency 27" xfId="23349" xr:uid="{652B4721-3C5D-4139-ADD3-F8C175F4C405}"/>
    <cellStyle name="Input Currency 28" xfId="23350" xr:uid="{280C2E04-894F-4B87-A382-64743F78D2FC}"/>
    <cellStyle name="Input Currency 29" xfId="23351" xr:uid="{A522F632-20C5-45A3-A01B-3236169975EA}"/>
    <cellStyle name="Input Currency 3" xfId="23352" xr:uid="{23BA41DE-4526-4B0F-A465-163E1A965929}"/>
    <cellStyle name="Input Currency 30" xfId="23353" xr:uid="{C4CA1A85-DFBE-432C-B632-49A2750BC08A}"/>
    <cellStyle name="Input Currency 31" xfId="23354" xr:uid="{CA51ACBB-DE16-4C4B-B6C2-6CF6B13A233A}"/>
    <cellStyle name="Input Currency 32" xfId="23355" xr:uid="{98CF8098-2B52-46DB-97E7-6F0E1542A714}"/>
    <cellStyle name="Input Currency 33" xfId="23356" xr:uid="{D64F87A0-9ABC-44BE-974C-EB5705B894B9}"/>
    <cellStyle name="Input Currency 34" xfId="23357" xr:uid="{98C288EB-524B-402A-A630-38A38DD2E7F7}"/>
    <cellStyle name="Input Currency 35" xfId="23358" xr:uid="{274724BC-A32C-454B-AE47-C28BA9267BFD}"/>
    <cellStyle name="Input Currency 36" xfId="23359" xr:uid="{0A1EF0E4-DFD9-49E6-8A06-911434290C8A}"/>
    <cellStyle name="Input Currency 37" xfId="23360" xr:uid="{F3D5DF07-FB86-4139-9494-5622E6FC8482}"/>
    <cellStyle name="Input Currency 38" xfId="23361" xr:uid="{E9759249-891A-4637-8174-38FDC2FF46AF}"/>
    <cellStyle name="Input Currency 39" xfId="23362" xr:uid="{E8BF6DE5-C328-4C63-9FA1-12EA78732F86}"/>
    <cellStyle name="Input Currency 4" xfId="23363" xr:uid="{273E3254-EEFB-4B9E-AD8D-5A9FDEF56807}"/>
    <cellStyle name="Input Currency 40" xfId="23364" xr:uid="{DEE5122F-59CA-4BC4-818F-A126492D2AE0}"/>
    <cellStyle name="Input Currency 41" xfId="23365" xr:uid="{A2BF5F72-BC8A-4FC6-8DE9-11FCA43925C1}"/>
    <cellStyle name="Input Currency 42" xfId="23366" xr:uid="{2FF878D3-DC65-4E21-AE8B-F268EBAFF97C}"/>
    <cellStyle name="Input Currency 43" xfId="23367" xr:uid="{D62D00FC-A7FB-4812-B15F-958AE3EAF749}"/>
    <cellStyle name="Input Currency 44" xfId="23368" xr:uid="{E4CB36DF-DC77-4B18-AB50-3163BBC7806C}"/>
    <cellStyle name="Input Currency 45" xfId="23369" xr:uid="{CDFD8FED-8BBD-4B5F-B609-A7F743E35DC1}"/>
    <cellStyle name="Input Currency 46" xfId="23370" xr:uid="{A94D57D7-9BC4-4AB7-82D1-FDF92776EBD6}"/>
    <cellStyle name="Input Currency 47" xfId="23371" xr:uid="{56367312-BDE0-47C2-BBA5-331E61B0D869}"/>
    <cellStyle name="Input Currency 48" xfId="23372" xr:uid="{43C4DA84-6535-4CFF-BEFA-23189A6DD13E}"/>
    <cellStyle name="Input Currency 49" xfId="23373" xr:uid="{BB4E3318-6BC2-443C-BE3A-0109D1A08102}"/>
    <cellStyle name="Input Currency 5" xfId="23374" xr:uid="{1D82F1F7-48DD-4398-B025-9F95EB52FB55}"/>
    <cellStyle name="Input Currency 50" xfId="23375" xr:uid="{278F816F-E10B-46F9-B62D-B4AEEE790AAB}"/>
    <cellStyle name="Input Currency 51" xfId="23376" xr:uid="{773FCC74-EC04-4A1C-9EC9-C8DAB8F3FD6E}"/>
    <cellStyle name="Input Currency 52" xfId="23377" xr:uid="{7A8452C8-DBDE-4AE2-AE47-B91D220E13FC}"/>
    <cellStyle name="Input Currency 53" xfId="23378" xr:uid="{474A868D-49C8-4C19-A222-400F1A9EA2BF}"/>
    <cellStyle name="Input Currency 54" xfId="23379" xr:uid="{E8F7C951-807C-448E-8F4E-2ED259CB6411}"/>
    <cellStyle name="Input Currency 55" xfId="23380" xr:uid="{5D56BE20-9F2B-4908-B6F8-B01D40DFE694}"/>
    <cellStyle name="Input Currency 56" xfId="23381" xr:uid="{BC418D2B-45A8-488C-BC67-8FD055437A61}"/>
    <cellStyle name="Input Currency 57" xfId="23382" xr:uid="{C694AAEA-5FF2-4B09-AB82-5EA87D09BA0B}"/>
    <cellStyle name="Input Currency 58" xfId="23383" xr:uid="{79D1205D-11ED-48C0-8393-1CFF8740B24F}"/>
    <cellStyle name="Input Currency 59" xfId="23384" xr:uid="{ACABD473-8481-4613-A28C-3DA41126ACCC}"/>
    <cellStyle name="Input Currency 6" xfId="23385" xr:uid="{CD7CFB0F-9C60-4035-97BC-C6BDA2253C4E}"/>
    <cellStyle name="Input Currency 60" xfId="23386" xr:uid="{683C10D2-B77E-4AB0-BD42-3D9D3D9401A5}"/>
    <cellStyle name="Input Currency 61" xfId="23387" xr:uid="{30C8EAB6-E0F9-4B7C-9B33-EB645207B476}"/>
    <cellStyle name="Input Currency 62" xfId="23388" xr:uid="{6AD26B95-7AC9-4E11-A368-D5CC9ABC10B8}"/>
    <cellStyle name="Input Currency 63" xfId="23389" xr:uid="{EF3291BE-14E1-41F2-B1C7-C56833A6D675}"/>
    <cellStyle name="Input Currency 64" xfId="23390" xr:uid="{F491FC91-3F50-4B8A-9195-58A640C51D71}"/>
    <cellStyle name="Input Currency 65" xfId="23391" xr:uid="{4459342A-57FF-4C47-993A-CA1EA521AA60}"/>
    <cellStyle name="Input Currency 66" xfId="23392" xr:uid="{81C8CB19-7393-4C3F-B8A4-CB3BCECD0FF9}"/>
    <cellStyle name="Input Currency 67" xfId="23393" xr:uid="{3C3A35D9-3937-4194-A572-4149551716D9}"/>
    <cellStyle name="Input Currency 68" xfId="23394" xr:uid="{4F320D6B-83A8-499B-9B4C-ED3C3755B9CD}"/>
    <cellStyle name="Input Currency 69" xfId="23395" xr:uid="{92FDC5FE-548A-4E29-83F6-7213E595A03A}"/>
    <cellStyle name="Input Currency 7" xfId="23396" xr:uid="{5928A203-09A5-4554-900A-0DF74CAA06B7}"/>
    <cellStyle name="Input Currency 70" xfId="23397" xr:uid="{135A48E0-33B5-4983-AF31-32D8FBF0F80A}"/>
    <cellStyle name="Input Currency 71" xfId="23398" xr:uid="{34E97294-4AEC-4110-9187-5B7B727E836F}"/>
    <cellStyle name="Input Currency 72" xfId="23399" xr:uid="{516F95A0-E206-49AC-8275-9B18B075D877}"/>
    <cellStyle name="Input Currency 73" xfId="23400" xr:uid="{1D147273-4682-4622-832D-4A9C8A238D1C}"/>
    <cellStyle name="Input Currency 74" xfId="23401" xr:uid="{827EF380-4655-493F-8305-C69C2EDB9043}"/>
    <cellStyle name="Input Currency 8" xfId="23402" xr:uid="{25BF33B9-9881-4CD4-B824-354D11C597A2}"/>
    <cellStyle name="Input Currency 9" xfId="23403" xr:uid="{7B2DD8D0-C593-416A-BF9D-703A2997E0D9}"/>
    <cellStyle name="Input Date" xfId="23404" xr:uid="{98DA3F4A-FD21-4A97-B7F5-73BF27785B0C}"/>
    <cellStyle name="Input Date 10" xfId="23405" xr:uid="{0E9F6F3C-3149-42A7-9FC9-631340E29A5D}"/>
    <cellStyle name="Input Date 11" xfId="23406" xr:uid="{A2EB6604-6412-4CE4-A372-EA38C36EE89F}"/>
    <cellStyle name="Input Date 12" xfId="23407" xr:uid="{F409AF31-73FA-421F-8A6D-327145E81931}"/>
    <cellStyle name="Input Date 13" xfId="23408" xr:uid="{85366B64-E436-40D1-9082-33149322F331}"/>
    <cellStyle name="Input Date 14" xfId="23409" xr:uid="{51876C5C-0A34-4C1B-B0FB-1FC1F91E073A}"/>
    <cellStyle name="Input Date 15" xfId="23410" xr:uid="{D4D560BE-AD92-4762-9986-D9BEFF575A4C}"/>
    <cellStyle name="Input Date 16" xfId="23411" xr:uid="{879E4658-E1A8-4D07-8E99-336187C70A4F}"/>
    <cellStyle name="Input Date 17" xfId="23412" xr:uid="{D5465369-BB02-486B-93A5-65E16DAD658C}"/>
    <cellStyle name="Input Date 18" xfId="23413" xr:uid="{0CCFFEE7-E83F-4300-AB4A-AA4F6C87E232}"/>
    <cellStyle name="Input Date 19" xfId="23414" xr:uid="{FB80BACB-0313-425D-94A1-BE8D88C1CF83}"/>
    <cellStyle name="Input Date 2" xfId="23415" xr:uid="{F92D5D58-CE73-493A-8541-E601B471721B}"/>
    <cellStyle name="Input Date 20" xfId="23416" xr:uid="{421E2D33-E0BB-4D67-869C-19B424AE0102}"/>
    <cellStyle name="Input Date 21" xfId="23417" xr:uid="{77F9B630-53EA-46D3-AE35-BE91D2FD7BE5}"/>
    <cellStyle name="Input Date 22" xfId="23418" xr:uid="{FFE1C0B5-456D-4D87-8F99-C8D5393E0647}"/>
    <cellStyle name="Input Date 23" xfId="23419" xr:uid="{0E21DFFF-2568-432D-A350-331B214B23D8}"/>
    <cellStyle name="Input Date 24" xfId="23420" xr:uid="{981C9C53-913C-44D7-9924-76D7FD9A0579}"/>
    <cellStyle name="Input Date 25" xfId="23421" xr:uid="{8C19A7A1-CDB3-438B-83BD-9A1B62F444D1}"/>
    <cellStyle name="Input Date 26" xfId="23422" xr:uid="{189ACC41-5A95-42FD-A353-177B52B47012}"/>
    <cellStyle name="Input Date 27" xfId="23423" xr:uid="{56644ECD-0A64-4596-BC3D-F1525B7B663E}"/>
    <cellStyle name="Input Date 28" xfId="23424" xr:uid="{BFF6F238-BD5C-424C-B53E-DCB8C13901EB}"/>
    <cellStyle name="Input Date 29" xfId="23425" xr:uid="{CE9544EE-C2E7-47B8-8894-DA3DCB7FA28F}"/>
    <cellStyle name="Input Date 3" xfId="23426" xr:uid="{7BE81ADF-AB11-456F-9B3F-419E18AB555D}"/>
    <cellStyle name="Input Date 30" xfId="23427" xr:uid="{EE5858A8-1E51-496B-B8EC-09D6FAA44452}"/>
    <cellStyle name="Input Date 31" xfId="23428" xr:uid="{3090AF42-511D-4455-82C2-484EA6ED3741}"/>
    <cellStyle name="Input Date 32" xfId="23429" xr:uid="{314AF270-E087-489A-B222-E61CC61DC338}"/>
    <cellStyle name="Input Date 33" xfId="23430" xr:uid="{A142D8C1-35D0-4378-9184-283E14867AB1}"/>
    <cellStyle name="Input Date 34" xfId="23431" xr:uid="{A64CBE73-EEA3-4625-B1CA-48B4C3B60310}"/>
    <cellStyle name="Input Date 35" xfId="23432" xr:uid="{171D580A-8E2B-4F2B-8506-965993F67B83}"/>
    <cellStyle name="Input Date 36" xfId="23433" xr:uid="{3B135773-0F7B-43CC-8BD5-E5C4228A5911}"/>
    <cellStyle name="Input Date 37" xfId="23434" xr:uid="{8EEFC5F8-60B6-47BA-B572-83067DBDC3BC}"/>
    <cellStyle name="Input Date 38" xfId="23435" xr:uid="{A9B977ED-1704-4A36-8C49-845D99F80DCC}"/>
    <cellStyle name="Input Date 39" xfId="23436" xr:uid="{099BDC7A-996D-400A-B717-FF20AFFC4333}"/>
    <cellStyle name="Input Date 4" xfId="23437" xr:uid="{B05BEF79-0FC6-4252-B2B8-31B26D12C573}"/>
    <cellStyle name="Input Date 40" xfId="23438" xr:uid="{2359E22B-055D-4C53-B099-1D750C8FD459}"/>
    <cellStyle name="Input Date 41" xfId="23439" xr:uid="{91BB460B-8CB3-4F3F-B44E-A42496407972}"/>
    <cellStyle name="Input Date 42" xfId="23440" xr:uid="{2E9F826C-D121-4CEA-9DC5-1C9BB7952177}"/>
    <cellStyle name="Input Date 43" xfId="23441" xr:uid="{B311F893-50B8-433D-AE94-DDE10BA651F5}"/>
    <cellStyle name="Input Date 44" xfId="23442" xr:uid="{0ED2124B-43B3-4BCD-B378-A1C309E189CD}"/>
    <cellStyle name="Input Date 45" xfId="23443" xr:uid="{4A1AAFE0-1659-4323-BAFC-C63D33326931}"/>
    <cellStyle name="Input Date 46" xfId="23444" xr:uid="{DCD896B3-9EE9-4832-BBD1-71F36DDB36A9}"/>
    <cellStyle name="Input Date 47" xfId="23445" xr:uid="{B90F641D-FE67-45BB-B894-8AD1D5C5E5B1}"/>
    <cellStyle name="Input Date 48" xfId="23446" xr:uid="{0ED48B28-7907-46DD-9B67-322AF76A7716}"/>
    <cellStyle name="Input Date 49" xfId="23447" xr:uid="{2A08058C-401A-4775-A788-6B2698A63D00}"/>
    <cellStyle name="Input Date 5" xfId="23448" xr:uid="{D54AFEB2-20EA-415D-B07D-87C551A7C262}"/>
    <cellStyle name="Input Date 50" xfId="23449" xr:uid="{97451597-18F5-4C5D-B7BE-09BDF539CA41}"/>
    <cellStyle name="Input Date 51" xfId="23450" xr:uid="{6B15C773-5A92-42A2-8AE8-2E4467AE8D58}"/>
    <cellStyle name="Input Date 52" xfId="23451" xr:uid="{12B62102-63BD-4E92-9723-1F2BC910767F}"/>
    <cellStyle name="Input Date 53" xfId="23452" xr:uid="{80AA4BBC-8C4C-474C-B561-A5CF3D8D6F3F}"/>
    <cellStyle name="Input Date 54" xfId="23453" xr:uid="{435CEC2E-373B-4D7C-91DC-83ABA4C29C06}"/>
    <cellStyle name="Input Date 55" xfId="23454" xr:uid="{236E89D0-37CE-446F-8F51-BB141B99A2EB}"/>
    <cellStyle name="Input Date 56" xfId="23455" xr:uid="{AC1C7270-EED7-4DBD-B6EB-4EABB732DAA8}"/>
    <cellStyle name="Input Date 57" xfId="23456" xr:uid="{CE8A5945-0C7E-4977-AA95-49BBD3520C5C}"/>
    <cellStyle name="Input Date 58" xfId="23457" xr:uid="{575707BE-C9AA-4856-814E-1C098CED584A}"/>
    <cellStyle name="Input Date 59" xfId="23458" xr:uid="{A9AB1F48-84C0-45C0-B43B-8F7DAF228233}"/>
    <cellStyle name="Input Date 6" xfId="23459" xr:uid="{8BBF9D00-F605-4158-B1C3-41BD7B4E6E17}"/>
    <cellStyle name="Input Date 60" xfId="23460" xr:uid="{A407C25C-E69D-45CF-B7A9-6A2F45A869E1}"/>
    <cellStyle name="Input Date 61" xfId="23461" xr:uid="{4F6E8A62-A58E-4F99-8CB7-3F55BE7650A2}"/>
    <cellStyle name="Input Date 62" xfId="23462" xr:uid="{F0121110-847C-4F23-98C3-1717352F55DA}"/>
    <cellStyle name="Input Date 63" xfId="23463" xr:uid="{F27F964D-6383-44B5-AA53-662F213AA5F7}"/>
    <cellStyle name="Input Date 64" xfId="23464" xr:uid="{AB452C6F-B0F7-4DC7-9EC4-9F15A11ACB14}"/>
    <cellStyle name="Input Date 65" xfId="23465" xr:uid="{70ACCCA8-58AD-40B2-BBA1-41F9D5DA82A9}"/>
    <cellStyle name="Input Date 66" xfId="23466" xr:uid="{4CCF9E30-8836-4F28-89EE-8F0548164D11}"/>
    <cellStyle name="Input Date 67" xfId="23467" xr:uid="{667F5150-EF0F-471F-AC86-FB86F501315E}"/>
    <cellStyle name="Input Date 68" xfId="23468" xr:uid="{1ADEDD61-A8FD-4E2E-9ED6-FA4130911AAE}"/>
    <cellStyle name="Input Date 69" xfId="23469" xr:uid="{89820E04-2B78-49C7-8544-D92B0F5A9BB3}"/>
    <cellStyle name="Input Date 7" xfId="23470" xr:uid="{3BFAB0BC-4C09-4E69-8562-51A8B14DCC86}"/>
    <cellStyle name="Input Date 70" xfId="23471" xr:uid="{FB3424DD-49BB-410D-A535-06C8D997C356}"/>
    <cellStyle name="Input Date 71" xfId="23472" xr:uid="{7EB3C3BC-931B-4AB5-84B1-504184EE8956}"/>
    <cellStyle name="Input Date 72" xfId="23473" xr:uid="{5C906092-948F-4ABF-8F36-79F8F7BCD4E1}"/>
    <cellStyle name="Input Date 73" xfId="23474" xr:uid="{5A08D046-032F-49DE-902D-C722AEB884BB}"/>
    <cellStyle name="Input Date 74" xfId="23475" xr:uid="{728C79E2-D881-41AD-B3AC-8EBFD1A38A10}"/>
    <cellStyle name="Input Date 8" xfId="23476" xr:uid="{74F28443-5142-430E-A0B2-AB8A29BA7A6C}"/>
    <cellStyle name="Input Date 9" xfId="23477" xr:uid="{1FB2985E-9982-4081-9589-A88977B4F139}"/>
    <cellStyle name="Input Fixed [0]" xfId="23478" xr:uid="{E134F8A7-4793-477C-8717-E92D8210ABDD}"/>
    <cellStyle name="Input Fixed [0] 10" xfId="23479" xr:uid="{64F0A9CB-3BC9-4315-A423-6213C0C2F3E5}"/>
    <cellStyle name="Input Fixed [0] 11" xfId="23480" xr:uid="{ECCFB3C3-EECD-40C0-B679-A84D905310DC}"/>
    <cellStyle name="Input Fixed [0] 12" xfId="23481" xr:uid="{524DB563-2DE5-44B9-AA16-8C5BF0DD2C81}"/>
    <cellStyle name="Input Fixed [0] 13" xfId="23482" xr:uid="{B5807E49-C25C-464A-9A7D-3F21A0359A69}"/>
    <cellStyle name="Input Fixed [0] 14" xfId="23483" xr:uid="{0D37DB5E-C868-4AD0-85AC-927FFDD13405}"/>
    <cellStyle name="Input Fixed [0] 15" xfId="23484" xr:uid="{DB13E039-7C9C-4BFB-9B8B-36DF65B98740}"/>
    <cellStyle name="Input Fixed [0] 16" xfId="23485" xr:uid="{B6EC64FF-A1D6-4AEB-9ABA-0270CC8E0323}"/>
    <cellStyle name="Input Fixed [0] 17" xfId="23486" xr:uid="{2D074FD9-17F1-4BE5-A303-9F9950C4BCA5}"/>
    <cellStyle name="Input Fixed [0] 18" xfId="23487" xr:uid="{2F24DCE5-0AE6-4A62-B216-8286978668EE}"/>
    <cellStyle name="Input Fixed [0] 19" xfId="23488" xr:uid="{3C7B5A47-0843-451B-BCB3-216548E98889}"/>
    <cellStyle name="Input Fixed [0] 2" xfId="23489" xr:uid="{2404FF59-F322-46E2-8CE9-CAD9C6E0C8D9}"/>
    <cellStyle name="Input Fixed [0] 20" xfId="23490" xr:uid="{EE26FE5A-38AD-4CB8-A64F-D79894D2EA8A}"/>
    <cellStyle name="Input Fixed [0] 21" xfId="23491" xr:uid="{666273F1-1D5C-444F-AC91-3A020F2E63C0}"/>
    <cellStyle name="Input Fixed [0] 22" xfId="23492" xr:uid="{58BFFB27-3C79-4E7D-8DAA-F640EB7C07EB}"/>
    <cellStyle name="Input Fixed [0] 23" xfId="23493" xr:uid="{015CD632-5AD0-476D-9337-3D5C1876E1C4}"/>
    <cellStyle name="Input Fixed [0] 24" xfId="23494" xr:uid="{8EBE348F-C085-4A4B-A4E1-10C91DFC8D7B}"/>
    <cellStyle name="Input Fixed [0] 25" xfId="23495" xr:uid="{A8E362FB-822A-4DB4-8B63-BAEA89149A29}"/>
    <cellStyle name="Input Fixed [0] 26" xfId="23496" xr:uid="{5454A0B5-2257-4F7A-8783-3EA6F31E4083}"/>
    <cellStyle name="Input Fixed [0] 27" xfId="23497" xr:uid="{DEB40773-DC69-4B01-B8D8-02590D9D8503}"/>
    <cellStyle name="Input Fixed [0] 28" xfId="23498" xr:uid="{F7259AEB-F566-446F-929A-0AE3FD6774BC}"/>
    <cellStyle name="Input Fixed [0] 29" xfId="23499" xr:uid="{AAA53A95-F439-4D7D-8533-7E1F3AF51989}"/>
    <cellStyle name="Input Fixed [0] 3" xfId="23500" xr:uid="{67E5D9ED-4333-4390-9FF3-C1243E3EF3EA}"/>
    <cellStyle name="Input Fixed [0] 30" xfId="23501" xr:uid="{70987EE6-7037-4A3F-8B89-682C1F44153D}"/>
    <cellStyle name="Input Fixed [0] 31" xfId="23502" xr:uid="{C8B2378E-ADC1-40C3-9A4E-C54348E1B073}"/>
    <cellStyle name="Input Fixed [0] 32" xfId="23503" xr:uid="{B62DCEB2-9647-4BC3-B545-9B76D7988133}"/>
    <cellStyle name="Input Fixed [0] 33" xfId="23504" xr:uid="{68145D53-3502-4269-8FEB-135ECD798BA3}"/>
    <cellStyle name="Input Fixed [0] 34" xfId="23505" xr:uid="{85905F9E-B23D-4D1B-88DA-F863E01B3766}"/>
    <cellStyle name="Input Fixed [0] 35" xfId="23506" xr:uid="{FAF71430-2FF0-408F-9DAC-3C836FFCD48D}"/>
    <cellStyle name="Input Fixed [0] 36" xfId="23507" xr:uid="{6CDBFABE-B9F4-4841-A408-732C0BE5DD7F}"/>
    <cellStyle name="Input Fixed [0] 37" xfId="23508" xr:uid="{34C02A8A-B59C-4931-9BCA-F6A8C814B757}"/>
    <cellStyle name="Input Fixed [0] 38" xfId="23509" xr:uid="{776CA674-1BC8-4DE2-83DD-6B57FC66596F}"/>
    <cellStyle name="Input Fixed [0] 39" xfId="23510" xr:uid="{32BE3EE0-EBBD-4615-AC2D-27E1EF16D05A}"/>
    <cellStyle name="Input Fixed [0] 4" xfId="23511" xr:uid="{7A5201C1-78CA-4EDA-B7EF-6771FF6A1242}"/>
    <cellStyle name="Input Fixed [0] 40" xfId="23512" xr:uid="{B27DF5F6-F66D-4651-AF16-1FC719BA8BB8}"/>
    <cellStyle name="Input Fixed [0] 41" xfId="23513" xr:uid="{DDDFBF23-0114-4059-807C-D96D3849895E}"/>
    <cellStyle name="Input Fixed [0] 42" xfId="23514" xr:uid="{62D5E004-2718-4D5A-AEE9-9004B70EBB32}"/>
    <cellStyle name="Input Fixed [0] 43" xfId="23515" xr:uid="{A02FDB65-FBA7-47DB-B2FE-E9DDFC598713}"/>
    <cellStyle name="Input Fixed [0] 44" xfId="23516" xr:uid="{A33B4A99-BCAE-4A9F-BD79-23180B974D46}"/>
    <cellStyle name="Input Fixed [0] 45" xfId="23517" xr:uid="{966CF5B7-D667-4992-A123-93062736DF6C}"/>
    <cellStyle name="Input Fixed [0] 46" xfId="23518" xr:uid="{97DE7CAA-7F50-47B6-8563-35AB2FD1E7B4}"/>
    <cellStyle name="Input Fixed [0] 47" xfId="23519" xr:uid="{C66E7B1A-E4FF-435C-A93B-CB407C4A6E27}"/>
    <cellStyle name="Input Fixed [0] 48" xfId="23520" xr:uid="{A4AA7E12-5F72-405D-8357-E54C3CF066F8}"/>
    <cellStyle name="Input Fixed [0] 49" xfId="23521" xr:uid="{FEFD1D8E-3F52-465A-8FF9-481FE0A578DE}"/>
    <cellStyle name="Input Fixed [0] 5" xfId="23522" xr:uid="{567DA786-B00A-4110-BD92-70DAE8A3FDD7}"/>
    <cellStyle name="Input Fixed [0] 50" xfId="23523" xr:uid="{70F9B617-9B7F-4390-9397-D493A2C7B861}"/>
    <cellStyle name="Input Fixed [0] 51" xfId="23524" xr:uid="{3FB84E45-9510-4644-943D-BDF5826068DA}"/>
    <cellStyle name="Input Fixed [0] 52" xfId="23525" xr:uid="{0D3D2669-14B1-4E73-B379-13C76DE1F893}"/>
    <cellStyle name="Input Fixed [0] 53" xfId="23526" xr:uid="{5E5182C0-5065-4E99-85FF-CB31902F0FDC}"/>
    <cellStyle name="Input Fixed [0] 54" xfId="23527" xr:uid="{F1E5A702-8F2C-4118-8A05-3CB272D0CA8D}"/>
    <cellStyle name="Input Fixed [0] 55" xfId="23528" xr:uid="{7980F47A-EEE4-433E-B4FC-B13FCF34245F}"/>
    <cellStyle name="Input Fixed [0] 56" xfId="23529" xr:uid="{560558E0-7BAB-4655-9EB4-77ADA150FCB7}"/>
    <cellStyle name="Input Fixed [0] 57" xfId="23530" xr:uid="{46063518-0705-4C07-BBF5-31E27D3F8A20}"/>
    <cellStyle name="Input Fixed [0] 58" xfId="23531" xr:uid="{66EA14E6-A164-45A5-9707-829BDF9DB759}"/>
    <cellStyle name="Input Fixed [0] 59" xfId="23532" xr:uid="{9B6DDD2A-EA57-4C74-90FE-D0992D593AF8}"/>
    <cellStyle name="Input Fixed [0] 6" xfId="23533" xr:uid="{9F1B0450-E3BA-4901-ADC8-DA4F67327DE0}"/>
    <cellStyle name="Input Fixed [0] 60" xfId="23534" xr:uid="{4A56540C-AFBE-410C-AAB6-13BF0AAA1474}"/>
    <cellStyle name="Input Fixed [0] 61" xfId="23535" xr:uid="{F61DAF70-5F09-4DC4-8FDC-0A356215CE02}"/>
    <cellStyle name="Input Fixed [0] 62" xfId="23536" xr:uid="{FD58A95A-C2D0-467C-84F2-76AE5D5D038E}"/>
    <cellStyle name="Input Fixed [0] 63" xfId="23537" xr:uid="{17627164-5FAF-40C9-8D80-FB2428FBE749}"/>
    <cellStyle name="Input Fixed [0] 64" xfId="23538" xr:uid="{CF2E2A29-DF7B-4F64-9846-9853B993F616}"/>
    <cellStyle name="Input Fixed [0] 65" xfId="23539" xr:uid="{FE5DEB28-183B-46D1-8301-1244492A337E}"/>
    <cellStyle name="Input Fixed [0] 66" xfId="23540" xr:uid="{9D502D65-C38E-4F75-AEA4-582C056D50CA}"/>
    <cellStyle name="Input Fixed [0] 67" xfId="23541" xr:uid="{6FE7E3B1-EE51-4E16-BFC1-617C64B96F62}"/>
    <cellStyle name="Input Fixed [0] 68" xfId="23542" xr:uid="{BF7800EC-534F-468E-91CC-2CF164428C96}"/>
    <cellStyle name="Input Fixed [0] 69" xfId="23543" xr:uid="{10D8E837-FF4C-4FA2-A630-C8C4211786FF}"/>
    <cellStyle name="Input Fixed [0] 7" xfId="23544" xr:uid="{4C4F6067-A172-4926-9AD4-74B7946C73CC}"/>
    <cellStyle name="Input Fixed [0] 70" xfId="23545" xr:uid="{AFC133D8-2E92-4AD7-A2D4-E72F6981ACB3}"/>
    <cellStyle name="Input Fixed [0] 71" xfId="23546" xr:uid="{55581AFA-D6AD-4C7D-A614-0686C6634EAB}"/>
    <cellStyle name="Input Fixed [0] 72" xfId="23547" xr:uid="{76705C28-B56B-4553-8394-827FFA78E6FA}"/>
    <cellStyle name="Input Fixed [0] 73" xfId="23548" xr:uid="{45148E12-160E-426A-9992-3E0BD09A009E}"/>
    <cellStyle name="Input Fixed [0] 74" xfId="23549" xr:uid="{C65F2AFA-2B70-4882-947E-9CB05AC949B9}"/>
    <cellStyle name="Input Fixed [0] 8" xfId="23550" xr:uid="{DBD994EA-647A-4B85-B3D1-71BD41948702}"/>
    <cellStyle name="Input Fixed [0] 9" xfId="23551" xr:uid="{999FB7D1-B9C2-429D-89C9-2E7E8F5CD2CA}"/>
    <cellStyle name="Input Normal" xfId="23552" xr:uid="{2EA35E45-E9B0-44E2-A0FD-A94CCB0B10C7}"/>
    <cellStyle name="Input overwrite" xfId="23553" xr:uid="{6EAE04A1-11AC-40F3-9A19-AB66F65716DE}"/>
    <cellStyle name="Input overwrite dates" xfId="23554" xr:uid="{863F2B72-8640-4DE7-B960-6CC2E8970093}"/>
    <cellStyle name="Input overwrite_RT" xfId="23555" xr:uid="{EFF71B98-F599-493D-959E-AA245873307B}"/>
    <cellStyle name="Input Percent" xfId="23556" xr:uid="{18B6DC58-97E3-4977-AAF8-2140E85C3FFE}"/>
    <cellStyle name="Input Percent [2]" xfId="23557" xr:uid="{9FAD02E6-BBD1-4212-A5EA-701DD39FF79D}"/>
    <cellStyle name="Input Percent [2] 10" xfId="23558" xr:uid="{ABE1D0F1-F940-4E34-A831-BA6F946848FA}"/>
    <cellStyle name="Input Percent [2] 11" xfId="23559" xr:uid="{02861F6B-6783-411A-AF6B-D5048EA60357}"/>
    <cellStyle name="Input Percent [2] 12" xfId="23560" xr:uid="{F9B87DAB-0864-4883-9EBF-38C19F5DF7E3}"/>
    <cellStyle name="Input Percent [2] 13" xfId="23561" xr:uid="{A3B258C3-E27B-4BC1-9F2F-6A7F5B14F8AB}"/>
    <cellStyle name="Input Percent [2] 14" xfId="23562" xr:uid="{209A0240-0625-4EE0-AEF7-C301191B7348}"/>
    <cellStyle name="Input Percent [2] 15" xfId="23563" xr:uid="{2D92005F-47B8-4419-AFEA-0863C61266DB}"/>
    <cellStyle name="Input Percent [2] 16" xfId="23564" xr:uid="{AF8B252F-B4EC-4A0A-B402-D71EC3DD3F13}"/>
    <cellStyle name="Input Percent [2] 17" xfId="23565" xr:uid="{56860260-9B14-4AB4-8640-EE558ABEA3F9}"/>
    <cellStyle name="Input Percent [2] 18" xfId="23566" xr:uid="{6EE98625-C7C0-4C95-8175-437212AE56D2}"/>
    <cellStyle name="Input Percent [2] 19" xfId="23567" xr:uid="{49E3F27E-7420-4ED6-BAD8-A38BBE347DED}"/>
    <cellStyle name="Input Percent [2] 2" xfId="23568" xr:uid="{17A2C6A0-723E-4AAB-887A-D3C784E22626}"/>
    <cellStyle name="Input Percent [2] 20" xfId="23569" xr:uid="{C158737A-8B11-48FF-97BC-C1D2D3FA6FFB}"/>
    <cellStyle name="Input Percent [2] 21" xfId="23570" xr:uid="{2A5CE932-DCCD-4202-80FA-96038C624FA9}"/>
    <cellStyle name="Input Percent [2] 22" xfId="23571" xr:uid="{581CE13E-5ECF-4968-9F70-D42B20D1BAF9}"/>
    <cellStyle name="Input Percent [2] 23" xfId="23572" xr:uid="{C9ACFA0A-5DE5-4A7B-8C3F-1D8AC1D1567F}"/>
    <cellStyle name="Input Percent [2] 24" xfId="23573" xr:uid="{44CEA8C1-E266-4FD7-8EF8-5E000FF0C306}"/>
    <cellStyle name="Input Percent [2] 25" xfId="23574" xr:uid="{B76C49BD-5579-465B-BEA9-CB103FA2A7C9}"/>
    <cellStyle name="Input Percent [2] 26" xfId="23575" xr:uid="{75C1CF62-57F3-4DFB-AFC2-81BFF958D76C}"/>
    <cellStyle name="Input Percent [2] 27" xfId="23576" xr:uid="{AF8EC5D2-2848-48C7-B9EE-DD42B648D1DD}"/>
    <cellStyle name="Input Percent [2] 28" xfId="23577" xr:uid="{C9FF6982-FA9A-412E-B1A5-1B5547963814}"/>
    <cellStyle name="Input Percent [2] 29" xfId="23578" xr:uid="{7D096B00-8747-46EE-AAA5-151D6D71A6EA}"/>
    <cellStyle name="Input Percent [2] 3" xfId="23579" xr:uid="{D0FD87A2-7AE6-4079-9E9E-9B30A40389A1}"/>
    <cellStyle name="Input Percent [2] 30" xfId="23580" xr:uid="{F7E75F5A-53F7-4318-9929-E7573E3FE8A5}"/>
    <cellStyle name="Input Percent [2] 31" xfId="23581" xr:uid="{C5F0964F-7308-46AA-B477-471E33375519}"/>
    <cellStyle name="Input Percent [2] 32" xfId="23582" xr:uid="{981C4515-BBDF-4771-BC8F-08885A7466D0}"/>
    <cellStyle name="Input Percent [2] 33" xfId="23583" xr:uid="{7754FA91-3C99-49CA-ADD5-6D028856D6B1}"/>
    <cellStyle name="Input Percent [2] 34" xfId="23584" xr:uid="{EFC85EFA-BE36-44B8-A592-67AD2630C62D}"/>
    <cellStyle name="Input Percent [2] 35" xfId="23585" xr:uid="{7250FAFD-CBF9-424C-B9A1-6DFD4D872C52}"/>
    <cellStyle name="Input Percent [2] 36" xfId="23586" xr:uid="{CD9B36A7-A49B-46B6-B668-DC7923F6DEB2}"/>
    <cellStyle name="Input Percent [2] 37" xfId="23587" xr:uid="{DD4D49D2-14B5-4D22-867B-A1F74FC0D344}"/>
    <cellStyle name="Input Percent [2] 38" xfId="23588" xr:uid="{2A9E8366-5A09-4D64-BBCB-8C9713AD39AE}"/>
    <cellStyle name="Input Percent [2] 39" xfId="23589" xr:uid="{E9460475-7C1E-49B5-9FE3-2334A0945FEA}"/>
    <cellStyle name="Input Percent [2] 4" xfId="23590" xr:uid="{0CC207D5-0629-40D1-B6AC-F14A7E651955}"/>
    <cellStyle name="Input Percent [2] 40" xfId="23591" xr:uid="{FCBE9C58-7FDF-47FA-BDCA-89B1694984D6}"/>
    <cellStyle name="Input Percent [2] 41" xfId="23592" xr:uid="{F5D7D628-1F44-49B6-B86C-FF7CF346579F}"/>
    <cellStyle name="Input Percent [2] 42" xfId="23593" xr:uid="{832C2FAC-51BB-4AD7-8B73-D88A1C7B074B}"/>
    <cellStyle name="Input Percent [2] 43" xfId="23594" xr:uid="{AACFDB86-385F-46F6-93F5-BFC924328187}"/>
    <cellStyle name="Input Percent [2] 44" xfId="23595" xr:uid="{E9ECA5DF-CE8A-453C-9DD8-C571C11A6EEF}"/>
    <cellStyle name="Input Percent [2] 45" xfId="23596" xr:uid="{A499FD70-5886-49E7-BE05-E8BBE04C5039}"/>
    <cellStyle name="Input Percent [2] 46" xfId="23597" xr:uid="{CBDF9598-DE64-460C-8634-E5196E6313EF}"/>
    <cellStyle name="Input Percent [2] 47" xfId="23598" xr:uid="{E930CA03-0924-4A39-BCD8-C7611AE8A7D0}"/>
    <cellStyle name="Input Percent [2] 48" xfId="23599" xr:uid="{9E913CFC-1760-4C32-8EA6-DCE70372954B}"/>
    <cellStyle name="Input Percent [2] 49" xfId="23600" xr:uid="{DF01271F-EBCF-406E-B62F-610BFAD3FB55}"/>
    <cellStyle name="Input Percent [2] 5" xfId="23601" xr:uid="{B087BE72-B17A-4B1C-B7D9-68511E6F2CD8}"/>
    <cellStyle name="Input Percent [2] 50" xfId="23602" xr:uid="{902CF82A-A6C2-475B-927F-28EF528F9EB4}"/>
    <cellStyle name="Input Percent [2] 51" xfId="23603" xr:uid="{2DAED331-3ADF-49D6-BF62-21980A53D99A}"/>
    <cellStyle name="Input Percent [2] 52" xfId="23604" xr:uid="{9E0CE63F-ED96-4EB4-873D-AAF67C99E9F2}"/>
    <cellStyle name="Input Percent [2] 53" xfId="23605" xr:uid="{3789DF46-B9D6-4DF7-A8B1-83DB5F298B0A}"/>
    <cellStyle name="Input Percent [2] 54" xfId="23606" xr:uid="{33E12C08-A353-4BCF-8B9F-6532AC88A20E}"/>
    <cellStyle name="Input Percent [2] 55" xfId="23607" xr:uid="{D2447E40-BE80-406A-A6D5-8D75C5D873C1}"/>
    <cellStyle name="Input Percent [2] 56" xfId="23608" xr:uid="{5FC6E522-6FD4-4B28-8E79-BD1DBD9E1E4D}"/>
    <cellStyle name="Input Percent [2] 57" xfId="23609" xr:uid="{F096949D-EAB8-4161-BD34-FC2609DBBCE0}"/>
    <cellStyle name="Input Percent [2] 58" xfId="23610" xr:uid="{28832A59-CD91-4BAF-A6B8-590CB8BCE6C6}"/>
    <cellStyle name="Input Percent [2] 59" xfId="23611" xr:uid="{6D8EC7D4-1D04-4DF9-932A-A3EEC33C9105}"/>
    <cellStyle name="Input Percent [2] 6" xfId="23612" xr:uid="{3BACEEEA-2FE1-4F55-8F43-623DD1C29DA8}"/>
    <cellStyle name="Input Percent [2] 60" xfId="23613" xr:uid="{0604EB11-EE02-4449-8200-D39800C6F852}"/>
    <cellStyle name="Input Percent [2] 61" xfId="23614" xr:uid="{A64844BF-F427-43F7-AE56-128A7420A596}"/>
    <cellStyle name="Input Percent [2] 62" xfId="23615" xr:uid="{9B34D270-96A5-4782-9D13-C35EDC505E12}"/>
    <cellStyle name="Input Percent [2] 63" xfId="23616" xr:uid="{B53E729C-8971-40B1-B04B-9AB36FC3CFAB}"/>
    <cellStyle name="Input Percent [2] 64" xfId="23617" xr:uid="{04F4C026-6E4B-42EE-83FF-EF4B4F166235}"/>
    <cellStyle name="Input Percent [2] 65" xfId="23618" xr:uid="{EEBAC6FB-7397-4FB5-8C5B-B3C7A412E4BA}"/>
    <cellStyle name="Input Percent [2] 66" xfId="23619" xr:uid="{6A9DCB27-AF38-42FC-827E-8204C111A51A}"/>
    <cellStyle name="Input Percent [2] 67" xfId="23620" xr:uid="{A09E2286-F327-47DD-8244-B3560B58F5AF}"/>
    <cellStyle name="Input Percent [2] 68" xfId="23621" xr:uid="{A4736CF1-35BD-434D-BD34-62F012461D1B}"/>
    <cellStyle name="Input Percent [2] 69" xfId="23622" xr:uid="{568C994F-0D24-4B7C-B882-832AAF7E6198}"/>
    <cellStyle name="Input Percent [2] 7" xfId="23623" xr:uid="{4068626C-5727-4751-AD8D-844C89F3DDCD}"/>
    <cellStyle name="Input Percent [2] 70" xfId="23624" xr:uid="{694C870D-3CDC-490D-8431-387A5F17E1CD}"/>
    <cellStyle name="Input Percent [2] 71" xfId="23625" xr:uid="{40ACE33B-45C8-41CF-A447-AFE7015B7985}"/>
    <cellStyle name="Input Percent [2] 72" xfId="23626" xr:uid="{ADEB2843-F4DA-40F2-B0F4-C7B462BA06D6}"/>
    <cellStyle name="Input Percent [2] 73" xfId="23627" xr:uid="{8994FACA-E1C6-433D-90C6-1D43BB0FF7C5}"/>
    <cellStyle name="Input Percent [2] 74" xfId="23628" xr:uid="{62E20BF6-1164-4CCD-BC8E-CB61D2A112F8}"/>
    <cellStyle name="Input Percent [2] 8" xfId="23629" xr:uid="{7BFCFA5F-2043-46FB-B6BC-B06CA366A8A6}"/>
    <cellStyle name="Input Percent [2] 9" xfId="23630" xr:uid="{7211FEA4-EF3C-46CA-B0B2-4241C06112C6}"/>
    <cellStyle name="Input Percent_5 Year Projections 2.9.05 draft" xfId="23631" xr:uid="{DC45840A-9E71-472C-A1D3-1D9E6B34CF6D}"/>
    <cellStyle name="Input plain" xfId="23632" xr:uid="{8DA0CC07-C777-4B77-8FDE-40BB4C869927}"/>
    <cellStyle name="Input Titles" xfId="23633" xr:uid="{5ADF75A1-B3F4-4BD1-91C6-D12F8A26AF5E}"/>
    <cellStyle name="Input1" xfId="23634" xr:uid="{4F35339E-282C-4C0A-B9EF-49C3F13E79C3}"/>
    <cellStyle name="Input1 10" xfId="23635" xr:uid="{A124F7A3-1A69-4B3D-A14A-0DE0BD42AD18}"/>
    <cellStyle name="Input1 11" xfId="23636" xr:uid="{849A0039-1AFA-4FA5-B2DA-4D69E7D03097}"/>
    <cellStyle name="Input1 12" xfId="23637" xr:uid="{3424DD1C-4EDA-4EA6-8E59-F5311F78CE34}"/>
    <cellStyle name="Input1 13" xfId="23638" xr:uid="{A4FAB01A-5E47-4F52-8C5D-7E8DBE568040}"/>
    <cellStyle name="Input1 14" xfId="23639" xr:uid="{60243E3B-710D-4893-BB82-1E4509F1B27E}"/>
    <cellStyle name="Input1 15" xfId="23640" xr:uid="{EA6BBFAE-43EE-4F74-9DDD-FD852468145D}"/>
    <cellStyle name="Input1 16" xfId="23641" xr:uid="{970C9979-6831-4657-9E05-BCA239032336}"/>
    <cellStyle name="Input1 17" xfId="23642" xr:uid="{AC212EF1-8CC3-458A-A919-3F5AF1AA1EFB}"/>
    <cellStyle name="Input1 18" xfId="23643" xr:uid="{50F29460-02F3-403B-AB38-55FA451F4AA9}"/>
    <cellStyle name="Input1 19" xfId="23644" xr:uid="{F5D6EB20-0C56-494F-A9E7-35D12814ACB0}"/>
    <cellStyle name="Input1 2" xfId="23645" xr:uid="{D6BB36FB-87B4-4FBE-8A89-87E75D2570C5}"/>
    <cellStyle name="Input1 20" xfId="23646" xr:uid="{87E1B9BD-1D13-4D31-B05A-86DD0F5F166A}"/>
    <cellStyle name="Input1 21" xfId="23647" xr:uid="{94E767BD-0A32-43AF-8666-D88AC8C613EF}"/>
    <cellStyle name="Input1 22" xfId="23648" xr:uid="{17DD7DFD-1B60-4DCE-8035-C5AA4DBD56E5}"/>
    <cellStyle name="Input1 23" xfId="23649" xr:uid="{5CA1CBB7-1B76-46F0-AAD3-776E3CD00331}"/>
    <cellStyle name="Input1 24" xfId="23650" xr:uid="{4FD1F3E3-2AE4-4B39-88C7-1EABFD3D8A90}"/>
    <cellStyle name="Input1 25" xfId="23651" xr:uid="{3B85FFDC-3A81-4CD2-9361-C04E0CD8B44F}"/>
    <cellStyle name="Input1 26" xfId="23652" xr:uid="{177C15CB-84D5-4A98-AD46-D288EC2FF435}"/>
    <cellStyle name="Input1 27" xfId="23653" xr:uid="{FFC2D84C-F8D9-40AD-9FC0-AD92BB0E0982}"/>
    <cellStyle name="Input1 28" xfId="23654" xr:uid="{A557DFE6-7883-4D19-B182-EDF3FC5BF3F0}"/>
    <cellStyle name="Input1 29" xfId="23655" xr:uid="{3B78DFAD-E8D5-40B8-A9C6-1D7A2C08CE8D}"/>
    <cellStyle name="Input1 3" xfId="23656" xr:uid="{2E35E22C-EDD7-453D-B1D6-7EC720F42B2E}"/>
    <cellStyle name="Input1 30" xfId="23657" xr:uid="{B1169791-85FC-4DB6-AE12-95DAB718CFB2}"/>
    <cellStyle name="Input1 31" xfId="23658" xr:uid="{7627B16E-33C7-4D4F-90A0-EEC66F024B7A}"/>
    <cellStyle name="Input1 32" xfId="23659" xr:uid="{8819DED8-9F3B-4E83-83D9-6E30DB6DEA47}"/>
    <cellStyle name="Input1 33" xfId="23660" xr:uid="{D839891E-A3BB-4CE8-BB5B-765342596412}"/>
    <cellStyle name="Input1 34" xfId="23661" xr:uid="{9D6009A8-BC35-4585-AB18-7E1E7EE8BACB}"/>
    <cellStyle name="Input1 35" xfId="23662" xr:uid="{8783C5B4-0437-4E57-891B-3ED003AE5BC0}"/>
    <cellStyle name="Input1 36" xfId="23663" xr:uid="{4D361ADB-6C26-426B-98B2-33B76C5C78C7}"/>
    <cellStyle name="Input1 37" xfId="23664" xr:uid="{438EC077-8ACA-409F-B7F1-B43AE4240A2A}"/>
    <cellStyle name="Input1 38" xfId="23665" xr:uid="{57D0A6BA-08F4-4452-8E76-47FB5BABC177}"/>
    <cellStyle name="Input1 39" xfId="23666" xr:uid="{8451CDFB-08B1-4083-BDA4-06DD733CF720}"/>
    <cellStyle name="Input1 4" xfId="23667" xr:uid="{59F08780-4671-4045-9322-8E58618BA56A}"/>
    <cellStyle name="Input1 40" xfId="23668" xr:uid="{55535573-B63C-4CB7-A1C0-4BF2D0D6E2F4}"/>
    <cellStyle name="Input1 41" xfId="23669" xr:uid="{80FF01B0-C6FB-4CC3-AB74-D9B1DE8D07C9}"/>
    <cellStyle name="Input1 42" xfId="23670" xr:uid="{1AFD601C-0DFD-4EF8-96F5-3592B4130287}"/>
    <cellStyle name="Input1 43" xfId="23671" xr:uid="{1AA2711A-442B-4E09-8CC8-DAF6DF2C57BE}"/>
    <cellStyle name="Input1 44" xfId="23672" xr:uid="{3F4051D2-11FD-4856-AEE0-F640E7E64811}"/>
    <cellStyle name="Input1 45" xfId="23673" xr:uid="{5CE2BB70-11B7-4036-A4EF-0448B9341B2D}"/>
    <cellStyle name="Input1 46" xfId="23674" xr:uid="{0DA8D38E-531A-4987-983F-DDAD2EAF0260}"/>
    <cellStyle name="Input1 47" xfId="23675" xr:uid="{FBD84106-ACC8-4384-A76D-71FF96CE2B36}"/>
    <cellStyle name="Input1 48" xfId="23676" xr:uid="{383CD18F-74A6-41C2-BC0F-059C3E9B5354}"/>
    <cellStyle name="Input1 49" xfId="23677" xr:uid="{CCB44A0A-7B29-4C08-9C25-E5E9A2B5E660}"/>
    <cellStyle name="Input1 5" xfId="23678" xr:uid="{380EADED-630E-4D17-8380-5E3C6B31AC07}"/>
    <cellStyle name="Input1 50" xfId="23679" xr:uid="{C0ABD5F3-1383-4A24-AF49-29E64955B1CA}"/>
    <cellStyle name="Input1 51" xfId="23680" xr:uid="{B53CB928-CC79-4372-B5D1-1895515E1DF7}"/>
    <cellStyle name="Input1 52" xfId="23681" xr:uid="{88C7B850-105B-4F71-A647-0F22B33EFDA1}"/>
    <cellStyle name="Input1 53" xfId="23682" xr:uid="{756E5792-A533-4CB4-A941-41C758D17C33}"/>
    <cellStyle name="Input1 54" xfId="23683" xr:uid="{9CDF7F45-31C8-49D5-8B76-544F992B9C37}"/>
    <cellStyle name="Input1 55" xfId="23684" xr:uid="{F1176CEC-2978-41CA-B51E-EC7EC432AF71}"/>
    <cellStyle name="Input1 56" xfId="23685" xr:uid="{35D1595C-C738-4754-961F-A7F5638E6CA6}"/>
    <cellStyle name="Input1 57" xfId="23686" xr:uid="{3660B168-B7B9-49F6-BA50-20D59DAB5A50}"/>
    <cellStyle name="Input1 58" xfId="23687" xr:uid="{C7A12D06-2EAD-435F-9B39-FB07F077A61B}"/>
    <cellStyle name="Input1 59" xfId="23688" xr:uid="{E2F315BB-0646-45DB-A70D-57D8D8D3FD41}"/>
    <cellStyle name="Input1 6" xfId="23689" xr:uid="{5F7B4EB5-0015-42AF-A737-77B3CB2DE237}"/>
    <cellStyle name="Input1 60" xfId="23690" xr:uid="{0518FF11-997A-46BF-9162-CF5EB3DA648F}"/>
    <cellStyle name="Input1 61" xfId="23691" xr:uid="{D251B353-4B27-4455-883F-41DABBC9A413}"/>
    <cellStyle name="Input1 62" xfId="23692" xr:uid="{29797242-FD3B-453C-893F-31CEED0A1E5E}"/>
    <cellStyle name="Input1 63" xfId="23693" xr:uid="{D454192D-99B0-46DE-9891-9CA3EB705263}"/>
    <cellStyle name="Input1 64" xfId="23694" xr:uid="{BF256625-A7F1-4E5C-B584-8699258628F3}"/>
    <cellStyle name="Input1 65" xfId="23695" xr:uid="{6CA22356-F358-4EC3-8002-3F79374DCA79}"/>
    <cellStyle name="Input1 66" xfId="23696" xr:uid="{4119C8B9-8CD6-4C73-881F-44C85C5BFBDD}"/>
    <cellStyle name="Input1 67" xfId="23697" xr:uid="{B9D113F4-10B6-4556-B753-B9C88E4DD9CF}"/>
    <cellStyle name="Input1 68" xfId="23698" xr:uid="{E801DD23-54F5-4168-9EEC-1E2D1A85900D}"/>
    <cellStyle name="Input1 69" xfId="23699" xr:uid="{20488EBD-0571-4B6B-8DA5-E059E29FE3EF}"/>
    <cellStyle name="Input1 7" xfId="23700" xr:uid="{D856DC1A-0133-464C-82E7-647963A0D86A}"/>
    <cellStyle name="Input1 70" xfId="23701" xr:uid="{ED02F540-793E-47F4-8857-48621726FCEF}"/>
    <cellStyle name="Input1 71" xfId="23702" xr:uid="{3CC0D31F-EF82-4F81-9FE7-423D6F20E22A}"/>
    <cellStyle name="Input1 72" xfId="23703" xr:uid="{960EEC35-BD3C-4839-8A65-2DB266D8661E}"/>
    <cellStyle name="Input1 73" xfId="23704" xr:uid="{C2292522-414D-48EA-BC47-16D7B0FA8C9B}"/>
    <cellStyle name="Input1 74" xfId="23705" xr:uid="{D335E60F-E440-40D8-BA2F-179D62348CAF}"/>
    <cellStyle name="Input1 8" xfId="23706" xr:uid="{E70C99E5-1562-4DAF-9F86-561B699C5CF9}"/>
    <cellStyle name="Input1 9" xfId="23707" xr:uid="{F885BECF-8BB6-4AFF-A366-E42AEDD1E2FD}"/>
    <cellStyle name="Input2" xfId="23708" xr:uid="{B57D64C3-8E8D-4270-8938-5B27494AB770}"/>
    <cellStyle name="Input2 10" xfId="23709" xr:uid="{7005921B-A742-41ED-B474-1F5E95C1ED4A}"/>
    <cellStyle name="Input2 10 2" xfId="23710" xr:uid="{34E0F506-CFAA-49F9-B836-DD8549AD235E}"/>
    <cellStyle name="Input2 10 3" xfId="23711" xr:uid="{7EC75584-1E7E-47E4-A0DC-463872F73AE7}"/>
    <cellStyle name="Input2 11" xfId="23712" xr:uid="{3C29DC74-0DD8-4FB2-9A6D-789D219F4568}"/>
    <cellStyle name="Input2 11 2" xfId="23713" xr:uid="{4A2C5DB9-5FD1-4470-A1B7-8B89805AA577}"/>
    <cellStyle name="Input2 11 3" xfId="23714" xr:uid="{C7720477-8267-44B5-A798-18F6BEC118D6}"/>
    <cellStyle name="Input2 12" xfId="23715" xr:uid="{876166D0-7803-4942-ACB1-B2788106F47A}"/>
    <cellStyle name="Input2 12 2" xfId="23716" xr:uid="{66627C4C-1096-4B6F-AB0E-A10EC54DA3F8}"/>
    <cellStyle name="Input2 12 3" xfId="23717" xr:uid="{0ED065A8-C5F1-4AAE-92A9-2D49F209ECAD}"/>
    <cellStyle name="Input2 13" xfId="23718" xr:uid="{C192DB3E-08A7-4A61-B58E-A817AFBA3D9F}"/>
    <cellStyle name="Input2 13 2" xfId="23719" xr:uid="{11A7907B-D276-4332-A111-DFE240A00A6E}"/>
    <cellStyle name="Input2 13 3" xfId="23720" xr:uid="{6377DEDE-DF3D-45B8-95D9-52A1D9406876}"/>
    <cellStyle name="Input2 14" xfId="23721" xr:uid="{EA9C46BA-69EB-45B0-90DB-0E10EBFC45E1}"/>
    <cellStyle name="Input2 14 2" xfId="23722" xr:uid="{D5EF782E-AC04-4926-B025-73B8D21C8CB3}"/>
    <cellStyle name="Input2 14 3" xfId="23723" xr:uid="{2091D9FC-4E10-4935-93F7-823C178AAEF7}"/>
    <cellStyle name="Input2 15" xfId="23724" xr:uid="{91F3416E-7867-42D1-92DC-B098EC500BF8}"/>
    <cellStyle name="Input2 15 2" xfId="23725" xr:uid="{15F5A545-C419-4AFE-9AF5-413B30984DD1}"/>
    <cellStyle name="Input2 15 3" xfId="23726" xr:uid="{69598431-1623-4791-9F81-B44482942694}"/>
    <cellStyle name="Input2 16" xfId="23727" xr:uid="{D0EF67E3-21FB-48FD-83AA-8DD37E7F55AE}"/>
    <cellStyle name="Input2 16 2" xfId="23728" xr:uid="{B716896D-F767-4757-910F-E2F499F0133F}"/>
    <cellStyle name="Input2 16 3" xfId="23729" xr:uid="{69194D51-54C1-42CF-81E6-774D698E1DF0}"/>
    <cellStyle name="Input2 17" xfId="23730" xr:uid="{E76D069D-C46D-45F5-AF7B-C40642BA7456}"/>
    <cellStyle name="Input2 17 2" xfId="23731" xr:uid="{B281A536-A75C-4291-B06E-348D19E174C8}"/>
    <cellStyle name="Input2 17 3" xfId="23732" xr:uid="{17493DE3-F58C-468E-9623-A45966D093C7}"/>
    <cellStyle name="Input2 18" xfId="23733" xr:uid="{54EB86A8-EB0C-40C7-921F-FAD616690412}"/>
    <cellStyle name="Input2 18 2" xfId="23734" xr:uid="{671A7C35-16CF-4DBB-81E8-B95B5AFC518A}"/>
    <cellStyle name="Input2 18 3" xfId="23735" xr:uid="{7D882C87-569B-4F11-A120-6FC3786C05EF}"/>
    <cellStyle name="Input2 19" xfId="23736" xr:uid="{5EE6E091-F288-4B38-99B0-33CB1BD6950F}"/>
    <cellStyle name="Input2 19 2" xfId="23737" xr:uid="{DFD3F556-4F83-4514-AD9B-E5E20C9B9124}"/>
    <cellStyle name="Input2 19 3" xfId="23738" xr:uid="{F01EDE57-252E-48D5-9ECC-5747C5DED76C}"/>
    <cellStyle name="Input2 2" xfId="23739" xr:uid="{34E7FECF-1B67-46A0-8579-E8E6115EDD17}"/>
    <cellStyle name="Input2 2 2" xfId="23740" xr:uid="{90CCDA8C-97DB-4E18-A7AD-459109B49D88}"/>
    <cellStyle name="Input2 2 3" xfId="23741" xr:uid="{F5AEE15A-D772-48C9-8502-7A5148DCD1F3}"/>
    <cellStyle name="Input2 20" xfId="23742" xr:uid="{C9E2FBF5-E10C-461F-8BEF-70576B1400E8}"/>
    <cellStyle name="Input2 20 2" xfId="23743" xr:uid="{BC51D5EF-C6BF-4801-A9EE-7B03A7C25213}"/>
    <cellStyle name="Input2 20 3" xfId="23744" xr:uid="{6FE734F2-3689-4434-815D-28EA93234D63}"/>
    <cellStyle name="Input2 21" xfId="23745" xr:uid="{8E19C7B3-AF83-473D-951E-C2B9D99B2986}"/>
    <cellStyle name="Input2 21 2" xfId="23746" xr:uid="{E6A82893-F9DD-4A9F-9ECE-AE56E0C11B9C}"/>
    <cellStyle name="Input2 21 3" xfId="23747" xr:uid="{FA14167F-9101-4154-AE19-7B934223F1F8}"/>
    <cellStyle name="Input2 22" xfId="23748" xr:uid="{A4409012-000A-4F7A-92D9-98F3B1170249}"/>
    <cellStyle name="Input2 22 2" xfId="23749" xr:uid="{B4241F19-8A15-4DA3-836E-B323B0F4826E}"/>
    <cellStyle name="Input2 22 3" xfId="23750" xr:uid="{023BB596-AC0B-4FD4-994F-F0F2AB209A9E}"/>
    <cellStyle name="Input2 23" xfId="23751" xr:uid="{6ADBBD2A-B39D-4E69-BD6F-CBF9C1902819}"/>
    <cellStyle name="Input2 23 2" xfId="23752" xr:uid="{E38F2794-A34B-428D-A2FC-00B02E962C28}"/>
    <cellStyle name="Input2 23 3" xfId="23753" xr:uid="{F2FC6B68-771C-42C8-82FA-3D095D648EC7}"/>
    <cellStyle name="Input2 24" xfId="23754" xr:uid="{01F81831-0467-4658-8186-305B4BC48E61}"/>
    <cellStyle name="Input2 24 2" xfId="23755" xr:uid="{39ECD92C-9EBC-4DD0-A82D-C28C9CD75A60}"/>
    <cellStyle name="Input2 24 3" xfId="23756" xr:uid="{B65EA942-0049-4358-8778-F80C86E6286B}"/>
    <cellStyle name="Input2 25" xfId="23757" xr:uid="{2647480F-52E5-4A10-96DC-2F420BE63249}"/>
    <cellStyle name="Input2 25 2" xfId="23758" xr:uid="{859F09F0-CC3B-4BB4-B072-60480D3B087D}"/>
    <cellStyle name="Input2 25 3" xfId="23759" xr:uid="{E3023AFC-DD9E-49F4-8337-C398595BEB63}"/>
    <cellStyle name="Input2 26" xfId="23760" xr:uid="{28E3A1A8-5483-4F0F-B0AD-E893AF82961F}"/>
    <cellStyle name="Input2 26 2" xfId="23761" xr:uid="{B5322127-1864-4FF9-8B08-A651AEB717A8}"/>
    <cellStyle name="Input2 26 3" xfId="23762" xr:uid="{030DA75D-7A9C-4BE0-9118-851B2E69C6F3}"/>
    <cellStyle name="Input2 27" xfId="23763" xr:uid="{E9962BD8-1EBA-4E51-BF57-A65A8A815599}"/>
    <cellStyle name="Input2 27 2" xfId="23764" xr:uid="{0F75E101-08A1-4E87-98B2-30BA01FF40C2}"/>
    <cellStyle name="Input2 27 3" xfId="23765" xr:uid="{31A04D7F-EE30-4835-A72B-95FC469EE02B}"/>
    <cellStyle name="Input2 28" xfId="23766" xr:uid="{276C9917-4534-417D-B68C-55F5CF90C773}"/>
    <cellStyle name="Input2 28 2" xfId="23767" xr:uid="{33DC301A-9D80-4283-87FE-0F04E1D81173}"/>
    <cellStyle name="Input2 28 3" xfId="23768" xr:uid="{D19E777B-5D05-47DC-BC99-DE88EAB919A0}"/>
    <cellStyle name="Input2 29" xfId="23769" xr:uid="{D3591D00-5DC5-4B70-B740-88EB9ECFF659}"/>
    <cellStyle name="Input2 29 2" xfId="23770" xr:uid="{B6D88DFB-FE6A-422A-97FC-071F0EF19317}"/>
    <cellStyle name="Input2 29 3" xfId="23771" xr:uid="{E1504484-709E-4E61-AA20-7F8B727025A9}"/>
    <cellStyle name="Input2 3" xfId="23772" xr:uid="{FE64657D-7B78-4820-B045-69B76D51DAF8}"/>
    <cellStyle name="Input2 3 2" xfId="23773" xr:uid="{3B0F3EAE-56B7-4B7B-9953-DEAB907B7E5D}"/>
    <cellStyle name="Input2 3 3" xfId="23774" xr:uid="{A6C54332-BC3C-4B38-A844-8F2008F5BA96}"/>
    <cellStyle name="Input2 30" xfId="23775" xr:uid="{1111126C-68D5-4B00-B609-229AC95BD853}"/>
    <cellStyle name="Input2 30 2" xfId="23776" xr:uid="{096C4235-0579-4BCD-BC87-8A7C9A0F797F}"/>
    <cellStyle name="Input2 30 3" xfId="23777" xr:uid="{2077242E-480B-4FD6-9701-D593F3FE6958}"/>
    <cellStyle name="Input2 31" xfId="23778" xr:uid="{911C3F5D-AFC8-42AB-808F-13D02D1C0045}"/>
    <cellStyle name="Input2 31 2" xfId="23779" xr:uid="{85FD66B5-867F-4DEE-AE6D-3C448F712D99}"/>
    <cellStyle name="Input2 31 3" xfId="23780" xr:uid="{511D59C7-08C6-4F5C-AC0B-C2985A7E28C3}"/>
    <cellStyle name="Input2 32" xfId="23781" xr:uid="{A717A510-DEF4-4312-968A-21459AD5A09B}"/>
    <cellStyle name="Input2 32 2" xfId="23782" xr:uid="{4A34B47E-1017-4594-B2D6-C4D2E1BD7055}"/>
    <cellStyle name="Input2 32 3" xfId="23783" xr:uid="{F485A06A-83AB-4245-877C-3666A5B5D3D0}"/>
    <cellStyle name="Input2 33" xfId="23784" xr:uid="{E114EB17-7EFC-48F4-84FB-0A9BE9403145}"/>
    <cellStyle name="Input2 33 2" xfId="23785" xr:uid="{8F355CFD-86F2-495B-8E65-8717C08D7805}"/>
    <cellStyle name="Input2 33 3" xfId="23786" xr:uid="{2BF1E424-0024-489E-AC4F-6DB0C58FB5C0}"/>
    <cellStyle name="Input2 34" xfId="23787" xr:uid="{0827CE0B-293A-4740-8C04-0325EBB1F741}"/>
    <cellStyle name="Input2 34 2" xfId="23788" xr:uid="{2D41D375-515F-462D-9FA5-EC47EE2ED6D6}"/>
    <cellStyle name="Input2 34 3" xfId="23789" xr:uid="{79AE7A64-4A98-4E01-BCE3-65C3C1F95E14}"/>
    <cellStyle name="Input2 35" xfId="23790" xr:uid="{688049A5-B6FA-4EB3-B9E6-2D6093B3668E}"/>
    <cellStyle name="Input2 35 2" xfId="23791" xr:uid="{8D16D582-B2DE-49AF-A684-6F90166B074D}"/>
    <cellStyle name="Input2 35 3" xfId="23792" xr:uid="{DB90D263-5F62-4909-9941-0946A2828C65}"/>
    <cellStyle name="Input2 36" xfId="23793" xr:uid="{557C466E-F956-4809-8E68-58E8B5A4BEB2}"/>
    <cellStyle name="Input2 36 2" xfId="23794" xr:uid="{1D35A0B0-44BF-47F8-909F-79EFD7A90182}"/>
    <cellStyle name="Input2 36 3" xfId="23795" xr:uid="{47F56FF7-0F27-4BF3-8D4E-9D8997122B13}"/>
    <cellStyle name="Input2 37" xfId="23796" xr:uid="{3CC4B413-BAED-4EB4-8C1F-894B5D8B9CCD}"/>
    <cellStyle name="Input2 37 2" xfId="23797" xr:uid="{11ECB0D2-E358-434A-B91E-1E5F4FEAC124}"/>
    <cellStyle name="Input2 37 3" xfId="23798" xr:uid="{5CBFBEB0-BAD5-4E49-B99F-0A412CE7B4A7}"/>
    <cellStyle name="Input2 38" xfId="23799" xr:uid="{2EA20894-EE84-49C4-A34C-50BAB93874B4}"/>
    <cellStyle name="Input2 38 2" xfId="23800" xr:uid="{B92687F0-617C-4706-BD9F-8E8B65AABB81}"/>
    <cellStyle name="Input2 38 3" xfId="23801" xr:uid="{F0D054F6-5094-43EB-85CA-CEA92EFCA6A6}"/>
    <cellStyle name="Input2 39" xfId="23802" xr:uid="{D4944CF1-388C-4464-9C6F-80B359BE64A1}"/>
    <cellStyle name="Input2 39 2" xfId="23803" xr:uid="{52C6BF45-C54F-43CB-BB05-9910D33D5BE5}"/>
    <cellStyle name="Input2 39 3" xfId="23804" xr:uid="{3D3C31CB-1D93-4632-BBAF-3DA1F5CB601F}"/>
    <cellStyle name="Input2 4" xfId="23805" xr:uid="{6151036E-488E-4E8D-8CC4-2FDA5DDA300C}"/>
    <cellStyle name="Input2 4 2" xfId="23806" xr:uid="{8E0A7F3A-1AD1-48C3-8B9E-56B45263666E}"/>
    <cellStyle name="Input2 4 3" xfId="23807" xr:uid="{5366DEF7-3C71-4357-8F9C-67C2D947A0A1}"/>
    <cellStyle name="Input2 40" xfId="23808" xr:uid="{E7C0091B-BC52-4F88-A10C-FC6DC0E48BDC}"/>
    <cellStyle name="Input2 40 2" xfId="23809" xr:uid="{1219F97B-543E-44A2-AEE1-ADC976A05D09}"/>
    <cellStyle name="Input2 40 3" xfId="23810" xr:uid="{FC79B1FB-CCFA-49C5-962F-2AC91534BEC1}"/>
    <cellStyle name="Input2 41" xfId="23811" xr:uid="{9239FB30-676B-41F8-BFEB-8E17EB07DB32}"/>
    <cellStyle name="Input2 41 2" xfId="23812" xr:uid="{437DC992-449C-4C74-909F-50F476C603DA}"/>
    <cellStyle name="Input2 41 3" xfId="23813" xr:uid="{BD8B6C61-E496-4218-BD40-3F39BED65D48}"/>
    <cellStyle name="Input2 42" xfId="23814" xr:uid="{87E0D22B-997C-470F-A6DB-857609588CEB}"/>
    <cellStyle name="Input2 42 2" xfId="23815" xr:uid="{73C6F02D-C78E-4D9C-A1A2-552CF457B15D}"/>
    <cellStyle name="Input2 42 3" xfId="23816" xr:uid="{9B42C276-137F-439D-BAAC-5FA7A0A09DCF}"/>
    <cellStyle name="Input2 43" xfId="23817" xr:uid="{8ED1A77A-5587-428C-995D-CFC89FA93D6A}"/>
    <cellStyle name="Input2 43 2" xfId="23818" xr:uid="{624248FD-BE3B-4E3B-AE3D-7659B046C11D}"/>
    <cellStyle name="Input2 43 3" xfId="23819" xr:uid="{432F837D-4D6D-411A-A423-3A84F82CA243}"/>
    <cellStyle name="Input2 44" xfId="23820" xr:uid="{63422CE8-9D35-47B5-8F29-DEC585077217}"/>
    <cellStyle name="Input2 44 2" xfId="23821" xr:uid="{9FD2225C-8423-4CB4-8A8A-625E29FDA289}"/>
    <cellStyle name="Input2 44 3" xfId="23822" xr:uid="{06370A80-831D-4B39-9EEE-084DDE90C956}"/>
    <cellStyle name="Input2 45" xfId="23823" xr:uid="{3F4638C4-EEEA-47DF-9DF2-5294C468A748}"/>
    <cellStyle name="Input2 45 2" xfId="23824" xr:uid="{3E22F395-C638-433E-8BA9-19B12EF612F6}"/>
    <cellStyle name="Input2 45 3" xfId="23825" xr:uid="{495F6C72-AA58-4555-BC95-EC8F2BD97E28}"/>
    <cellStyle name="Input2 46" xfId="23826" xr:uid="{E4A6E078-86B2-43C4-A995-4F592F674248}"/>
    <cellStyle name="Input2 46 2" xfId="23827" xr:uid="{7D620530-EEAD-45F7-88E1-74DCA671DDD0}"/>
    <cellStyle name="Input2 46 3" xfId="23828" xr:uid="{269DDCA7-2A27-4C06-8C03-73A43A431E5C}"/>
    <cellStyle name="Input2 47" xfId="23829" xr:uid="{DEC9A44B-31CF-4CBE-AE73-0677EAECA6E2}"/>
    <cellStyle name="Input2 47 2" xfId="23830" xr:uid="{CE4F9305-110C-4B9A-961A-BA1DF415518C}"/>
    <cellStyle name="Input2 47 3" xfId="23831" xr:uid="{B16042AF-C681-442E-82C1-62E2416949CC}"/>
    <cellStyle name="Input2 48" xfId="23832" xr:uid="{D5320108-C389-4790-97A4-D517DBDBD75C}"/>
    <cellStyle name="Input2 48 2" xfId="23833" xr:uid="{78ACBEFA-236A-49BB-98FF-75E10ED56A41}"/>
    <cellStyle name="Input2 48 3" xfId="23834" xr:uid="{A3228A32-721B-48E4-B153-1831FBFF849C}"/>
    <cellStyle name="Input2 49" xfId="23835" xr:uid="{CF097594-2C8F-4C55-8C09-5AC685982FE8}"/>
    <cellStyle name="Input2 49 2" xfId="23836" xr:uid="{529FBE15-3270-4E8F-8A05-6C6F8A1A7388}"/>
    <cellStyle name="Input2 49 3" xfId="23837" xr:uid="{58C63D2A-5228-4269-AC38-60331AE156EA}"/>
    <cellStyle name="Input2 5" xfId="23838" xr:uid="{D8B8DB39-5F34-47EF-87CA-9FE3C03F1C98}"/>
    <cellStyle name="Input2 5 2" xfId="23839" xr:uid="{0D0D3344-079A-4EE0-9852-3E9F59B3EE0C}"/>
    <cellStyle name="Input2 5 3" xfId="23840" xr:uid="{B9E6428B-D312-4FEB-BF75-463A0824033B}"/>
    <cellStyle name="Input2 50" xfId="23841" xr:uid="{133D7ED5-0FD3-44D8-9810-9FD82CF0FE10}"/>
    <cellStyle name="Input2 50 2" xfId="23842" xr:uid="{10F060C0-4FB4-4F80-BBCD-BB2708224C32}"/>
    <cellStyle name="Input2 50 3" xfId="23843" xr:uid="{5435DE2A-8190-4D83-8E89-F90E16A7B8DC}"/>
    <cellStyle name="Input2 51" xfId="23844" xr:uid="{3FFFC05E-5B46-4286-A019-CD5D220D71E4}"/>
    <cellStyle name="Input2 51 2" xfId="23845" xr:uid="{0AC36DF9-8719-4B70-B644-76D1D547E983}"/>
    <cellStyle name="Input2 51 3" xfId="23846" xr:uid="{BCFA70A1-688E-45CC-AEEE-5D1CA07DF571}"/>
    <cellStyle name="Input2 52" xfId="23847" xr:uid="{BA516BFC-CA65-4160-B1E7-A61B795A4D80}"/>
    <cellStyle name="Input2 52 2" xfId="23848" xr:uid="{3B9E1292-BB11-40E9-AC26-45E568C1E9F4}"/>
    <cellStyle name="Input2 52 3" xfId="23849" xr:uid="{6FB82655-868A-477E-B140-7CE85D687686}"/>
    <cellStyle name="Input2 53" xfId="23850" xr:uid="{722AF7B1-939D-4C32-94C6-A6DEA338BDA7}"/>
    <cellStyle name="Input2 53 2" xfId="23851" xr:uid="{BEE66B5D-7B00-40F0-A79A-8184B5B05EF2}"/>
    <cellStyle name="Input2 53 3" xfId="23852" xr:uid="{39FD3043-9B72-4BC8-AE29-2C9AAFF5C0E4}"/>
    <cellStyle name="Input2 54" xfId="23853" xr:uid="{6103B3A6-1F73-41AF-B0C3-7712D8372E33}"/>
    <cellStyle name="Input2 54 2" xfId="23854" xr:uid="{EF02A607-AC4E-4DDB-A7E3-B9698922BF0B}"/>
    <cellStyle name="Input2 54 3" xfId="23855" xr:uid="{39001AB4-B8B7-4E01-A677-515D7D9799FB}"/>
    <cellStyle name="Input2 55" xfId="23856" xr:uid="{5D5BEC0B-9004-436A-A092-B978F2A1EBB0}"/>
    <cellStyle name="Input2 55 2" xfId="23857" xr:uid="{A9721F1A-0F42-4E18-9EF8-642BD589E30B}"/>
    <cellStyle name="Input2 55 3" xfId="23858" xr:uid="{EB42641B-A21F-47E9-85A6-C13A9D465502}"/>
    <cellStyle name="Input2 56" xfId="23859" xr:uid="{F027B860-27CF-40CE-ACD4-8E6DE65A3CB3}"/>
    <cellStyle name="Input2 56 2" xfId="23860" xr:uid="{1CC5F32D-5EF1-4167-9F68-F0EE57C57B8A}"/>
    <cellStyle name="Input2 56 3" xfId="23861" xr:uid="{F2D481B3-CB5D-41CC-B671-223E2FE39CDC}"/>
    <cellStyle name="Input2 57" xfId="23862" xr:uid="{9F5C9AE3-4D85-4601-A95D-AA662E0F9D73}"/>
    <cellStyle name="Input2 57 2" xfId="23863" xr:uid="{F50D1B16-6C84-4DFF-84E0-02127ADC66E2}"/>
    <cellStyle name="Input2 57 3" xfId="23864" xr:uid="{9404FDE4-4FA0-42C0-AC29-ED4B293F208C}"/>
    <cellStyle name="Input2 58" xfId="23865" xr:uid="{55A1725C-528A-4CC0-B284-FC003F9D0A26}"/>
    <cellStyle name="Input2 58 2" xfId="23866" xr:uid="{04163DA3-AA34-4AC3-9D13-A92027B6E517}"/>
    <cellStyle name="Input2 58 3" xfId="23867" xr:uid="{C88D14A4-D968-4D55-B045-6BC2F8463AE3}"/>
    <cellStyle name="Input2 59" xfId="23868" xr:uid="{3CDDFE88-FC15-4A06-8D54-C31C4B265E7D}"/>
    <cellStyle name="Input2 59 2" xfId="23869" xr:uid="{CF4AACEB-A791-45E1-ABA0-B4B48F7F2DAD}"/>
    <cellStyle name="Input2 59 3" xfId="23870" xr:uid="{3E415939-D970-498E-9713-81E8BBB368D1}"/>
    <cellStyle name="Input2 6" xfId="23871" xr:uid="{66A46B1A-472C-41F6-BDA2-A85B217EBE71}"/>
    <cellStyle name="Input2 6 2" xfId="23872" xr:uid="{96FA3DFD-8AD9-44D6-B66C-16C15D6154B9}"/>
    <cellStyle name="Input2 6 3" xfId="23873" xr:uid="{51C721E2-B03C-4F10-A653-B3C83246EEED}"/>
    <cellStyle name="Input2 60" xfId="23874" xr:uid="{44AF2A32-D688-4AD9-B1D6-DA1D38EA4FA9}"/>
    <cellStyle name="Input2 60 2" xfId="23875" xr:uid="{A4AAF7C7-6A30-4E4A-B693-C32BE279F4E3}"/>
    <cellStyle name="Input2 60 3" xfId="23876" xr:uid="{7530EBDA-BC3A-4368-AB55-0328E04FF5DF}"/>
    <cellStyle name="Input2 61" xfId="23877" xr:uid="{21A2C331-78D5-4FAF-BE0A-689C0AD1537B}"/>
    <cellStyle name="Input2 61 2" xfId="23878" xr:uid="{9AAF079B-6F1C-4970-BFBA-2A1DA4AAEFED}"/>
    <cellStyle name="Input2 61 3" xfId="23879" xr:uid="{178B2DFD-B096-42AF-9492-0F73BDFF30F7}"/>
    <cellStyle name="Input2 62" xfId="23880" xr:uid="{C2F4F56E-00CC-428D-A49B-86F00D995CAC}"/>
    <cellStyle name="Input2 62 2" xfId="23881" xr:uid="{4FC6A048-97F6-414D-AFE0-CDF345C990EE}"/>
    <cellStyle name="Input2 62 3" xfId="23882" xr:uid="{6F447650-C0E9-49A5-96CA-FBA369BA4B20}"/>
    <cellStyle name="Input2 63" xfId="23883" xr:uid="{CB022404-5613-4DCB-8180-C1BD670432E8}"/>
    <cellStyle name="Input2 63 2" xfId="23884" xr:uid="{5207DC58-01FA-4AE9-8A78-BFAFFE3C1A3E}"/>
    <cellStyle name="Input2 63 3" xfId="23885" xr:uid="{404FB52D-651C-42D0-B3E0-F8693598EE59}"/>
    <cellStyle name="Input2 64" xfId="23886" xr:uid="{6FB5D442-1305-43C2-8F5E-10521B17B604}"/>
    <cellStyle name="Input2 64 2" xfId="23887" xr:uid="{D449397B-5C96-4976-9819-3EF726C63451}"/>
    <cellStyle name="Input2 64 3" xfId="23888" xr:uid="{9FE373C3-9A55-47FF-9AD7-D9F747D3C731}"/>
    <cellStyle name="Input2 65" xfId="23889" xr:uid="{BACC5879-5EB1-4C85-B8F0-35A89CCD7D6C}"/>
    <cellStyle name="Input2 65 2" xfId="23890" xr:uid="{DA9137BA-BAA9-42AE-BCCC-EC54C3006B10}"/>
    <cellStyle name="Input2 65 3" xfId="23891" xr:uid="{9DC69DF3-187C-480D-942E-2A51BE6C0B02}"/>
    <cellStyle name="Input2 66" xfId="23892" xr:uid="{43BE2643-7C87-47E8-969A-10F8C2ADFF49}"/>
    <cellStyle name="Input2 66 2" xfId="23893" xr:uid="{2995DD86-0609-4B9C-A2BB-3E0530DB917D}"/>
    <cellStyle name="Input2 66 3" xfId="23894" xr:uid="{F499DC86-A5BE-46CA-9F59-EF3A6A6FD356}"/>
    <cellStyle name="Input2 67" xfId="23895" xr:uid="{D86566FA-7C2F-4EC0-9E5A-219336DB3669}"/>
    <cellStyle name="Input2 67 2" xfId="23896" xr:uid="{52791117-A095-4D17-B44F-36172DCBB656}"/>
    <cellStyle name="Input2 67 3" xfId="23897" xr:uid="{DD0BA382-11E2-477D-9235-42D3ABBF1885}"/>
    <cellStyle name="Input2 68" xfId="23898" xr:uid="{09D98DBA-B5CD-439A-8ADA-46960FA6C87E}"/>
    <cellStyle name="Input2 68 2" xfId="23899" xr:uid="{23AFB5FB-1DC9-4FA0-87F2-B91F2F6EA423}"/>
    <cellStyle name="Input2 68 3" xfId="23900" xr:uid="{7603C3B0-BA01-4BB7-883F-8E0FE4C94AD9}"/>
    <cellStyle name="Input2 69" xfId="23901" xr:uid="{5781A077-7E8E-41FB-A974-843BE87F8058}"/>
    <cellStyle name="Input2 69 2" xfId="23902" xr:uid="{FA27FE83-A5D0-40AA-9A19-57202C44A690}"/>
    <cellStyle name="Input2 69 3" xfId="23903" xr:uid="{98EE39EE-E8A5-4BD5-AE45-8F08E859282F}"/>
    <cellStyle name="Input2 7" xfId="23904" xr:uid="{627504D0-D842-4AAE-99CC-17608516050A}"/>
    <cellStyle name="Input2 7 2" xfId="23905" xr:uid="{25409B1F-5718-45E3-B556-44958A5343E6}"/>
    <cellStyle name="Input2 7 3" xfId="23906" xr:uid="{E049FF84-EE7E-4645-8F11-590EB235AF3F}"/>
    <cellStyle name="Input2 70" xfId="23907" xr:uid="{F3A1D5F6-20CC-4DDE-A19A-BDDDA4271640}"/>
    <cellStyle name="Input2 70 2" xfId="23908" xr:uid="{4C90C060-6091-426C-9D46-43EF4ED4618B}"/>
    <cellStyle name="Input2 70 3" xfId="23909" xr:uid="{29547A77-9F39-4388-A83E-4AB7F6895B22}"/>
    <cellStyle name="Input2 71" xfId="23910" xr:uid="{468E9E77-34DB-43EB-BEDC-306D20CBF52E}"/>
    <cellStyle name="Input2 71 2" xfId="23911" xr:uid="{64CE1049-4025-4882-8AF9-32E38C82F591}"/>
    <cellStyle name="Input2 71 3" xfId="23912" xr:uid="{36A55355-BBFF-48FA-90D1-B00C7920EE03}"/>
    <cellStyle name="Input2 72" xfId="23913" xr:uid="{92E8975B-DCF7-49FE-AE97-7A2C44D58A25}"/>
    <cellStyle name="Input2 72 2" xfId="23914" xr:uid="{68043DF2-AB07-4A33-8770-FAD8554BB2DE}"/>
    <cellStyle name="Input2 72 3" xfId="23915" xr:uid="{89B49642-2823-46D3-A292-6B1D8526B837}"/>
    <cellStyle name="Input2 73" xfId="23916" xr:uid="{100C0483-CD1F-41DD-9E42-F1CF00DC4A01}"/>
    <cellStyle name="Input2 73 2" xfId="23917" xr:uid="{83DAAFD4-82FA-4EC1-B1D7-AC92B0FD2EC7}"/>
    <cellStyle name="Input2 73 3" xfId="23918" xr:uid="{4F3C49E7-D9EA-42FA-9E28-2AC4EB592777}"/>
    <cellStyle name="Input2 74" xfId="23919" xr:uid="{3683F8AF-9B84-4BA8-BE2C-2F92F5A5E203}"/>
    <cellStyle name="Input2 74 2" xfId="23920" xr:uid="{AFD6D520-7899-47C1-85BA-0C5FB7A436B2}"/>
    <cellStyle name="Input2 74 3" xfId="23921" xr:uid="{EC9CF2F9-9984-41EE-8EBB-3B404059F482}"/>
    <cellStyle name="Input2 75" xfId="23922" xr:uid="{55FE59EA-BA6D-4C2A-908F-869CE0449015}"/>
    <cellStyle name="Input2 76" xfId="23923" xr:uid="{1860FF96-45D3-4106-9C43-74E2707AF25D}"/>
    <cellStyle name="Input2 8" xfId="23924" xr:uid="{8424848F-EAD8-49D4-8118-F67EEC1DE157}"/>
    <cellStyle name="Input2 8 2" xfId="23925" xr:uid="{79472CF1-B51C-41A1-B66A-82F20EEDE309}"/>
    <cellStyle name="Input2 8 3" xfId="23926" xr:uid="{AE46A3F4-8D2C-481F-ACAA-8ECB891C2A08}"/>
    <cellStyle name="Input2 9" xfId="23927" xr:uid="{DBFDCA06-2A9F-450B-8809-374735F61509}"/>
    <cellStyle name="Input2 9 2" xfId="23928" xr:uid="{E8B09730-D699-4E99-A112-75CE5F1E37A5}"/>
    <cellStyle name="Input2 9 3" xfId="23929" xr:uid="{51564FCF-5059-49A5-9FEA-F12F851D1622}"/>
    <cellStyle name="InputCell" xfId="23930" xr:uid="{7D510108-EAB3-464B-8244-4382C6FDD33D}"/>
    <cellStyle name="InputCell 2" xfId="23931" xr:uid="{CAAA740A-6378-4C41-811C-3B8F39D0023E}"/>
    <cellStyle name="InputCell 3" xfId="23932" xr:uid="{3FCFDEEE-218F-4512-BFAA-3EB551FD4FA0}"/>
    <cellStyle name="InputCell35Characters" xfId="23933" xr:uid="{ED25E4B3-78B8-49EE-873D-375F532FBBAC}"/>
    <cellStyle name="InputCell35Characters 2" xfId="23934" xr:uid="{13698FA9-9C3C-4B41-ABF5-7026EC2A56DB}"/>
    <cellStyle name="InputCell35Characters 3" xfId="23935" xr:uid="{37CA7F4D-88F8-4CCF-BC63-E345E022784D}"/>
    <cellStyle name="InputCellCentered" xfId="23936" xr:uid="{BA20E718-F12E-4C05-91F4-1FD7110852A6}"/>
    <cellStyle name="InputCellCentered 2" xfId="23937" xr:uid="{2540F0E0-D6FE-4572-90B8-6D7C5DF92011}"/>
    <cellStyle name="InputCellCentered 3" xfId="23938" xr:uid="{AFA4663E-8693-4706-A2CF-927ED33512C1}"/>
    <cellStyle name="InputCellDate" xfId="23939" xr:uid="{66C8D29E-B422-4FCF-BB01-690FB91B91D2}"/>
    <cellStyle name="InputCellDate 2" xfId="23940" xr:uid="{5B73DCBF-F425-4949-BFF9-93CAA051B81A}"/>
    <cellStyle name="InputCellDate 3" xfId="23941" xr:uid="{3E3D64B9-022C-4F6D-9BCD-F0707C26E433}"/>
    <cellStyle name="InputCellGeneral" xfId="23942" xr:uid="{0F34E287-ECAF-4CD1-9548-D8B2C666C292}"/>
    <cellStyle name="InputCellGeneral 2" xfId="23943" xr:uid="{5A5A948D-500C-4AD0-821B-04FFE174E6C2}"/>
    <cellStyle name="InputCellGeneral 3" xfId="23944" xr:uid="{5070782A-7F24-4E75-BB3F-5C9DC2C9A1CC}"/>
    <cellStyle name="InputCellIPE" xfId="23945" xr:uid="{DF27CC44-3B37-42BA-9560-3C5A0657917D}"/>
    <cellStyle name="InputCellIPE 2" xfId="23946" xr:uid="{49C82CB5-EBD0-4E36-8DC9-C6D925F2C4A1}"/>
    <cellStyle name="InputCellIPE 3" xfId="23947" xr:uid="{3A3412C5-A761-4414-B60E-05FD5C1A14C7}"/>
    <cellStyle name="InputCellLeft" xfId="23948" xr:uid="{6FC90A43-2910-41FD-BBE2-40D27CBEB5FA}"/>
    <cellStyle name="InputCellLeft 2" xfId="23949" xr:uid="{7CB00DDA-02E0-46A5-A5C8-5B4DDB67E92B}"/>
    <cellStyle name="InputCellLeft 3" xfId="23950" xr:uid="{D63F5BD8-D917-45B7-8842-77331C4C96B7}"/>
    <cellStyle name="InputCellNegative" xfId="23951" xr:uid="{EB87291D-9E94-4771-8F4D-37663554BB59}"/>
    <cellStyle name="InputCellNegative 2" xfId="23952" xr:uid="{BD10D1DD-10A1-4304-8E6C-50BABE7DDDA0}"/>
    <cellStyle name="InputCellPercent" xfId="23953" xr:uid="{7E6CCD21-BB0E-46AE-AFB5-025499C7E0F9}"/>
    <cellStyle name="InputCellPercent 2" xfId="23954" xr:uid="{338F49BA-ACA4-4AA4-BD1B-86B0A0A8F7E9}"/>
    <cellStyle name="InputCellPercent 3" xfId="23955" xr:uid="{9AA9D03A-2C53-4BA4-BFE2-7D93188341CF}"/>
    <cellStyle name="InputCellPerShare" xfId="23956" xr:uid="{426DF0E7-21DC-4DFB-BB18-716DA4DA5345}"/>
    <cellStyle name="InputCellPerShare 10" xfId="23957" xr:uid="{51711B24-0BB1-4D43-935E-2A98A1F34FC6}"/>
    <cellStyle name="InputCellPerShare 10 2" xfId="23958" xr:uid="{B472466A-28DB-4FF4-A04C-CEF8BE91D039}"/>
    <cellStyle name="InputCellPerShare 10 3" xfId="23959" xr:uid="{EE2E046E-9926-494F-86FF-DDC8B87605C1}"/>
    <cellStyle name="InputCellPerShare 11" xfId="23960" xr:uid="{2AEE6C02-F07C-4AB2-BDD2-926570F62526}"/>
    <cellStyle name="InputCellPerShare 11 2" xfId="23961" xr:uid="{3231FA15-E046-410A-8C8E-B0C767697044}"/>
    <cellStyle name="InputCellPerShare 11 3" xfId="23962" xr:uid="{D5ADC824-DD9A-4040-87D7-80DF6E8EA615}"/>
    <cellStyle name="InputCellPerShare 12" xfId="23963" xr:uid="{87B83D1B-0F5E-4416-A807-C5A694D22EC3}"/>
    <cellStyle name="InputCellPerShare 12 2" xfId="23964" xr:uid="{1442F234-9811-4D3D-8F84-0E2C0081F8EC}"/>
    <cellStyle name="InputCellPerShare 12 3" xfId="23965" xr:uid="{70C1E5AE-9884-46E5-9538-A9965F772515}"/>
    <cellStyle name="InputCellPerShare 13" xfId="23966" xr:uid="{CF1A958D-67CD-4AED-B289-C7287C57D7CE}"/>
    <cellStyle name="InputCellPerShare 13 2" xfId="23967" xr:uid="{C2678759-AE76-4155-B722-9B893B34CBD5}"/>
    <cellStyle name="InputCellPerShare 13 3" xfId="23968" xr:uid="{73CD27C7-485D-4DE1-A302-263B02CBE2EE}"/>
    <cellStyle name="InputCellPerShare 14" xfId="23969" xr:uid="{9849F137-C716-4039-ACD9-D21D0603B262}"/>
    <cellStyle name="InputCellPerShare 14 2" xfId="23970" xr:uid="{FB090E29-4E01-4C83-A8FB-CD02BFD9281A}"/>
    <cellStyle name="InputCellPerShare 14 3" xfId="23971" xr:uid="{04755F23-F646-46CF-ABDB-07164B2ED0CC}"/>
    <cellStyle name="InputCellPerShare 15" xfId="23972" xr:uid="{C8A1C1CA-4380-4D97-B440-59B301C33E7E}"/>
    <cellStyle name="InputCellPerShare 15 2" xfId="23973" xr:uid="{08BB7FEE-3044-4948-B5A5-AD0E489A87E4}"/>
    <cellStyle name="InputCellPerShare 15 3" xfId="23974" xr:uid="{311610A5-1EA4-4020-BA69-EAE02423074D}"/>
    <cellStyle name="InputCellPerShare 16" xfId="23975" xr:uid="{0CB1E957-1714-4A29-A6BB-F175D4B44E27}"/>
    <cellStyle name="InputCellPerShare 16 2" xfId="23976" xr:uid="{33F1C242-49A5-4B32-9C43-811F9B803EB5}"/>
    <cellStyle name="InputCellPerShare 16 3" xfId="23977" xr:uid="{C7320CDD-9AD9-472E-A636-C4BA54A4BC33}"/>
    <cellStyle name="InputCellPerShare 17" xfId="23978" xr:uid="{724CDA92-15A2-4DAF-9439-3C2541A8CE05}"/>
    <cellStyle name="InputCellPerShare 17 2" xfId="23979" xr:uid="{8D551F26-C959-4A30-AD83-74C554D55585}"/>
    <cellStyle name="InputCellPerShare 17 3" xfId="23980" xr:uid="{5FC352C5-BAB4-47C2-B329-4D0E2D4CF1B9}"/>
    <cellStyle name="InputCellPerShare 18" xfId="23981" xr:uid="{40A5DA53-714C-4DF0-9742-F7D2A0DAD534}"/>
    <cellStyle name="InputCellPerShare 18 2" xfId="23982" xr:uid="{C2CD3AD9-15EF-46C6-A9A2-D27FB8A751F3}"/>
    <cellStyle name="InputCellPerShare 18 3" xfId="23983" xr:uid="{7413CC07-9A8E-458C-B72A-7CE91B07F7DA}"/>
    <cellStyle name="InputCellPerShare 19" xfId="23984" xr:uid="{A152F1EB-0614-4537-89D9-43F7649E587B}"/>
    <cellStyle name="InputCellPerShare 19 2" xfId="23985" xr:uid="{7D74B726-54BE-44EF-B862-72373974B6B6}"/>
    <cellStyle name="InputCellPerShare 19 3" xfId="23986" xr:uid="{3D830705-867F-4A86-B46E-CC6FA05EE5E1}"/>
    <cellStyle name="InputCellPerShare 2" xfId="23987" xr:uid="{CA03074C-BA8C-43DB-AE32-7CB01CB9BEC9}"/>
    <cellStyle name="InputCellPerShare 2 2" xfId="23988" xr:uid="{B748768C-0D19-4B4D-AD00-42A85720C87A}"/>
    <cellStyle name="InputCellPerShare 2 3" xfId="23989" xr:uid="{F3EB2DA5-9E97-49BE-834D-2EDD918BD6F7}"/>
    <cellStyle name="InputCellPerShare 20" xfId="23990" xr:uid="{9EC63B65-1204-49D1-A97C-4F7C6B937766}"/>
    <cellStyle name="InputCellPerShare 20 2" xfId="23991" xr:uid="{78753613-E33C-4CBF-BB5F-3521DD7004C0}"/>
    <cellStyle name="InputCellPerShare 20 3" xfId="23992" xr:uid="{E729A0F0-0FFF-4A90-829C-228F6797B9A1}"/>
    <cellStyle name="InputCellPerShare 21" xfId="23993" xr:uid="{1284C836-3707-4672-8CD7-6CA933A81BAD}"/>
    <cellStyle name="InputCellPerShare 21 2" xfId="23994" xr:uid="{408BE57C-B597-4CC0-AC24-FDDDBCF62B77}"/>
    <cellStyle name="InputCellPerShare 21 3" xfId="23995" xr:uid="{A2B14082-6E58-460A-BD6F-1FF57D7A94F8}"/>
    <cellStyle name="InputCellPerShare 22" xfId="23996" xr:uid="{7A8A8CF7-2F22-4C38-93BC-7098E599F7B2}"/>
    <cellStyle name="InputCellPerShare 22 2" xfId="23997" xr:uid="{F68CC9BF-544E-4DB5-9481-9B578290A49A}"/>
    <cellStyle name="InputCellPerShare 22 3" xfId="23998" xr:uid="{D6075DC3-7DD7-44DC-9204-873B62A9CF09}"/>
    <cellStyle name="InputCellPerShare 23" xfId="23999" xr:uid="{6CD7AFD1-AD7C-459E-B335-7F0EEB680373}"/>
    <cellStyle name="InputCellPerShare 23 2" xfId="24000" xr:uid="{EC511FAC-9A60-4FD0-8691-551E44CF8661}"/>
    <cellStyle name="InputCellPerShare 23 3" xfId="24001" xr:uid="{1717CE87-AD4F-470F-9764-A73CA062A7F5}"/>
    <cellStyle name="InputCellPerShare 24" xfId="24002" xr:uid="{BC56A502-520A-443A-923B-B9DEF7E81050}"/>
    <cellStyle name="InputCellPerShare 24 2" xfId="24003" xr:uid="{7FA46B8C-7904-4560-A538-6F0DA7B226F9}"/>
    <cellStyle name="InputCellPerShare 24 3" xfId="24004" xr:uid="{FEA11E6F-425C-4026-A6B8-951E59DF90FB}"/>
    <cellStyle name="InputCellPerShare 25" xfId="24005" xr:uid="{952727D2-A6E8-4264-9A33-0AE8DA0B46FA}"/>
    <cellStyle name="InputCellPerShare 25 2" xfId="24006" xr:uid="{29908F4C-68C8-4890-ADEA-42208846C506}"/>
    <cellStyle name="InputCellPerShare 25 3" xfId="24007" xr:uid="{A485FD52-84DA-4800-927F-4C051EE62F2A}"/>
    <cellStyle name="InputCellPerShare 26" xfId="24008" xr:uid="{5DE35E6F-8AE7-4AC2-ADB7-1B171F7A1AA3}"/>
    <cellStyle name="InputCellPerShare 26 2" xfId="24009" xr:uid="{69701B0E-3098-46ED-902A-ECD9CA2C677D}"/>
    <cellStyle name="InputCellPerShare 26 3" xfId="24010" xr:uid="{42F0930A-86B6-4E1B-BF0D-5BCFCE1B983D}"/>
    <cellStyle name="InputCellPerShare 27" xfId="24011" xr:uid="{8369C887-B3CC-447B-97BE-E1AB1E83BB26}"/>
    <cellStyle name="InputCellPerShare 27 2" xfId="24012" xr:uid="{0593534D-287F-4AF3-970F-2FD9B633F418}"/>
    <cellStyle name="InputCellPerShare 27 3" xfId="24013" xr:uid="{4F72E284-32D0-45F9-9D27-5E73B42B5300}"/>
    <cellStyle name="InputCellPerShare 28" xfId="24014" xr:uid="{FB47164B-2384-4938-A4EC-48A0A829AA3F}"/>
    <cellStyle name="InputCellPerShare 28 2" xfId="24015" xr:uid="{13F72813-5649-408E-9BE3-1C4EE3D87E77}"/>
    <cellStyle name="InputCellPerShare 28 3" xfId="24016" xr:uid="{69913684-AB2C-44C4-A16E-A96CEBF71BB3}"/>
    <cellStyle name="InputCellPerShare 29" xfId="24017" xr:uid="{B40DE958-4D62-464A-8FF7-0AAB5BB3C880}"/>
    <cellStyle name="InputCellPerShare 29 2" xfId="24018" xr:uid="{FC4D4105-6C4B-484E-83EA-586854FD9F7E}"/>
    <cellStyle name="InputCellPerShare 29 3" xfId="24019" xr:uid="{7A9FCDC7-D8A6-42A1-B2F7-6E0BD81BB449}"/>
    <cellStyle name="InputCellPerShare 3" xfId="24020" xr:uid="{69D0203C-D8DC-4648-A83A-689885B46F26}"/>
    <cellStyle name="InputCellPerShare 3 2" xfId="24021" xr:uid="{06F7B39B-0853-4A8E-8EC1-162AD29F83AD}"/>
    <cellStyle name="InputCellPerShare 3 3" xfId="24022" xr:uid="{4DF66E01-93D1-4EB2-A5BF-D90B43259C90}"/>
    <cellStyle name="InputCellPerShare 30" xfId="24023" xr:uid="{F7BC8227-23FB-4C14-83E6-20FA3546B091}"/>
    <cellStyle name="InputCellPerShare 30 2" xfId="24024" xr:uid="{62331D78-B73E-4455-902F-3C3D7D3DB210}"/>
    <cellStyle name="InputCellPerShare 30 3" xfId="24025" xr:uid="{3A0F8DDE-8F37-4C49-9014-20C539B8B444}"/>
    <cellStyle name="InputCellPerShare 31" xfId="24026" xr:uid="{CF901FCC-33C4-4925-9602-514223CCF440}"/>
    <cellStyle name="InputCellPerShare 31 2" xfId="24027" xr:uid="{A21A4A6F-05BA-4B5D-A0D9-8B96E94DB587}"/>
    <cellStyle name="InputCellPerShare 31 3" xfId="24028" xr:uid="{1E036A1B-8BE9-45A3-800C-7920BA388B46}"/>
    <cellStyle name="InputCellPerShare 32" xfId="24029" xr:uid="{2CF549D7-1077-4072-A01E-42A390043129}"/>
    <cellStyle name="InputCellPerShare 32 2" xfId="24030" xr:uid="{D8E8B097-ACFC-4D8D-9F52-565627538272}"/>
    <cellStyle name="InputCellPerShare 32 3" xfId="24031" xr:uid="{C418AF92-9D52-47DD-AEDE-8472C2E9D8F3}"/>
    <cellStyle name="InputCellPerShare 33" xfId="24032" xr:uid="{5F713185-971E-4557-8C42-34B2B488FD97}"/>
    <cellStyle name="InputCellPerShare 33 2" xfId="24033" xr:uid="{D5EB317C-DB4C-4180-BE42-34ED39648824}"/>
    <cellStyle name="InputCellPerShare 33 3" xfId="24034" xr:uid="{E4EA08AD-B8C6-4AF4-A6F3-AB2C65F045E5}"/>
    <cellStyle name="InputCellPerShare 34" xfId="24035" xr:uid="{1DCF2A75-7B22-4211-BED3-51FAD4B9BA78}"/>
    <cellStyle name="InputCellPerShare 34 2" xfId="24036" xr:uid="{EE9EBC78-BF9C-4DD3-A0C8-F15EDC93A6AE}"/>
    <cellStyle name="InputCellPerShare 34 3" xfId="24037" xr:uid="{1AC696B2-DE45-4A91-B170-B51FECC93148}"/>
    <cellStyle name="InputCellPerShare 35" xfId="24038" xr:uid="{063ABD33-3E16-4A15-8A12-32E2A6B82B2E}"/>
    <cellStyle name="InputCellPerShare 35 2" xfId="24039" xr:uid="{62C63E15-7BE3-4FB4-8137-40B4CA082458}"/>
    <cellStyle name="InputCellPerShare 35 3" xfId="24040" xr:uid="{66C0C4CD-4A8C-46B7-A0AF-92FB352ADC35}"/>
    <cellStyle name="InputCellPerShare 36" xfId="24041" xr:uid="{7EA83283-5B0B-420D-B326-69118C5CB64C}"/>
    <cellStyle name="InputCellPerShare 36 2" xfId="24042" xr:uid="{51424C33-67F5-420B-887A-DA70B0366579}"/>
    <cellStyle name="InputCellPerShare 36 3" xfId="24043" xr:uid="{FF702DFC-C697-44D4-BD0F-57AA168D115D}"/>
    <cellStyle name="InputCellPerShare 37" xfId="24044" xr:uid="{730A6ADD-2970-4BF7-83DE-5074F87CB26C}"/>
    <cellStyle name="InputCellPerShare 37 2" xfId="24045" xr:uid="{8132948B-CCA2-4675-B70D-CC132ACDFBA3}"/>
    <cellStyle name="InputCellPerShare 37 3" xfId="24046" xr:uid="{424E5F82-07B5-4BCD-940F-443462F6BCD0}"/>
    <cellStyle name="InputCellPerShare 38" xfId="24047" xr:uid="{520CB774-8904-4CA6-84F0-753BA7CC319B}"/>
    <cellStyle name="InputCellPerShare 38 2" xfId="24048" xr:uid="{30F968A9-1FFE-47B3-AFCD-688B8C56D6F8}"/>
    <cellStyle name="InputCellPerShare 38 3" xfId="24049" xr:uid="{20862443-D3FD-4982-BB26-C04EB4D69BE0}"/>
    <cellStyle name="InputCellPerShare 39" xfId="24050" xr:uid="{89FDDEEB-5B60-4C7A-A793-79A01AFF5AE1}"/>
    <cellStyle name="InputCellPerShare 39 2" xfId="24051" xr:uid="{D27D9AA6-5DE8-4031-8348-2AD0B0E82856}"/>
    <cellStyle name="InputCellPerShare 39 3" xfId="24052" xr:uid="{E6E65797-BBCD-4A81-820D-BFC0CA607206}"/>
    <cellStyle name="InputCellPerShare 4" xfId="24053" xr:uid="{2C928C25-C60E-4EDF-A2CF-05E55AF7E535}"/>
    <cellStyle name="InputCellPerShare 4 2" xfId="24054" xr:uid="{9E56D448-3957-46DC-8147-2D1FF7DA3F62}"/>
    <cellStyle name="InputCellPerShare 4 3" xfId="24055" xr:uid="{34CA2B47-687A-40B5-9BE8-DAED5A869F52}"/>
    <cellStyle name="InputCellPerShare 40" xfId="24056" xr:uid="{E69A1350-87D7-4980-A24E-3DFF25B23916}"/>
    <cellStyle name="InputCellPerShare 40 2" xfId="24057" xr:uid="{5F68B893-91ED-443F-A73C-4B70277F1EE7}"/>
    <cellStyle name="InputCellPerShare 40 3" xfId="24058" xr:uid="{7B74E81E-57D6-4A24-9ABC-5F3BC6C6A78D}"/>
    <cellStyle name="InputCellPerShare 41" xfId="24059" xr:uid="{AD47961A-B6E7-42CF-B84A-19AE7A4A1395}"/>
    <cellStyle name="InputCellPerShare 41 2" xfId="24060" xr:uid="{906B45D4-2285-4ACF-B2BB-87A2375DE492}"/>
    <cellStyle name="InputCellPerShare 41 3" xfId="24061" xr:uid="{944AC498-85DA-40C6-B0DC-0E01142DCD42}"/>
    <cellStyle name="InputCellPerShare 42" xfId="24062" xr:uid="{ED5BF972-3D6A-4CF7-923C-010513E25346}"/>
    <cellStyle name="InputCellPerShare 42 2" xfId="24063" xr:uid="{D863C5A6-E3E9-47B3-91EA-ED2A5839DDB6}"/>
    <cellStyle name="InputCellPerShare 42 3" xfId="24064" xr:uid="{5803DFC8-29BC-4423-9B55-11320B91840B}"/>
    <cellStyle name="InputCellPerShare 43" xfId="24065" xr:uid="{9BC3835C-FF89-4EEE-A01A-53C1DD595A58}"/>
    <cellStyle name="InputCellPerShare 43 2" xfId="24066" xr:uid="{089B3693-0673-448E-BA96-60CCA34ADBFA}"/>
    <cellStyle name="InputCellPerShare 43 3" xfId="24067" xr:uid="{7D9B5662-484E-4208-8151-0C0567A7A4D7}"/>
    <cellStyle name="InputCellPerShare 44" xfId="24068" xr:uid="{7143D4D8-5150-4261-BAB4-5DF0D02CEF8A}"/>
    <cellStyle name="InputCellPerShare 44 2" xfId="24069" xr:uid="{2A29758F-71F2-439B-9F39-67D8D50C8DBC}"/>
    <cellStyle name="InputCellPerShare 44 3" xfId="24070" xr:uid="{E57A73B6-019E-4E9D-A218-368D1D60E8A1}"/>
    <cellStyle name="InputCellPerShare 45" xfId="24071" xr:uid="{F0C2674E-EA1F-414C-9BCE-A4336D88449F}"/>
    <cellStyle name="InputCellPerShare 45 2" xfId="24072" xr:uid="{2B04F735-294B-40BD-8BBE-B3DEA153514F}"/>
    <cellStyle name="InputCellPerShare 45 3" xfId="24073" xr:uid="{367F55F3-7A5A-43EA-BEFF-C0287B39CFC7}"/>
    <cellStyle name="InputCellPerShare 46" xfId="24074" xr:uid="{1CB81175-9873-4526-AD28-6797F6E58EBC}"/>
    <cellStyle name="InputCellPerShare 46 2" xfId="24075" xr:uid="{603810B3-47FA-4449-9628-5E240B241F14}"/>
    <cellStyle name="InputCellPerShare 46 3" xfId="24076" xr:uid="{4B4FD70E-611D-4B24-A9AF-D70784631513}"/>
    <cellStyle name="InputCellPerShare 47" xfId="24077" xr:uid="{CA9E2D94-107C-4F88-ABEA-F35856A396FC}"/>
    <cellStyle name="InputCellPerShare 47 2" xfId="24078" xr:uid="{8ACD06A7-5E82-4CA6-BEC1-5FE23EE0F617}"/>
    <cellStyle name="InputCellPerShare 47 3" xfId="24079" xr:uid="{774C3B9A-50BD-4413-B232-AB53179BF21A}"/>
    <cellStyle name="InputCellPerShare 48" xfId="24080" xr:uid="{3840F871-D089-4CBE-890F-58565FFDB59D}"/>
    <cellStyle name="InputCellPerShare 48 2" xfId="24081" xr:uid="{033EA1FF-4F1A-4D18-B445-CE2FF0DCCCDA}"/>
    <cellStyle name="InputCellPerShare 48 3" xfId="24082" xr:uid="{7F3BAA26-24E9-4FE3-9185-AECF9D249918}"/>
    <cellStyle name="InputCellPerShare 49" xfId="24083" xr:uid="{4FFE80DF-4016-4334-8C2F-2E5856BE226F}"/>
    <cellStyle name="InputCellPerShare 49 2" xfId="24084" xr:uid="{CA8521D2-9474-4A07-A249-F76C1659DD47}"/>
    <cellStyle name="InputCellPerShare 49 3" xfId="24085" xr:uid="{889C3FB3-EB25-4CA1-B2E3-23EF706CAA25}"/>
    <cellStyle name="InputCellPerShare 5" xfId="24086" xr:uid="{ADCFB54E-0C30-4523-B181-F955366D944C}"/>
    <cellStyle name="InputCellPerShare 5 2" xfId="24087" xr:uid="{91947D49-ADBE-4EC4-A135-1F857DD70D7C}"/>
    <cellStyle name="InputCellPerShare 5 3" xfId="24088" xr:uid="{95471701-E9D5-4BA7-9354-32B07E6F39AE}"/>
    <cellStyle name="InputCellPerShare 50" xfId="24089" xr:uid="{C2E8AA5A-9D3A-4C80-BA43-03E3B07E60CE}"/>
    <cellStyle name="InputCellPerShare 50 2" xfId="24090" xr:uid="{B259595F-81D0-48FC-991D-486B8704BC73}"/>
    <cellStyle name="InputCellPerShare 50 3" xfId="24091" xr:uid="{36B55C5B-E09D-4F08-AF59-9F82740427F6}"/>
    <cellStyle name="InputCellPerShare 51" xfId="24092" xr:uid="{1515823F-1EA8-403B-8730-7782E2797FCC}"/>
    <cellStyle name="InputCellPerShare 51 2" xfId="24093" xr:uid="{3B065826-405F-4C4C-8374-21EE2336F83D}"/>
    <cellStyle name="InputCellPerShare 51 3" xfId="24094" xr:uid="{47E55A1D-4142-4333-BFE1-90C0EFBFE0B0}"/>
    <cellStyle name="InputCellPerShare 52" xfId="24095" xr:uid="{A99A94FA-F6E4-4790-B617-62BB1416BFFE}"/>
    <cellStyle name="InputCellPerShare 52 2" xfId="24096" xr:uid="{4D3414C4-5758-4819-9786-0D421EEF78EA}"/>
    <cellStyle name="InputCellPerShare 52 3" xfId="24097" xr:uid="{D22FD50B-AF8C-4E50-9C6B-02090D355438}"/>
    <cellStyle name="InputCellPerShare 53" xfId="24098" xr:uid="{CF841C4A-6804-4768-A7E6-DD6CE904A129}"/>
    <cellStyle name="InputCellPerShare 53 2" xfId="24099" xr:uid="{A2868175-3A66-478B-A42E-0E9E063F0144}"/>
    <cellStyle name="InputCellPerShare 53 3" xfId="24100" xr:uid="{1D9E9171-BF17-4E47-A79D-987B8A85064A}"/>
    <cellStyle name="InputCellPerShare 54" xfId="24101" xr:uid="{5EA538D6-7F62-4C91-BD27-D73141DD7DA7}"/>
    <cellStyle name="InputCellPerShare 54 2" xfId="24102" xr:uid="{14E7F1F7-6007-4658-8193-FF78C5A4236C}"/>
    <cellStyle name="InputCellPerShare 54 3" xfId="24103" xr:uid="{665FC496-875A-499D-A418-100A26693B49}"/>
    <cellStyle name="InputCellPerShare 55" xfId="24104" xr:uid="{AF6B7FEA-FD75-4F3C-9D7F-2CE1C57F8F67}"/>
    <cellStyle name="InputCellPerShare 55 2" xfId="24105" xr:uid="{2E50449C-6092-4367-950E-0FDCD6204D57}"/>
    <cellStyle name="InputCellPerShare 55 3" xfId="24106" xr:uid="{D8B51F93-2CD0-47E7-A937-9F4579D129DF}"/>
    <cellStyle name="InputCellPerShare 56" xfId="24107" xr:uid="{70C20A3B-0399-46A8-AB79-07957BE84589}"/>
    <cellStyle name="InputCellPerShare 56 2" xfId="24108" xr:uid="{152EF57A-B90C-4640-841F-250FE0187577}"/>
    <cellStyle name="InputCellPerShare 56 3" xfId="24109" xr:uid="{F29A8C87-727D-4F58-9907-696F329C8429}"/>
    <cellStyle name="InputCellPerShare 57" xfId="24110" xr:uid="{EFA111BB-3394-44A1-83A7-B789136E810A}"/>
    <cellStyle name="InputCellPerShare 57 2" xfId="24111" xr:uid="{611A1DE6-6208-4712-B947-0E7E765AB44B}"/>
    <cellStyle name="InputCellPerShare 57 3" xfId="24112" xr:uid="{6C753EDC-1288-4653-8BC1-62B76E3E4FA1}"/>
    <cellStyle name="InputCellPerShare 58" xfId="24113" xr:uid="{98CD196A-A773-40AB-BF9B-1E60F16A9D59}"/>
    <cellStyle name="InputCellPerShare 58 2" xfId="24114" xr:uid="{75D51B73-0587-44E9-AF7D-A276716D66C8}"/>
    <cellStyle name="InputCellPerShare 58 3" xfId="24115" xr:uid="{3D4D6814-AD81-401C-BEA9-464E65EE3775}"/>
    <cellStyle name="InputCellPerShare 59" xfId="24116" xr:uid="{F3FA42B9-A5E4-4453-8331-9D59EC7119E7}"/>
    <cellStyle name="InputCellPerShare 59 2" xfId="24117" xr:uid="{48171755-3B11-4C08-A634-218B703D44F1}"/>
    <cellStyle name="InputCellPerShare 59 3" xfId="24118" xr:uid="{E5419D4D-E981-448B-9250-B6E7499AA182}"/>
    <cellStyle name="InputCellPerShare 6" xfId="24119" xr:uid="{16CC9D64-AAEE-44C2-9674-483C116C3162}"/>
    <cellStyle name="InputCellPerShare 6 2" xfId="24120" xr:uid="{BBD7A288-E0DC-45D3-A846-029D5428FDCE}"/>
    <cellStyle name="InputCellPerShare 6 3" xfId="24121" xr:uid="{1D3CEE9E-E0ED-4371-8E17-3FCEBE930289}"/>
    <cellStyle name="InputCellPerShare 60" xfId="24122" xr:uid="{F7A0F2EC-CEA7-4D9C-A751-659B35CF4D61}"/>
    <cellStyle name="InputCellPerShare 60 2" xfId="24123" xr:uid="{A3D73B4C-F1A1-4AED-BD4B-8137F04A0E40}"/>
    <cellStyle name="InputCellPerShare 60 3" xfId="24124" xr:uid="{967673E1-E22D-4418-8D88-CE5D559BA573}"/>
    <cellStyle name="InputCellPerShare 61" xfId="24125" xr:uid="{C0B7134C-4A04-4BC5-9853-720888B3A79A}"/>
    <cellStyle name="InputCellPerShare 61 2" xfId="24126" xr:uid="{BBB1FE5D-1A57-4CCB-A55C-6FC6BB531105}"/>
    <cellStyle name="InputCellPerShare 61 3" xfId="24127" xr:uid="{5FB4BFA0-DFF0-4B0E-A031-3473582274DB}"/>
    <cellStyle name="InputCellPerShare 62" xfId="24128" xr:uid="{F6E0EB7F-D485-41BA-AAF5-B2F47DE10277}"/>
    <cellStyle name="InputCellPerShare 62 2" xfId="24129" xr:uid="{2F303650-FDE5-44BD-935B-D0595601BA8E}"/>
    <cellStyle name="InputCellPerShare 62 3" xfId="24130" xr:uid="{59CBA3EB-1492-4571-8A0E-0972F8EB4DAD}"/>
    <cellStyle name="InputCellPerShare 63" xfId="24131" xr:uid="{4A0A58FE-7B90-4EBA-B7F4-8C2713C9F3B3}"/>
    <cellStyle name="InputCellPerShare 63 2" xfId="24132" xr:uid="{674CE05E-4300-4D28-9084-858AFBEF944A}"/>
    <cellStyle name="InputCellPerShare 63 3" xfId="24133" xr:uid="{71C058B3-E55C-4420-9B11-40910E50741C}"/>
    <cellStyle name="InputCellPerShare 64" xfId="24134" xr:uid="{9C42F9B8-E6D2-4395-B316-DB639956C25A}"/>
    <cellStyle name="InputCellPerShare 64 2" xfId="24135" xr:uid="{832C982F-7A3D-4443-AE87-926521B59EFB}"/>
    <cellStyle name="InputCellPerShare 64 3" xfId="24136" xr:uid="{38E8FA00-DB50-4A35-AF38-33E23F3D941C}"/>
    <cellStyle name="InputCellPerShare 65" xfId="24137" xr:uid="{C1D2006F-8DDB-4035-A555-34D39CDB30EA}"/>
    <cellStyle name="InputCellPerShare 65 2" xfId="24138" xr:uid="{3E7D979E-0405-4ED0-86DA-89A926AA06F3}"/>
    <cellStyle name="InputCellPerShare 65 3" xfId="24139" xr:uid="{D7D18DF8-2AD9-4718-B832-144F5D307BD2}"/>
    <cellStyle name="InputCellPerShare 66" xfId="24140" xr:uid="{B6BB73C8-A995-46B8-BEFE-D49228789E40}"/>
    <cellStyle name="InputCellPerShare 66 2" xfId="24141" xr:uid="{25577EEF-1199-4563-A5F2-7FB708E597FB}"/>
    <cellStyle name="InputCellPerShare 66 3" xfId="24142" xr:uid="{49F0AC1D-F7AD-4A9A-ABE0-EA7E8E431319}"/>
    <cellStyle name="InputCellPerShare 67" xfId="24143" xr:uid="{59FF3364-D9D7-4F1E-94E7-E60600F262F8}"/>
    <cellStyle name="InputCellPerShare 67 2" xfId="24144" xr:uid="{6B39F219-AC2D-4863-944A-C56E2DCB7AD1}"/>
    <cellStyle name="InputCellPerShare 67 3" xfId="24145" xr:uid="{A454BBFF-B20A-446A-A8FC-215FE24561F9}"/>
    <cellStyle name="InputCellPerShare 68" xfId="24146" xr:uid="{9F912D33-C5F4-47A8-B34C-843FAFBED520}"/>
    <cellStyle name="InputCellPerShare 68 2" xfId="24147" xr:uid="{046D854A-0ECB-4C07-ADE3-C98FF2E87C39}"/>
    <cellStyle name="InputCellPerShare 68 3" xfId="24148" xr:uid="{3DBE60FC-5B65-4E31-9EF8-8BE916A4EC37}"/>
    <cellStyle name="InputCellPerShare 69" xfId="24149" xr:uid="{2A3E0C98-129F-4D9F-9BF5-7062EFD3FA33}"/>
    <cellStyle name="InputCellPerShare 69 2" xfId="24150" xr:uid="{DBD1B369-0FBD-44D0-A6E8-E79F19DC7C2D}"/>
    <cellStyle name="InputCellPerShare 69 3" xfId="24151" xr:uid="{5D4CC8C5-9044-4123-9237-63A855DB56DD}"/>
    <cellStyle name="InputCellPerShare 7" xfId="24152" xr:uid="{75E24504-7710-4329-AFA6-D661DDDC64E5}"/>
    <cellStyle name="InputCellPerShare 7 2" xfId="24153" xr:uid="{35CBFFB6-BC55-4374-A0B7-73B451B5269A}"/>
    <cellStyle name="InputCellPerShare 7 3" xfId="24154" xr:uid="{6D69160D-C248-42BC-A5DC-4AED33A509B9}"/>
    <cellStyle name="InputCellPerShare 70" xfId="24155" xr:uid="{C07630F9-0A94-4A2D-9639-91BB1D4A6C70}"/>
    <cellStyle name="InputCellPerShare 70 2" xfId="24156" xr:uid="{4C0D65C1-2D9B-4BDD-8FE0-9A519B0187F3}"/>
    <cellStyle name="InputCellPerShare 70 3" xfId="24157" xr:uid="{79E06403-B173-43CA-BC8B-6CA29435F9B2}"/>
    <cellStyle name="InputCellPerShare 71" xfId="24158" xr:uid="{CD3058D7-834F-428E-A61E-9759EC4B280D}"/>
    <cellStyle name="InputCellPerShare 71 2" xfId="24159" xr:uid="{C379F10B-8200-4BDE-91B5-6E55DE1704F4}"/>
    <cellStyle name="InputCellPerShare 71 3" xfId="24160" xr:uid="{420B9FB9-704D-4E63-B5AF-27AB6BB11FC6}"/>
    <cellStyle name="InputCellPerShare 72" xfId="24161" xr:uid="{6C189762-EBAF-409C-BC18-3D3B1B6CA2D9}"/>
    <cellStyle name="InputCellPerShare 72 2" xfId="24162" xr:uid="{7839416E-DEFB-48E6-9566-25F00E06BA82}"/>
    <cellStyle name="InputCellPerShare 72 3" xfId="24163" xr:uid="{388E0209-A9BB-43B3-A1E0-B2EEEBADF5B6}"/>
    <cellStyle name="InputCellPerShare 73" xfId="24164" xr:uid="{C7A753B7-3183-44BA-9C9A-27925991FBF1}"/>
    <cellStyle name="InputCellPerShare 73 2" xfId="24165" xr:uid="{14E759CB-178A-444E-A299-17BBC31CF5A9}"/>
    <cellStyle name="InputCellPerShare 73 3" xfId="24166" xr:uid="{08EB2C19-F0A8-4502-877B-40DAA7A22B67}"/>
    <cellStyle name="InputCellPerShare 74" xfId="24167" xr:uid="{8E09DDBD-1A51-4859-B514-9AD5F13E8432}"/>
    <cellStyle name="InputCellPerShare 74 2" xfId="24168" xr:uid="{CFC1BBCF-6C33-4646-AC31-448D06F2403E}"/>
    <cellStyle name="InputCellPerShare 74 3" xfId="24169" xr:uid="{CE3F1552-FC9C-4D11-B27F-8B6E9D55D6E6}"/>
    <cellStyle name="InputCellPerShare 75" xfId="24170" xr:uid="{4D87E2D1-3EF1-4E07-A414-9DC29BCB4157}"/>
    <cellStyle name="InputCellPerShare 76" xfId="24171" xr:uid="{FAEFE0BC-823C-4EAD-95A7-4DA00F007D61}"/>
    <cellStyle name="InputCellPerShare 8" xfId="24172" xr:uid="{A651AA46-5920-4474-B675-D86650AD9BD1}"/>
    <cellStyle name="InputCellPerShare 8 2" xfId="24173" xr:uid="{B2C2D2AA-5AB0-4B23-A3A6-283B7383EA79}"/>
    <cellStyle name="InputCellPerShare 8 3" xfId="24174" xr:uid="{22FDF49A-9461-4DB1-8B5D-E3ABC412A24D}"/>
    <cellStyle name="InputCellPerShare 9" xfId="24175" xr:uid="{1C8AD1AE-8AD2-4B7D-AB1A-EF7E01742E42}"/>
    <cellStyle name="InputCellPerShare 9 2" xfId="24176" xr:uid="{15E560EC-993F-432F-BDBA-E73732865F17}"/>
    <cellStyle name="InputCellPerShare 9 3" xfId="24177" xr:uid="{62A005B7-6B44-4F2E-915B-D9CB380CC5DA}"/>
    <cellStyle name="InputCellSONS" xfId="24178" xr:uid="{9F89F021-7D16-4C11-A3E6-59A32A13E36D}"/>
    <cellStyle name="InputCellSONS 2" xfId="24179" xr:uid="{5B557194-D106-4E04-A535-36F4615F1F1D}"/>
    <cellStyle name="InputCellSONS 3" xfId="24180" xr:uid="{325C46DC-606E-43B6-948B-31B76D85588A}"/>
    <cellStyle name="InputCellUnits" xfId="24181" xr:uid="{D2E3CD7B-AF4A-44BE-92D3-141299D827F0}"/>
    <cellStyle name="InputCellUnits 10" xfId="24182" xr:uid="{B7F00BC8-0EB9-4B92-A86C-778104AA056C}"/>
    <cellStyle name="InputCellUnits 10 2" xfId="24183" xr:uid="{212DB519-04E0-4519-8569-16F535A6A3E7}"/>
    <cellStyle name="InputCellUnits 11" xfId="24184" xr:uid="{506CB92A-BFC7-47C2-AC07-5DD2A54DC139}"/>
    <cellStyle name="InputCellUnits 11 2" xfId="24185" xr:uid="{CBCF5A68-3DCD-4A87-AABF-39B5B6580C8A}"/>
    <cellStyle name="InputCellUnits 12" xfId="24186" xr:uid="{EF95E5E1-23C7-455A-AC54-8BBAB9BF4950}"/>
    <cellStyle name="InputCellUnits 12 2" xfId="24187" xr:uid="{E4859726-3763-4765-9C0E-7712ADF47BAC}"/>
    <cellStyle name="InputCellUnits 13" xfId="24188" xr:uid="{C60BDFE5-5B8E-4689-B319-C59FBF2DAF7B}"/>
    <cellStyle name="InputCellUnits 13 2" xfId="24189" xr:uid="{38DDAA6A-7E6A-4CB5-A9E2-7AB63D95D957}"/>
    <cellStyle name="InputCellUnits 14" xfId="24190" xr:uid="{5B0B06C9-57E9-4BED-A36F-BFB413C3AA2D}"/>
    <cellStyle name="InputCellUnits 14 2" xfId="24191" xr:uid="{6FCF58AC-755D-480B-A83D-C78C5B104628}"/>
    <cellStyle name="InputCellUnits 15" xfId="24192" xr:uid="{EFA2E05D-C99C-408F-8FFD-09D26DBA9860}"/>
    <cellStyle name="InputCellUnits 15 2" xfId="24193" xr:uid="{E5181DE9-8546-43F9-B614-4F44E74EFC2C}"/>
    <cellStyle name="InputCellUnits 16" xfId="24194" xr:uid="{7E0CDB48-18B9-4018-9961-B340BD9DC77D}"/>
    <cellStyle name="InputCellUnits 16 2" xfId="24195" xr:uid="{B17A63FB-CD37-4888-B561-E114C6D1F9B5}"/>
    <cellStyle name="InputCellUnits 17" xfId="24196" xr:uid="{87E60795-ABEB-4FF2-972F-86FA40F32A90}"/>
    <cellStyle name="InputCellUnits 17 2" xfId="24197" xr:uid="{1612379C-F19E-48F3-A00F-69B20CB0A86E}"/>
    <cellStyle name="InputCellUnits 18" xfId="24198" xr:uid="{1FE343A0-381E-4D56-9C4B-8FE71FD9C70A}"/>
    <cellStyle name="InputCellUnits 18 2" xfId="24199" xr:uid="{FDE2A249-2201-4BBD-8E0A-C28559839C86}"/>
    <cellStyle name="InputCellUnits 19" xfId="24200" xr:uid="{04EAAF94-93A4-4C1A-99EB-C1E115B25F32}"/>
    <cellStyle name="InputCellUnits 19 2" xfId="24201" xr:uid="{231ED8EF-FC1A-4B4B-B3D3-EC3AE0A09144}"/>
    <cellStyle name="InputCellUnits 2" xfId="24202" xr:uid="{159E4710-052C-444B-84CA-0277109B597D}"/>
    <cellStyle name="InputCellUnits 2 2" xfId="24203" xr:uid="{E36FC2B3-450B-424A-9D0B-9CDB21F2CAF2}"/>
    <cellStyle name="InputCellUnits 20" xfId="24204" xr:uid="{42AC7BE5-AC65-440A-9B4D-4554E922EAFD}"/>
    <cellStyle name="InputCellUnits 20 2" xfId="24205" xr:uid="{8722930C-F237-4453-9639-A4E98D877698}"/>
    <cellStyle name="InputCellUnits 21" xfId="24206" xr:uid="{3B0E0AFE-4C9B-43B1-A502-E81861A657E9}"/>
    <cellStyle name="InputCellUnits 21 2" xfId="24207" xr:uid="{EF253F5D-12E7-439F-ABB8-EE720A92E687}"/>
    <cellStyle name="InputCellUnits 22" xfId="24208" xr:uid="{31DE072B-8F1C-4CD1-89A3-B5F284D39395}"/>
    <cellStyle name="InputCellUnits 22 2" xfId="24209" xr:uid="{619AED9C-4F11-4E1C-95B1-357158E1B91E}"/>
    <cellStyle name="InputCellUnits 23" xfId="24210" xr:uid="{157000FD-02F7-4448-B5A1-9F6B15099C70}"/>
    <cellStyle name="InputCellUnits 23 2" xfId="24211" xr:uid="{6BDC2FF5-1817-43DE-824D-5B10EDD0A398}"/>
    <cellStyle name="InputCellUnits 24" xfId="24212" xr:uid="{740AF27E-F352-4E76-9883-16011D6A7738}"/>
    <cellStyle name="InputCellUnits 24 2" xfId="24213" xr:uid="{DFE73A98-E0BF-4FF6-BF3C-20D3DD02BA67}"/>
    <cellStyle name="InputCellUnits 25" xfId="24214" xr:uid="{F49A1440-AFDA-468C-B286-922AF2084657}"/>
    <cellStyle name="InputCellUnits 25 2" xfId="24215" xr:uid="{E2A35478-B553-4533-A68F-D99AB2B455CE}"/>
    <cellStyle name="InputCellUnits 26" xfId="24216" xr:uid="{814E871A-B898-4E9A-9D23-8F9F2752F9D1}"/>
    <cellStyle name="InputCellUnits 26 2" xfId="24217" xr:uid="{ADD8CDE5-8F34-437F-AD3F-8DEFF2F221BA}"/>
    <cellStyle name="InputCellUnits 27" xfId="24218" xr:uid="{C1624F0F-1880-4428-A6BD-876C5D1E359D}"/>
    <cellStyle name="InputCellUnits 27 2" xfId="24219" xr:uid="{092AEDCF-0906-4A7D-9BBA-47C3197990DE}"/>
    <cellStyle name="InputCellUnits 28" xfId="24220" xr:uid="{318B1F00-1614-44B0-896B-F75A742227CC}"/>
    <cellStyle name="InputCellUnits 28 2" xfId="24221" xr:uid="{EE40D079-8F70-4542-845E-E86AC8815DD8}"/>
    <cellStyle name="InputCellUnits 29" xfId="24222" xr:uid="{ECCDD87B-49C6-4469-9054-A3C926A798A6}"/>
    <cellStyle name="InputCellUnits 29 2" xfId="24223" xr:uid="{2301B485-8313-4923-93DD-46C45DAF9685}"/>
    <cellStyle name="InputCellUnits 3" xfId="24224" xr:uid="{8F5BD56E-B2DD-40C7-BA27-D1F7CF61399D}"/>
    <cellStyle name="InputCellUnits 3 2" xfId="24225" xr:uid="{38E5DD3D-8775-41CB-9341-43208F9F7C1A}"/>
    <cellStyle name="InputCellUnits 30" xfId="24226" xr:uid="{FB77A0E6-5834-497D-B7BA-D709185A1002}"/>
    <cellStyle name="InputCellUnits 30 2" xfId="24227" xr:uid="{F8D9E81B-6B96-447A-9756-E7065EA013CF}"/>
    <cellStyle name="InputCellUnits 31" xfId="24228" xr:uid="{6CFF9127-EC9A-43FF-B5DF-A5BA10289242}"/>
    <cellStyle name="InputCellUnits 31 2" xfId="24229" xr:uid="{AC8BA446-5182-4115-96FC-75605C1E2BF7}"/>
    <cellStyle name="InputCellUnits 32" xfId="24230" xr:uid="{4702EA84-E21B-492D-920B-4ECF29AF11FD}"/>
    <cellStyle name="InputCellUnits 32 2" xfId="24231" xr:uid="{F5DDBAF3-9E01-4965-A009-D2CE3DE8952C}"/>
    <cellStyle name="InputCellUnits 33" xfId="24232" xr:uid="{BEA7C56D-12F6-4858-A57A-47F48E358DCC}"/>
    <cellStyle name="InputCellUnits 33 2" xfId="24233" xr:uid="{91E0CD7A-9E2A-4208-8DA0-598917D9795B}"/>
    <cellStyle name="InputCellUnits 34" xfId="24234" xr:uid="{C686678C-9BC4-4DC4-8FA2-B90809B9CC25}"/>
    <cellStyle name="InputCellUnits 34 2" xfId="24235" xr:uid="{B88758BF-4314-4F27-B92B-9594508714BA}"/>
    <cellStyle name="InputCellUnits 35" xfId="24236" xr:uid="{DCB719A4-4B62-4F3C-95DA-CB81CE0B99D5}"/>
    <cellStyle name="InputCellUnits 35 2" xfId="24237" xr:uid="{0AF8B219-CFD8-4DD8-8C65-E40D2884CE25}"/>
    <cellStyle name="InputCellUnits 36" xfId="24238" xr:uid="{9F111524-1760-4D22-9C59-AB7CE47672C4}"/>
    <cellStyle name="InputCellUnits 36 2" xfId="24239" xr:uid="{36DE5758-6BC3-48CF-BF8C-0560E009A662}"/>
    <cellStyle name="InputCellUnits 37" xfId="24240" xr:uid="{D4A569A2-075B-45D8-8616-5D0851AC0D37}"/>
    <cellStyle name="InputCellUnits 37 2" xfId="24241" xr:uid="{666DA45D-E490-46DA-BACD-D40443E9EEC4}"/>
    <cellStyle name="InputCellUnits 38" xfId="24242" xr:uid="{CC7608B5-02E8-4E86-8A6A-FFF9C0EF7F58}"/>
    <cellStyle name="InputCellUnits 38 2" xfId="24243" xr:uid="{973E10A0-0AD0-4B04-A0DF-004F1A97E0B7}"/>
    <cellStyle name="InputCellUnits 39" xfId="24244" xr:uid="{ABE6A6F6-E1C7-4C9A-9422-58E59C2606A2}"/>
    <cellStyle name="InputCellUnits 39 2" xfId="24245" xr:uid="{A0F83160-9D97-4181-AEE8-6DE43843FBBE}"/>
    <cellStyle name="InputCellUnits 4" xfId="24246" xr:uid="{730C358C-3F9E-4338-978D-4AF087DBA826}"/>
    <cellStyle name="InputCellUnits 4 2" xfId="24247" xr:uid="{C3A089D7-78A6-4B73-B31D-8D1475FD6352}"/>
    <cellStyle name="InputCellUnits 40" xfId="24248" xr:uid="{BD080739-0C42-4288-B454-B117B9C33CE0}"/>
    <cellStyle name="InputCellUnits 40 2" xfId="24249" xr:uid="{3EBCC9C0-2700-4A39-BADB-61939C3F7116}"/>
    <cellStyle name="InputCellUnits 41" xfId="24250" xr:uid="{FD2D7286-E140-47F8-8D96-5F2C1E742E4F}"/>
    <cellStyle name="InputCellUnits 41 2" xfId="24251" xr:uid="{44EC73C5-0DCD-4BB4-A08B-D3B6D99F10EC}"/>
    <cellStyle name="InputCellUnits 42" xfId="24252" xr:uid="{1CEDEE81-384C-4987-B334-DECF78F1DC03}"/>
    <cellStyle name="InputCellUnits 42 2" xfId="24253" xr:uid="{F65EFF87-61B9-4FF7-B5BB-C66E70FBF279}"/>
    <cellStyle name="InputCellUnits 43" xfId="24254" xr:uid="{02E94F19-044E-4F83-B3C9-BFD3A72EFC6D}"/>
    <cellStyle name="InputCellUnits 43 2" xfId="24255" xr:uid="{8655C544-1330-45E5-8888-E0FD41D150D9}"/>
    <cellStyle name="InputCellUnits 44" xfId="24256" xr:uid="{F7EB5D86-AE7C-41F6-92D9-7F716E69F237}"/>
    <cellStyle name="InputCellUnits 44 2" xfId="24257" xr:uid="{7B24AAB7-DD40-45B0-BB91-10B4B5D68309}"/>
    <cellStyle name="InputCellUnits 45" xfId="24258" xr:uid="{E417BC04-A8E8-41DB-B274-7CE5FD18FE25}"/>
    <cellStyle name="InputCellUnits 45 2" xfId="24259" xr:uid="{6BAE95D7-5762-4EF4-8BEF-A1F5F27BAB8C}"/>
    <cellStyle name="InputCellUnits 46" xfId="24260" xr:uid="{2EB52382-AEE3-4B87-A459-87B8EB2BED33}"/>
    <cellStyle name="InputCellUnits 46 2" xfId="24261" xr:uid="{3BDF394E-0687-4E72-ADE1-ABA4BE21832C}"/>
    <cellStyle name="InputCellUnits 47" xfId="24262" xr:uid="{087887EB-49CC-4CAD-ABCC-9E92D146431A}"/>
    <cellStyle name="InputCellUnits 47 2" xfId="24263" xr:uid="{E6F7D768-C5FA-4BE0-BD93-C0D5B94FFA91}"/>
    <cellStyle name="InputCellUnits 48" xfId="24264" xr:uid="{7D8E8389-1F0A-4B1E-AD24-D5306EB08CD3}"/>
    <cellStyle name="InputCellUnits 48 2" xfId="24265" xr:uid="{DE76E383-F43C-4C48-831F-5E411DE7EC32}"/>
    <cellStyle name="InputCellUnits 49" xfId="24266" xr:uid="{970F41D3-861C-488A-BA3F-0499A2E0C6F9}"/>
    <cellStyle name="InputCellUnits 49 2" xfId="24267" xr:uid="{0EDB0F4C-703F-4AF6-B2B3-2CAAB3D59C93}"/>
    <cellStyle name="InputCellUnits 5" xfId="24268" xr:uid="{7FD8D7B3-E02A-4A08-B5A0-43C6B0D13B1D}"/>
    <cellStyle name="InputCellUnits 5 2" xfId="24269" xr:uid="{3D572E9A-E031-4B22-9F3E-EA53080A7A5D}"/>
    <cellStyle name="InputCellUnits 50" xfId="24270" xr:uid="{176B9AE7-E56B-4C7D-92F9-C4E639F63BD1}"/>
    <cellStyle name="InputCellUnits 50 2" xfId="24271" xr:uid="{CB47DC9B-B386-4E43-9100-AACB663EBD51}"/>
    <cellStyle name="InputCellUnits 51" xfId="24272" xr:uid="{4D22A865-30B4-4D39-97D0-A7EC1DA00583}"/>
    <cellStyle name="InputCellUnits 51 2" xfId="24273" xr:uid="{62D67828-71BF-4037-AA7A-07F03A3F70CF}"/>
    <cellStyle name="InputCellUnits 52" xfId="24274" xr:uid="{BF7BF1A4-687B-4B9E-BF75-15FDECEC0507}"/>
    <cellStyle name="InputCellUnits 52 2" xfId="24275" xr:uid="{84CF28CE-B3FD-4D95-9CAE-B78BA04500E3}"/>
    <cellStyle name="InputCellUnits 53" xfId="24276" xr:uid="{7C810012-A00C-4B31-A6A5-6AA5E81B6042}"/>
    <cellStyle name="InputCellUnits 53 2" xfId="24277" xr:uid="{8E426746-3B46-412A-8407-707FE8AC57EF}"/>
    <cellStyle name="InputCellUnits 54" xfId="24278" xr:uid="{0036CE73-FFE7-49B2-929B-EDB530B14F1A}"/>
    <cellStyle name="InputCellUnits 54 2" xfId="24279" xr:uid="{01AD2BF6-2381-4BBB-A180-7E83BA590220}"/>
    <cellStyle name="InputCellUnits 55" xfId="24280" xr:uid="{58D12FC9-8247-400D-BF39-D538906A0E1E}"/>
    <cellStyle name="InputCellUnits 55 2" xfId="24281" xr:uid="{A44A954E-880A-4F0D-AC5A-BB8AEFDD5664}"/>
    <cellStyle name="InputCellUnits 56" xfId="24282" xr:uid="{DBB3063A-579C-48BC-A4E1-9434F45E8B78}"/>
    <cellStyle name="InputCellUnits 56 2" xfId="24283" xr:uid="{0CB7561B-FA07-4261-9564-E364DE9BB3ED}"/>
    <cellStyle name="InputCellUnits 57" xfId="24284" xr:uid="{18B0C83E-08DA-4E21-BBD8-D14FD00A2F53}"/>
    <cellStyle name="InputCellUnits 57 2" xfId="24285" xr:uid="{6FAF775A-2793-44A6-A5A5-D18A713F1177}"/>
    <cellStyle name="InputCellUnits 58" xfId="24286" xr:uid="{29A7C07F-89FC-47E2-9189-0ECDC5E9BCA7}"/>
    <cellStyle name="InputCellUnits 58 2" xfId="24287" xr:uid="{AF8F2788-BBD4-4A79-9BBF-77BF7A2A0E6B}"/>
    <cellStyle name="InputCellUnits 59" xfId="24288" xr:uid="{D6C5154C-8D95-44EA-92D5-00EB7776A5EA}"/>
    <cellStyle name="InputCellUnits 59 2" xfId="24289" xr:uid="{860D9402-212E-4287-949D-FDD6DE833C4F}"/>
    <cellStyle name="InputCellUnits 6" xfId="24290" xr:uid="{5AC665D0-AFE6-43AF-83C1-BF26EEBA0C1D}"/>
    <cellStyle name="InputCellUnits 6 2" xfId="24291" xr:uid="{CE3169D4-FD3A-4FB1-8D19-EC09F74AE5C9}"/>
    <cellStyle name="InputCellUnits 60" xfId="24292" xr:uid="{4690DD98-8013-4DD6-A7C9-FC29A29CA33F}"/>
    <cellStyle name="InputCellUnits 60 2" xfId="24293" xr:uid="{D6ED40EA-9D69-4A96-9281-5FAC967B61FB}"/>
    <cellStyle name="InputCellUnits 61" xfId="24294" xr:uid="{F1248F40-EFA6-4579-9747-19249DC0F973}"/>
    <cellStyle name="InputCellUnits 61 2" xfId="24295" xr:uid="{80F9E4C8-8D66-4BBA-A5EE-21D26CE3274D}"/>
    <cellStyle name="InputCellUnits 62" xfId="24296" xr:uid="{D661C2FA-1CE6-4CDC-A9E6-94B6169FB3C9}"/>
    <cellStyle name="InputCellUnits 62 2" xfId="24297" xr:uid="{C03C808B-377E-4BC5-B20B-B357BF7DAB8B}"/>
    <cellStyle name="InputCellUnits 63" xfId="24298" xr:uid="{DF19BC48-D375-4CC6-9748-647FC7126334}"/>
    <cellStyle name="InputCellUnits 63 2" xfId="24299" xr:uid="{E1205153-4436-4187-B021-8B86FA800CD0}"/>
    <cellStyle name="InputCellUnits 64" xfId="24300" xr:uid="{EEDA2390-F9F5-433D-A6F7-8B262C1BCBBD}"/>
    <cellStyle name="InputCellUnits 64 2" xfId="24301" xr:uid="{BEFF9ED8-630E-4CB3-B151-AC720C0C8FF4}"/>
    <cellStyle name="InputCellUnits 65" xfId="24302" xr:uid="{74ADD10D-4C06-43BF-ADCE-8AF5E77566C9}"/>
    <cellStyle name="InputCellUnits 65 2" xfId="24303" xr:uid="{9F713D5B-7A23-423B-AF4A-58383E91A3CD}"/>
    <cellStyle name="InputCellUnits 66" xfId="24304" xr:uid="{AF8440D3-E400-43A6-BD50-7178FEE9363F}"/>
    <cellStyle name="InputCellUnits 66 2" xfId="24305" xr:uid="{C64D057C-ADBD-44ED-9037-DC564C024902}"/>
    <cellStyle name="InputCellUnits 67" xfId="24306" xr:uid="{4BE312C4-D491-408A-AA10-AD881BA97941}"/>
    <cellStyle name="InputCellUnits 67 2" xfId="24307" xr:uid="{9A6BBA57-E440-4BFA-8DBD-D7F3BB8FD1F1}"/>
    <cellStyle name="InputCellUnits 68" xfId="24308" xr:uid="{E54ED1B4-9D36-417E-AD26-6A0156888CF5}"/>
    <cellStyle name="InputCellUnits 68 2" xfId="24309" xr:uid="{2FDF8D0C-044B-49F9-90B4-78CDEBDC7570}"/>
    <cellStyle name="InputCellUnits 69" xfId="24310" xr:uid="{45D17C70-012E-47D2-A23B-0B2389ABB25D}"/>
    <cellStyle name="InputCellUnits 69 2" xfId="24311" xr:uid="{D01EE3AE-14BE-4C7F-BA68-E3B90DE7D3C4}"/>
    <cellStyle name="InputCellUnits 7" xfId="24312" xr:uid="{349E2DAE-00E2-4082-9BCF-9CFD605C6128}"/>
    <cellStyle name="InputCellUnits 7 2" xfId="24313" xr:uid="{2A8E2977-C12A-4410-BEEA-57924CE849B7}"/>
    <cellStyle name="InputCellUnits 70" xfId="24314" xr:uid="{298BD004-9474-4908-B30B-611CCE6CC476}"/>
    <cellStyle name="InputCellUnits 70 2" xfId="24315" xr:uid="{842F8268-DB07-4141-82FD-E48D9E9E453B}"/>
    <cellStyle name="InputCellUnits 71" xfId="24316" xr:uid="{2AFBE2DF-071A-495C-B309-3323F6FCE033}"/>
    <cellStyle name="InputCellUnits 71 2" xfId="24317" xr:uid="{81D31F07-487D-4056-B8D1-D4A6D8A75E6A}"/>
    <cellStyle name="InputCellUnits 72" xfId="24318" xr:uid="{6F9D8056-C28F-4497-B2D7-53476C0690BE}"/>
    <cellStyle name="InputCellUnits 72 2" xfId="24319" xr:uid="{84B8323A-67CB-47BD-A75C-F12A46F2FBD5}"/>
    <cellStyle name="InputCellUnits 73" xfId="24320" xr:uid="{B0EE40D0-FE6F-4678-98B4-068E07F1BE45}"/>
    <cellStyle name="InputCellUnits 73 2" xfId="24321" xr:uid="{9C4A958E-AF1D-4E47-B446-460D4CF9ADE0}"/>
    <cellStyle name="InputCellUnits 74" xfId="24322" xr:uid="{667725A7-0AE0-48AA-A6A9-5ED2AD7E1D11}"/>
    <cellStyle name="InputCellUnits 74 2" xfId="24323" xr:uid="{A0C89AFC-69EE-4629-B6F3-6195835E977C}"/>
    <cellStyle name="InputCellUnits 75" xfId="24324" xr:uid="{6FC755C5-98A2-4563-8A77-F43135D45767}"/>
    <cellStyle name="InputCellUnits 8" xfId="24325" xr:uid="{FECE1DBA-1941-4836-BA3D-DFB1173A865D}"/>
    <cellStyle name="InputCellUnits 8 2" xfId="24326" xr:uid="{72C0F15E-BD18-4588-837C-02807E96EF12}"/>
    <cellStyle name="InputCellUnits 9" xfId="24327" xr:uid="{DFBE0B58-4410-4312-86D6-CE75995E8FF1}"/>
    <cellStyle name="InputCellUnits 9 2" xfId="24328" xr:uid="{205AF136-440A-4203-9A1A-3E6E7333D417}"/>
    <cellStyle name="InputCellYorN" xfId="24329" xr:uid="{BB409B35-1429-414A-9A6D-770385162779}"/>
    <cellStyle name="InputCellYorN 2" xfId="24330" xr:uid="{7E008591-752E-4CD9-8DA2-B87D048DD347}"/>
    <cellStyle name="InputCellYorN 3" xfId="24331" xr:uid="{C099AB78-143C-4D7A-9747-F43186E15E9B}"/>
    <cellStyle name="InputDescriptions" xfId="24332" xr:uid="{233A94D9-1D91-4A44-95E3-EBBF1181F0CF}"/>
    <cellStyle name="InputHeading1" xfId="24333" xr:uid="{C5B35384-0598-47CB-82F0-D8ED81384CBE}"/>
    <cellStyle name="InputNewPublic" xfId="24334" xr:uid="{93380ADF-1AF9-4E43-831E-61F628927FB2}"/>
    <cellStyle name="InputNewPublic 2" xfId="24335" xr:uid="{4C1FB423-36EE-477A-B25B-57443CD70FB7}"/>
    <cellStyle name="InputNewPublic 3" xfId="24336" xr:uid="{2051B7E6-1871-4CA6-BBA2-636A5C3A8645}"/>
    <cellStyle name="Integer" xfId="24337" xr:uid="{65EB5B00-B28D-464C-A650-F506CB682A3E}"/>
    <cellStyle name="Inverse Header" xfId="24338" xr:uid="{343AFEE0-8AF7-4C7C-B458-3CD8FEF1C397}"/>
    <cellStyle name="Invisible" xfId="24339" xr:uid="{517F3C8A-3BDC-4BBF-AD33-4ED2E61892E1}"/>
    <cellStyle name="ITALIC - Style2" xfId="24340" xr:uid="{D181B86C-8116-488A-8187-5AE4C9F8F2E3}"/>
    <cellStyle name="Item" xfId="24341" xr:uid="{BE5D9814-B92C-40B0-9802-F9842C9E22D3}"/>
    <cellStyle name="Item Descriptions" xfId="24342" xr:uid="{979ECC1B-2DB7-449D-9B76-388B3F7F6FC8}"/>
    <cellStyle name="Item Descriptions - Bold" xfId="24343" xr:uid="{227330F4-098C-49FB-A593-73BEE716041F}"/>
    <cellStyle name="Item Descriptions - Bold 10" xfId="24344" xr:uid="{79159BD2-FB2E-4DBF-9F20-41091D2E02F1}"/>
    <cellStyle name="Item Descriptions - Bold 11" xfId="24345" xr:uid="{CF0DF8C7-A3BD-4FDA-A395-98EE9AA9F054}"/>
    <cellStyle name="Item Descriptions - Bold 12" xfId="24346" xr:uid="{B06FC71F-8B5F-4019-9C4F-1171520DB585}"/>
    <cellStyle name="Item Descriptions - Bold 13" xfId="24347" xr:uid="{45426E8D-D1EE-4556-B8E5-9EC2B69D5014}"/>
    <cellStyle name="Item Descriptions - Bold 14" xfId="24348" xr:uid="{E376AF50-10D8-42DC-83EE-9F2BCFF84E43}"/>
    <cellStyle name="Item Descriptions - Bold 15" xfId="24349" xr:uid="{4F97FECD-48B2-4962-8FEE-70896234910B}"/>
    <cellStyle name="Item Descriptions - Bold 16" xfId="24350" xr:uid="{2F819F49-2426-4FA5-86B2-25B4B3083315}"/>
    <cellStyle name="Item Descriptions - Bold 17" xfId="24351" xr:uid="{C87516B2-6712-4512-9EEB-AED54A37DA4A}"/>
    <cellStyle name="Item Descriptions - Bold 18" xfId="24352" xr:uid="{F476F123-EB2C-45B3-9313-092C749C05AD}"/>
    <cellStyle name="Item Descriptions - Bold 19" xfId="24353" xr:uid="{D2DF49CB-48D8-4F4C-9846-23E7E09FE2D6}"/>
    <cellStyle name="Item Descriptions - Bold 2" xfId="24354" xr:uid="{10B1911D-C9D8-410C-BAE8-BC122537D3FE}"/>
    <cellStyle name="Item Descriptions - Bold 20" xfId="24355" xr:uid="{9C962A8C-A718-4EE5-97D3-91DDFCD92DB1}"/>
    <cellStyle name="Item Descriptions - Bold 21" xfId="24356" xr:uid="{2C6376D5-1929-43AB-B5F6-AF0AD0242903}"/>
    <cellStyle name="Item Descriptions - Bold 22" xfId="24357" xr:uid="{62CC5A2D-E436-4E50-8959-BD19753E88FB}"/>
    <cellStyle name="Item Descriptions - Bold 23" xfId="24358" xr:uid="{D105805A-1AE7-43C7-87AD-DAF31B9B04F6}"/>
    <cellStyle name="Item Descriptions - Bold 24" xfId="24359" xr:uid="{F6BEBE23-4B0C-423D-8BCC-6108BBC7C946}"/>
    <cellStyle name="Item Descriptions - Bold 25" xfId="24360" xr:uid="{28434A12-27CE-4719-8EF4-98AA4FA6F27B}"/>
    <cellStyle name="Item Descriptions - Bold 26" xfId="24361" xr:uid="{0B7D5524-5096-4B97-A6F9-9761AB94B64D}"/>
    <cellStyle name="Item Descriptions - Bold 27" xfId="24362" xr:uid="{F2BC02C0-3A3D-4453-9EDE-5621983A8B05}"/>
    <cellStyle name="Item Descriptions - Bold 28" xfId="24363" xr:uid="{80660E7B-4E63-4DEE-A06A-07C9339BF476}"/>
    <cellStyle name="Item Descriptions - Bold 29" xfId="24364" xr:uid="{DD5F7F5B-2A25-484D-863F-99A23727D300}"/>
    <cellStyle name="Item Descriptions - Bold 3" xfId="24365" xr:uid="{F0CBB31A-179D-44A2-BC87-07BCBF0D0E9E}"/>
    <cellStyle name="Item Descriptions - Bold 30" xfId="24366" xr:uid="{76D0221A-A9AF-41EF-BA79-CFDFC295A1A3}"/>
    <cellStyle name="Item Descriptions - Bold 31" xfId="24367" xr:uid="{E25F49A7-7F2C-42BC-8560-20205AD32CA1}"/>
    <cellStyle name="Item Descriptions - Bold 32" xfId="24368" xr:uid="{D95E996F-600E-4DBB-8E2F-E77D0342A837}"/>
    <cellStyle name="Item Descriptions - Bold 33" xfId="24369" xr:uid="{FD7D6D5D-CF6F-4594-BE49-F8A04126C596}"/>
    <cellStyle name="Item Descriptions - Bold 34" xfId="24370" xr:uid="{6B98E21C-A9E3-425C-AB38-DA1B8B8D0B3C}"/>
    <cellStyle name="Item Descriptions - Bold 35" xfId="24371" xr:uid="{AD31C138-9781-402F-B70B-81D960C3633D}"/>
    <cellStyle name="Item Descriptions - Bold 36" xfId="24372" xr:uid="{56D1FE6D-FF1E-4FEA-BEA0-E4C97DCA9A61}"/>
    <cellStyle name="Item Descriptions - Bold 37" xfId="24373" xr:uid="{2E5C18DC-BF4B-43F4-9BCD-D74AEC03EBFF}"/>
    <cellStyle name="Item Descriptions - Bold 38" xfId="24374" xr:uid="{48AF1A0F-20BD-4C88-8B97-A340399A50B8}"/>
    <cellStyle name="Item Descriptions - Bold 39" xfId="24375" xr:uid="{83A3F352-000A-48A9-8C5F-F8E7613E60F6}"/>
    <cellStyle name="Item Descriptions - Bold 4" xfId="24376" xr:uid="{E3BC1768-D81F-4D04-9B23-8540C9BD213D}"/>
    <cellStyle name="Item Descriptions - Bold 40" xfId="24377" xr:uid="{FC664AC4-9420-464B-8888-12B0634D6D34}"/>
    <cellStyle name="Item Descriptions - Bold 41" xfId="24378" xr:uid="{AC8A17DB-4BAA-49FA-B159-184DDEE58455}"/>
    <cellStyle name="Item Descriptions - Bold 42" xfId="24379" xr:uid="{FE252DF7-D56C-481C-A5A4-B8BCD12CDBF4}"/>
    <cellStyle name="Item Descriptions - Bold 43" xfId="24380" xr:uid="{D0DC750D-AE6B-490C-A08B-6F8C7ED8EFFB}"/>
    <cellStyle name="Item Descriptions - Bold 44" xfId="24381" xr:uid="{39B250E4-A588-47F9-8674-AD306B970C96}"/>
    <cellStyle name="Item Descriptions - Bold 45" xfId="24382" xr:uid="{5A4FAECA-A055-47DD-A468-9E9B959556DF}"/>
    <cellStyle name="Item Descriptions - Bold 46" xfId="24383" xr:uid="{DF15BB26-B77B-44C5-95C2-11FC030C156A}"/>
    <cellStyle name="Item Descriptions - Bold 47" xfId="24384" xr:uid="{29411A6E-956E-45CB-BF62-AFE5BD4B1AC1}"/>
    <cellStyle name="Item Descriptions - Bold 48" xfId="24385" xr:uid="{825AFEF2-5E8A-4F88-915E-A86E3BA38816}"/>
    <cellStyle name="Item Descriptions - Bold 49" xfId="24386" xr:uid="{8631744F-58C8-490A-9E9D-1D32F15FAED0}"/>
    <cellStyle name="Item Descriptions - Bold 5" xfId="24387" xr:uid="{00DDF998-4326-4CFC-A993-D3F3D57B70ED}"/>
    <cellStyle name="Item Descriptions - Bold 50" xfId="24388" xr:uid="{2802CCEC-F90B-401E-B17B-EFF43944C488}"/>
    <cellStyle name="Item Descriptions - Bold 51" xfId="24389" xr:uid="{E875C407-5946-40CF-BF9F-80D996C42B79}"/>
    <cellStyle name="Item Descriptions - Bold 52" xfId="24390" xr:uid="{1F1BFE49-CD59-49D1-BACE-55A1512176DC}"/>
    <cellStyle name="Item Descriptions - Bold 53" xfId="24391" xr:uid="{142C031E-9905-4221-AE09-0107235911BC}"/>
    <cellStyle name="Item Descriptions - Bold 54" xfId="24392" xr:uid="{8A0AA67C-B251-40B6-9A75-915C93B9653C}"/>
    <cellStyle name="Item Descriptions - Bold 55" xfId="24393" xr:uid="{E78C0BA4-285E-490E-96BF-E7A86CF63FBA}"/>
    <cellStyle name="Item Descriptions - Bold 56" xfId="24394" xr:uid="{415501E2-85B1-47A8-A080-BAA5EB9E67CE}"/>
    <cellStyle name="Item Descriptions - Bold 57" xfId="24395" xr:uid="{33FF59C3-4FEB-4C2E-835C-F01B2F13FD70}"/>
    <cellStyle name="Item Descriptions - Bold 58" xfId="24396" xr:uid="{72A7211E-785A-46F8-B7E8-1F33CDEE8DD0}"/>
    <cellStyle name="Item Descriptions - Bold 59" xfId="24397" xr:uid="{37B1800B-3B14-47DF-A5C3-9A353B119FAF}"/>
    <cellStyle name="Item Descriptions - Bold 6" xfId="24398" xr:uid="{67416763-8419-4B9A-89ED-D1CBC5252F4E}"/>
    <cellStyle name="Item Descriptions - Bold 60" xfId="24399" xr:uid="{CCE1E6E4-AD27-4E61-B248-7B6C7EB513CC}"/>
    <cellStyle name="Item Descriptions - Bold 61" xfId="24400" xr:uid="{3822A177-BBD2-44FB-8952-144529D24A44}"/>
    <cellStyle name="Item Descriptions - Bold 62" xfId="24401" xr:uid="{0E63070C-94E2-42E9-8CE5-55D16AC0A1D1}"/>
    <cellStyle name="Item Descriptions - Bold 63" xfId="24402" xr:uid="{4429B7A5-6C4D-4860-A8A8-9430BFFF7C7C}"/>
    <cellStyle name="Item Descriptions - Bold 64" xfId="24403" xr:uid="{CDE1EED1-9B02-4B58-8BC9-51CBA19A12B3}"/>
    <cellStyle name="Item Descriptions - Bold 65" xfId="24404" xr:uid="{74E87838-E445-4424-A35A-2B457073E594}"/>
    <cellStyle name="Item Descriptions - Bold 66" xfId="24405" xr:uid="{AA8C89DD-8981-4458-9BD6-D2FEAB40EF14}"/>
    <cellStyle name="Item Descriptions - Bold 67" xfId="24406" xr:uid="{8CB4C3BE-20EA-431A-B0C7-B335A31A7380}"/>
    <cellStyle name="Item Descriptions - Bold 68" xfId="24407" xr:uid="{1CEA22A8-50BE-4C42-BADE-ED587100F051}"/>
    <cellStyle name="Item Descriptions - Bold 69" xfId="24408" xr:uid="{8117FE1B-7E59-4985-8134-36725766C247}"/>
    <cellStyle name="Item Descriptions - Bold 7" xfId="24409" xr:uid="{35BE9ABA-D293-4B83-AC78-7412671F4D30}"/>
    <cellStyle name="Item Descriptions - Bold 70" xfId="24410" xr:uid="{BB269D28-5467-44E4-AF2D-55D3C6B7AD53}"/>
    <cellStyle name="Item Descriptions - Bold 71" xfId="24411" xr:uid="{2A8BAE82-A3F5-4E53-9697-2BFEADF1040D}"/>
    <cellStyle name="Item Descriptions - Bold 72" xfId="24412" xr:uid="{9170DCC2-5EDA-49EE-BDEF-D85F3DCFADA7}"/>
    <cellStyle name="Item Descriptions - Bold 73" xfId="24413" xr:uid="{6D88535E-BC41-4EDC-B0C5-7F88AF3BEB4C}"/>
    <cellStyle name="Item Descriptions - Bold 74" xfId="24414" xr:uid="{F4D8FE75-6371-409E-BE08-47ECFEB64A86}"/>
    <cellStyle name="Item Descriptions - Bold 8" xfId="24415" xr:uid="{B116A281-FBCB-4467-8357-266C12C5C000}"/>
    <cellStyle name="Item Descriptions - Bold 9" xfId="24416" xr:uid="{078A7CE5-00EC-4EB8-A695-41E836007D78}"/>
    <cellStyle name="Item Descriptions 10" xfId="24417" xr:uid="{6F4EE454-CEAF-412F-874A-FE0B15E27514}"/>
    <cellStyle name="Item Descriptions 11" xfId="24418" xr:uid="{187E511B-460F-4AB8-B1C8-9EE820AD9655}"/>
    <cellStyle name="Item Descriptions 12" xfId="24419" xr:uid="{0EFF35F0-73D1-4AAE-8035-EEFAEB2CFA2E}"/>
    <cellStyle name="Item Descriptions 13" xfId="24420" xr:uid="{E5A4AE55-CE60-4D8E-B23D-E9FAB93D370A}"/>
    <cellStyle name="Item Descriptions 14" xfId="24421" xr:uid="{4F388985-64CF-47F4-9355-1DC0267F8B4E}"/>
    <cellStyle name="Item Descriptions 15" xfId="24422" xr:uid="{90F37BB7-BCF8-4433-B75A-AFC6C89AA32A}"/>
    <cellStyle name="Item Descriptions 16" xfId="24423" xr:uid="{6734A5A9-EC3D-4A3A-9BFF-88DB6EBD5CC2}"/>
    <cellStyle name="Item Descriptions 17" xfId="24424" xr:uid="{5B38C4AB-51BE-432A-BE8E-F25A02DC3972}"/>
    <cellStyle name="Item Descriptions 18" xfId="24425" xr:uid="{C68D236B-55DA-469E-9682-2C38ED911C60}"/>
    <cellStyle name="Item Descriptions 19" xfId="24426" xr:uid="{9FCE88D3-C7FA-4B3E-9048-E2106017540E}"/>
    <cellStyle name="Item Descriptions 2" xfId="24427" xr:uid="{DA04CF37-22E4-4E53-A6A2-0FFCD092487E}"/>
    <cellStyle name="Item Descriptions 20" xfId="24428" xr:uid="{B9C88075-E592-49A9-85F7-BD346B8DB367}"/>
    <cellStyle name="Item Descriptions 21" xfId="24429" xr:uid="{08F52DBB-8F93-41C0-9C89-27A9A2FFC393}"/>
    <cellStyle name="Item Descriptions 22" xfId="24430" xr:uid="{7808985D-75B9-47AF-B98A-5DD21B0A2E43}"/>
    <cellStyle name="Item Descriptions 23" xfId="24431" xr:uid="{B16C511B-0EAA-4764-98C0-4B89CE829115}"/>
    <cellStyle name="Item Descriptions 24" xfId="24432" xr:uid="{D82EABDF-1865-469C-8136-0DAE86F07B2E}"/>
    <cellStyle name="Item Descriptions 25" xfId="24433" xr:uid="{9F8B2ADD-2316-46C7-B020-5481CB291DD8}"/>
    <cellStyle name="Item Descriptions 26" xfId="24434" xr:uid="{DE7DECF9-6F3C-4B95-B891-1BD748E87EF4}"/>
    <cellStyle name="Item Descriptions 27" xfId="24435" xr:uid="{D905E300-4895-416C-83C3-F8174275F2E4}"/>
    <cellStyle name="Item Descriptions 28" xfId="24436" xr:uid="{66728D79-848B-42AD-BE29-F89BAE81AD9E}"/>
    <cellStyle name="Item Descriptions 29" xfId="24437" xr:uid="{B9E9B884-DB8C-4344-AC63-DE35B4E7C77A}"/>
    <cellStyle name="Item Descriptions 3" xfId="24438" xr:uid="{E475891B-9827-4EF0-82F1-A212CD16A0FA}"/>
    <cellStyle name="Item Descriptions 30" xfId="24439" xr:uid="{E2CFF8C3-F25D-467A-BDEA-D39A104FA76F}"/>
    <cellStyle name="Item Descriptions 31" xfId="24440" xr:uid="{01C2A43E-344D-4446-8706-5CC5E105D40A}"/>
    <cellStyle name="Item Descriptions 32" xfId="24441" xr:uid="{50539AF3-6376-4722-9322-201F1FB6EC04}"/>
    <cellStyle name="Item Descriptions 33" xfId="24442" xr:uid="{3F469628-279C-4F48-AE4D-1705E4CF058A}"/>
    <cellStyle name="Item Descriptions 34" xfId="24443" xr:uid="{0B085C54-0319-44AB-8792-F242FB52084C}"/>
    <cellStyle name="Item Descriptions 35" xfId="24444" xr:uid="{4DAF42D4-0618-4883-A6C3-85CACF81C2A4}"/>
    <cellStyle name="Item Descriptions 36" xfId="24445" xr:uid="{78579F71-8472-4A1A-9BF6-73A7A38693DD}"/>
    <cellStyle name="Item Descriptions 37" xfId="24446" xr:uid="{679B693E-A865-4222-ADEF-D14C856AB358}"/>
    <cellStyle name="Item Descriptions 38" xfId="24447" xr:uid="{2F4B7A96-DD70-4EC1-B370-9030ABF6F996}"/>
    <cellStyle name="Item Descriptions 39" xfId="24448" xr:uid="{E8006F87-360E-4EA0-BB56-86C5DD76BE32}"/>
    <cellStyle name="Item Descriptions 4" xfId="24449" xr:uid="{23BE5829-2A5B-4B75-A7F3-B9EB4348261A}"/>
    <cellStyle name="Item Descriptions 40" xfId="24450" xr:uid="{B8D32ED1-F6BA-46AF-A4F7-9B03F408A739}"/>
    <cellStyle name="Item Descriptions 41" xfId="24451" xr:uid="{9874D930-4203-409B-9EF1-24F0C7E2BC59}"/>
    <cellStyle name="Item Descriptions 42" xfId="24452" xr:uid="{931A4F28-B12C-466B-9501-BB39242417AF}"/>
    <cellStyle name="Item Descriptions 43" xfId="24453" xr:uid="{3E634ED8-C8B3-4FA9-B8E2-2FD55C5D2B13}"/>
    <cellStyle name="Item Descriptions 44" xfId="24454" xr:uid="{EAEF989A-114D-4A65-AD26-4DFCE68B5507}"/>
    <cellStyle name="Item Descriptions 45" xfId="24455" xr:uid="{8D7259AF-ACB7-4A22-A63F-EF1B94E681BA}"/>
    <cellStyle name="Item Descriptions 46" xfId="24456" xr:uid="{41D028DE-152F-4B58-89A8-369137F8B8C8}"/>
    <cellStyle name="Item Descriptions 47" xfId="24457" xr:uid="{7D989BE1-91F7-4B1E-8E03-E0CADD2B8734}"/>
    <cellStyle name="Item Descriptions 48" xfId="24458" xr:uid="{94B1E000-973F-4293-B3D6-1DAC6CA00BF0}"/>
    <cellStyle name="Item Descriptions 49" xfId="24459" xr:uid="{5BBBF757-C82D-46DF-B319-6F33D08F33E3}"/>
    <cellStyle name="Item Descriptions 5" xfId="24460" xr:uid="{3A8824CC-76EA-4FE9-A702-1888017A61FC}"/>
    <cellStyle name="Item Descriptions 50" xfId="24461" xr:uid="{F0504FF2-7AB1-4BB8-B0AF-4E3ECB1188BF}"/>
    <cellStyle name="Item Descriptions 51" xfId="24462" xr:uid="{018FA6D0-A0FF-4CEC-B61D-2F33EF73BD71}"/>
    <cellStyle name="Item Descriptions 52" xfId="24463" xr:uid="{86CB2F96-55DF-47D1-9E2C-7CB31FA08735}"/>
    <cellStyle name="Item Descriptions 53" xfId="24464" xr:uid="{2AE58A41-CA9C-4247-8486-CF19340E4ABE}"/>
    <cellStyle name="Item Descriptions 54" xfId="24465" xr:uid="{DC526B82-93F8-406C-A5D8-33FB326C8381}"/>
    <cellStyle name="Item Descriptions 55" xfId="24466" xr:uid="{8B289D68-8696-4342-BFE0-2BD2DBD84E57}"/>
    <cellStyle name="Item Descriptions 56" xfId="24467" xr:uid="{6EE6853A-DAC3-4AB6-8F47-C95EA1CD5BBE}"/>
    <cellStyle name="Item Descriptions 57" xfId="24468" xr:uid="{E74FA50A-2B44-42C0-8CD0-C5D2FD1E864D}"/>
    <cellStyle name="Item Descriptions 58" xfId="24469" xr:uid="{07408EF1-1149-4015-BCF1-8B12E81DB395}"/>
    <cellStyle name="Item Descriptions 59" xfId="24470" xr:uid="{2BC562CC-2B00-46EF-A1E7-61CA6EDA956B}"/>
    <cellStyle name="Item Descriptions 6" xfId="24471" xr:uid="{8F6512C5-317F-4383-B75D-BCC38618B112}"/>
    <cellStyle name="Item Descriptions 60" xfId="24472" xr:uid="{EC00D949-4DE2-4529-BA74-E553A9F5F365}"/>
    <cellStyle name="Item Descriptions 61" xfId="24473" xr:uid="{7C4F222C-2FFC-4EE5-B700-DAE5685FF33F}"/>
    <cellStyle name="Item Descriptions 62" xfId="24474" xr:uid="{2D7D54F2-B609-4E49-A523-05A9F75B71AB}"/>
    <cellStyle name="Item Descriptions 63" xfId="24475" xr:uid="{A0EECFEA-1300-4664-A70A-B72F7293FD2D}"/>
    <cellStyle name="Item Descriptions 64" xfId="24476" xr:uid="{583E0EF5-0E1F-4181-9832-0FFDAE9FCB5E}"/>
    <cellStyle name="Item Descriptions 65" xfId="24477" xr:uid="{4C80851F-2CE1-4D9A-872A-757BFD64AF4B}"/>
    <cellStyle name="Item Descriptions 66" xfId="24478" xr:uid="{3A3B86F9-6981-49A9-A027-8AAA0C65FBBA}"/>
    <cellStyle name="Item Descriptions 67" xfId="24479" xr:uid="{AFE04C63-2A41-4F01-92CF-58867F6D9913}"/>
    <cellStyle name="Item Descriptions 68" xfId="24480" xr:uid="{3D9FBB92-345A-4FA8-928D-971752D9A25C}"/>
    <cellStyle name="Item Descriptions 69" xfId="24481" xr:uid="{1224CD52-C87F-42AE-AAAF-367960E0FDFE}"/>
    <cellStyle name="Item Descriptions 7" xfId="24482" xr:uid="{5DF3E985-85D5-4E66-9E30-A0DE9175E8DD}"/>
    <cellStyle name="Item Descriptions 70" xfId="24483" xr:uid="{5165C1A6-3742-4B59-BF87-E606127933EF}"/>
    <cellStyle name="Item Descriptions 71" xfId="24484" xr:uid="{ADB4B600-534E-42FC-8352-24B56CD38FC3}"/>
    <cellStyle name="Item Descriptions 72" xfId="24485" xr:uid="{265F05E7-F9F3-4A6D-BEBE-0DC926B16298}"/>
    <cellStyle name="Item Descriptions 73" xfId="24486" xr:uid="{4CB359E8-F40A-4B9D-9A9C-07FF21EF69D6}"/>
    <cellStyle name="Item Descriptions 74" xfId="24487" xr:uid="{7989AA0F-E2AA-4E88-B46A-B5284593F6E4}"/>
    <cellStyle name="Item Descriptions 8" xfId="24488" xr:uid="{DFB6F1A0-EF19-4365-AB8F-58AEF8391A92}"/>
    <cellStyle name="Item Descriptions 9" xfId="24489" xr:uid="{CFAEDCFA-CC81-47A2-B661-959508BB3747}"/>
    <cellStyle name="Item Descriptions_6079BX" xfId="24490" xr:uid="{76AE66BC-4776-4630-811F-678D16AE1967}"/>
    <cellStyle name="Item_Copy of Aspect VPP model 10 7 2009 new RR v2c jph" xfId="24491" xr:uid="{D3BB78CC-EC21-4149-A3FA-9910893909B4}"/>
    <cellStyle name="ItemTypeClass" xfId="24492" xr:uid="{D97FA165-11A1-4392-9F7D-F5534210B57A}"/>
    <cellStyle name="ItemTypeClass 2" xfId="24493" xr:uid="{A354E940-2C76-4388-AF39-B2E349050F04}"/>
    <cellStyle name="kirkdollars" xfId="24494" xr:uid="{ADB76283-3CA2-469B-BD08-616473C2236D}"/>
    <cellStyle name="KP_Normal" xfId="24495" xr:uid="{047EE5FE-47D2-4C96-93D6-48AF36A99F50}"/>
    <cellStyle name="KPMG Heading 1" xfId="24496" xr:uid="{B092C74A-8A85-4DAA-9E0C-366EF1FDFE98}"/>
    <cellStyle name="KPMG Heading 2" xfId="24497" xr:uid="{FD395ACE-2823-4DA6-8D8D-105EE8580670}"/>
    <cellStyle name="KPMG Heading 3" xfId="24498" xr:uid="{A10FC09C-0017-4779-9940-8A5564BFE9A0}"/>
    <cellStyle name="KPMG Heading 4" xfId="24499" xr:uid="{D94C0FEB-A504-4D57-8B0A-1916D858DC42}"/>
    <cellStyle name="KPMG Normal" xfId="24500" xr:uid="{E2C91EB8-E125-4EFE-AA86-59A8EED567C3}"/>
    <cellStyle name="KPMG Normal Text" xfId="24501" xr:uid="{696C63BE-DB3F-4F64-B448-79E12F97F15E}"/>
    <cellStyle name="Labels - Style3" xfId="190" xr:uid="{36E63C26-04E0-4EC0-88A6-230BA33E96D4}"/>
    <cellStyle name="Labels - Style3 2" xfId="1077" xr:uid="{817F08FA-D8D5-469D-86B5-0E9D8561535E}"/>
    <cellStyle name="Labels - Style3 2 2" xfId="1321" xr:uid="{6591143C-9F4E-4315-98A9-DE0483CB1A7F}"/>
    <cellStyle name="Labels - Style3 2 2 2" xfId="2453" xr:uid="{BC407261-4BE5-4EC4-BD08-C121E0582DEA}"/>
    <cellStyle name="Labels - Style3 2 2 3" xfId="48133" xr:uid="{A1B68E9A-72FE-4832-A9DB-0100A0DA6510}"/>
    <cellStyle name="Labels - Style3 2 3" xfId="1851" xr:uid="{5B99A7A5-663D-4ECF-96AD-82CEBF6322A5}"/>
    <cellStyle name="Labels - Style3 2 3 2" xfId="2454" xr:uid="{DC874F6F-0D3F-4FC5-AA9E-D53D4EED8840}"/>
    <cellStyle name="Labels - Style3 2 3 3" xfId="48146" xr:uid="{ADCFEA5F-18A1-422F-A691-9ED20099F5B6}"/>
    <cellStyle name="Labels - Style3 2 4" xfId="2292" xr:uid="{74F41368-354B-4964-9F5C-BB5AC47AD0DD}"/>
    <cellStyle name="Labels - Style3 2 4 2" xfId="2455" xr:uid="{C5532B4C-53DB-4909-B443-A975F0FFA90D}"/>
    <cellStyle name="Labels - Style3 2 4 3" xfId="48169" xr:uid="{E2F5D3FB-50F7-4E32-B0A1-2553C18A62FD}"/>
    <cellStyle name="Labels - Style3 2 5" xfId="2420" xr:uid="{5A5C33EE-7A35-4C95-89CD-B9B5BCDB35A1}"/>
    <cellStyle name="Labels - Style3 2 5 2" xfId="48174" xr:uid="{4375D2C8-A682-4E5F-B8F3-406A6314E2CC}"/>
    <cellStyle name="Labels - Style3 2 6" xfId="48123" xr:uid="{65D48E4D-4A35-486B-9848-BEC6FFD04B01}"/>
    <cellStyle name="Labels - Style3 3" xfId="1320" xr:uid="{64863977-0C21-4C55-950B-AFCB421B0969}"/>
    <cellStyle name="Labels - Style3 3 2" xfId="2456" xr:uid="{83AC1B5E-4753-410E-B70B-38EA54154ED3}"/>
    <cellStyle name="Labels - Style3 3 3" xfId="48132" xr:uid="{EBBC90FE-EEE0-455D-BD1B-E3D1678C726E}"/>
    <cellStyle name="Labels - Style3 4" xfId="1850" xr:uid="{6BE54898-4A1C-41B1-BEB0-45F2C4BB88EF}"/>
    <cellStyle name="Labels - Style3 4 2" xfId="2457" xr:uid="{66809031-5126-4F33-817B-E82DAC0383BA}"/>
    <cellStyle name="Labels - Style3 4 3" xfId="48145" xr:uid="{A2EA63C1-27D7-43B0-8E78-5DE90F59F42D}"/>
    <cellStyle name="Labels - Style3 5" xfId="2291" xr:uid="{1737426E-03C0-45C8-B193-0B46B060E86B}"/>
    <cellStyle name="Labels - Style3 5 2" xfId="2458" xr:uid="{0C743CFF-4D72-40DA-AAE4-11AFE5A57219}"/>
    <cellStyle name="Labels - Style3 5 3" xfId="48168" xr:uid="{CF74C704-BD5C-4C09-9387-73474F22D5C1}"/>
    <cellStyle name="Labels - Style3 6" xfId="2419" xr:uid="{E5860FCA-1380-41E7-B55E-D022DCA865CF}"/>
    <cellStyle name="Labels - Style3 6 2" xfId="48173" xr:uid="{0AD3B2A2-2A58-4901-BF02-D22659928B58}"/>
    <cellStyle name="Lable8Left" xfId="24502" xr:uid="{B7412B64-F125-48EC-9A07-BD4EC6B05E52}"/>
    <cellStyle name="Large Page Heading" xfId="24503" xr:uid="{2A606A4F-763E-4C37-9B72-462D61596F4C}"/>
    <cellStyle name="LeftSubtitle" xfId="24504" xr:uid="{7A18C647-5046-424C-A23E-C469685EE928}"/>
    <cellStyle name="Level 1" xfId="24505" xr:uid="{907BC456-89C1-48AC-96F7-B2A802B2E014}"/>
    <cellStyle name="Level 2" xfId="24506" xr:uid="{A7D90237-AA1C-41C2-98E5-ECDEE09FA530}"/>
    <cellStyle name="Level 3" xfId="24507" xr:uid="{38D342AF-C7B7-439C-827B-475088712CA1}"/>
    <cellStyle name="Level 4" xfId="24508" xr:uid="{089E32FA-531C-4677-910B-51064CC3E68D}"/>
    <cellStyle name="Level 5" xfId="24509" xr:uid="{9A6831C3-E989-4795-A7AB-DC131AA845D9}"/>
    <cellStyle name="LifeExpectancy" xfId="24510" xr:uid="{D0D05970-68FC-4E7F-8189-3C00A2B66F1E}"/>
    <cellStyle name="LifeExpectancy 10" xfId="24511" xr:uid="{9515129C-349E-498E-A8A6-872D2D6FB28E}"/>
    <cellStyle name="LifeExpectancy 11" xfId="24512" xr:uid="{3D541B00-E14F-4035-89B1-6EADBC8EA9B2}"/>
    <cellStyle name="LifeExpectancy 12" xfId="24513" xr:uid="{11DFDB69-8EF6-47E9-BA82-8E5CD15BD3D8}"/>
    <cellStyle name="LifeExpectancy 13" xfId="24514" xr:uid="{83076825-2E66-4C09-90E0-76DA3381764D}"/>
    <cellStyle name="LifeExpectancy 14" xfId="24515" xr:uid="{89527AA7-263E-4CCC-97E3-8E07A121F284}"/>
    <cellStyle name="LifeExpectancy 15" xfId="24516" xr:uid="{21E3B2B3-ED76-4CC2-B32B-E805CEC76665}"/>
    <cellStyle name="LifeExpectancy 16" xfId="24517" xr:uid="{4F35D9C4-8064-4AAE-9896-BAB8ADF8614F}"/>
    <cellStyle name="LifeExpectancy 17" xfId="24518" xr:uid="{F50CC126-93BA-43F1-B6AA-2471F8D7E620}"/>
    <cellStyle name="LifeExpectancy 18" xfId="24519" xr:uid="{A62C1ECD-2CA4-44A4-AF06-387BE1A84210}"/>
    <cellStyle name="LifeExpectancy 19" xfId="24520" xr:uid="{27917F8A-3E96-406F-9D9E-FB307A56A82A}"/>
    <cellStyle name="LifeExpectancy 2" xfId="24521" xr:uid="{CF9EF292-A0F7-4284-8A99-6ADB292403F2}"/>
    <cellStyle name="LifeExpectancy 20" xfId="24522" xr:uid="{10741C49-D590-4C18-8B25-B04B82F34E41}"/>
    <cellStyle name="LifeExpectancy 21" xfId="24523" xr:uid="{141ECDCD-4CD4-4799-81EB-83CAD4413BE4}"/>
    <cellStyle name="LifeExpectancy 22" xfId="24524" xr:uid="{20222A89-A125-4329-866D-207250690B9F}"/>
    <cellStyle name="LifeExpectancy 23" xfId="24525" xr:uid="{FAA43EF2-2D86-46F4-8A70-5F2A72D99C02}"/>
    <cellStyle name="LifeExpectancy 24" xfId="24526" xr:uid="{EE40F3EC-8A58-4297-8623-51BB7D85D790}"/>
    <cellStyle name="LifeExpectancy 25" xfId="24527" xr:uid="{7CD54521-851D-4719-9F7A-362A8D1E5BD0}"/>
    <cellStyle name="LifeExpectancy 26" xfId="24528" xr:uid="{CEB7BE7E-4DAC-4B57-B9EB-9A1C3E5ADD89}"/>
    <cellStyle name="LifeExpectancy 27" xfId="24529" xr:uid="{A7C17C2D-7597-4291-A211-6378229ACC65}"/>
    <cellStyle name="LifeExpectancy 28" xfId="24530" xr:uid="{4E0BCE63-5481-4B33-A977-7ABD503B82E6}"/>
    <cellStyle name="LifeExpectancy 29" xfId="24531" xr:uid="{6FB07F04-65D1-4389-9A5D-23FF426F7885}"/>
    <cellStyle name="LifeExpectancy 3" xfId="24532" xr:uid="{67A864DA-92C3-4BB8-93BE-4676080CCEFE}"/>
    <cellStyle name="LifeExpectancy 30" xfId="24533" xr:uid="{4B18F9F8-4587-4A8B-A6E3-CE3E38D1454C}"/>
    <cellStyle name="LifeExpectancy 31" xfId="24534" xr:uid="{594D40DB-CFF4-4515-9B66-360C5C1EDE69}"/>
    <cellStyle name="LifeExpectancy 32" xfId="24535" xr:uid="{518B5767-D01A-4A5C-AFF4-C53F84F34186}"/>
    <cellStyle name="LifeExpectancy 33" xfId="24536" xr:uid="{58739C4F-CC68-42FA-8818-5C7A0AE29392}"/>
    <cellStyle name="LifeExpectancy 34" xfId="24537" xr:uid="{75E391D0-DDA3-4298-BEE9-A8CB964AC0C6}"/>
    <cellStyle name="LifeExpectancy 35" xfId="24538" xr:uid="{A0D90E04-4F0A-42C3-9408-CA9C60F01221}"/>
    <cellStyle name="LifeExpectancy 36" xfId="24539" xr:uid="{396D2886-0C20-438A-BBC4-C19B411F5B6A}"/>
    <cellStyle name="LifeExpectancy 37" xfId="24540" xr:uid="{2B9F637C-F47B-41D8-AD7A-E00C516C76A8}"/>
    <cellStyle name="LifeExpectancy 38" xfId="24541" xr:uid="{83A7C271-FC9A-4BC5-9BFF-960E57250756}"/>
    <cellStyle name="LifeExpectancy 39" xfId="24542" xr:uid="{192F343E-3EEA-478C-8436-32557AE0D2D3}"/>
    <cellStyle name="LifeExpectancy 4" xfId="24543" xr:uid="{72EE9E11-B593-4FB8-BBDC-8971628BDCDE}"/>
    <cellStyle name="LifeExpectancy 40" xfId="24544" xr:uid="{D3D0B9B0-75C9-4126-875B-5A63B4215801}"/>
    <cellStyle name="LifeExpectancy 41" xfId="24545" xr:uid="{120C2E01-5CB3-491B-8784-1BE9F43514A2}"/>
    <cellStyle name="LifeExpectancy 42" xfId="24546" xr:uid="{64AC65BA-2DA8-48D8-A073-D09F44181368}"/>
    <cellStyle name="LifeExpectancy 43" xfId="24547" xr:uid="{7B6AA38C-F4CD-4FD2-BCA3-8363D4846005}"/>
    <cellStyle name="LifeExpectancy 44" xfId="24548" xr:uid="{3387BD4B-5A47-43C0-8BE4-6ECCFE21988A}"/>
    <cellStyle name="LifeExpectancy 45" xfId="24549" xr:uid="{190AD24A-BCC4-47B1-8244-BFB2BB6C3A1F}"/>
    <cellStyle name="LifeExpectancy 46" xfId="24550" xr:uid="{DD68E9C8-EC95-4A5A-82B8-6E784B0EA706}"/>
    <cellStyle name="LifeExpectancy 47" xfId="24551" xr:uid="{B794DAD2-FB21-463A-8200-201A471C9954}"/>
    <cellStyle name="LifeExpectancy 48" xfId="24552" xr:uid="{7E272FA7-9BFF-4FB6-B0A6-7E02C58B19C7}"/>
    <cellStyle name="LifeExpectancy 49" xfId="24553" xr:uid="{090EF6C3-9C8C-4485-8589-5A1938C2A7B8}"/>
    <cellStyle name="LifeExpectancy 5" xfId="24554" xr:uid="{3444E0FC-3DB9-4140-A4D1-59D73B27A574}"/>
    <cellStyle name="LifeExpectancy 50" xfId="24555" xr:uid="{D47B247B-44E2-4097-AD7B-4508F727A7E5}"/>
    <cellStyle name="LifeExpectancy 51" xfId="24556" xr:uid="{D8A17C6C-DFF5-4EBA-A11E-3B32497C70CE}"/>
    <cellStyle name="LifeExpectancy 52" xfId="24557" xr:uid="{6F4927CB-76CB-4A47-9DF5-2E89A8E444A2}"/>
    <cellStyle name="LifeExpectancy 53" xfId="24558" xr:uid="{7F8955FD-1C28-456A-A747-B757C6CDCE56}"/>
    <cellStyle name="LifeExpectancy 54" xfId="24559" xr:uid="{89E106A8-4E9F-49B2-9EE0-55C42EF763F9}"/>
    <cellStyle name="LifeExpectancy 55" xfId="24560" xr:uid="{B197305D-95B6-49C0-94A0-D984512D38D9}"/>
    <cellStyle name="LifeExpectancy 56" xfId="24561" xr:uid="{2875A674-D262-473B-B258-27238A919D65}"/>
    <cellStyle name="LifeExpectancy 57" xfId="24562" xr:uid="{35815757-4ACD-4FDE-96A2-0A81C6086092}"/>
    <cellStyle name="LifeExpectancy 58" xfId="24563" xr:uid="{706DA7E1-ABD2-499A-A5CE-258F75767ABE}"/>
    <cellStyle name="LifeExpectancy 59" xfId="24564" xr:uid="{43BC9736-9C6B-423E-BCB7-1E39676038D8}"/>
    <cellStyle name="LifeExpectancy 6" xfId="24565" xr:uid="{52B5D862-EA72-4C53-AC49-9FA1148DD159}"/>
    <cellStyle name="LifeExpectancy 60" xfId="24566" xr:uid="{3DB0BFC0-5B52-4BAA-96FC-870DEAC34E8D}"/>
    <cellStyle name="LifeExpectancy 61" xfId="24567" xr:uid="{E6A402D1-6DF3-4E89-B1D8-583A6F9947B7}"/>
    <cellStyle name="LifeExpectancy 62" xfId="24568" xr:uid="{76037116-F22B-4D3F-BB50-C8ABECE63B8F}"/>
    <cellStyle name="LifeExpectancy 63" xfId="24569" xr:uid="{6A3CF3A8-067B-475C-AEC5-4D6984D098A6}"/>
    <cellStyle name="LifeExpectancy 64" xfId="24570" xr:uid="{BC79DCA8-5DE3-4C4A-9A49-2A55ADE3DE5D}"/>
    <cellStyle name="LifeExpectancy 65" xfId="24571" xr:uid="{6BD914DA-A72D-4CBA-9370-3B1B18A9F75B}"/>
    <cellStyle name="LifeExpectancy 66" xfId="24572" xr:uid="{CA235838-D08F-4FAD-85D1-7E8791A979F5}"/>
    <cellStyle name="LifeExpectancy 67" xfId="24573" xr:uid="{6F467D1D-4DFC-4CBA-9C39-D673B744C644}"/>
    <cellStyle name="LifeExpectancy 68" xfId="24574" xr:uid="{BF1BADC2-80EF-45C4-91B7-8E9E4F06DB28}"/>
    <cellStyle name="LifeExpectancy 69" xfId="24575" xr:uid="{39846963-2944-4834-A66C-63E4A2CC57E7}"/>
    <cellStyle name="LifeExpectancy 7" xfId="24576" xr:uid="{D54B7CFE-B55C-4EA5-9CF6-A009CAC9DDC0}"/>
    <cellStyle name="LifeExpectancy 70" xfId="24577" xr:uid="{83AC1285-6090-4F86-BAEA-6DCFB02B8B8B}"/>
    <cellStyle name="LifeExpectancy 71" xfId="24578" xr:uid="{DCA0F0D5-F53B-4A8B-9079-372E7A6EF1BC}"/>
    <cellStyle name="LifeExpectancy 72" xfId="24579" xr:uid="{67AC83B2-5D30-40E1-BCFA-9A810A41AFCC}"/>
    <cellStyle name="LifeExpectancy 73" xfId="24580" xr:uid="{4485B197-BBA1-4D91-B272-0DFA71EDF905}"/>
    <cellStyle name="LifeExpectancy 74" xfId="24581" xr:uid="{DF176ECA-4C4E-49E6-A382-B814F0F14B17}"/>
    <cellStyle name="LifeExpectancy 8" xfId="24582" xr:uid="{F8D24EF2-6FB8-4DFD-BB86-2921E8D00729}"/>
    <cellStyle name="LifeExpectancy 9" xfId="24583" xr:uid="{2E8815BE-F072-486B-B409-D21BD774A28A}"/>
    <cellStyle name="LightShadingLife" xfId="24584" xr:uid="{7A593866-EAF8-47E6-B9CA-72B505F22EEA}"/>
    <cellStyle name="LightShadingLife 2" xfId="24585" xr:uid="{8D065F69-5ED7-4899-BF01-68519C5478CD}"/>
    <cellStyle name="LightShadingYear" xfId="24586" xr:uid="{AA4D164E-1D10-420E-A654-02943BD9AE63}"/>
    <cellStyle name="LightShadingYear 2" xfId="24587" xr:uid="{B70D2F6A-BE57-48A2-8EA3-61DBCAE7F601}"/>
    <cellStyle name="Line" xfId="24588" xr:uid="{67A75A53-4D32-4F08-A274-8B75C169BA4C}"/>
    <cellStyle name="LineItemPrompt" xfId="24589" xr:uid="{D729A51B-F620-4B7A-BC48-BD6414A2F932}"/>
    <cellStyle name="LineItemValue" xfId="24590" xr:uid="{57275302-BC99-4CCA-A8C0-CD34F7D25B82}"/>
    <cellStyle name="Lines" xfId="24591" xr:uid="{906D1B6D-A3A5-4A9A-8958-C2832D9BF17C}"/>
    <cellStyle name="Link Currency (0)" xfId="24592" xr:uid="{FE0691AB-5DB1-4B63-963C-250F5C1851A1}"/>
    <cellStyle name="Link Currency (2)" xfId="24593" xr:uid="{0E73093B-9CAE-473E-8C2E-39791BD6DF5B}"/>
    <cellStyle name="Link Units (0)" xfId="24594" xr:uid="{B5E80486-3107-406D-8B0F-152E071E1A8D}"/>
    <cellStyle name="Link Units (1)" xfId="24595" xr:uid="{6FEE56F6-7625-4772-BB3E-F57CB580C615}"/>
    <cellStyle name="Link Units (2)" xfId="24596" xr:uid="{39209E18-C4F9-40A3-954F-5A099BAFB102}"/>
    <cellStyle name="Linked Cell" xfId="14" builtinId="24" customBuiltin="1"/>
    <cellStyle name="Linked Cell 10" xfId="24597" xr:uid="{0CE82D19-1237-491D-9D6A-671C2124CB52}"/>
    <cellStyle name="Linked Cell 100" xfId="24598" xr:uid="{2F9802BE-9E70-4A68-A58E-08A339966DDF}"/>
    <cellStyle name="Linked Cell 101" xfId="24599" xr:uid="{4B202C6B-4E1C-4DF6-A94D-16143BCF24EF}"/>
    <cellStyle name="Linked Cell 102" xfId="24600" xr:uid="{09941859-9C63-45B8-8DBD-70DDF1842F26}"/>
    <cellStyle name="Linked Cell 103" xfId="24601" xr:uid="{D5D5DC8C-8465-4676-B8C0-D0EC8FF1DE58}"/>
    <cellStyle name="Linked Cell 104" xfId="105" xr:uid="{2D97F7BF-7220-496A-87A9-30696161193B}"/>
    <cellStyle name="Linked Cell 11" xfId="24602" xr:uid="{47652C47-E028-46DE-9E95-610BBB84C08F}"/>
    <cellStyle name="Linked Cell 12" xfId="24603" xr:uid="{F8DDAAC2-8C18-4EA6-9FA0-34A9A2F95F08}"/>
    <cellStyle name="Linked Cell 13" xfId="24604" xr:uid="{EC818691-F04B-4DEE-9705-D3C2F230BA93}"/>
    <cellStyle name="Linked Cell 14" xfId="24605" xr:uid="{C5446189-7069-41E0-A4F9-4A3AFF0072D5}"/>
    <cellStyle name="Linked Cell 15" xfId="24606" xr:uid="{25B196CA-85C5-4E24-889B-DFE067E4FC09}"/>
    <cellStyle name="Linked Cell 16" xfId="24607" xr:uid="{A3F5009D-CE4B-4435-AD6F-4E42922AD5D3}"/>
    <cellStyle name="Linked Cell 17" xfId="24608" xr:uid="{D5F67446-3C85-4999-8540-4B4373960CE0}"/>
    <cellStyle name="Linked Cell 18" xfId="24609" xr:uid="{E38B5B2F-D493-4384-954F-6303AD3725D7}"/>
    <cellStyle name="Linked Cell 19" xfId="24610" xr:uid="{014DC144-4BB8-4A96-B140-0B991869A4D4}"/>
    <cellStyle name="Linked Cell 2" xfId="24611" xr:uid="{E08D4EA1-90EE-4369-BE35-77EA1660379B}"/>
    <cellStyle name="Linked Cell 2 2" xfId="24612" xr:uid="{724E9174-B34B-4580-B66C-9224F86D4FAD}"/>
    <cellStyle name="Linked Cell 2 3" xfId="24613" xr:uid="{93645BF8-E61A-4A3A-A95C-E425598C99F6}"/>
    <cellStyle name="Linked Cell 20" xfId="24614" xr:uid="{24AD21F9-EFD3-4E69-AA37-8071DB3CAFA8}"/>
    <cellStyle name="Linked Cell 21" xfId="24615" xr:uid="{7A20D3A7-810D-4BB3-A46F-F361779D2031}"/>
    <cellStyle name="Linked Cell 22" xfId="24616" xr:uid="{1196AE86-49DC-467B-87A5-AAAF5A51071B}"/>
    <cellStyle name="Linked Cell 23" xfId="24617" xr:uid="{6B02657E-F6B8-49F3-81FF-D498CC92132A}"/>
    <cellStyle name="Linked Cell 24" xfId="24618" xr:uid="{5170EE44-0B42-4EF3-B682-F66DDFCFA8B4}"/>
    <cellStyle name="Linked Cell 25" xfId="24619" xr:uid="{0044A0C2-A68A-4880-B876-C7BD3EDD3A8A}"/>
    <cellStyle name="Linked Cell 26" xfId="24620" xr:uid="{048A6332-4725-4D1C-8126-5303B91E0D25}"/>
    <cellStyle name="Linked Cell 27" xfId="24621" xr:uid="{6A677D37-D93E-49B5-BC00-212521C121C1}"/>
    <cellStyle name="Linked Cell 28" xfId="24622" xr:uid="{CAA82F0A-742D-4362-BD26-280EB0BCC489}"/>
    <cellStyle name="Linked Cell 29" xfId="24623" xr:uid="{3E13C779-0C65-4BB3-80C9-936E75A0E54C}"/>
    <cellStyle name="Linked Cell 3" xfId="24624" xr:uid="{BB69323B-240C-4A58-8176-A7CF3A22ACA6}"/>
    <cellStyle name="Linked Cell 30" xfId="24625" xr:uid="{CA5DD383-F373-49A2-B786-395C22F91574}"/>
    <cellStyle name="Linked Cell 31" xfId="24626" xr:uid="{016C93E9-6849-46CD-A364-A35F72792F33}"/>
    <cellStyle name="Linked Cell 32" xfId="24627" xr:uid="{B4AC185D-1C55-404B-AA5A-664E9280B30A}"/>
    <cellStyle name="Linked Cell 33" xfId="24628" xr:uid="{9BDB5F9E-2B04-4437-9D09-10FB31FD2661}"/>
    <cellStyle name="Linked Cell 34" xfId="24629" xr:uid="{0A86B1E3-3497-41F6-AE86-D377DA80D41A}"/>
    <cellStyle name="Linked Cell 35" xfId="24630" xr:uid="{2FDF6738-7763-4A4F-ACDC-F81DAF61CAC7}"/>
    <cellStyle name="Linked Cell 36" xfId="24631" xr:uid="{74E13290-384D-4357-AB84-994432D8FF1C}"/>
    <cellStyle name="Linked Cell 37" xfId="24632" xr:uid="{98ED1062-15E4-4851-AE71-697B86E9ACDF}"/>
    <cellStyle name="Linked Cell 38" xfId="24633" xr:uid="{31E5DCDB-4B55-4741-9064-17294B802565}"/>
    <cellStyle name="Linked Cell 39" xfId="24634" xr:uid="{F31A3010-7305-4FC2-A8B6-1198C1B3ED87}"/>
    <cellStyle name="Linked Cell 4" xfId="24635" xr:uid="{F2F191A8-9867-457F-B760-4CE9A970AED8}"/>
    <cellStyle name="Linked Cell 40" xfId="24636" xr:uid="{BFC1B511-5C67-4C48-A983-CB01617CFE9E}"/>
    <cellStyle name="Linked Cell 41" xfId="24637" xr:uid="{54F11678-35B4-4834-BA3B-26E2B50E85C8}"/>
    <cellStyle name="Linked Cell 42" xfId="24638" xr:uid="{E6459A08-4BA9-48EC-B433-7C474976C83A}"/>
    <cellStyle name="Linked Cell 43" xfId="24639" xr:uid="{287A6FA0-10D9-4524-A3F8-9DB0D28AD70F}"/>
    <cellStyle name="Linked Cell 44" xfId="24640" xr:uid="{F6B224E8-3011-4AD7-8FF0-6201389EF7E3}"/>
    <cellStyle name="Linked Cell 45" xfId="24641" xr:uid="{C4A7D813-DA5E-4FB7-8534-A1611451E5F2}"/>
    <cellStyle name="Linked Cell 46" xfId="24642" xr:uid="{C2C1C99D-530C-4C31-8496-A89509DD6F84}"/>
    <cellStyle name="Linked Cell 47" xfId="24643" xr:uid="{555090FC-64CD-4C2E-B908-8939FE3D743B}"/>
    <cellStyle name="Linked Cell 48" xfId="24644" xr:uid="{124E523A-4B37-4C0F-9BD2-BFFA426DD27A}"/>
    <cellStyle name="Linked Cell 49" xfId="24645" xr:uid="{49A0DCE0-A59D-4A5F-AC6F-810B1941FEE6}"/>
    <cellStyle name="Linked Cell 5" xfId="24646" xr:uid="{1BAFD7E6-52FE-40A2-8A85-ED98DA1B8461}"/>
    <cellStyle name="Linked Cell 50" xfId="24647" xr:uid="{84E04448-AA5D-4448-950C-A00EA4AE1B55}"/>
    <cellStyle name="Linked Cell 51" xfId="24648" xr:uid="{15437172-E219-42FA-A9AE-FA59883D53B0}"/>
    <cellStyle name="Linked Cell 52" xfId="24649" xr:uid="{770EFC73-43DD-4968-B3A4-A45C90FFE024}"/>
    <cellStyle name="Linked Cell 53" xfId="24650" xr:uid="{E64835A7-969F-44A7-9CEE-75E8BC3179E8}"/>
    <cellStyle name="Linked Cell 54" xfId="24651" xr:uid="{659907C9-F5DF-4251-A7DA-E8E9D6B37CF1}"/>
    <cellStyle name="Linked Cell 55" xfId="24652" xr:uid="{12D8D0AE-757A-46B0-AB59-32A09D5CD188}"/>
    <cellStyle name="Linked Cell 56" xfId="24653" xr:uid="{6EF08CCA-6481-4903-9F99-10AF1ED96C74}"/>
    <cellStyle name="Linked Cell 57" xfId="24654" xr:uid="{006DBC6D-46CB-49A8-92CE-7637E50C9C4C}"/>
    <cellStyle name="Linked Cell 58" xfId="24655" xr:uid="{986ECD71-357C-455B-9BB0-FA8061C6A5E8}"/>
    <cellStyle name="Linked Cell 59" xfId="24656" xr:uid="{5512E0F6-753F-45DE-B98C-7472CF0FC8A4}"/>
    <cellStyle name="Linked Cell 6" xfId="24657" xr:uid="{6155BBA8-B81D-4BE5-A889-1C23F21592C9}"/>
    <cellStyle name="Linked Cell 60" xfId="24658" xr:uid="{D9E0D219-7953-4AD5-B1DD-6B0A6FED7E3A}"/>
    <cellStyle name="Linked Cell 61" xfId="24659" xr:uid="{312AB47D-91F6-429D-B5E6-88BD2758778B}"/>
    <cellStyle name="Linked Cell 62" xfId="24660" xr:uid="{9EB2AB37-A51E-402F-A4EF-D22CDEB1D5C1}"/>
    <cellStyle name="Linked Cell 63" xfId="24661" xr:uid="{EAE2DCEA-40B2-4F99-8C09-8929467B6E61}"/>
    <cellStyle name="Linked Cell 64" xfId="24662" xr:uid="{06B83CB1-19B2-4A91-9850-13BEC180F3BE}"/>
    <cellStyle name="Linked Cell 65" xfId="24663" xr:uid="{CF335BDB-7D5B-4AAF-8DE1-7A754B6A0499}"/>
    <cellStyle name="Linked Cell 66" xfId="24664" xr:uid="{3C021572-88F8-4FB1-AA95-A7895B6218CE}"/>
    <cellStyle name="Linked Cell 67" xfId="24665" xr:uid="{83D4824D-8890-4D35-8F51-A27AAF8C5FED}"/>
    <cellStyle name="Linked Cell 68" xfId="24666" xr:uid="{710EAF5F-6C72-4308-8919-54B4C1A7D692}"/>
    <cellStyle name="Linked Cell 69" xfId="24667" xr:uid="{A63EBA5A-A2BB-4258-B9AE-1C660CFF01EB}"/>
    <cellStyle name="Linked Cell 7" xfId="24668" xr:uid="{966CD14B-4674-491E-8071-99044462C692}"/>
    <cellStyle name="Linked Cell 70" xfId="24669" xr:uid="{0E61E9F1-C334-428C-AD56-1B50B60472ED}"/>
    <cellStyle name="Linked Cell 71" xfId="24670" xr:uid="{A9DCC941-143B-415D-ACC1-C9FEBDA28955}"/>
    <cellStyle name="Linked Cell 72" xfId="24671" xr:uid="{54E9473A-0949-47EA-9180-0F82D6D96988}"/>
    <cellStyle name="Linked Cell 73" xfId="24672" xr:uid="{B93384B3-C161-432F-ACD7-352142DDCADB}"/>
    <cellStyle name="Linked Cell 74" xfId="24673" xr:uid="{A8301A6A-AD67-4DD6-BBF0-A82C397284EE}"/>
    <cellStyle name="Linked Cell 75" xfId="24674" xr:uid="{ED3ACB64-DA5F-4D07-B6B8-3CF4512199DB}"/>
    <cellStyle name="Linked Cell 76" xfId="24675" xr:uid="{021F81B5-7CA9-44B6-9168-02BF2FB45F9C}"/>
    <cellStyle name="Linked Cell 77" xfId="24676" xr:uid="{BEDE47DC-CF2C-49A0-AF30-74118D2827ED}"/>
    <cellStyle name="Linked Cell 78" xfId="24677" xr:uid="{F0E18DDE-8308-46ED-A161-DD2E1F639BCA}"/>
    <cellStyle name="Linked Cell 79" xfId="24678" xr:uid="{BA6445B9-6644-4C0B-BA32-5869A1F25DAB}"/>
    <cellStyle name="Linked Cell 8" xfId="24679" xr:uid="{5FE7B1C4-3AEA-4311-9EC8-B791DB9883D1}"/>
    <cellStyle name="Linked Cell 80" xfId="24680" xr:uid="{0C022BE6-1C79-4769-B7AC-2D5989628D81}"/>
    <cellStyle name="Linked Cell 81" xfId="24681" xr:uid="{B01DAC22-3805-471B-A65C-7198D2D122D4}"/>
    <cellStyle name="Linked Cell 82" xfId="24682" xr:uid="{AE12BCBF-74E5-46E4-98A0-8079A1B24246}"/>
    <cellStyle name="Linked Cell 83" xfId="24683" xr:uid="{21028FCD-1F6E-4D3F-8147-77112EEBAF4E}"/>
    <cellStyle name="Linked Cell 84" xfId="24684" xr:uid="{1CA00A50-472F-4D8B-83CD-9248207293A6}"/>
    <cellStyle name="Linked Cell 85" xfId="24685" xr:uid="{9F06067B-407A-4427-A057-25CF2B3DCC67}"/>
    <cellStyle name="Linked Cell 86" xfId="24686" xr:uid="{BABD3CA3-8202-4B42-9700-1CD89A272599}"/>
    <cellStyle name="Linked Cell 87" xfId="24687" xr:uid="{61FB1382-C15C-4474-BC34-5D6516B12A7F}"/>
    <cellStyle name="Linked Cell 88" xfId="24688" xr:uid="{AD4C9329-C2DE-4487-9911-A8201B6A826B}"/>
    <cellStyle name="Linked Cell 89" xfId="24689" xr:uid="{9BAC430A-AD25-4AA3-9656-ACFC723EEB45}"/>
    <cellStyle name="Linked Cell 9" xfId="24690" xr:uid="{7108D2A6-9FEB-46A2-9B8E-F2A1CFC9A2C1}"/>
    <cellStyle name="Linked Cell 90" xfId="24691" xr:uid="{8CE5A4FD-D195-466F-B20D-975C9D8951AD}"/>
    <cellStyle name="Linked Cell 91" xfId="24692" xr:uid="{88065E28-69F4-4755-A331-1ACD4977CF96}"/>
    <cellStyle name="Linked Cell 92" xfId="24693" xr:uid="{4C3B7536-C9CC-4503-8A5A-D25631BD3D7D}"/>
    <cellStyle name="Linked Cell 93" xfId="24694" xr:uid="{72FA395E-94C3-4B41-A42B-D7BE77452DF4}"/>
    <cellStyle name="Linked Cell 94" xfId="24695" xr:uid="{7D8536E9-7F97-42DF-B07D-A51B04F4E9C7}"/>
    <cellStyle name="Linked Cell 95" xfId="24696" xr:uid="{E7A601AA-4C11-498E-90C7-2DA151F2096D}"/>
    <cellStyle name="Linked Cell 96" xfId="24697" xr:uid="{FA2E8B50-20AE-426D-9D29-C72F25872705}"/>
    <cellStyle name="Linked Cell 97" xfId="24698" xr:uid="{ED864875-08A3-46EA-B044-3862E8F76309}"/>
    <cellStyle name="Linked Cell 98" xfId="24699" xr:uid="{A78F21F1-FE22-4C01-9C56-E2CFFC6A605D}"/>
    <cellStyle name="Linked Cell 99" xfId="24700" xr:uid="{3DD8766A-D64A-400B-B66A-63D078A70393}"/>
    <cellStyle name="Linked Cells" xfId="24701" xr:uid="{C17B2F00-BD8D-4547-98C0-7AE0A16FFC0F}"/>
    <cellStyle name="LOCKED" xfId="24702" xr:uid="{1D0645D4-DF04-4B55-893D-524873EB31A1}"/>
    <cellStyle name="m" xfId="24703" xr:uid="{22491366-1A1C-4488-8EDB-406FC966C3F8}"/>
    <cellStyle name="m$" xfId="24704" xr:uid="{555AB2FC-6EB6-42C5-A6DF-5D6E68C0A797}"/>
    <cellStyle name="m_Angola Congo Model3" xfId="24705" xr:uid="{A36F1416-C489-4A66-BB60-049D20E48495}"/>
    <cellStyle name="m_CCRD-muse -2" xfId="24706" xr:uid="{6C066B80-457F-41A8-AECE-C637C1086611}"/>
    <cellStyle name="m_DCF-Valuation Support" xfId="24707" xr:uid="{4F56AC1E-6532-4828-91F6-6179249DF49C}"/>
    <cellStyle name="m_ICOS-INC" xfId="24708" xr:uid="{C3C46E8C-30EA-4D88-AAC3-3E54AAC8F454}"/>
    <cellStyle name="m_ICOS-INC (2)" xfId="24709" xr:uid="{962F2BCA-5BD7-4FB0-90ED-20C9BA542CD0}"/>
    <cellStyle name="m_Merger Model16.xls Chart 1" xfId="24710" xr:uid="{4468C80A-68A4-4F74-A3E9-E5A4394DC4F3}"/>
    <cellStyle name="m_Merger Model34b" xfId="24711" xr:uid="{38583324-5364-42B8-B887-8E895E9A9DD1}"/>
    <cellStyle name="m_MKS 7.29 Valuation" xfId="24712" xr:uid="{69C9F4ED-6F8E-4EB3-A326-DC0F01ADEC5A}"/>
    <cellStyle name="m_MKSI_combined" xfId="24713" xr:uid="{D7C0D40E-C24E-4953-BB98-E4F3A95C097B}"/>
    <cellStyle name="m_MKSI_combined1" xfId="24714" xr:uid="{E39D0CF7-0B0F-4BAD-A474-AFAE845B9C7A}"/>
    <cellStyle name="m_MKSI-INC" xfId="24715" xr:uid="{417F6E98-3781-4E1E-9A94-8FD33654F9E0}"/>
    <cellStyle name="Macro Name" xfId="24716" xr:uid="{94FB7543-6890-4B72-AC67-5098B141A849}"/>
    <cellStyle name="Macro Name 2" xfId="24717" xr:uid="{29685D98-DD8E-4BBB-8ED9-6576E927C815}"/>
    <cellStyle name="Macro Name 3" xfId="24718" xr:uid="{2730409C-66D6-4013-93EC-02D6B3646A06}"/>
    <cellStyle name="Magic" xfId="24719" xr:uid="{9532F784-BB4D-41B0-BF80-E0F3DD3F4EBA}"/>
    <cellStyle name="Magic 10" xfId="24720" xr:uid="{44708366-D67D-4BBF-94B9-E5640E0A407C}"/>
    <cellStyle name="Magic 10 2" xfId="24721" xr:uid="{28F1F779-8487-4EBB-BDC0-A81CBDD5E214}"/>
    <cellStyle name="Magic 10 3" xfId="24722" xr:uid="{C340B7F8-0581-47DF-B27A-0D6FF4C80DE3}"/>
    <cellStyle name="Magic 11" xfId="24723" xr:uid="{11B8711B-DFD3-4FF6-8123-404C793B0976}"/>
    <cellStyle name="Magic 11 2" xfId="24724" xr:uid="{7E975F19-FF98-4D3D-AAC9-37BDA3982F13}"/>
    <cellStyle name="Magic 11 3" xfId="24725" xr:uid="{1EBBC0A2-79DB-4EC1-91FC-1EE411527585}"/>
    <cellStyle name="Magic 12" xfId="24726" xr:uid="{C1BFCD46-D64C-41EF-B175-B7112691A3AC}"/>
    <cellStyle name="Magic 12 2" xfId="24727" xr:uid="{5192C5B4-1FF8-4E11-9B66-0DDFF78405EF}"/>
    <cellStyle name="Magic 12 3" xfId="24728" xr:uid="{42F244C8-73CB-4A25-8A77-A79922C759F0}"/>
    <cellStyle name="Magic 13" xfId="24729" xr:uid="{008538CC-4153-4969-AF38-671BDA457BC3}"/>
    <cellStyle name="Magic 13 2" xfId="24730" xr:uid="{9B629074-CF8D-452E-928F-730DAD21745E}"/>
    <cellStyle name="Magic 13 3" xfId="24731" xr:uid="{60B44AD8-1EAF-4CA5-905E-5CE444514EE1}"/>
    <cellStyle name="Magic 14" xfId="24732" xr:uid="{9A6DB1BE-FFCC-4756-94AB-D4748FAC431B}"/>
    <cellStyle name="Magic 14 2" xfId="24733" xr:uid="{2EC0CB1E-54AA-4DB5-94AA-4932AAEBF4A4}"/>
    <cellStyle name="Magic 14 3" xfId="24734" xr:uid="{5A65C1DA-1D09-4D60-B3C0-EB3543FE3A44}"/>
    <cellStyle name="Magic 15" xfId="24735" xr:uid="{D026AA34-1336-4802-BF37-4F0A6668F56B}"/>
    <cellStyle name="Magic 15 2" xfId="24736" xr:uid="{3D1CDF5F-23B6-4F1A-B17B-6B9935579F5B}"/>
    <cellStyle name="Magic 15 3" xfId="24737" xr:uid="{DA6E6F2F-AD17-4BFE-96AC-B832A397513E}"/>
    <cellStyle name="Magic 16" xfId="24738" xr:uid="{F6D02ECC-F12D-44A4-BEE5-21F667D06EB9}"/>
    <cellStyle name="Magic 16 2" xfId="24739" xr:uid="{6E339AE0-312F-4FFD-B272-5BECD07B800F}"/>
    <cellStyle name="Magic 16 3" xfId="24740" xr:uid="{C37EC914-2B03-47A3-960A-8652EEC54155}"/>
    <cellStyle name="Magic 17" xfId="24741" xr:uid="{DC3C6872-3CFE-4DD2-A63B-9DBFF89A746B}"/>
    <cellStyle name="Magic 17 2" xfId="24742" xr:uid="{A8339C8D-53F3-4207-91F1-515EF047A62F}"/>
    <cellStyle name="Magic 17 3" xfId="24743" xr:uid="{86DB1CDA-17DA-4641-8F9D-CB05A16AB3EC}"/>
    <cellStyle name="Magic 18" xfId="24744" xr:uid="{DC032907-1166-43D9-A958-B8D47F8A9CA1}"/>
    <cellStyle name="Magic 18 2" xfId="24745" xr:uid="{F6D2094E-F9BE-43FE-AD8A-C0C7A7A25A61}"/>
    <cellStyle name="Magic 18 3" xfId="24746" xr:uid="{2AB657C1-9F60-4664-B259-4B06BDA31D6D}"/>
    <cellStyle name="Magic 19" xfId="24747" xr:uid="{0EC93173-BE83-4979-AA30-BBDECE296104}"/>
    <cellStyle name="Magic 19 2" xfId="24748" xr:uid="{7B1AF6B1-9177-41C8-9A07-B23AA4295F4D}"/>
    <cellStyle name="Magic 19 3" xfId="24749" xr:uid="{610767A8-7A28-476C-A43D-BB65128E7A2C}"/>
    <cellStyle name="Magic 2" xfId="24750" xr:uid="{717C7CFE-CC2C-4AA4-8146-B88797030675}"/>
    <cellStyle name="Magic 2 2" xfId="24751" xr:uid="{9C1DFB89-C6B8-4A81-8CA7-53F41EFF2FB9}"/>
    <cellStyle name="Magic 2 3" xfId="24752" xr:uid="{8F2541EC-1C43-4B15-B494-50D4B0516255}"/>
    <cellStyle name="Magic 20" xfId="24753" xr:uid="{F7B8615F-30E7-49BE-8F0F-A5114A5BB76B}"/>
    <cellStyle name="Magic 20 2" xfId="24754" xr:uid="{262E9A77-1926-4475-9F73-53BC24396D1E}"/>
    <cellStyle name="Magic 20 3" xfId="24755" xr:uid="{94D3A635-8A17-458B-83D0-02A74A81601E}"/>
    <cellStyle name="Magic 21" xfId="24756" xr:uid="{BFE0ADC4-C843-4908-A620-B769DB830929}"/>
    <cellStyle name="Magic 21 2" xfId="24757" xr:uid="{04686D0B-AC8D-425D-B121-5CE6263159A7}"/>
    <cellStyle name="Magic 21 3" xfId="24758" xr:uid="{DDE6A059-0253-41B8-B71C-D2BC433FD8E3}"/>
    <cellStyle name="Magic 22" xfId="24759" xr:uid="{7EAC6F91-D5D1-4DDB-84CC-5EA5E185BF35}"/>
    <cellStyle name="Magic 22 2" xfId="24760" xr:uid="{E9193BD6-2A4F-4457-B493-203C1CE47141}"/>
    <cellStyle name="Magic 22 3" xfId="24761" xr:uid="{E18749E0-3919-4709-8783-1AE5F234FF4F}"/>
    <cellStyle name="Magic 23" xfId="24762" xr:uid="{346DA18A-1745-40DD-81C6-DB8BB667AF6D}"/>
    <cellStyle name="Magic 23 2" xfId="24763" xr:uid="{BA0A2B6B-A32C-4503-B940-B08C155A2433}"/>
    <cellStyle name="Magic 23 3" xfId="24764" xr:uid="{B620C642-6846-4CED-B63A-039029613ABE}"/>
    <cellStyle name="Magic 24" xfId="24765" xr:uid="{66EF8F22-6A33-414D-A39B-106EFB69C462}"/>
    <cellStyle name="Magic 24 2" xfId="24766" xr:uid="{B3945933-EBEC-48A6-9030-2C042CE95FD9}"/>
    <cellStyle name="Magic 24 3" xfId="24767" xr:uid="{2D85E1FB-1300-4A39-A4A1-CED7A0973DB6}"/>
    <cellStyle name="Magic 25" xfId="24768" xr:uid="{75E82B4A-87C3-4C4C-97CC-F9AA7319C8AB}"/>
    <cellStyle name="Magic 25 2" xfId="24769" xr:uid="{106C139C-34C3-40C2-AE1D-098D6820562C}"/>
    <cellStyle name="Magic 25 3" xfId="24770" xr:uid="{3582AB77-41FE-43B9-9D29-D3C509364D5D}"/>
    <cellStyle name="Magic 26" xfId="24771" xr:uid="{BBE39E80-E56B-4E6C-84F5-83CFC6839620}"/>
    <cellStyle name="Magic 26 2" xfId="24772" xr:uid="{1042F933-D3F7-49E9-B8D3-A20714D69D13}"/>
    <cellStyle name="Magic 26 3" xfId="24773" xr:uid="{AEC07DD8-A003-4577-84AA-FA2899CC1F61}"/>
    <cellStyle name="Magic 27" xfId="24774" xr:uid="{7C618BB2-5EEF-4604-942D-8D97224F4F51}"/>
    <cellStyle name="Magic 27 2" xfId="24775" xr:uid="{DF56B740-2F45-4CEF-8A27-1F24212EF4A6}"/>
    <cellStyle name="Magic 27 3" xfId="24776" xr:uid="{24782309-A378-4E08-B220-61A8C1FFBFDA}"/>
    <cellStyle name="Magic 28" xfId="24777" xr:uid="{09F93EAF-0B93-4FEC-AA45-9FCAD34CEFE1}"/>
    <cellStyle name="Magic 28 2" xfId="24778" xr:uid="{6B59EBA6-3283-4D4D-9D49-B1740D1B3C39}"/>
    <cellStyle name="Magic 28 3" xfId="24779" xr:uid="{DA285ACC-469B-45C6-BE42-7F7D71C4EF0B}"/>
    <cellStyle name="Magic 29" xfId="24780" xr:uid="{6BE77855-9AAE-4CCF-B2F2-51506805CDDB}"/>
    <cellStyle name="Magic 29 2" xfId="24781" xr:uid="{83422A1D-A10C-4F9E-8E5A-0E949BD2ACDF}"/>
    <cellStyle name="Magic 29 3" xfId="24782" xr:uid="{F1CD5741-A9CB-41F9-B461-A3F0E6B73181}"/>
    <cellStyle name="Magic 3" xfId="24783" xr:uid="{241376A4-B328-4F06-AF85-4F6C49FC19A9}"/>
    <cellStyle name="Magic 3 2" xfId="24784" xr:uid="{80EC4832-F291-4815-AD1D-24D7F02A3BA1}"/>
    <cellStyle name="Magic 3 3" xfId="24785" xr:uid="{EF3965AE-A8A4-4827-9A9D-EC36BD4F9689}"/>
    <cellStyle name="Magic 30" xfId="24786" xr:uid="{16F415A2-0E78-462B-ACC0-6667C548F3EF}"/>
    <cellStyle name="Magic 30 2" xfId="24787" xr:uid="{DAE08F77-895B-4CA2-AF77-5FE26FAED403}"/>
    <cellStyle name="Magic 30 3" xfId="24788" xr:uid="{15D5117D-ECCF-4ED8-A249-D5FC0D3939CB}"/>
    <cellStyle name="Magic 31" xfId="24789" xr:uid="{9443E6B6-C10A-413A-B624-01054BF8FAB9}"/>
    <cellStyle name="Magic 31 2" xfId="24790" xr:uid="{66484CCE-719C-4A17-8B46-F5C0C20AB920}"/>
    <cellStyle name="Magic 31 3" xfId="24791" xr:uid="{804A3E12-B66F-4C5C-BA09-F3744D180FD9}"/>
    <cellStyle name="Magic 32" xfId="24792" xr:uid="{ABDB59D7-A16A-47D1-94CA-C231C927D43E}"/>
    <cellStyle name="Magic 32 2" xfId="24793" xr:uid="{F988B607-EBAA-4A6C-B2B9-B09BFFCE3EBF}"/>
    <cellStyle name="Magic 32 3" xfId="24794" xr:uid="{8849F404-15EA-4684-8516-2572462FB69E}"/>
    <cellStyle name="Magic 33" xfId="24795" xr:uid="{01579CFC-0536-4291-B853-CCAD3EF7E06E}"/>
    <cellStyle name="Magic 33 2" xfId="24796" xr:uid="{B25EE1A0-69C2-4FE7-A020-4203EEBB3D3C}"/>
    <cellStyle name="Magic 33 3" xfId="24797" xr:uid="{FC29F649-BF53-4520-97BA-E711481E5CF0}"/>
    <cellStyle name="Magic 34" xfId="24798" xr:uid="{2A8A9D7F-3DEF-414F-932E-D76C082B1A93}"/>
    <cellStyle name="Magic 34 2" xfId="24799" xr:uid="{C8D7A32E-8E18-4FC5-AE41-59C23BA1160D}"/>
    <cellStyle name="Magic 34 3" xfId="24800" xr:uid="{7C3BAF2B-0F70-402B-82D3-A582C317ED5B}"/>
    <cellStyle name="Magic 35" xfId="24801" xr:uid="{3A3736B3-EFCA-41FC-A1CB-9C6399A3C912}"/>
    <cellStyle name="Magic 35 2" xfId="24802" xr:uid="{7E52AC4D-431B-44A1-8041-0D3E22DA4C7D}"/>
    <cellStyle name="Magic 35 3" xfId="24803" xr:uid="{2C5B802E-569B-4087-8A03-05F71FAF44CC}"/>
    <cellStyle name="Magic 36" xfId="24804" xr:uid="{DB6CF59D-5F60-45E7-9E56-964D0612063B}"/>
    <cellStyle name="Magic 36 2" xfId="24805" xr:uid="{5D44B83C-F578-460E-AE5F-EF4DDC6476BB}"/>
    <cellStyle name="Magic 36 3" xfId="24806" xr:uid="{11686CF3-FD25-461F-B6FA-BCDAC8333B93}"/>
    <cellStyle name="Magic 37" xfId="24807" xr:uid="{502DC0C8-5FA5-46BF-9DED-8EB6D05A0B75}"/>
    <cellStyle name="Magic 37 2" xfId="24808" xr:uid="{7A37EA96-A0FF-4672-BA90-B1CA64A9A948}"/>
    <cellStyle name="Magic 37 3" xfId="24809" xr:uid="{17953E6F-18F4-4A7B-AE1C-6F4188650DEB}"/>
    <cellStyle name="Magic 38" xfId="24810" xr:uid="{8A1B4523-876B-4D6C-9528-969DDDAD5A6B}"/>
    <cellStyle name="Magic 38 2" xfId="24811" xr:uid="{60D87C30-7FA0-44B5-B27E-34186FA388A6}"/>
    <cellStyle name="Magic 38 3" xfId="24812" xr:uid="{DAFAF1C5-B503-4D96-8149-6DC753B36F66}"/>
    <cellStyle name="Magic 39" xfId="24813" xr:uid="{4A42CD4C-97CF-4111-B860-7E6412B34916}"/>
    <cellStyle name="Magic 39 2" xfId="24814" xr:uid="{CDFA5C24-3986-41AF-8DE5-EC901BD6D1FD}"/>
    <cellStyle name="Magic 39 3" xfId="24815" xr:uid="{983264D2-7153-4383-A78C-65FD7AAD5B06}"/>
    <cellStyle name="Magic 4" xfId="24816" xr:uid="{0B2A7E94-0BFD-4186-952E-E4B9CD50BB65}"/>
    <cellStyle name="Magic 4 2" xfId="24817" xr:uid="{CA30DA5D-0776-48B7-8E8B-C58FFB3BC8EE}"/>
    <cellStyle name="Magic 4 3" xfId="24818" xr:uid="{D3667D22-8936-4797-BD61-35176540F3ED}"/>
    <cellStyle name="Magic 40" xfId="24819" xr:uid="{B8FE8032-9C74-48D6-B313-E7F23F2FD50C}"/>
    <cellStyle name="Magic 40 2" xfId="24820" xr:uid="{6FEE60BE-C9C0-4CEA-96FB-9CF7E1D68367}"/>
    <cellStyle name="Magic 40 3" xfId="24821" xr:uid="{1D41462A-0D30-4532-B4C8-79FB877C8BB5}"/>
    <cellStyle name="Magic 41" xfId="24822" xr:uid="{B173A8D3-E58D-4EC8-840D-26B486CE0C9E}"/>
    <cellStyle name="Magic 41 2" xfId="24823" xr:uid="{7115B718-0C7C-4065-9FD0-983E347DA742}"/>
    <cellStyle name="Magic 41 3" xfId="24824" xr:uid="{8C2EA30E-1029-4BAD-9A93-FE00B6C60C58}"/>
    <cellStyle name="Magic 42" xfId="24825" xr:uid="{11652B0D-35C1-4F4A-BDC4-C40525C27424}"/>
    <cellStyle name="Magic 42 2" xfId="24826" xr:uid="{A45DED5B-156E-4059-A2E1-DCB638B6A814}"/>
    <cellStyle name="Magic 42 3" xfId="24827" xr:uid="{9A734972-7285-457A-AFF2-728A073F2CBA}"/>
    <cellStyle name="Magic 43" xfId="24828" xr:uid="{D08894EE-B3C7-4A8F-8224-D910A264B8FE}"/>
    <cellStyle name="Magic 43 2" xfId="24829" xr:uid="{835781CC-5765-458F-9806-BD7E66941982}"/>
    <cellStyle name="Magic 43 3" xfId="24830" xr:uid="{DA349EC6-40CF-421D-A47D-C32672E7A858}"/>
    <cellStyle name="Magic 44" xfId="24831" xr:uid="{E669B29C-AAE1-4495-8FAB-50A171F967E3}"/>
    <cellStyle name="Magic 44 2" xfId="24832" xr:uid="{7D8B23ED-F053-41FD-A975-60B837030D62}"/>
    <cellStyle name="Magic 44 3" xfId="24833" xr:uid="{EE24A8A6-656F-4F46-82AC-CABB06721EAF}"/>
    <cellStyle name="Magic 45" xfId="24834" xr:uid="{05219E61-DA16-41AA-8D38-6C75700AEC6F}"/>
    <cellStyle name="Magic 45 2" xfId="24835" xr:uid="{5CDECF0E-49FA-41BD-BD11-443894BCB4B6}"/>
    <cellStyle name="Magic 45 3" xfId="24836" xr:uid="{231DB83D-764E-4654-A078-EB914A51630B}"/>
    <cellStyle name="Magic 46" xfId="24837" xr:uid="{C4356BAE-2661-4661-B462-EAF5C2666A54}"/>
    <cellStyle name="Magic 46 2" xfId="24838" xr:uid="{F11770DB-8153-4979-AAF9-57B72BD2ADC8}"/>
    <cellStyle name="Magic 46 3" xfId="24839" xr:uid="{0F5E96A2-C691-46B8-B74C-75D8EB13307E}"/>
    <cellStyle name="Magic 47" xfId="24840" xr:uid="{71D6CE97-B06C-4F89-AF2F-944C78540D87}"/>
    <cellStyle name="Magic 47 2" xfId="24841" xr:uid="{0ED83806-DB44-401A-973A-6B349565844B}"/>
    <cellStyle name="Magic 47 3" xfId="24842" xr:uid="{E169BF98-46CE-4B0C-8CBB-C079ABF0DC5D}"/>
    <cellStyle name="Magic 48" xfId="24843" xr:uid="{F45FAE5F-7B9A-408F-AE7F-AA30E859A000}"/>
    <cellStyle name="Magic 48 2" xfId="24844" xr:uid="{665E1BCD-A0D8-4948-9CC8-8E7462F648A3}"/>
    <cellStyle name="Magic 48 3" xfId="24845" xr:uid="{2D5B7945-494A-4585-9165-A278C4E2F293}"/>
    <cellStyle name="Magic 49" xfId="24846" xr:uid="{F1F902AA-4E7C-41D3-A138-A703439A9DC6}"/>
    <cellStyle name="Magic 49 2" xfId="24847" xr:uid="{030E8B8B-9FFB-4ACD-BBC9-B471463C907B}"/>
    <cellStyle name="Magic 49 3" xfId="24848" xr:uid="{5F0B19B2-4F31-4606-BB96-31479587C415}"/>
    <cellStyle name="Magic 5" xfId="24849" xr:uid="{8BF4BB1C-7066-40D1-8368-99C8DF8041E9}"/>
    <cellStyle name="Magic 5 2" xfId="24850" xr:uid="{FBF980A6-F508-4615-A3C4-7CD17EF52950}"/>
    <cellStyle name="Magic 5 3" xfId="24851" xr:uid="{61E58128-49DC-4531-86C0-5806102B6B99}"/>
    <cellStyle name="Magic 50" xfId="24852" xr:uid="{D6D50543-7B89-4881-BB6B-EB795D627CE7}"/>
    <cellStyle name="Magic 50 2" xfId="24853" xr:uid="{4DC2D9D3-5F60-4E1A-B549-9361BA850B6C}"/>
    <cellStyle name="Magic 50 3" xfId="24854" xr:uid="{3CDD79CC-B21C-4D29-8726-D44B17E35666}"/>
    <cellStyle name="Magic 51" xfId="24855" xr:uid="{CBD10891-37EA-4E3A-8CE7-3DEC51842747}"/>
    <cellStyle name="Magic 51 2" xfId="24856" xr:uid="{6FE74755-7CAE-4F86-BF15-08C221941CAC}"/>
    <cellStyle name="Magic 51 3" xfId="24857" xr:uid="{AC18692C-4CB8-4066-B977-BE8F049039F3}"/>
    <cellStyle name="Magic 52" xfId="24858" xr:uid="{D07347DA-367B-44D2-83EA-CC003C93FDEF}"/>
    <cellStyle name="Magic 52 2" xfId="24859" xr:uid="{1F3BFB07-2FF9-484F-933F-5D32AAF5556E}"/>
    <cellStyle name="Magic 52 3" xfId="24860" xr:uid="{70BC68B2-16B0-4703-85B6-0D8986BE697C}"/>
    <cellStyle name="Magic 53" xfId="24861" xr:uid="{08B3111A-50C2-48B1-9019-AC2DF706DE1E}"/>
    <cellStyle name="Magic 53 2" xfId="24862" xr:uid="{AB2D68F0-344F-4EAA-B591-BB0CAF697756}"/>
    <cellStyle name="Magic 53 3" xfId="24863" xr:uid="{E7A210F3-8FAF-4ED9-AD37-C15CF3987861}"/>
    <cellStyle name="Magic 54" xfId="24864" xr:uid="{B173E0F1-AD03-4FCA-9333-EEED59860890}"/>
    <cellStyle name="Magic 54 2" xfId="24865" xr:uid="{724691BA-622A-42A5-8CFF-19DB7BF79EF1}"/>
    <cellStyle name="Magic 54 3" xfId="24866" xr:uid="{7ED2BAB4-9604-48E7-BE52-D1B363803ECC}"/>
    <cellStyle name="Magic 55" xfId="24867" xr:uid="{09294B46-B2A7-43A1-A41A-C3A65DC6FE90}"/>
    <cellStyle name="Magic 55 2" xfId="24868" xr:uid="{8E4AEC37-2E80-434F-9E7D-3F2B191BDBC7}"/>
    <cellStyle name="Magic 55 3" xfId="24869" xr:uid="{383AF923-8832-4120-AD1B-6D452E9620C3}"/>
    <cellStyle name="Magic 56" xfId="24870" xr:uid="{8575F39F-13E1-4976-9AA2-AF558171BD4B}"/>
    <cellStyle name="Magic 56 2" xfId="24871" xr:uid="{6E739D0A-38A8-4B58-B507-8C194051A10A}"/>
    <cellStyle name="Magic 56 3" xfId="24872" xr:uid="{04729595-64C0-47B3-8A82-587217BF2936}"/>
    <cellStyle name="Magic 57" xfId="24873" xr:uid="{96C804C4-62B6-463D-9981-4788739A5D99}"/>
    <cellStyle name="Magic 57 2" xfId="24874" xr:uid="{4999A13C-1595-483E-9693-7CA1673E2BA2}"/>
    <cellStyle name="Magic 57 3" xfId="24875" xr:uid="{4364058E-A1C6-45A6-81E0-BFA24B04AF8B}"/>
    <cellStyle name="Magic 58" xfId="24876" xr:uid="{AEE3FE17-69D8-4C8B-8618-8CDF5C8D1F3D}"/>
    <cellStyle name="Magic 58 2" xfId="24877" xr:uid="{0EC75817-64CA-4093-B62E-F17019AB019C}"/>
    <cellStyle name="Magic 58 3" xfId="24878" xr:uid="{A3919F24-39FB-4D2A-9D78-310E554F7C61}"/>
    <cellStyle name="Magic 59" xfId="24879" xr:uid="{E3515F77-559E-4870-9C0D-4699C35E82A4}"/>
    <cellStyle name="Magic 59 2" xfId="24880" xr:uid="{103817AB-3E03-4620-8720-148F78E4B335}"/>
    <cellStyle name="Magic 59 3" xfId="24881" xr:uid="{DB57CB97-0672-4842-9ACA-A2899834CA78}"/>
    <cellStyle name="Magic 6" xfId="24882" xr:uid="{D7750769-04F5-4FBD-8D0F-7CC75D3BEE0B}"/>
    <cellStyle name="Magic 6 2" xfId="24883" xr:uid="{750DCF6C-66B1-47DB-A0A7-C20F56920B6A}"/>
    <cellStyle name="Magic 6 3" xfId="24884" xr:uid="{8DDE02D9-DF6A-4ED1-BA52-0166A803DA3F}"/>
    <cellStyle name="Magic 60" xfId="24885" xr:uid="{EDFCDDE9-C812-4082-B51A-005447FA49A7}"/>
    <cellStyle name="Magic 60 2" xfId="24886" xr:uid="{E68D0ED0-9EB6-4E56-9D9B-560D5F2539E5}"/>
    <cellStyle name="Magic 60 3" xfId="24887" xr:uid="{8121F742-AB96-4FA8-9792-3150A1B12C2C}"/>
    <cellStyle name="Magic 61" xfId="24888" xr:uid="{72D5953F-DEC5-4F0D-ADAE-A15A889C88DF}"/>
    <cellStyle name="Magic 61 2" xfId="24889" xr:uid="{A7E75591-796F-4997-9A42-D02BAA1A90BC}"/>
    <cellStyle name="Magic 61 3" xfId="24890" xr:uid="{71166DB1-3C48-48DC-847E-4B25F4165D0E}"/>
    <cellStyle name="Magic 62" xfId="24891" xr:uid="{935DACE5-BF37-4937-B6CF-1653FB1CDE05}"/>
    <cellStyle name="Magic 62 2" xfId="24892" xr:uid="{D5BC4858-51F9-4610-A452-255016FEB9F4}"/>
    <cellStyle name="Magic 62 3" xfId="24893" xr:uid="{678FD71C-A9FA-45DF-AB9E-EFBB6A228DDA}"/>
    <cellStyle name="Magic 63" xfId="24894" xr:uid="{B64AAF6A-9D33-4FB8-8C9C-80BCEB0A9C3B}"/>
    <cellStyle name="Magic 63 2" xfId="24895" xr:uid="{7BB0D235-080A-4173-99AB-CDE54944C940}"/>
    <cellStyle name="Magic 63 3" xfId="24896" xr:uid="{5D249047-25A8-4A37-A38B-90B9423BC504}"/>
    <cellStyle name="Magic 64" xfId="24897" xr:uid="{03EAC8ED-AFD6-4FE8-9479-C65B26CD4BC2}"/>
    <cellStyle name="Magic 64 2" xfId="24898" xr:uid="{56E0D292-4217-4F1B-AF11-DE3FF51EB842}"/>
    <cellStyle name="Magic 64 3" xfId="24899" xr:uid="{DC8B30B5-2660-47A2-BB03-94931FB5CFEC}"/>
    <cellStyle name="Magic 65" xfId="24900" xr:uid="{015FCA0C-F537-4A4C-BC4A-136530AAAB21}"/>
    <cellStyle name="Magic 65 2" xfId="24901" xr:uid="{4744633E-2C55-4C3D-8653-3433CFDD11C1}"/>
    <cellStyle name="Magic 65 3" xfId="24902" xr:uid="{75BF445C-7678-4055-8352-DCFC87D7065E}"/>
    <cellStyle name="Magic 66" xfId="24903" xr:uid="{8BF28C79-FA82-4119-B773-FB72911F502F}"/>
    <cellStyle name="Magic 66 2" xfId="24904" xr:uid="{7FFFAE0C-0AFB-468D-8F2E-6490C3F1F372}"/>
    <cellStyle name="Magic 66 3" xfId="24905" xr:uid="{0A4FE68A-B491-4F35-9271-29246C7441B3}"/>
    <cellStyle name="Magic 67" xfId="24906" xr:uid="{66E91C26-CFFE-4338-A023-85D2A952DA8C}"/>
    <cellStyle name="Magic 67 2" xfId="24907" xr:uid="{79BFAE95-832A-43F6-A972-24816EA7B8B0}"/>
    <cellStyle name="Magic 67 3" xfId="24908" xr:uid="{98152F41-23D2-4E1D-875D-F1EBA51B1D44}"/>
    <cellStyle name="Magic 68" xfId="24909" xr:uid="{EEE057C6-0135-4148-98A8-CB330EC87FB3}"/>
    <cellStyle name="Magic 68 2" xfId="24910" xr:uid="{80CF40E3-9FD1-4EC8-A31C-69A71B6EF366}"/>
    <cellStyle name="Magic 68 3" xfId="24911" xr:uid="{7D5B0B07-79BF-4681-B55E-B2673177EC51}"/>
    <cellStyle name="Magic 69" xfId="24912" xr:uid="{2CC47F82-A484-4132-9380-5058266B551C}"/>
    <cellStyle name="Magic 69 2" xfId="24913" xr:uid="{1CEF5B28-4C40-454A-AE86-22C397B8382E}"/>
    <cellStyle name="Magic 69 3" xfId="24914" xr:uid="{676EF8C7-6C98-48E6-ACEF-F050E08C3AED}"/>
    <cellStyle name="Magic 7" xfId="24915" xr:uid="{10690F7C-9076-40C0-BCB6-71A52C6029A3}"/>
    <cellStyle name="Magic 7 2" xfId="24916" xr:uid="{0CDE63F2-590C-4414-8243-6F1A9F73E6EC}"/>
    <cellStyle name="Magic 7 3" xfId="24917" xr:uid="{5E8302EF-9A00-4A5A-B729-4E2C975804BC}"/>
    <cellStyle name="Magic 70" xfId="24918" xr:uid="{08393090-94D6-447D-AE48-725E05BD0718}"/>
    <cellStyle name="Magic 70 2" xfId="24919" xr:uid="{1EC1CDF1-2C98-40A2-B0AA-4FC88044E4F3}"/>
    <cellStyle name="Magic 70 3" xfId="24920" xr:uid="{1DF45C13-8E3A-4989-B84D-9707FAEC1064}"/>
    <cellStyle name="Magic 71" xfId="24921" xr:uid="{BCF1325E-CAE1-4054-B57D-A2E77B6C4B98}"/>
    <cellStyle name="Magic 71 2" xfId="24922" xr:uid="{CEF3EEBA-911B-4068-B7AC-21F6F73E3B10}"/>
    <cellStyle name="Magic 71 3" xfId="24923" xr:uid="{6D0970FF-F5AD-4ECA-9AE7-9CB58CF2EE53}"/>
    <cellStyle name="Magic 72" xfId="24924" xr:uid="{728DDB08-1048-4251-AF04-C5E60E9458C8}"/>
    <cellStyle name="Magic 72 2" xfId="24925" xr:uid="{FD6A71A7-DF5D-4F5A-A9ED-888C6CAB2D59}"/>
    <cellStyle name="Magic 72 3" xfId="24926" xr:uid="{065BE82A-776E-4A29-8A72-7E0B4A1E4A1A}"/>
    <cellStyle name="Magic 73" xfId="24927" xr:uid="{06D727AD-B973-4336-BBE1-A9FD7FAF8999}"/>
    <cellStyle name="Magic 73 2" xfId="24928" xr:uid="{2BB47210-1EC2-40D7-B62A-5739EBA54288}"/>
    <cellStyle name="Magic 73 3" xfId="24929" xr:uid="{40ECE447-912F-46EC-8EBC-8D053FC15D19}"/>
    <cellStyle name="Magic 74" xfId="24930" xr:uid="{A95505D3-18FD-41A5-8E2A-E5347CFE4D13}"/>
    <cellStyle name="Magic 74 2" xfId="24931" xr:uid="{640CB611-A923-4127-9A9F-3D77F2A8C32C}"/>
    <cellStyle name="Magic 74 3" xfId="24932" xr:uid="{DD379399-76D8-44F3-B150-6301623A9205}"/>
    <cellStyle name="Magic 75" xfId="24933" xr:uid="{5A67B411-1FA1-4B30-9E24-6304A798799F}"/>
    <cellStyle name="Magic 76" xfId="24934" xr:uid="{3D46FD69-DB08-492C-9751-0C7333792D59}"/>
    <cellStyle name="Magic 8" xfId="24935" xr:uid="{AC612F51-DE92-4D17-B376-D9D0C88F7828}"/>
    <cellStyle name="Magic 8 2" xfId="24936" xr:uid="{895A87F1-A843-4094-A5FB-B383545D878E}"/>
    <cellStyle name="Magic 8 3" xfId="24937" xr:uid="{8FC6D4EB-23C8-4B33-886E-B0DD42D19DDA}"/>
    <cellStyle name="Magic 9" xfId="24938" xr:uid="{46B7DE06-D40E-4DF6-803B-554BA8C4F6AC}"/>
    <cellStyle name="Magic 9 2" xfId="24939" xr:uid="{AE2DBA60-4824-41C8-80E3-EE1C954AA057}"/>
    <cellStyle name="Magic 9 3" xfId="24940" xr:uid="{A6068A21-F883-46BA-A733-A206E0F91357}"/>
    <cellStyle name="Map Labels" xfId="24941" xr:uid="{B84E4612-FC70-43F0-AF92-00EDFC6435D9}"/>
    <cellStyle name="Map Legend" xfId="24942" xr:uid="{EA284A92-DE15-4BBB-9846-554FF2DA434D}"/>
    <cellStyle name="Map Title" xfId="24943" xr:uid="{B3864D04-4C06-42AA-A2D1-0AEF8BAC7FE3}"/>
    <cellStyle name="MDY" xfId="24944" xr:uid="{E9BD2224-680C-4852-999F-20F2DBB28A98}"/>
    <cellStyle name="mil" xfId="24945" xr:uid="{EFA99A6C-A920-47A2-B788-CF39C5804A5B}"/>
    <cellStyle name="Millares [0]_10 AVERIAS MASIVAS + ANT" xfId="24946" xr:uid="{47069762-4E1A-46D5-8C8F-B2D48EE59C07}"/>
    <cellStyle name="Millares_17SEPT02" xfId="24947" xr:uid="{DC9271FC-A81D-4E34-ACD1-7C45D916AFFD}"/>
    <cellStyle name="Milliers [0]_!!!GO" xfId="24948" xr:uid="{CC0B77FB-AB60-4288-8933-29ACAE059644}"/>
    <cellStyle name="Milliers_!!!GO" xfId="24949" xr:uid="{8C10160A-6336-4206-821B-1156837C195B}"/>
    <cellStyle name="mm" xfId="24950" xr:uid="{BBED1A26-A8B5-4258-9648-9D1874D9CE93}"/>
    <cellStyle name="Model" xfId="24951" xr:uid="{B3855787-B60A-46CF-8704-AFB09073DCE4}"/>
    <cellStyle name="Moneda [0]_17SEPT02" xfId="24952" xr:uid="{50AA4447-4031-442B-93E4-01E3D7042280}"/>
    <cellStyle name="Moneda_17SEPT02" xfId="24953" xr:uid="{586D3A81-9797-4DB4-854E-1D4965C48AA1}"/>
    <cellStyle name="Monétaire [0]_!!!GO" xfId="24954" xr:uid="{A646777A-B5A0-42DF-B9A0-A168A4C94303}"/>
    <cellStyle name="Monétaire_!!!GO" xfId="24955" xr:uid="{486BF246-DE36-4754-BB59-9983726A52E7}"/>
    <cellStyle name="MonthDate" xfId="24956" xr:uid="{B484870A-3491-40EC-83FA-459B45830137}"/>
    <cellStyle name="MonthYears" xfId="24957" xr:uid="{39624D64-7262-46EE-AFB8-0B619800E7EA}"/>
    <cellStyle name="MonthYears 10" xfId="24958" xr:uid="{1B70C64E-38F1-4795-8A55-2D7ED3395A70}"/>
    <cellStyle name="MonthYears 11" xfId="24959" xr:uid="{E1535DB6-296A-4053-B946-B02E9E11FC33}"/>
    <cellStyle name="MonthYears 12" xfId="24960" xr:uid="{114FC6B7-EBF7-4503-A8DE-1DB4A34DE143}"/>
    <cellStyle name="MonthYears 13" xfId="24961" xr:uid="{8D31B455-E0B5-4101-A33E-D7F1762A038B}"/>
    <cellStyle name="MonthYears 14" xfId="24962" xr:uid="{D374DF2F-C7A6-4176-A0F2-A58AA43DF2F0}"/>
    <cellStyle name="MonthYears 15" xfId="24963" xr:uid="{52CB6A32-F1B4-4610-A92F-8CE73E153879}"/>
    <cellStyle name="MonthYears 16" xfId="24964" xr:uid="{91DF6A2E-9D4D-4079-AF82-0DE597787EAF}"/>
    <cellStyle name="MonthYears 17" xfId="24965" xr:uid="{BA0EAAC8-6BAC-47D1-81A2-205775381C78}"/>
    <cellStyle name="MonthYears 18" xfId="24966" xr:uid="{AB7E8AB6-98B9-4A0D-B288-7BA92C6FA8C0}"/>
    <cellStyle name="MonthYears 19" xfId="24967" xr:uid="{6BB47B58-44B3-4E32-8D11-43C478B229B6}"/>
    <cellStyle name="MonthYears 2" xfId="24968" xr:uid="{C46B9213-781E-408C-A8E2-9FF581A48473}"/>
    <cellStyle name="MonthYears 20" xfId="24969" xr:uid="{46730146-B744-47CA-9371-085817BF7A2E}"/>
    <cellStyle name="MonthYears 21" xfId="24970" xr:uid="{5D1DC264-792E-40C6-9DD5-1B6691367356}"/>
    <cellStyle name="MonthYears 22" xfId="24971" xr:uid="{54113990-29FD-4686-B899-94310FE25B3F}"/>
    <cellStyle name="MonthYears 23" xfId="24972" xr:uid="{5087246C-0F6C-4B86-830E-CE06BD95CBDF}"/>
    <cellStyle name="MonthYears 24" xfId="24973" xr:uid="{E10A53DD-C892-4A9F-98E4-583C80AECD3B}"/>
    <cellStyle name="MonthYears 25" xfId="24974" xr:uid="{A1ED98E8-D80A-4336-B56B-73693732EB84}"/>
    <cellStyle name="MonthYears 26" xfId="24975" xr:uid="{60BAE6B1-1E4F-43CB-9B8B-AF7D1E6C8ABA}"/>
    <cellStyle name="MonthYears 27" xfId="24976" xr:uid="{3A6E52D8-0327-4FCE-9533-191AB57B79FD}"/>
    <cellStyle name="MonthYears 28" xfId="24977" xr:uid="{062087FC-F9F7-4A5A-920C-679F2AF403AA}"/>
    <cellStyle name="MonthYears 29" xfId="24978" xr:uid="{BFB6EF73-762B-474A-B39E-3732542FF0EA}"/>
    <cellStyle name="MonthYears 3" xfId="24979" xr:uid="{7A855F22-F86D-4DE0-966F-E08C3C6573B6}"/>
    <cellStyle name="MonthYears 30" xfId="24980" xr:uid="{612C39FF-4C6E-457B-94AA-2CD5C2EA2B1B}"/>
    <cellStyle name="MonthYears 31" xfId="24981" xr:uid="{E7A65CE2-13C3-4A42-A753-352CD7F96CE8}"/>
    <cellStyle name="MonthYears 32" xfId="24982" xr:uid="{8A82A8F5-D61C-47FF-8611-163347941A84}"/>
    <cellStyle name="MonthYears 33" xfId="24983" xr:uid="{E721065B-D707-42F3-8BCE-9BF6188DDB6E}"/>
    <cellStyle name="MonthYears 34" xfId="24984" xr:uid="{80254BE7-6B1E-4810-97A6-6F7BF70BEC63}"/>
    <cellStyle name="MonthYears 35" xfId="24985" xr:uid="{79AA7F87-CA4D-4A59-AB14-2597A5FEBB59}"/>
    <cellStyle name="MonthYears 36" xfId="24986" xr:uid="{D2984AFB-45CD-4FBD-A7B0-E1CC6CEF89C8}"/>
    <cellStyle name="MonthYears 37" xfId="24987" xr:uid="{3CF585AD-0B5A-4606-9D00-693A1DB1150A}"/>
    <cellStyle name="MonthYears 38" xfId="24988" xr:uid="{C30D0103-0B77-47C1-A80F-D14178BEC3A1}"/>
    <cellStyle name="MonthYears 39" xfId="24989" xr:uid="{08E73A52-EF29-49A6-808D-4FD59077F7AC}"/>
    <cellStyle name="MonthYears 4" xfId="24990" xr:uid="{E76F0D1D-E458-4900-BEDC-1BAAE170783F}"/>
    <cellStyle name="MonthYears 40" xfId="24991" xr:uid="{A7C07D35-A5A3-462F-97CA-CEDB07253DAE}"/>
    <cellStyle name="MonthYears 41" xfId="24992" xr:uid="{2B5D1DA5-A7B2-4990-B25D-FD6FC7D33B4D}"/>
    <cellStyle name="MonthYears 42" xfId="24993" xr:uid="{C375D125-8F3E-40C1-B24B-005536E75FC0}"/>
    <cellStyle name="MonthYears 43" xfId="24994" xr:uid="{9A1315C8-DE2D-4F71-942C-AD722B58C62C}"/>
    <cellStyle name="MonthYears 44" xfId="24995" xr:uid="{5F18BDE2-7EAF-43BF-9FC8-B5876A87F437}"/>
    <cellStyle name="MonthYears 45" xfId="24996" xr:uid="{BE4AD2D2-6C1B-4640-A3C0-7495AA1BAFFA}"/>
    <cellStyle name="MonthYears 46" xfId="24997" xr:uid="{E0D11613-2BA7-414F-BA7D-27806B164AB3}"/>
    <cellStyle name="MonthYears 47" xfId="24998" xr:uid="{C1AC5775-3FCB-47D7-9265-3B32867CFDB7}"/>
    <cellStyle name="MonthYears 48" xfId="24999" xr:uid="{4FAAA3F5-083A-4B40-B917-F629D735DE0E}"/>
    <cellStyle name="MonthYears 49" xfId="25000" xr:uid="{F09AE0D3-AA3D-4E79-944F-4C0515EEA508}"/>
    <cellStyle name="MonthYears 5" xfId="25001" xr:uid="{01D8A52B-37EE-40BE-9904-7DD9E1BE4DAC}"/>
    <cellStyle name="MonthYears 50" xfId="25002" xr:uid="{3FEB1B51-698F-4AD0-BF77-7093AEA5B18A}"/>
    <cellStyle name="MonthYears 51" xfId="25003" xr:uid="{D1E843BD-2D8A-44B3-A199-613EDCE4A2A7}"/>
    <cellStyle name="MonthYears 52" xfId="25004" xr:uid="{C82C84A4-43BD-413A-B870-DEF905D2B097}"/>
    <cellStyle name="MonthYears 53" xfId="25005" xr:uid="{82FD91EF-FDBC-4031-A958-E92EB68B10B6}"/>
    <cellStyle name="MonthYears 54" xfId="25006" xr:uid="{D7939EE1-69AD-412B-BA29-487E6D0ED53D}"/>
    <cellStyle name="MonthYears 55" xfId="25007" xr:uid="{500B3E4A-E57D-459C-8C36-27A63ADF5D31}"/>
    <cellStyle name="MonthYears 56" xfId="25008" xr:uid="{98FBC255-439B-4424-A3A3-ACEC04AEDA34}"/>
    <cellStyle name="MonthYears 57" xfId="25009" xr:uid="{ACC25775-7452-4B9D-AF97-59257C5C01F3}"/>
    <cellStyle name="MonthYears 58" xfId="25010" xr:uid="{780204B9-2061-4C92-9B9D-3B40F556C117}"/>
    <cellStyle name="MonthYears 59" xfId="25011" xr:uid="{1605E694-5F5D-4D69-B9FC-FFC50C84CEE6}"/>
    <cellStyle name="MonthYears 6" xfId="25012" xr:uid="{483410B5-2237-4328-B2FC-97974C4B0DB9}"/>
    <cellStyle name="MonthYears 60" xfId="25013" xr:uid="{70B9F59A-48F8-4902-BFDE-81A5133DDAAE}"/>
    <cellStyle name="MonthYears 61" xfId="25014" xr:uid="{A78B5A1B-AE6F-4CAC-8787-C0E5755ABC23}"/>
    <cellStyle name="MonthYears 62" xfId="25015" xr:uid="{811C2338-60E7-4946-AF76-886AE4393C90}"/>
    <cellStyle name="MonthYears 63" xfId="25016" xr:uid="{BFFE96CF-E474-4B8D-8898-8D4D1447A690}"/>
    <cellStyle name="MonthYears 64" xfId="25017" xr:uid="{9E7D6212-B102-4235-A7DA-5D51F8C76CD5}"/>
    <cellStyle name="MonthYears 65" xfId="25018" xr:uid="{8EB8DB70-6DC8-4EA1-AAE0-22AA5FEDE4AF}"/>
    <cellStyle name="MonthYears 66" xfId="25019" xr:uid="{1D496668-5F21-41A0-BAB2-03213451C823}"/>
    <cellStyle name="MonthYears 67" xfId="25020" xr:uid="{621BBE1A-B8B5-45CD-A365-A83BA112C988}"/>
    <cellStyle name="MonthYears 68" xfId="25021" xr:uid="{CB2E32DE-42EB-4C82-BFFC-D68C0793DC2E}"/>
    <cellStyle name="MonthYears 69" xfId="25022" xr:uid="{E40531B9-31B6-4BA9-A446-FDEA1AC65DEE}"/>
    <cellStyle name="MonthYears 7" xfId="25023" xr:uid="{A73F141E-1E91-493C-9E8A-3706A1A71C4A}"/>
    <cellStyle name="MonthYears 70" xfId="25024" xr:uid="{9D1A6E5F-4CFC-4C6E-8DA6-E0F57375845E}"/>
    <cellStyle name="MonthYears 71" xfId="25025" xr:uid="{8EDC445B-C82E-4250-A282-184AFF85B7F7}"/>
    <cellStyle name="MonthYears 72" xfId="25026" xr:uid="{8E0EE93A-7F3A-4C8D-82CB-B0896A9B29B0}"/>
    <cellStyle name="MonthYears 73" xfId="25027" xr:uid="{971C31CA-AD7E-4F49-8733-D1992016D1CF}"/>
    <cellStyle name="MonthYears 74" xfId="25028" xr:uid="{58650E33-89B0-41E4-9135-ADE73BE9E916}"/>
    <cellStyle name="MonthYears 8" xfId="25029" xr:uid="{70D7E68A-262C-410A-8B31-AA64B002E0C4}"/>
    <cellStyle name="MonthYears 9" xfId="25030" xr:uid="{800E8F79-B0B5-46BC-8506-1D6C7879CC3E}"/>
    <cellStyle name="Mult No x" xfId="25031" xr:uid="{296450B7-F57B-47AC-92F3-DAC7B1C356FB}"/>
    <cellStyle name="Mult No x 2" xfId="25032" xr:uid="{4AA306C6-D488-4112-BE31-A924C6C6BB92}"/>
    <cellStyle name="Mult No x 3" xfId="25033" xr:uid="{51328A8F-3379-4C04-A0BC-EBCCB719DD3E}"/>
    <cellStyle name="Mult With x" xfId="25034" xr:uid="{1BE87DE1-79F0-4708-B56F-CEB7BF181562}"/>
    <cellStyle name="Mult With x 10" xfId="25035" xr:uid="{124091F5-2733-485A-B22B-1D54D7641933}"/>
    <cellStyle name="Mult With x 10 2" xfId="25036" xr:uid="{F83EB0AA-B1AA-4110-A7DD-67AAE279CAAF}"/>
    <cellStyle name="Mult With x 10 3" xfId="25037" xr:uid="{ACC8C0B7-F37E-4EFF-8757-D59B2BBA7EE4}"/>
    <cellStyle name="Mult With x 11" xfId="25038" xr:uid="{79B82C2C-00D9-4D18-9EC5-1C7F59B2CCDA}"/>
    <cellStyle name="Mult With x 11 2" xfId="25039" xr:uid="{97F3E8E5-D257-4343-A30A-A6642D47A04E}"/>
    <cellStyle name="Mult With x 11 3" xfId="25040" xr:uid="{3C5C3C9C-393C-45FE-ADD4-B43FE334ECE4}"/>
    <cellStyle name="Mult With x 12" xfId="25041" xr:uid="{F1D2060F-D348-4A69-8B98-957E3BC19DAD}"/>
    <cellStyle name="Mult With x 12 2" xfId="25042" xr:uid="{7DC59C19-DFC9-407A-8B15-3FE209371203}"/>
    <cellStyle name="Mult With x 12 3" xfId="25043" xr:uid="{DF5BD935-69FA-4A18-8432-C623CA1C8138}"/>
    <cellStyle name="Mult With x 13" xfId="25044" xr:uid="{4B0658CD-C921-4EEB-9A39-97E19ED5253C}"/>
    <cellStyle name="Mult With x 13 2" xfId="25045" xr:uid="{9A00E526-9856-42CD-96DE-0C18EA36B01A}"/>
    <cellStyle name="Mult With x 13 3" xfId="25046" xr:uid="{D9CDE425-453D-40B6-88FB-4E8D64334C44}"/>
    <cellStyle name="Mult With x 14" xfId="25047" xr:uid="{9DE96E99-88E6-44DD-B484-FA0FE4DEEE74}"/>
    <cellStyle name="Mult With x 14 2" xfId="25048" xr:uid="{54781A27-AD3E-4FEC-A8A4-8494593B9806}"/>
    <cellStyle name="Mult With x 14 3" xfId="25049" xr:uid="{D40DF013-8ACE-4B27-8697-8AA14018E3FF}"/>
    <cellStyle name="Mult With x 15" xfId="25050" xr:uid="{DE1E8C03-F113-46EB-AA67-B8643A1B6DFC}"/>
    <cellStyle name="Mult With x 15 2" xfId="25051" xr:uid="{5D6C6932-8C0C-4946-A225-C72AD151301F}"/>
    <cellStyle name="Mult With x 15 3" xfId="25052" xr:uid="{BBACC468-D0DF-4FAB-84F5-7F6D4405418E}"/>
    <cellStyle name="Mult With x 16" xfId="25053" xr:uid="{2AF0EEE9-D6F4-4D6F-8EFA-BD75277044C7}"/>
    <cellStyle name="Mult With x 16 2" xfId="25054" xr:uid="{4BE5B3BE-823C-42BB-8C35-FF9FFA07CF66}"/>
    <cellStyle name="Mult With x 16 3" xfId="25055" xr:uid="{B7BDB140-1556-4B16-A2B4-57105BAA9ADB}"/>
    <cellStyle name="Mult With x 17" xfId="25056" xr:uid="{A64D196E-B2A9-49CF-8FB1-E4FEE2236BD5}"/>
    <cellStyle name="Mult With x 17 2" xfId="25057" xr:uid="{494AFC74-72F1-466A-98EA-BD091F56AF17}"/>
    <cellStyle name="Mult With x 17 3" xfId="25058" xr:uid="{93CA7317-5EF1-4789-A7E6-45E833C809A4}"/>
    <cellStyle name="Mult With x 18" xfId="25059" xr:uid="{77F642C7-B97A-4537-87C6-BB4C9AF18EE4}"/>
    <cellStyle name="Mult With x 18 2" xfId="25060" xr:uid="{53EFD7FA-1B32-4AB6-9DD9-46E6CDB488F7}"/>
    <cellStyle name="Mult With x 18 3" xfId="25061" xr:uid="{A9C7C2BD-F981-4CF1-A3EE-672A0C1EBB5D}"/>
    <cellStyle name="Mult With x 19" xfId="25062" xr:uid="{CB190456-8EAC-48D0-8528-110D51D91B29}"/>
    <cellStyle name="Mult With x 19 2" xfId="25063" xr:uid="{4BC2E102-4084-4090-BFAB-36F2CCE42F42}"/>
    <cellStyle name="Mult With x 19 3" xfId="25064" xr:uid="{6768A38B-E8D0-4348-BD6C-D9900479E1C6}"/>
    <cellStyle name="Mult With x 2" xfId="25065" xr:uid="{09CA3956-DACF-4CFD-90E4-0C70DD3E57A9}"/>
    <cellStyle name="Mult With x 2 2" xfId="25066" xr:uid="{A453D1C6-028A-4F0E-B288-8BD127D115ED}"/>
    <cellStyle name="Mult With x 2 3" xfId="25067" xr:uid="{32BA5715-5BF7-4229-84BC-A3666AFC7696}"/>
    <cellStyle name="Mult With x 20" xfId="25068" xr:uid="{E347E43D-B72B-4050-8EA5-1EF32048B1B1}"/>
    <cellStyle name="Mult With x 20 2" xfId="25069" xr:uid="{97625E19-8AF7-4E20-91B0-2639D82CA5EA}"/>
    <cellStyle name="Mult With x 20 3" xfId="25070" xr:uid="{06792D92-4D2D-4B2B-9647-9BA70CD594EB}"/>
    <cellStyle name="Mult With x 21" xfId="25071" xr:uid="{8004EF5C-247A-4661-9C0A-AFDDF38AEA7F}"/>
    <cellStyle name="Mult With x 21 2" xfId="25072" xr:uid="{2CA77A89-61FE-4D49-83E6-5DF216BFAFAD}"/>
    <cellStyle name="Mult With x 21 3" xfId="25073" xr:uid="{A1C80990-CC7C-47D3-9DE1-71311A427A14}"/>
    <cellStyle name="Mult With x 22" xfId="25074" xr:uid="{2D0A04FC-E2E6-4673-B5E3-5D0D3A80FA17}"/>
    <cellStyle name="Mult With x 22 2" xfId="25075" xr:uid="{07EF687F-8C40-4284-A7A0-29C818A426C4}"/>
    <cellStyle name="Mult With x 22 3" xfId="25076" xr:uid="{5F44B497-AA56-4D74-9FC2-B9AE72FC8650}"/>
    <cellStyle name="Mult With x 23" xfId="25077" xr:uid="{9A023E30-4A6A-4569-82C6-A95004A1BDDE}"/>
    <cellStyle name="Mult With x 23 2" xfId="25078" xr:uid="{85B741B1-23A0-4FD7-889D-65FCD363080F}"/>
    <cellStyle name="Mult With x 23 3" xfId="25079" xr:uid="{9A124B89-21CE-4624-8764-C17BE6689B33}"/>
    <cellStyle name="Mult With x 24" xfId="25080" xr:uid="{99CC0613-9600-4D6D-A7A5-781DD20AB86F}"/>
    <cellStyle name="Mult With x 24 2" xfId="25081" xr:uid="{3B830AEF-4DAB-4CB9-AA02-0F82E2B36D57}"/>
    <cellStyle name="Mult With x 24 3" xfId="25082" xr:uid="{6145B708-37E5-4958-8453-085F2DFC11F2}"/>
    <cellStyle name="Mult With x 25" xfId="25083" xr:uid="{FCA20852-2484-45CE-ABDB-72EA41F1C9FF}"/>
    <cellStyle name="Mult With x 25 2" xfId="25084" xr:uid="{A6B4AEF2-F0A7-438E-A07B-74898043ED40}"/>
    <cellStyle name="Mult With x 25 3" xfId="25085" xr:uid="{D75A1D21-A22B-4E02-83C9-FBAE52A42672}"/>
    <cellStyle name="Mult With x 26" xfId="25086" xr:uid="{736DC28C-A88D-49AA-8E49-258C0CFC0A45}"/>
    <cellStyle name="Mult With x 26 2" xfId="25087" xr:uid="{F874FC52-F9FD-41D3-B87C-F81DB37A792B}"/>
    <cellStyle name="Mult With x 26 3" xfId="25088" xr:uid="{89228A21-A071-4D1F-8D55-503E023E82AB}"/>
    <cellStyle name="Mult With x 27" xfId="25089" xr:uid="{6E83D124-EED0-4C06-8E56-EAF8A5D33FE7}"/>
    <cellStyle name="Mult With x 27 2" xfId="25090" xr:uid="{47E890F4-8E07-4EFA-9550-E511A22C69EE}"/>
    <cellStyle name="Mult With x 27 3" xfId="25091" xr:uid="{B02096E0-EEE2-4AAD-967E-8F27B99009A1}"/>
    <cellStyle name="Mult With x 28" xfId="25092" xr:uid="{1970ECFE-D9C5-45F5-96DC-371F236B74C8}"/>
    <cellStyle name="Mult With x 28 2" xfId="25093" xr:uid="{65DECCBC-8DAE-43D0-9E97-4C6FECC36BB0}"/>
    <cellStyle name="Mult With x 28 3" xfId="25094" xr:uid="{B09E4D25-D8E8-4C1B-8D26-FB764176DB9E}"/>
    <cellStyle name="Mult With x 29" xfId="25095" xr:uid="{2C283998-2DC0-41DB-8F5A-B9F89A133193}"/>
    <cellStyle name="Mult With x 29 2" xfId="25096" xr:uid="{C8A93EA9-12A8-4286-B064-A40BEB46F148}"/>
    <cellStyle name="Mult With x 29 3" xfId="25097" xr:uid="{04860760-0601-4447-BD2B-A35B705877AC}"/>
    <cellStyle name="Mult With x 3" xfId="25098" xr:uid="{47D33154-71F4-46FF-8DA2-44403AAEE39D}"/>
    <cellStyle name="Mult With x 3 2" xfId="25099" xr:uid="{C3FD5512-CD43-4400-BB35-22B93730F612}"/>
    <cellStyle name="Mult With x 3 3" xfId="25100" xr:uid="{E4C3A35D-3B74-44EE-9698-207108F2B1BE}"/>
    <cellStyle name="Mult With x 30" xfId="25101" xr:uid="{D883D04E-8C2C-4E71-8366-653D9D642524}"/>
    <cellStyle name="Mult With x 30 2" xfId="25102" xr:uid="{7D789B0B-E5AA-4490-84A9-9BDE511D5A2D}"/>
    <cellStyle name="Mult With x 30 3" xfId="25103" xr:uid="{AF1F3152-BC65-4FAB-B5CF-372F0ADDB8D1}"/>
    <cellStyle name="Mult With x 31" xfId="25104" xr:uid="{0F603B21-067E-40C1-A6AE-2F37BBE837E0}"/>
    <cellStyle name="Mult With x 31 2" xfId="25105" xr:uid="{D6BE5317-EC6D-4BA1-B799-D31E6683A8E4}"/>
    <cellStyle name="Mult With x 31 3" xfId="25106" xr:uid="{DDBC80F2-3CD1-4A53-9988-EF42D20E78F5}"/>
    <cellStyle name="Mult With x 32" xfId="25107" xr:uid="{E81C74E6-683D-4A6C-B1F4-2DEB5A403887}"/>
    <cellStyle name="Mult With x 32 2" xfId="25108" xr:uid="{351D1157-D584-42DD-BC1F-1505E19A0073}"/>
    <cellStyle name="Mult With x 32 3" xfId="25109" xr:uid="{E8D1B543-1285-44AD-A734-CCFF344DC5AB}"/>
    <cellStyle name="Mult With x 33" xfId="25110" xr:uid="{C3B6D265-DCF7-432E-AE8A-61334AFE2D14}"/>
    <cellStyle name="Mult With x 33 2" xfId="25111" xr:uid="{91C3959D-54F8-43FD-B4ED-F8898574BD8C}"/>
    <cellStyle name="Mult With x 33 3" xfId="25112" xr:uid="{C1564D66-66A7-41C4-A8B1-A47073F23DE6}"/>
    <cellStyle name="Mult With x 34" xfId="25113" xr:uid="{E083D7E1-4366-4FC7-96D8-202DCDB0A4B6}"/>
    <cellStyle name="Mult With x 34 2" xfId="25114" xr:uid="{AD825829-06DC-4DC7-8065-A2CDD93B6DD0}"/>
    <cellStyle name="Mult With x 34 3" xfId="25115" xr:uid="{B9B7B16F-63CD-450A-9DC7-18D951DABD6F}"/>
    <cellStyle name="Mult With x 35" xfId="25116" xr:uid="{C8534358-3DAD-47A7-BAA5-61A6F66BECA3}"/>
    <cellStyle name="Mult With x 35 2" xfId="25117" xr:uid="{F74C9751-417C-4F5D-8C71-5D506B5948BE}"/>
    <cellStyle name="Mult With x 35 3" xfId="25118" xr:uid="{3507D2AF-C5F5-451C-85B8-F998A9BCEF3E}"/>
    <cellStyle name="Mult With x 36" xfId="25119" xr:uid="{3B6ABAA9-9313-42D2-9BE3-C7362BA2B815}"/>
    <cellStyle name="Mult With x 36 2" xfId="25120" xr:uid="{82965B16-F9B9-468A-9612-07359B6DCF4C}"/>
    <cellStyle name="Mult With x 36 3" xfId="25121" xr:uid="{A1556069-0401-4173-B446-AD2C3138F9AA}"/>
    <cellStyle name="Mult With x 37" xfId="25122" xr:uid="{6BC684FE-2414-4FA5-ADA3-2D4501D9427C}"/>
    <cellStyle name="Mult With x 37 2" xfId="25123" xr:uid="{60F7F104-4A6D-49A7-84CC-44C6FF84F2E9}"/>
    <cellStyle name="Mult With x 37 3" xfId="25124" xr:uid="{6F4F11CD-8C18-41C2-8543-FC466701C759}"/>
    <cellStyle name="Mult With x 38" xfId="25125" xr:uid="{1A98F2F8-5AA3-4532-8969-9C047D77082C}"/>
    <cellStyle name="Mult With x 38 2" xfId="25126" xr:uid="{47375529-834B-4DC7-9CDE-8E009F283AAC}"/>
    <cellStyle name="Mult With x 38 3" xfId="25127" xr:uid="{D8FB0300-4D50-4753-A35C-A15BA1414F79}"/>
    <cellStyle name="Mult With x 39" xfId="25128" xr:uid="{E97CC5AC-8C93-4B26-B4B5-9345CB13F9BF}"/>
    <cellStyle name="Mult With x 39 2" xfId="25129" xr:uid="{C16481AE-52B1-44F4-923E-75551493E208}"/>
    <cellStyle name="Mult With x 39 3" xfId="25130" xr:uid="{0C146E77-418F-4356-B3B8-A78A60F6CF1F}"/>
    <cellStyle name="Mult With x 4" xfId="25131" xr:uid="{68EC44E6-D926-4693-9931-BFFACE945925}"/>
    <cellStyle name="Mult With x 4 2" xfId="25132" xr:uid="{B3358178-8D33-45C8-9BB3-CD0500EC5692}"/>
    <cellStyle name="Mult With x 4 3" xfId="25133" xr:uid="{6194FA99-08B6-4C09-9B32-90D737735FFB}"/>
    <cellStyle name="Mult With x 40" xfId="25134" xr:uid="{1252061B-BD6F-4791-8593-0D8D76B08783}"/>
    <cellStyle name="Mult With x 40 2" xfId="25135" xr:uid="{8894ECBB-F9CB-4FB2-A37B-425810234D27}"/>
    <cellStyle name="Mult With x 40 3" xfId="25136" xr:uid="{41D5CFF4-5070-4040-A503-66A05DFBD896}"/>
    <cellStyle name="Mult With x 41" xfId="25137" xr:uid="{5635A385-26C0-452E-A150-402FC6CDC292}"/>
    <cellStyle name="Mult With x 41 2" xfId="25138" xr:uid="{4AC05B8F-A3D3-4F52-AC2B-51E9720D9B7D}"/>
    <cellStyle name="Mult With x 41 3" xfId="25139" xr:uid="{22EF1201-E59E-4DE0-BA72-198BDA578C7A}"/>
    <cellStyle name="Mult With x 42" xfId="25140" xr:uid="{4960A37A-3BB4-495A-8DF5-D792EE0689F5}"/>
    <cellStyle name="Mult With x 42 2" xfId="25141" xr:uid="{E12E2CD8-8462-4316-8B59-E343C40166E9}"/>
    <cellStyle name="Mult With x 42 3" xfId="25142" xr:uid="{BC870035-998F-4B56-8819-1D603AE3EA82}"/>
    <cellStyle name="Mult With x 43" xfId="25143" xr:uid="{6C9CB9E0-B61A-47A4-836A-95654B45BA04}"/>
    <cellStyle name="Mult With x 43 2" xfId="25144" xr:uid="{99F18FBB-B095-4E2D-97BC-030064D5D591}"/>
    <cellStyle name="Mult With x 43 3" xfId="25145" xr:uid="{35FB24D1-2C0E-4887-96F0-361147EE1F76}"/>
    <cellStyle name="Mult With x 44" xfId="25146" xr:uid="{7E895F53-88B1-4586-8E82-ECF1A56233E3}"/>
    <cellStyle name="Mult With x 44 2" xfId="25147" xr:uid="{5CD2E95F-B1BA-4E23-AED4-8806589E07BC}"/>
    <cellStyle name="Mult With x 44 3" xfId="25148" xr:uid="{EA0CA659-388A-446E-8C0C-BC8A76A60AE4}"/>
    <cellStyle name="Mult With x 45" xfId="25149" xr:uid="{56671A74-6E2B-4E9C-A148-232F0ABED3C3}"/>
    <cellStyle name="Mult With x 45 2" xfId="25150" xr:uid="{823F542A-18C0-4FAC-8851-D661CF0B349C}"/>
    <cellStyle name="Mult With x 45 3" xfId="25151" xr:uid="{10FABF42-DBD4-4A6C-96A4-610FC615DB1B}"/>
    <cellStyle name="Mult With x 46" xfId="25152" xr:uid="{D584F7CB-F58D-4886-BA8F-C15C4327B85C}"/>
    <cellStyle name="Mult With x 46 2" xfId="25153" xr:uid="{0FEE9C2D-19BF-414B-A909-46C6C474FBEC}"/>
    <cellStyle name="Mult With x 46 3" xfId="25154" xr:uid="{77062FB1-5886-4357-83AC-B538F510B2DC}"/>
    <cellStyle name="Mult With x 47" xfId="25155" xr:uid="{8D847528-8C36-40D4-AB46-7A0B9B1EA0F7}"/>
    <cellStyle name="Mult With x 47 2" xfId="25156" xr:uid="{DEC0A964-0258-4C3B-891D-C7B0D4C4CA11}"/>
    <cellStyle name="Mult With x 47 3" xfId="25157" xr:uid="{27376519-65B7-473E-9565-0EC54E765AFF}"/>
    <cellStyle name="Mult With x 48" xfId="25158" xr:uid="{48AA952E-2351-4EFC-AAF5-2BB179B4F5A5}"/>
    <cellStyle name="Mult With x 48 2" xfId="25159" xr:uid="{ED82C51C-2B72-41E6-A6AE-D5E6B1038050}"/>
    <cellStyle name="Mult With x 48 3" xfId="25160" xr:uid="{3DC0FA84-D12E-4D4D-A809-D70D45DA3F3E}"/>
    <cellStyle name="Mult With x 49" xfId="25161" xr:uid="{5ABF93F4-B3D7-4A4E-B6DD-35607D705175}"/>
    <cellStyle name="Mult With x 49 2" xfId="25162" xr:uid="{1B18943F-3BFD-4994-B643-0DBF4D899C95}"/>
    <cellStyle name="Mult With x 49 3" xfId="25163" xr:uid="{4EF19742-8B66-49A2-AAB5-60234CE89760}"/>
    <cellStyle name="Mult With x 5" xfId="25164" xr:uid="{B6EF8D47-98C2-433F-B9AB-73E1EE797176}"/>
    <cellStyle name="Mult With x 5 2" xfId="25165" xr:uid="{195B3397-AD68-43FA-A797-C64302DA2763}"/>
    <cellStyle name="Mult With x 5 3" xfId="25166" xr:uid="{4872E58A-C536-452E-AA41-0A10624060FE}"/>
    <cellStyle name="Mult With x 50" xfId="25167" xr:uid="{1B9A5DD2-C0A3-4124-97EF-466FE7C2FDB1}"/>
    <cellStyle name="Mult With x 50 2" xfId="25168" xr:uid="{EC9D2210-3D2E-43C8-B6B3-6242F61C961F}"/>
    <cellStyle name="Mult With x 50 3" xfId="25169" xr:uid="{50B87EC3-794B-49A3-B3AA-EA2CF49EDEE6}"/>
    <cellStyle name="Mult With x 51" xfId="25170" xr:uid="{611775E5-B905-46CF-B9D8-965A932F5FE3}"/>
    <cellStyle name="Mult With x 51 2" xfId="25171" xr:uid="{EBECA21D-199E-4B48-9CCA-978120730201}"/>
    <cellStyle name="Mult With x 51 3" xfId="25172" xr:uid="{0042717A-80E2-4522-A26B-BF9FD02CA057}"/>
    <cellStyle name="Mult With x 52" xfId="25173" xr:uid="{46504FEF-DD7E-4078-BD62-EDA6353368C6}"/>
    <cellStyle name="Mult With x 52 2" xfId="25174" xr:uid="{1436CB17-9367-4096-87F1-D597A9002F91}"/>
    <cellStyle name="Mult With x 52 3" xfId="25175" xr:uid="{B8A0C1B8-BD66-4F1F-98AC-0411A6B6365D}"/>
    <cellStyle name="Mult With x 53" xfId="25176" xr:uid="{216920E4-110C-4AF3-80CA-6331D73F243B}"/>
    <cellStyle name="Mult With x 53 2" xfId="25177" xr:uid="{8276E385-E552-4B0C-9BC9-A748F695AE4D}"/>
    <cellStyle name="Mult With x 53 3" xfId="25178" xr:uid="{0F106277-FC73-4463-8E67-CFA9269B297F}"/>
    <cellStyle name="Mult With x 54" xfId="25179" xr:uid="{C27F33F3-50E9-4435-88AA-6A63DA820D5A}"/>
    <cellStyle name="Mult With x 54 2" xfId="25180" xr:uid="{3A96D867-2D54-47C7-93A6-225689D63CF2}"/>
    <cellStyle name="Mult With x 54 3" xfId="25181" xr:uid="{670901BC-5E64-48B7-92A3-50F23349101B}"/>
    <cellStyle name="Mult With x 55" xfId="25182" xr:uid="{B36C1330-1A67-41C1-975C-E8B7A4E275FF}"/>
    <cellStyle name="Mult With x 55 2" xfId="25183" xr:uid="{2DC8C41C-6AB0-4781-99C3-66CD1404A52D}"/>
    <cellStyle name="Mult With x 55 3" xfId="25184" xr:uid="{E65094C7-BD32-49DD-B811-784BA5F9AEE3}"/>
    <cellStyle name="Mult With x 56" xfId="25185" xr:uid="{668E80F0-68EF-45E2-8913-3877C4CE4472}"/>
    <cellStyle name="Mult With x 56 2" xfId="25186" xr:uid="{82F89956-00ED-4D3B-928B-B19D277E2875}"/>
    <cellStyle name="Mult With x 56 3" xfId="25187" xr:uid="{8CA17FF1-16F1-49FD-A1D4-1FFEFF9472C7}"/>
    <cellStyle name="Mult With x 57" xfId="25188" xr:uid="{7C4CFDC7-FE6E-457B-BFCE-C98E07F375F4}"/>
    <cellStyle name="Mult With x 57 2" xfId="25189" xr:uid="{DBC9706B-B062-4328-80BA-E3ABC99525A2}"/>
    <cellStyle name="Mult With x 57 3" xfId="25190" xr:uid="{EB32B6C9-9686-49D4-B48D-3E7C3D3FC870}"/>
    <cellStyle name="Mult With x 58" xfId="25191" xr:uid="{FC62D781-A411-4B0D-ADEC-A257226859CB}"/>
    <cellStyle name="Mult With x 58 2" xfId="25192" xr:uid="{FDDDCA7E-D526-43E5-BDCA-457CB615A4A6}"/>
    <cellStyle name="Mult With x 58 3" xfId="25193" xr:uid="{4833D141-5903-4EDF-8A46-5A89CC7C3233}"/>
    <cellStyle name="Mult With x 59" xfId="25194" xr:uid="{87A600DA-5271-4F86-8C30-A71CBB2B763C}"/>
    <cellStyle name="Mult With x 59 2" xfId="25195" xr:uid="{245BCBEA-A8DF-41FE-A1FA-32B1E67ED893}"/>
    <cellStyle name="Mult With x 59 3" xfId="25196" xr:uid="{FEFDF9F1-F075-48EA-BDEA-6750279EBFE4}"/>
    <cellStyle name="Mult With x 6" xfId="25197" xr:uid="{7777AECD-5A9D-4E87-A814-2326FD57E0BD}"/>
    <cellStyle name="Mult With x 6 2" xfId="25198" xr:uid="{46DC6796-7F7A-4580-9440-56AAC3F13DB0}"/>
    <cellStyle name="Mult With x 6 3" xfId="25199" xr:uid="{E45ACDB1-F43D-40A2-B56A-9851924FB269}"/>
    <cellStyle name="Mult With x 60" xfId="25200" xr:uid="{4578E8F2-7393-4ECF-AB2B-0CAEE4B86A03}"/>
    <cellStyle name="Mult With x 60 2" xfId="25201" xr:uid="{E023ECC3-8FB7-4090-8F04-0B947DD98CE6}"/>
    <cellStyle name="Mult With x 60 3" xfId="25202" xr:uid="{E1D23A23-0765-4D79-A6B0-16AFEBC574D3}"/>
    <cellStyle name="Mult With x 61" xfId="25203" xr:uid="{2B889571-842D-4C4E-9C51-6B2E7668316A}"/>
    <cellStyle name="Mult With x 61 2" xfId="25204" xr:uid="{2AB1D3CC-9FBB-4AA7-AF6D-2FD29F58B32E}"/>
    <cellStyle name="Mult With x 61 3" xfId="25205" xr:uid="{065529A2-AA3C-4FA4-8F0A-00DC762EB35B}"/>
    <cellStyle name="Mult With x 62" xfId="25206" xr:uid="{4EC0B220-0777-4DB1-957D-8DF74B86AC4E}"/>
    <cellStyle name="Mult With x 62 2" xfId="25207" xr:uid="{DBF1A289-B9B0-40F6-B7B4-CFFAF8455E73}"/>
    <cellStyle name="Mult With x 62 3" xfId="25208" xr:uid="{9DF202C3-0DE1-42B5-9638-C5AC8804885C}"/>
    <cellStyle name="Mult With x 63" xfId="25209" xr:uid="{1EF38AF1-B7F6-4ED1-A3F5-FE176A8559A7}"/>
    <cellStyle name="Mult With x 63 2" xfId="25210" xr:uid="{1538F20A-79BB-4BDA-9320-F3DA4A394303}"/>
    <cellStyle name="Mult With x 63 3" xfId="25211" xr:uid="{52554C1C-9657-4660-A691-C14C3911DAA9}"/>
    <cellStyle name="Mult With x 64" xfId="25212" xr:uid="{AA682B74-E84D-424C-9A32-26EA6C285FB4}"/>
    <cellStyle name="Mult With x 64 2" xfId="25213" xr:uid="{DC1A457C-75E7-430B-8F54-B88010A416B9}"/>
    <cellStyle name="Mult With x 64 3" xfId="25214" xr:uid="{8A4A850A-9752-4C1A-8044-3C626728EE68}"/>
    <cellStyle name="Mult With x 65" xfId="25215" xr:uid="{479CDCFA-8338-40C6-BFF4-5B9F2EF7F18A}"/>
    <cellStyle name="Mult With x 65 2" xfId="25216" xr:uid="{B0F3FE37-3950-466F-B1B3-7824EF3EB365}"/>
    <cellStyle name="Mult With x 65 3" xfId="25217" xr:uid="{3744548B-44C5-416E-9691-C747DA5D9A5E}"/>
    <cellStyle name="Mult With x 66" xfId="25218" xr:uid="{67EA58B6-0FE2-41C9-A2E1-B53A63762160}"/>
    <cellStyle name="Mult With x 66 2" xfId="25219" xr:uid="{98B0CE47-E978-4456-B766-C0D701F406BB}"/>
    <cellStyle name="Mult With x 66 3" xfId="25220" xr:uid="{C442F39D-2D6C-4616-8680-C194955EDEEB}"/>
    <cellStyle name="Mult With x 67" xfId="25221" xr:uid="{797C9701-BE4B-4A05-A12A-FE7ADA3E1E3B}"/>
    <cellStyle name="Mult With x 67 2" xfId="25222" xr:uid="{DC65883E-612A-49F0-9680-872FE070DF13}"/>
    <cellStyle name="Mult With x 67 3" xfId="25223" xr:uid="{FDD8B143-0D89-4CD1-AEDC-E3772D05365A}"/>
    <cellStyle name="Mult With x 68" xfId="25224" xr:uid="{707D7561-E7B4-4FB9-BF58-118669AACC8A}"/>
    <cellStyle name="Mult With x 68 2" xfId="25225" xr:uid="{BBFACD6E-E91E-4A67-BC28-32250E489E36}"/>
    <cellStyle name="Mult With x 68 3" xfId="25226" xr:uid="{DDBF14EB-F59D-47F0-A84C-FB0D4BF403FC}"/>
    <cellStyle name="Mult With x 69" xfId="25227" xr:uid="{939EF8E3-F851-4436-BB85-061173174C3D}"/>
    <cellStyle name="Mult With x 69 2" xfId="25228" xr:uid="{85017869-9C3D-4F2C-9758-37A0245DD80A}"/>
    <cellStyle name="Mult With x 69 3" xfId="25229" xr:uid="{8F65F489-8C57-4CDC-9256-0E3C9343082B}"/>
    <cellStyle name="Mult With x 7" xfId="25230" xr:uid="{6C72A53E-6615-4D73-AC23-B80C945F3A81}"/>
    <cellStyle name="Mult With x 7 2" xfId="25231" xr:uid="{42733672-1E09-41B2-BC19-78E16CDD0DBE}"/>
    <cellStyle name="Mult With x 7 3" xfId="25232" xr:uid="{27432218-79E7-4B24-B0A9-BBF0DC1883D6}"/>
    <cellStyle name="Mult With x 70" xfId="25233" xr:uid="{653719AE-999E-4665-9CA6-F033FFBD565A}"/>
    <cellStyle name="Mult With x 70 2" xfId="25234" xr:uid="{6B2736D0-95C0-49F7-B961-58A75AB7EB38}"/>
    <cellStyle name="Mult With x 70 3" xfId="25235" xr:uid="{CF9C4A81-BB62-49AC-91B6-B4163056DA85}"/>
    <cellStyle name="Mult With x 71" xfId="25236" xr:uid="{EA06C303-3737-4E04-BBBA-445F12A19BEB}"/>
    <cellStyle name="Mult With x 71 2" xfId="25237" xr:uid="{FF63FAD7-D18C-4830-8288-0A891742552E}"/>
    <cellStyle name="Mult With x 71 3" xfId="25238" xr:uid="{B135E58D-BDA1-48AD-985B-544A71919183}"/>
    <cellStyle name="Mult With x 72" xfId="25239" xr:uid="{839118FF-4F48-4102-8A20-2AA6E148D384}"/>
    <cellStyle name="Mult With x 72 2" xfId="25240" xr:uid="{61B81EA8-12D6-4B9D-BDCC-3F2BB7AE08CD}"/>
    <cellStyle name="Mult With x 72 3" xfId="25241" xr:uid="{B055ADE6-AE0E-4200-95E9-AE7E58C9BDBF}"/>
    <cellStyle name="Mult With x 73" xfId="25242" xr:uid="{8E800C9F-4A19-4699-B030-393BED111754}"/>
    <cellStyle name="Mult With x 73 2" xfId="25243" xr:uid="{8BEB156C-9E8C-43BA-B0BD-C7241DFF65AD}"/>
    <cellStyle name="Mult With x 73 3" xfId="25244" xr:uid="{14C2CA21-AECF-4AF1-B239-6723DAE969E3}"/>
    <cellStyle name="Mult With x 74" xfId="25245" xr:uid="{1057EDBE-6F72-4C34-845A-BDE71E03ABF6}"/>
    <cellStyle name="Mult With x 74 2" xfId="25246" xr:uid="{9E4B625A-E563-4FE0-993C-A919BED00AE9}"/>
    <cellStyle name="Mult With x 74 3" xfId="25247" xr:uid="{C3F343EA-4CF4-46EA-9683-1941899ED991}"/>
    <cellStyle name="Mult With x 75" xfId="25248" xr:uid="{24A2DB8C-F176-4D2C-A8F5-E38FBD48B553}"/>
    <cellStyle name="Mult With x 76" xfId="25249" xr:uid="{D1AEA702-9B61-44F6-AC14-6C5B395292FA}"/>
    <cellStyle name="Mult With x 8" xfId="25250" xr:uid="{93D21B88-A934-4885-ABB5-CA38880FF191}"/>
    <cellStyle name="Mult With x 8 2" xfId="25251" xr:uid="{B77CF53D-552E-44C3-A30A-A793ECEC2921}"/>
    <cellStyle name="Mult With x 8 3" xfId="25252" xr:uid="{F898B509-86EA-4A60-8ED2-59E40A53AB6C}"/>
    <cellStyle name="Mult With x 9" xfId="25253" xr:uid="{2E7DB2CD-6E8A-4011-86CD-DBBFD093E364}"/>
    <cellStyle name="Mult With x 9 2" xfId="25254" xr:uid="{762D6EDE-55AE-491E-8C14-66E5A76E66E7}"/>
    <cellStyle name="Mult With x 9 3" xfId="25255" xr:uid="{83F6EC5E-AFDB-4394-AB45-74414A39A2B4}"/>
    <cellStyle name="Multiple" xfId="25256" xr:uid="{685BA20A-8C2B-46C9-BEF1-055E12A2FB58}"/>
    <cellStyle name="Multiple (no x)" xfId="25257" xr:uid="{7130FA19-41B7-4AD4-AD16-EBE9D7CBAF2D}"/>
    <cellStyle name="Multiple (x)" xfId="25258" xr:uid="{A2780DC0-21D1-4E18-9AAF-A54FA754149E}"/>
    <cellStyle name="Multiple []" xfId="25259" xr:uid="{6EC63153-17F6-4AAD-982D-B2D3B81EA020}"/>
    <cellStyle name="Multiple [] 10" xfId="25260" xr:uid="{49907F9F-05F8-4487-A99D-D72350BFD323}"/>
    <cellStyle name="Multiple [] 11" xfId="25261" xr:uid="{6DE3FB2E-B396-4D0A-A802-3060BA3C1029}"/>
    <cellStyle name="Multiple [] 12" xfId="25262" xr:uid="{4E73E17B-982E-4E46-9A1C-33ED302BA2FC}"/>
    <cellStyle name="Multiple [] 13" xfId="25263" xr:uid="{D0FFFADB-2756-4E19-AFAE-BF465F1D2896}"/>
    <cellStyle name="Multiple [] 14" xfId="25264" xr:uid="{A9BD5887-9F20-4417-913B-9D3590C1E04E}"/>
    <cellStyle name="Multiple [] 15" xfId="25265" xr:uid="{EF5018A6-7BBB-4354-9923-C997C2C9498E}"/>
    <cellStyle name="Multiple [] 16" xfId="25266" xr:uid="{B443C2A4-46B7-4880-9ACB-B9DCF736EA84}"/>
    <cellStyle name="Multiple [] 17" xfId="25267" xr:uid="{7BE7FFB6-DB68-454D-A496-6378D45B6D9B}"/>
    <cellStyle name="Multiple [] 18" xfId="25268" xr:uid="{BEFF7A0E-DEEF-4392-B609-E8E0C54BEA3B}"/>
    <cellStyle name="Multiple [] 19" xfId="25269" xr:uid="{72D8C518-1DCD-407D-AC02-821265561F36}"/>
    <cellStyle name="Multiple [] 2" xfId="25270" xr:uid="{6126A0BA-EF4C-4F02-BF1C-3ED3C685E976}"/>
    <cellStyle name="Multiple [] 20" xfId="25271" xr:uid="{0AEE8218-07F0-47BE-8488-7132034D84BE}"/>
    <cellStyle name="Multiple [] 21" xfId="25272" xr:uid="{68634FA9-6A96-4A48-B039-518EF4003C20}"/>
    <cellStyle name="Multiple [] 22" xfId="25273" xr:uid="{F55EB537-B72E-4CC5-A658-A00EE3351058}"/>
    <cellStyle name="Multiple [] 23" xfId="25274" xr:uid="{57662A30-DBE1-4AD0-A1D7-F8325415996A}"/>
    <cellStyle name="Multiple [] 24" xfId="25275" xr:uid="{E7219326-48E9-4285-90D8-F268608DE3C8}"/>
    <cellStyle name="Multiple [] 25" xfId="25276" xr:uid="{14C0D87D-E8C5-44E3-B2F5-DA1260ADED32}"/>
    <cellStyle name="Multiple [] 26" xfId="25277" xr:uid="{C0867394-45B7-4AA5-B49D-BE5A7CADC53B}"/>
    <cellStyle name="Multiple [] 27" xfId="25278" xr:uid="{B0D307C3-0E2F-4106-A5B3-0D0A60E7C567}"/>
    <cellStyle name="Multiple [] 28" xfId="25279" xr:uid="{EF2224DB-A0FC-4E68-9722-4B09D606AD5B}"/>
    <cellStyle name="Multiple [] 29" xfId="25280" xr:uid="{BF144B13-58DF-4FFF-B0FF-D12C87EB0063}"/>
    <cellStyle name="Multiple [] 3" xfId="25281" xr:uid="{11870964-EB26-49A8-9778-78756A846CD5}"/>
    <cellStyle name="Multiple [] 30" xfId="25282" xr:uid="{9EF83E50-DCCE-4122-AAC5-225450E9CFB1}"/>
    <cellStyle name="Multiple [] 31" xfId="25283" xr:uid="{CB98FEA2-6B1F-40D6-90D4-14FE4066D75A}"/>
    <cellStyle name="Multiple [] 32" xfId="25284" xr:uid="{F9E91F7B-D1D8-496D-9F2B-4A3D93B51096}"/>
    <cellStyle name="Multiple [] 33" xfId="25285" xr:uid="{343D5E27-C72A-4C62-9565-59A05E214F15}"/>
    <cellStyle name="Multiple [] 34" xfId="25286" xr:uid="{6983B029-8584-4958-88FA-4C4F2D135965}"/>
    <cellStyle name="Multiple [] 35" xfId="25287" xr:uid="{9611A1E7-0D4F-4598-9380-45CE6FABFB0F}"/>
    <cellStyle name="Multiple [] 36" xfId="25288" xr:uid="{9A736150-3446-4CDA-9726-FF42969AA797}"/>
    <cellStyle name="Multiple [] 37" xfId="25289" xr:uid="{A5C4BBFE-944A-4E4A-97F8-E5BA02A73CBC}"/>
    <cellStyle name="Multiple [] 38" xfId="25290" xr:uid="{5C7EC3DC-1083-40B2-AD02-7CCD2494EC40}"/>
    <cellStyle name="Multiple [] 39" xfId="25291" xr:uid="{EA6C775C-7AAA-405D-8B45-1D6D57E23BA9}"/>
    <cellStyle name="Multiple [] 4" xfId="25292" xr:uid="{0F7C740B-B9B3-4AA2-9AF9-6D014E1068FE}"/>
    <cellStyle name="Multiple [] 40" xfId="25293" xr:uid="{E3ADDD7D-EE9A-4190-894E-4FD1557E3D2C}"/>
    <cellStyle name="Multiple [] 41" xfId="25294" xr:uid="{F4543A1F-9D79-4678-8109-140777A12465}"/>
    <cellStyle name="Multiple [] 42" xfId="25295" xr:uid="{FE441D11-6C6A-4E5A-8A40-4996A3CC2265}"/>
    <cellStyle name="Multiple [] 43" xfId="25296" xr:uid="{90D45079-5419-4525-ADC1-87B2F74C63CD}"/>
    <cellStyle name="Multiple [] 44" xfId="25297" xr:uid="{9F2A8CF2-9CE9-4F46-B7A5-AAC1F26D2B6D}"/>
    <cellStyle name="Multiple [] 45" xfId="25298" xr:uid="{9B245417-11A5-4525-B084-F2E8DB48CDB6}"/>
    <cellStyle name="Multiple [] 46" xfId="25299" xr:uid="{3581023E-2BE9-44F7-8CF5-463269CC3429}"/>
    <cellStyle name="Multiple [] 47" xfId="25300" xr:uid="{D42E960F-6F7C-4EDE-B2EF-70C5B1CE36E3}"/>
    <cellStyle name="Multiple [] 48" xfId="25301" xr:uid="{4E49BFA2-CB5F-42B1-9573-269933CCD051}"/>
    <cellStyle name="Multiple [] 49" xfId="25302" xr:uid="{1152513F-D26C-4709-A463-786A7DC447A3}"/>
    <cellStyle name="Multiple [] 5" xfId="25303" xr:uid="{02020875-31D2-4A60-90BC-605B4E6D2F1E}"/>
    <cellStyle name="Multiple [] 50" xfId="25304" xr:uid="{9BB9770D-DD53-4374-8D28-B9B8D7D9C7D5}"/>
    <cellStyle name="Multiple [] 51" xfId="25305" xr:uid="{1286C8F4-61FD-4D13-A3D9-32EF263A2638}"/>
    <cellStyle name="Multiple [] 52" xfId="25306" xr:uid="{F7B1F85D-023C-4415-B5DE-3A2B4635A19C}"/>
    <cellStyle name="Multiple [] 53" xfId="25307" xr:uid="{45510F48-C814-4910-95E2-8624347D8586}"/>
    <cellStyle name="Multiple [] 54" xfId="25308" xr:uid="{A894D6D2-1BE3-4549-A266-8DAC8E8C562D}"/>
    <cellStyle name="Multiple [] 55" xfId="25309" xr:uid="{D927BD98-B633-43B8-99D7-940CCF324D53}"/>
    <cellStyle name="Multiple [] 56" xfId="25310" xr:uid="{901910A3-EA67-48FE-AC80-20E231078CEB}"/>
    <cellStyle name="Multiple [] 57" xfId="25311" xr:uid="{F9A0A1F4-BDBC-4AA5-816E-9F900B5675EF}"/>
    <cellStyle name="Multiple [] 58" xfId="25312" xr:uid="{EE396D92-0293-4920-9DEC-D6DFDC053636}"/>
    <cellStyle name="Multiple [] 59" xfId="25313" xr:uid="{4F5931CB-53DE-4707-B11A-451473A1528B}"/>
    <cellStyle name="Multiple [] 6" xfId="25314" xr:uid="{D856EA32-7BF6-4F5E-9E08-22037FF92080}"/>
    <cellStyle name="Multiple [] 60" xfId="25315" xr:uid="{B475F213-2CA2-4225-8CE4-E6C3CE7F0CFE}"/>
    <cellStyle name="Multiple [] 61" xfId="25316" xr:uid="{4B7C944F-B854-42A1-BF39-33D7B24F68ED}"/>
    <cellStyle name="Multiple [] 62" xfId="25317" xr:uid="{B3330359-8191-48A7-8475-DAD9E8E4B066}"/>
    <cellStyle name="Multiple [] 63" xfId="25318" xr:uid="{E2562798-7B27-4F13-A170-265B28ECBD09}"/>
    <cellStyle name="Multiple [] 64" xfId="25319" xr:uid="{D1D27ABE-7FD5-44EF-8C46-C1A2A14A5EFA}"/>
    <cellStyle name="Multiple [] 65" xfId="25320" xr:uid="{9DF6FFA3-F838-4E65-9E6A-70BEDC0712F7}"/>
    <cellStyle name="Multiple [] 66" xfId="25321" xr:uid="{04A8ABCF-2150-492F-B390-3DCF639E0074}"/>
    <cellStyle name="Multiple [] 67" xfId="25322" xr:uid="{9599887A-BF8D-409E-B756-DA14B0897C5E}"/>
    <cellStyle name="Multiple [] 68" xfId="25323" xr:uid="{72AEDDC2-AC8E-4D96-A269-B8DDC88DB782}"/>
    <cellStyle name="Multiple [] 69" xfId="25324" xr:uid="{C694F6D4-2679-4479-A21D-85CC57704F91}"/>
    <cellStyle name="Multiple [] 7" xfId="25325" xr:uid="{3CB08CD0-0E12-4110-BBED-4EEE8A4E9B04}"/>
    <cellStyle name="Multiple [] 70" xfId="25326" xr:uid="{9054A988-6DED-4C09-ACE8-C47A877CC347}"/>
    <cellStyle name="Multiple [] 71" xfId="25327" xr:uid="{8D755D11-34F8-4C5B-BA23-0D28333D1DE7}"/>
    <cellStyle name="Multiple [] 72" xfId="25328" xr:uid="{29240671-F45D-4366-ADB6-9AD6AA97CF99}"/>
    <cellStyle name="Multiple [] 73" xfId="25329" xr:uid="{675E8AD0-4C67-483E-8C25-4DF61DB45489}"/>
    <cellStyle name="Multiple [] 74" xfId="25330" xr:uid="{2B81A0C8-F203-4798-A7EF-9E9543FDEF46}"/>
    <cellStyle name="Multiple [] 8" xfId="25331" xr:uid="{6C9A5B55-A945-431C-B709-432BE92882FB}"/>
    <cellStyle name="Multiple [] 9" xfId="25332" xr:uid="{62DA2290-2026-48D7-9422-18DE7F4662DB}"/>
    <cellStyle name="Multiple [0]" xfId="25333" xr:uid="{892B24F8-14C6-43FC-907F-DB1C52AF1C17}"/>
    <cellStyle name="Multiple [0] []" xfId="25334" xr:uid="{E2B9F1E1-B32F-4B70-8B02-91C5D8FBB6F8}"/>
    <cellStyle name="Multiple [0] [] 10" xfId="25335" xr:uid="{1684CE3F-C750-48D5-88B1-63F14E26773A}"/>
    <cellStyle name="Multiple [0] [] 11" xfId="25336" xr:uid="{C5C9F544-57A8-4CA8-840D-74D95BC76C5F}"/>
    <cellStyle name="Multiple [0] [] 12" xfId="25337" xr:uid="{C5396BCE-1956-4C2B-B0C9-7E1FD45EF0E0}"/>
    <cellStyle name="Multiple [0] [] 13" xfId="25338" xr:uid="{D886ABB8-2D32-408B-87C6-EF884DD52F60}"/>
    <cellStyle name="Multiple [0] [] 14" xfId="25339" xr:uid="{E48DC1B1-987A-4128-8693-CACD68380989}"/>
    <cellStyle name="Multiple [0] [] 15" xfId="25340" xr:uid="{05257AF6-A930-4891-A408-ACCDC3AD3C7D}"/>
    <cellStyle name="Multiple [0] [] 16" xfId="25341" xr:uid="{EE488C21-B97F-448B-9888-2EB40CBDA007}"/>
    <cellStyle name="Multiple [0] [] 17" xfId="25342" xr:uid="{8481CE06-EC19-428B-B7EF-7E49E5548B83}"/>
    <cellStyle name="Multiple [0] [] 18" xfId="25343" xr:uid="{D486AE1D-2BB0-41E1-988B-8F4ED35C8247}"/>
    <cellStyle name="Multiple [0] [] 19" xfId="25344" xr:uid="{D5FD8089-0A0C-4BE2-9491-DFDB0EFAB50C}"/>
    <cellStyle name="Multiple [0] [] 2" xfId="25345" xr:uid="{D8D6427B-62A8-4A86-8D32-61F574B77E29}"/>
    <cellStyle name="Multiple [0] [] 20" xfId="25346" xr:uid="{974C2147-624E-4249-94D0-7DB47A1915A5}"/>
    <cellStyle name="Multiple [0] [] 21" xfId="25347" xr:uid="{35CD2EF4-9EA3-4131-AA90-A5C076D673C3}"/>
    <cellStyle name="Multiple [0] [] 22" xfId="25348" xr:uid="{D843B2B2-ECDA-4075-AE34-1C68B8E6B94B}"/>
    <cellStyle name="Multiple [0] [] 23" xfId="25349" xr:uid="{A04288F2-D30B-4618-96BA-A0A60374EA3B}"/>
    <cellStyle name="Multiple [0] [] 24" xfId="25350" xr:uid="{16BEBB4E-505D-4540-9FC3-D3E07E273103}"/>
    <cellStyle name="Multiple [0] [] 25" xfId="25351" xr:uid="{CAE9DB1F-B79C-4704-9A2D-96F47C6CB092}"/>
    <cellStyle name="Multiple [0] [] 26" xfId="25352" xr:uid="{D4DCD7AD-5270-4E5B-9F86-859084F03126}"/>
    <cellStyle name="Multiple [0] [] 27" xfId="25353" xr:uid="{CA48C390-7B06-4DF0-8C73-D041772C7E52}"/>
    <cellStyle name="Multiple [0] [] 28" xfId="25354" xr:uid="{646AD1F9-44B9-4900-ABA7-7E41AFA33A1E}"/>
    <cellStyle name="Multiple [0] [] 29" xfId="25355" xr:uid="{10D0F084-2282-41B9-AF13-34E8C0C859F8}"/>
    <cellStyle name="Multiple [0] [] 3" xfId="25356" xr:uid="{0DC6C6F8-DDF6-46EF-BFDE-8534AA40FF0E}"/>
    <cellStyle name="Multiple [0] [] 30" xfId="25357" xr:uid="{BB5E77E1-9242-411C-9BA4-FCDD5DF38ECC}"/>
    <cellStyle name="Multiple [0] [] 31" xfId="25358" xr:uid="{0A375AB2-B553-45BA-9E64-E2B2118F747E}"/>
    <cellStyle name="Multiple [0] [] 32" xfId="25359" xr:uid="{79187C37-178F-42CB-BF0A-B3D538BDB3C8}"/>
    <cellStyle name="Multiple [0] [] 33" xfId="25360" xr:uid="{B65073C9-7C99-4A70-8619-DCAB412B01B5}"/>
    <cellStyle name="Multiple [0] [] 34" xfId="25361" xr:uid="{B5A4D2F2-C4D0-4130-9BC1-7B965346B779}"/>
    <cellStyle name="Multiple [0] [] 35" xfId="25362" xr:uid="{E89D2753-9274-4E3A-BD14-6C973EFCD3B1}"/>
    <cellStyle name="Multiple [0] [] 36" xfId="25363" xr:uid="{23D4CC71-D07F-4871-AF18-E0D3028E2615}"/>
    <cellStyle name="Multiple [0] [] 37" xfId="25364" xr:uid="{22311A52-F4EC-4E58-BBAE-1051B9FE58DA}"/>
    <cellStyle name="Multiple [0] [] 38" xfId="25365" xr:uid="{6138CFEA-5E22-4CD4-A343-81564318DFA5}"/>
    <cellStyle name="Multiple [0] [] 39" xfId="25366" xr:uid="{56FB89FD-738F-432A-AA50-EF7B4BEFE6FD}"/>
    <cellStyle name="Multiple [0] [] 4" xfId="25367" xr:uid="{4D75C856-C6F0-4D88-96C8-40F67B8E306B}"/>
    <cellStyle name="Multiple [0] [] 40" xfId="25368" xr:uid="{35723DF3-B74C-48C9-BC5D-DF8ACA7AC712}"/>
    <cellStyle name="Multiple [0] [] 41" xfId="25369" xr:uid="{E47C49B8-B2A8-4203-9A9A-8AE358CF7B34}"/>
    <cellStyle name="Multiple [0] [] 42" xfId="25370" xr:uid="{D07447B5-C5C1-4AAB-B47F-FBB996316E91}"/>
    <cellStyle name="Multiple [0] [] 43" xfId="25371" xr:uid="{B8809C00-D20A-4115-9453-42E172C360DE}"/>
    <cellStyle name="Multiple [0] [] 44" xfId="25372" xr:uid="{43A949BD-2F05-4F9C-A8F6-7C5ED1EFC47F}"/>
    <cellStyle name="Multiple [0] [] 45" xfId="25373" xr:uid="{5ADE4B11-084D-4C4F-B69C-65A063041985}"/>
    <cellStyle name="Multiple [0] [] 46" xfId="25374" xr:uid="{C85F38E7-AA38-4338-9339-4AB9AC41088A}"/>
    <cellStyle name="Multiple [0] [] 47" xfId="25375" xr:uid="{E91A0AA3-2D3F-48C0-BDCF-98C7CE937360}"/>
    <cellStyle name="Multiple [0] [] 48" xfId="25376" xr:uid="{5B61BA14-ED42-4BFF-B5B1-085C7920D88C}"/>
    <cellStyle name="Multiple [0] [] 49" xfId="25377" xr:uid="{3B45D946-1676-4157-829C-790F61281359}"/>
    <cellStyle name="Multiple [0] [] 5" xfId="25378" xr:uid="{AED5A419-0A3D-4A0A-933F-E4B9C203E7C3}"/>
    <cellStyle name="Multiple [0] [] 50" xfId="25379" xr:uid="{AE4DBB66-3B0E-4FE8-AFE6-8F2A0E0AA4AC}"/>
    <cellStyle name="Multiple [0] [] 51" xfId="25380" xr:uid="{2751A305-DC09-47CD-A32A-C41D9287D99D}"/>
    <cellStyle name="Multiple [0] [] 52" xfId="25381" xr:uid="{4105BCC4-F11C-437B-B054-7A6667BD4D4E}"/>
    <cellStyle name="Multiple [0] [] 53" xfId="25382" xr:uid="{30A50848-267D-4AE1-8961-02E9C1D84E63}"/>
    <cellStyle name="Multiple [0] [] 54" xfId="25383" xr:uid="{A6650455-13C9-4136-B8EB-D332A860068E}"/>
    <cellStyle name="Multiple [0] [] 55" xfId="25384" xr:uid="{A0F35AB6-3BFD-4921-954C-4AA39DA7E0CC}"/>
    <cellStyle name="Multiple [0] [] 56" xfId="25385" xr:uid="{D7E68FBF-D67D-4364-A765-A46FBFDDDD89}"/>
    <cellStyle name="Multiple [0] [] 57" xfId="25386" xr:uid="{E0E70E93-A121-43DB-8C2E-06451F3913F3}"/>
    <cellStyle name="Multiple [0] [] 58" xfId="25387" xr:uid="{3F600733-2D27-45EF-B635-FA5AAECF3C19}"/>
    <cellStyle name="Multiple [0] [] 59" xfId="25388" xr:uid="{D6E06734-A0A1-47B7-9094-6D4986D14681}"/>
    <cellStyle name="Multiple [0] [] 6" xfId="25389" xr:uid="{5FBE0B39-FFA0-4CD0-8C64-00589124B1F4}"/>
    <cellStyle name="Multiple [0] [] 60" xfId="25390" xr:uid="{5958591F-8356-4199-A063-82AE0051F588}"/>
    <cellStyle name="Multiple [0] [] 61" xfId="25391" xr:uid="{27C3A857-CA2E-43E2-B796-DC8031C5B63C}"/>
    <cellStyle name="Multiple [0] [] 62" xfId="25392" xr:uid="{A54E283F-F45D-4385-A238-9478341E3FD5}"/>
    <cellStyle name="Multiple [0] [] 63" xfId="25393" xr:uid="{110CD4A4-C22E-4B04-ACF1-52636AAD177B}"/>
    <cellStyle name="Multiple [0] [] 64" xfId="25394" xr:uid="{E128D11A-0E7E-44E9-AF47-DEE33EE5F675}"/>
    <cellStyle name="Multiple [0] [] 65" xfId="25395" xr:uid="{B3A1CD66-F8DD-4447-8BCE-0A90CFD3DCF7}"/>
    <cellStyle name="Multiple [0] [] 66" xfId="25396" xr:uid="{3EEE63FE-2AD0-418D-A9FD-F332C226FFB6}"/>
    <cellStyle name="Multiple [0] [] 67" xfId="25397" xr:uid="{14005113-A6AC-47FE-BFC1-F2447E1EA7D1}"/>
    <cellStyle name="Multiple [0] [] 68" xfId="25398" xr:uid="{FFFB8188-8398-4BD0-BFB7-7975F69D90A1}"/>
    <cellStyle name="Multiple [0] [] 69" xfId="25399" xr:uid="{BDDADE22-6F04-40E5-A03F-B697C389A3F8}"/>
    <cellStyle name="Multiple [0] [] 7" xfId="25400" xr:uid="{735C778D-3456-40E0-8455-E60E0F2E768B}"/>
    <cellStyle name="Multiple [0] [] 70" xfId="25401" xr:uid="{77D76734-DBD3-4269-B8B7-888146F88D47}"/>
    <cellStyle name="Multiple [0] [] 71" xfId="25402" xr:uid="{101AF77C-0C00-465D-8342-2E91013FCD06}"/>
    <cellStyle name="Multiple [0] [] 72" xfId="25403" xr:uid="{ABCFB945-64C6-4BE2-A9D6-ED76762CD511}"/>
    <cellStyle name="Multiple [0] [] 73" xfId="25404" xr:uid="{06167863-D739-48FC-8ED3-C4621B4BE6CB}"/>
    <cellStyle name="Multiple [0] [] 74" xfId="25405" xr:uid="{3A4600A6-F4CC-4065-82CE-93669A97D747}"/>
    <cellStyle name="Multiple [0] [] 8" xfId="25406" xr:uid="{B33F8246-E310-4F95-8657-836DA265EABC}"/>
    <cellStyle name="Multiple [0] [] 9" xfId="25407" xr:uid="{7A3EA39D-9EEA-45C3-B795-1ECD63781D32}"/>
    <cellStyle name="Multiple [1]" xfId="25408" xr:uid="{45C7815E-0D99-4580-B2BE-A2C527EE4A90}"/>
    <cellStyle name="Multiple [1] []" xfId="25409" xr:uid="{E45A798D-2151-4491-A67B-7FB14A946C16}"/>
    <cellStyle name="Multiple [1] [] 10" xfId="25410" xr:uid="{10F18A62-E7D1-4BEC-9003-D0EABC327F0F}"/>
    <cellStyle name="Multiple [1] [] 11" xfId="25411" xr:uid="{ED3E67D6-BB40-4345-BF97-BF8373DB0E05}"/>
    <cellStyle name="Multiple [1] [] 12" xfId="25412" xr:uid="{7116A907-EFE0-400D-8C13-112A67DD7B70}"/>
    <cellStyle name="Multiple [1] [] 13" xfId="25413" xr:uid="{56F4D2BE-A947-4970-999F-9645EFB895A6}"/>
    <cellStyle name="Multiple [1] [] 14" xfId="25414" xr:uid="{639C89DA-B4A2-4E8B-9A37-7D7ED2568CFD}"/>
    <cellStyle name="Multiple [1] [] 15" xfId="25415" xr:uid="{284BC3DF-4E3B-4813-A05E-CDF089948FC3}"/>
    <cellStyle name="Multiple [1] [] 16" xfId="25416" xr:uid="{C0C10BCD-E562-4968-BAFE-273B9C528BBC}"/>
    <cellStyle name="Multiple [1] [] 17" xfId="25417" xr:uid="{0766C7B3-85CA-4CD6-870A-6676DA17C495}"/>
    <cellStyle name="Multiple [1] [] 18" xfId="25418" xr:uid="{16B58D1E-CB63-4679-8C2D-EA62154EC67D}"/>
    <cellStyle name="Multiple [1] [] 19" xfId="25419" xr:uid="{A1F03068-87FB-4ED7-9223-C6F7A69BF675}"/>
    <cellStyle name="Multiple [1] [] 2" xfId="25420" xr:uid="{2DC64741-B62E-4728-8337-777DA1CFACA2}"/>
    <cellStyle name="Multiple [1] [] 20" xfId="25421" xr:uid="{10F300AD-D342-449F-94DE-DF65856950DB}"/>
    <cellStyle name="Multiple [1] [] 21" xfId="25422" xr:uid="{E714740C-89F1-4C53-A568-80986422869C}"/>
    <cellStyle name="Multiple [1] [] 22" xfId="25423" xr:uid="{ECE46B58-322C-40DC-93C9-EB012D1DB035}"/>
    <cellStyle name="Multiple [1] [] 23" xfId="25424" xr:uid="{21FBE345-EBA3-4711-8AD1-1A1D05BF8CA2}"/>
    <cellStyle name="Multiple [1] [] 24" xfId="25425" xr:uid="{A0B6AE79-1DA8-4460-8D52-2D7C00A92D50}"/>
    <cellStyle name="Multiple [1] [] 25" xfId="25426" xr:uid="{FD4F08CC-F14A-46BE-A9CA-1E8F1F2E024C}"/>
    <cellStyle name="Multiple [1] [] 26" xfId="25427" xr:uid="{92BAA1D9-E84F-4A49-B5BC-8A6F92213DD6}"/>
    <cellStyle name="Multiple [1] [] 27" xfId="25428" xr:uid="{3AA1CD7E-BE4E-439A-B3E1-AF65B33AC986}"/>
    <cellStyle name="Multiple [1] [] 28" xfId="25429" xr:uid="{CAEDF309-93B8-445E-859F-45C3E20D2EC2}"/>
    <cellStyle name="Multiple [1] [] 29" xfId="25430" xr:uid="{1A3A2AC3-0B17-4C68-A583-50ED3837E54F}"/>
    <cellStyle name="Multiple [1] [] 3" xfId="25431" xr:uid="{C454382C-F664-40F8-8397-F6C297921D69}"/>
    <cellStyle name="Multiple [1] [] 30" xfId="25432" xr:uid="{7708D29F-2C15-4899-826E-8588E32BB965}"/>
    <cellStyle name="Multiple [1] [] 31" xfId="25433" xr:uid="{02C52B79-7DD0-41A8-B50E-2825D74C407D}"/>
    <cellStyle name="Multiple [1] [] 32" xfId="25434" xr:uid="{2E0FA6D3-C4D6-4991-B6D0-CF0768A2C012}"/>
    <cellStyle name="Multiple [1] [] 33" xfId="25435" xr:uid="{09B8E146-E40C-4EB1-A52B-D914392427D1}"/>
    <cellStyle name="Multiple [1] [] 34" xfId="25436" xr:uid="{FEE5FF05-E6BF-4BF0-AD4F-6391FF716931}"/>
    <cellStyle name="Multiple [1] [] 35" xfId="25437" xr:uid="{372D9340-A32A-4C5A-BBB9-F6EBADC21637}"/>
    <cellStyle name="Multiple [1] [] 36" xfId="25438" xr:uid="{6C2B8DC0-1586-4F60-852A-F6DEE98C5B24}"/>
    <cellStyle name="Multiple [1] [] 37" xfId="25439" xr:uid="{C0F2A1AC-EA1B-4F09-A20F-E26F63E31F7A}"/>
    <cellStyle name="Multiple [1] [] 38" xfId="25440" xr:uid="{1E36EEBA-D00C-4202-82AD-6BA01C7FF645}"/>
    <cellStyle name="Multiple [1] [] 39" xfId="25441" xr:uid="{FBEE3B08-4A67-4053-8DE6-8C9525E62559}"/>
    <cellStyle name="Multiple [1] [] 4" xfId="25442" xr:uid="{B6F2722F-6E44-4FF4-A4B5-5DD550D1E682}"/>
    <cellStyle name="Multiple [1] [] 40" xfId="25443" xr:uid="{76947642-152F-49B8-B7DF-B840919D3FC9}"/>
    <cellStyle name="Multiple [1] [] 41" xfId="25444" xr:uid="{7924E1E6-3424-40EA-9087-19BC1C6C43B1}"/>
    <cellStyle name="Multiple [1] [] 42" xfId="25445" xr:uid="{36E5FC35-5C3E-438B-9248-C2E3CF93FD2F}"/>
    <cellStyle name="Multiple [1] [] 43" xfId="25446" xr:uid="{D43C1222-0505-4EB5-9BBE-DB10CBA170C1}"/>
    <cellStyle name="Multiple [1] [] 44" xfId="25447" xr:uid="{051070C8-DFCA-41E7-8D80-2B286C114A91}"/>
    <cellStyle name="Multiple [1] [] 45" xfId="25448" xr:uid="{BCF14708-33A3-4B28-B9A4-6DD281576AAD}"/>
    <cellStyle name="Multiple [1] [] 46" xfId="25449" xr:uid="{6F6EB973-1CBB-4545-8F69-24DE3621AAD3}"/>
    <cellStyle name="Multiple [1] [] 47" xfId="25450" xr:uid="{611D8A90-61A3-43FB-B9BE-35DF667318A8}"/>
    <cellStyle name="Multiple [1] [] 48" xfId="25451" xr:uid="{2F24B30F-B712-4F31-ADE0-BD02EA10FB0E}"/>
    <cellStyle name="Multiple [1] [] 49" xfId="25452" xr:uid="{09CA60AA-F45E-4CBF-9A9C-55F7D5DDF756}"/>
    <cellStyle name="Multiple [1] [] 5" xfId="25453" xr:uid="{F4E7E869-D75E-47D3-B955-50CE11E76488}"/>
    <cellStyle name="Multiple [1] [] 50" xfId="25454" xr:uid="{65814867-A8F3-4517-A056-B64B999ACB9F}"/>
    <cellStyle name="Multiple [1] [] 51" xfId="25455" xr:uid="{A6D40D93-E581-4368-8F97-409A7FB32500}"/>
    <cellStyle name="Multiple [1] [] 52" xfId="25456" xr:uid="{888FD7C9-42D6-4798-A2C9-5893BF5A3452}"/>
    <cellStyle name="Multiple [1] [] 53" xfId="25457" xr:uid="{B301F00F-B6A1-4CFD-923A-A186A49985A3}"/>
    <cellStyle name="Multiple [1] [] 54" xfId="25458" xr:uid="{E1691975-8D20-42DB-87CA-BFFAF3222C70}"/>
    <cellStyle name="Multiple [1] [] 55" xfId="25459" xr:uid="{ED9E7F26-B894-4C9D-9755-6EDC78FB7F71}"/>
    <cellStyle name="Multiple [1] [] 56" xfId="25460" xr:uid="{E64F6890-1891-4453-8121-2083CDF50E54}"/>
    <cellStyle name="Multiple [1] [] 57" xfId="25461" xr:uid="{48D71A00-7F07-43F8-802D-CE94A0F6A060}"/>
    <cellStyle name="Multiple [1] [] 58" xfId="25462" xr:uid="{DE2E5014-7620-4CDD-8216-E177B76BEE1A}"/>
    <cellStyle name="Multiple [1] [] 59" xfId="25463" xr:uid="{4AC13B2F-31C3-4679-BC58-69B260D29B1F}"/>
    <cellStyle name="Multiple [1] [] 6" xfId="25464" xr:uid="{B74158FE-9767-4B36-9D24-8D89D8958DDF}"/>
    <cellStyle name="Multiple [1] [] 60" xfId="25465" xr:uid="{EDFF7BCA-A2C3-432C-8AE1-BF742338ACB1}"/>
    <cellStyle name="Multiple [1] [] 61" xfId="25466" xr:uid="{A6EF0040-B8B5-4C33-8CA9-8E5BD0E49428}"/>
    <cellStyle name="Multiple [1] [] 62" xfId="25467" xr:uid="{8B0F873F-26DF-476B-966A-F37496B9D7FA}"/>
    <cellStyle name="Multiple [1] [] 63" xfId="25468" xr:uid="{921B8CC0-2EFF-4D08-826C-EF79F8138D44}"/>
    <cellStyle name="Multiple [1] [] 64" xfId="25469" xr:uid="{C4EAF3E0-5457-41D6-B007-5062934D48B3}"/>
    <cellStyle name="Multiple [1] [] 65" xfId="25470" xr:uid="{DB412DA6-7540-493F-8AF3-19F8AFD49F6F}"/>
    <cellStyle name="Multiple [1] [] 66" xfId="25471" xr:uid="{8CA52FA2-ED93-4A1F-BFDF-34D8CC86256E}"/>
    <cellStyle name="Multiple [1] [] 67" xfId="25472" xr:uid="{A1631173-5B52-4A65-8B59-0973B0C5459A}"/>
    <cellStyle name="Multiple [1] [] 68" xfId="25473" xr:uid="{98401CB7-7436-437B-81FE-2CA0FCEC03D7}"/>
    <cellStyle name="Multiple [1] [] 69" xfId="25474" xr:uid="{8CA9D01D-3700-4182-A79C-E69C132FF37D}"/>
    <cellStyle name="Multiple [1] [] 7" xfId="25475" xr:uid="{CCDF8EBE-44C7-428F-A402-B0F78D7C270F}"/>
    <cellStyle name="Multiple [1] [] 70" xfId="25476" xr:uid="{67CB246F-B3E9-458B-BDD5-76C4537CD946}"/>
    <cellStyle name="Multiple [1] [] 71" xfId="25477" xr:uid="{9AFEA6EF-10F3-4076-A752-2FA05B34507B}"/>
    <cellStyle name="Multiple [1] [] 72" xfId="25478" xr:uid="{25843DEF-2397-4846-B521-319233FE4B0D}"/>
    <cellStyle name="Multiple [1] [] 73" xfId="25479" xr:uid="{3C7A9E2B-05F5-4300-A083-AE57925482CE}"/>
    <cellStyle name="Multiple [1] [] 74" xfId="25480" xr:uid="{6A78B2FC-72BA-42E8-9CE3-26768A3A687E}"/>
    <cellStyle name="Multiple [1] [] 8" xfId="25481" xr:uid="{DA239828-E029-4281-918C-DEF84F8720FB}"/>
    <cellStyle name="Multiple [1] [] 9" xfId="25482" xr:uid="{003CFECF-0EB4-4C13-A33D-1E3AC141B73C}"/>
    <cellStyle name="Multiple [1] 10" xfId="25483" xr:uid="{76C96D7B-363B-42DC-89B7-24F22092D122}"/>
    <cellStyle name="Multiple [1] 11" xfId="25484" xr:uid="{7F964787-F433-469E-BD6A-80209B2AD87C}"/>
    <cellStyle name="Multiple [1] 12" xfId="25485" xr:uid="{9B1E1D61-0DE7-42D8-9840-5C966578BD77}"/>
    <cellStyle name="Multiple [1] 13" xfId="25486" xr:uid="{E75A8F4F-04DD-4757-870C-E67BD7C27A79}"/>
    <cellStyle name="Multiple [1] 14" xfId="25487" xr:uid="{D590EAB6-3766-490F-9C66-BC442D0C79BE}"/>
    <cellStyle name="Multiple [1] 15" xfId="25488" xr:uid="{9E4F4E33-EBA8-41C6-925F-E88EC9883C1C}"/>
    <cellStyle name="Multiple [1] 16" xfId="25489" xr:uid="{960AD392-78A7-4C91-B43D-762491F4A298}"/>
    <cellStyle name="Multiple [1] 17" xfId="25490" xr:uid="{65C81F57-EB08-4E51-AB71-1C403ED65D1E}"/>
    <cellStyle name="Multiple [1] 18" xfId="25491" xr:uid="{76E9ECB9-0952-42CC-9265-19213EF2178D}"/>
    <cellStyle name="Multiple [1] 19" xfId="25492" xr:uid="{834A19F1-E676-452A-A6BA-34C2C6D548A7}"/>
    <cellStyle name="Multiple [1] 2" xfId="25493" xr:uid="{693487B9-3629-4347-B026-D35372ACF5A2}"/>
    <cellStyle name="Multiple [1] 20" xfId="25494" xr:uid="{F35B04B7-8867-4F00-883B-7FF5EA5935F1}"/>
    <cellStyle name="Multiple [1] 21" xfId="25495" xr:uid="{D11D1D0A-6BBF-4278-97AB-9AFDF6DBD0CD}"/>
    <cellStyle name="Multiple [1] 22" xfId="25496" xr:uid="{AB28CB74-C6BD-4361-802B-0D2D20714F4E}"/>
    <cellStyle name="Multiple [1] 23" xfId="25497" xr:uid="{89FFFE8A-CE4D-4E2C-860E-A901A31980C2}"/>
    <cellStyle name="Multiple [1] 24" xfId="25498" xr:uid="{317A12C1-B016-4620-B2BA-CD68875D2EE8}"/>
    <cellStyle name="Multiple [1] 25" xfId="25499" xr:uid="{AA8FF062-2CFD-4F72-9DA6-94D961BA9068}"/>
    <cellStyle name="Multiple [1] 26" xfId="25500" xr:uid="{6E857370-8896-4F38-BE44-1193F5C23E2A}"/>
    <cellStyle name="Multiple [1] 27" xfId="25501" xr:uid="{268021A5-3F4C-491B-B2C1-515D044E09B4}"/>
    <cellStyle name="Multiple [1] 28" xfId="25502" xr:uid="{E4A15D5C-4294-488C-9E2B-82E16A8085CF}"/>
    <cellStyle name="Multiple [1] 29" xfId="25503" xr:uid="{0223EB29-624E-4AFA-B1DE-C46C98F66B28}"/>
    <cellStyle name="Multiple [1] 3" xfId="25504" xr:uid="{3F94C6B4-CB48-42D8-88D2-F901B8EA00E6}"/>
    <cellStyle name="Multiple [1] 30" xfId="25505" xr:uid="{B3706C78-7BAE-41CE-8234-1811E457FE72}"/>
    <cellStyle name="Multiple [1] 31" xfId="25506" xr:uid="{DCF05752-3314-4FA8-ACB4-BAE1355341F9}"/>
    <cellStyle name="Multiple [1] 32" xfId="25507" xr:uid="{8A0CB7DC-E1DA-4BDB-8B0D-76EA5CD05637}"/>
    <cellStyle name="Multiple [1] 33" xfId="25508" xr:uid="{8D2DC49A-8067-47F5-BE0D-73A9D7F10767}"/>
    <cellStyle name="Multiple [1] 34" xfId="25509" xr:uid="{B5E8B643-651D-4142-8A11-C2C310537FB3}"/>
    <cellStyle name="Multiple [1] 35" xfId="25510" xr:uid="{2622C138-587F-417E-A5DC-39C940C73417}"/>
    <cellStyle name="Multiple [1] 36" xfId="25511" xr:uid="{2E935727-96B4-4D0D-BDE5-A2E49C1EB0D9}"/>
    <cellStyle name="Multiple [1] 37" xfId="25512" xr:uid="{01174EE6-5A76-463E-9CAD-AFDD971F6EE4}"/>
    <cellStyle name="Multiple [1] 38" xfId="25513" xr:uid="{58360FAE-B19A-4C27-A939-8991ADFF1739}"/>
    <cellStyle name="Multiple [1] 39" xfId="25514" xr:uid="{0DC65A80-4FA1-48B3-9DF4-421805425C25}"/>
    <cellStyle name="Multiple [1] 4" xfId="25515" xr:uid="{FBC5A013-E895-4860-B2AC-925EB82CB12A}"/>
    <cellStyle name="Multiple [1] 40" xfId="25516" xr:uid="{5005AC70-BB1E-4336-B763-03737068745D}"/>
    <cellStyle name="Multiple [1] 41" xfId="25517" xr:uid="{DA1A8FFE-4E1F-44C6-B093-D9BD0D4ED4E9}"/>
    <cellStyle name="Multiple [1] 42" xfId="25518" xr:uid="{7F25E728-C0F0-4883-8D24-B505AC420439}"/>
    <cellStyle name="Multiple [1] 43" xfId="25519" xr:uid="{87E95559-4133-41C0-863E-EAC44E268998}"/>
    <cellStyle name="Multiple [1] 44" xfId="25520" xr:uid="{B6532FE6-5579-438A-926B-3EC24DA65934}"/>
    <cellStyle name="Multiple [1] 45" xfId="25521" xr:uid="{0186CF34-FC01-423F-8311-4CD34366F352}"/>
    <cellStyle name="Multiple [1] 46" xfId="25522" xr:uid="{A9D1CD86-CF61-4F08-99A7-B4BC6DDF3FEC}"/>
    <cellStyle name="Multiple [1] 47" xfId="25523" xr:uid="{70FF455A-CEE6-4F34-8C1E-6341D070A97E}"/>
    <cellStyle name="Multiple [1] 48" xfId="25524" xr:uid="{DA7C0EA5-D633-4E5B-99EE-E8924655CC04}"/>
    <cellStyle name="Multiple [1] 49" xfId="25525" xr:uid="{E7083E13-B0BA-4290-882A-D12F1F312BF1}"/>
    <cellStyle name="Multiple [1] 5" xfId="25526" xr:uid="{B128A28E-0919-432C-8274-7561DE14A3A5}"/>
    <cellStyle name="Multiple [1] 50" xfId="25527" xr:uid="{02B06304-CB76-4040-BC83-56369CFF9CFD}"/>
    <cellStyle name="Multiple [1] 51" xfId="25528" xr:uid="{4FFCB2DA-FDC2-4B4B-9E34-1F351BA48B53}"/>
    <cellStyle name="Multiple [1] 52" xfId="25529" xr:uid="{057501C4-09B0-4E4C-8320-424E2AB41E98}"/>
    <cellStyle name="Multiple [1] 53" xfId="25530" xr:uid="{DC11BF75-512D-40D9-82B5-7A627F22C33A}"/>
    <cellStyle name="Multiple [1] 54" xfId="25531" xr:uid="{9643BEE8-E3DB-44EE-B147-75A99BA9C1D9}"/>
    <cellStyle name="Multiple [1] 55" xfId="25532" xr:uid="{E46D6356-1F3F-4E10-B11A-BC54EFBD6960}"/>
    <cellStyle name="Multiple [1] 56" xfId="25533" xr:uid="{1DA9A7A3-76E1-4929-9658-C8962A70D37A}"/>
    <cellStyle name="Multiple [1] 57" xfId="25534" xr:uid="{F753DA24-408D-46EE-AB6C-1A14115A1FF1}"/>
    <cellStyle name="Multiple [1] 58" xfId="25535" xr:uid="{15405AA9-FE75-4DB4-98DE-9B1ED130FFC8}"/>
    <cellStyle name="Multiple [1] 59" xfId="25536" xr:uid="{0D30BDEC-2787-4141-A10C-510E0B001DA7}"/>
    <cellStyle name="Multiple [1] 6" xfId="25537" xr:uid="{BDF89630-0029-47C2-B6BF-71F57A72DD33}"/>
    <cellStyle name="Multiple [1] 60" xfId="25538" xr:uid="{1D005FF7-7E0B-403E-823A-2C874645E2E2}"/>
    <cellStyle name="Multiple [1] 61" xfId="25539" xr:uid="{B741A7ED-7681-4A8B-A353-021361CB67A0}"/>
    <cellStyle name="Multiple [1] 62" xfId="25540" xr:uid="{A488B0E3-27F3-42F4-8058-B60FF9931EB0}"/>
    <cellStyle name="Multiple [1] 63" xfId="25541" xr:uid="{39A6A6AE-E221-4C11-9A2A-58EAC43C7007}"/>
    <cellStyle name="Multiple [1] 64" xfId="25542" xr:uid="{35B4E453-BE07-4AA0-8613-BCFFAD2F6E97}"/>
    <cellStyle name="Multiple [1] 65" xfId="25543" xr:uid="{F8734B5A-20CD-49EC-8797-2BA1DEE54AB9}"/>
    <cellStyle name="Multiple [1] 66" xfId="25544" xr:uid="{13EEBFBA-F058-41BE-BFCF-1A32E1C75FE4}"/>
    <cellStyle name="Multiple [1] 67" xfId="25545" xr:uid="{D157CB11-E8BE-4C42-BAF4-F866EC24C6AD}"/>
    <cellStyle name="Multiple [1] 68" xfId="25546" xr:uid="{490A6532-DDB0-4913-98DB-A15D3695D9FA}"/>
    <cellStyle name="Multiple [1] 69" xfId="25547" xr:uid="{FA9D8070-A725-44DD-91E5-B1038FB8E27E}"/>
    <cellStyle name="Multiple [1] 7" xfId="25548" xr:uid="{5FA2C816-5FC8-4A69-98B4-2D9BB7FA4658}"/>
    <cellStyle name="Multiple [1] 70" xfId="25549" xr:uid="{FA09BDB3-E133-49C0-9AD8-86105A5A241B}"/>
    <cellStyle name="Multiple [1] 71" xfId="25550" xr:uid="{8ACE776F-1A26-4C05-8FB8-F254F395FDBA}"/>
    <cellStyle name="Multiple [1] 72" xfId="25551" xr:uid="{857E67CB-8A3B-4368-88EC-07D85A9CA560}"/>
    <cellStyle name="Multiple [1] 73" xfId="25552" xr:uid="{AC3CB2A4-42B5-41B4-B575-FE17B3132E4F}"/>
    <cellStyle name="Multiple [1] 74" xfId="25553" xr:uid="{DA03A3D6-32EE-4BC0-98A9-3700A561C029}"/>
    <cellStyle name="Multiple [1] 8" xfId="25554" xr:uid="{7BB759B2-9ECA-4A95-B4D3-C56DA13E1032}"/>
    <cellStyle name="Multiple [1] 9" xfId="25555" xr:uid="{344D048B-8481-4765-9C3C-87BD0DCD9FD2}"/>
    <cellStyle name="Multiple [1]_Copy of Aspect VPP model 10 7 2009 new RR v2c jph" xfId="25556" xr:uid="{57A0D925-E412-4E8E-8D90-C939204C5742}"/>
    <cellStyle name="Multiple_~3840935" xfId="25557" xr:uid="{461368FB-67AA-45AC-8A39-CF03C3FC49B6}"/>
    <cellStyle name="Multiple1" xfId="25558" xr:uid="{A311BC59-6F41-4055-B889-39736514D9FA}"/>
    <cellStyle name="Multiple1 10" xfId="25559" xr:uid="{72FF0897-F304-4006-ACF6-6317A2572551}"/>
    <cellStyle name="Multiple1 11" xfId="25560" xr:uid="{5CA33148-6D40-4FF1-A118-0955703FB15F}"/>
    <cellStyle name="Multiple1 12" xfId="25561" xr:uid="{5BDB3272-41E2-4EE8-A1E6-7FD826EF9A37}"/>
    <cellStyle name="Multiple1 13" xfId="25562" xr:uid="{07CF0F20-BB4C-4A55-BBC8-9830747C6CC8}"/>
    <cellStyle name="Multiple1 14" xfId="25563" xr:uid="{4E9493AE-6BE2-4C83-A94E-F2C35FB07C0D}"/>
    <cellStyle name="Multiple1 15" xfId="25564" xr:uid="{C3B2AEE1-C2D6-40C5-8C18-22F4C22FAF5C}"/>
    <cellStyle name="Multiple1 16" xfId="25565" xr:uid="{62711519-5DFF-48C7-AFD2-9C7CAD30E49C}"/>
    <cellStyle name="Multiple1 17" xfId="25566" xr:uid="{935C6824-1725-458B-8212-E047AD14EE6A}"/>
    <cellStyle name="Multiple1 18" xfId="25567" xr:uid="{0726364C-D5BE-4150-A078-36C08A70DE24}"/>
    <cellStyle name="Multiple1 19" xfId="25568" xr:uid="{7E20C7C5-ECA2-47D5-B5D1-62932BDA427B}"/>
    <cellStyle name="Multiple1 2" xfId="25569" xr:uid="{A3E6E96E-682C-48F3-AB77-F0F2296C9B1F}"/>
    <cellStyle name="Multiple1 20" xfId="25570" xr:uid="{36302D66-997F-4E7C-95F3-B275AD5AD29C}"/>
    <cellStyle name="Multiple1 21" xfId="25571" xr:uid="{F10DA02E-E22D-4C13-95FD-7440DD7D17A8}"/>
    <cellStyle name="Multiple1 22" xfId="25572" xr:uid="{FBE957DC-2337-422D-BC77-6550982F324E}"/>
    <cellStyle name="Multiple1 23" xfId="25573" xr:uid="{98A83858-04C6-4828-8AC4-5FB3BDEC98C6}"/>
    <cellStyle name="Multiple1 24" xfId="25574" xr:uid="{633C0FBC-FAA3-4973-A7CD-A9BAD2BC190E}"/>
    <cellStyle name="Multiple1 25" xfId="25575" xr:uid="{1E25E8F5-95F6-47A7-8F09-20E4A5285692}"/>
    <cellStyle name="Multiple1 26" xfId="25576" xr:uid="{D0C789DE-51F2-4B57-8A4D-D782F2B63164}"/>
    <cellStyle name="Multiple1 27" xfId="25577" xr:uid="{92F3EC7F-682A-4F4C-810C-15D7CCF4DA90}"/>
    <cellStyle name="Multiple1 28" xfId="25578" xr:uid="{3E42AB6E-6476-42CC-AF6D-312D4297BB2D}"/>
    <cellStyle name="Multiple1 29" xfId="25579" xr:uid="{82C8BBF4-CBB4-4736-AA2E-FC39833A61FD}"/>
    <cellStyle name="Multiple1 3" xfId="25580" xr:uid="{E720BD17-45C5-435C-9712-B29ADA9BFC06}"/>
    <cellStyle name="Multiple1 30" xfId="25581" xr:uid="{CC8EB5A7-A78D-47A5-8F22-46124E19249C}"/>
    <cellStyle name="Multiple1 31" xfId="25582" xr:uid="{3E1BEE47-3C44-4787-A59E-EDFDC837D371}"/>
    <cellStyle name="Multiple1 32" xfId="25583" xr:uid="{DCADDBBF-BAB2-4E7E-968A-46DF315E4DC3}"/>
    <cellStyle name="Multiple1 33" xfId="25584" xr:uid="{66A6965E-5385-4AFF-B466-467C10650593}"/>
    <cellStyle name="Multiple1 34" xfId="25585" xr:uid="{26E1ADEA-E10F-44D3-B2FD-C93146F35862}"/>
    <cellStyle name="Multiple1 35" xfId="25586" xr:uid="{DE01D7F9-6770-4BA4-816A-5E3547874DDB}"/>
    <cellStyle name="Multiple1 36" xfId="25587" xr:uid="{789584B6-32C4-488F-8BDF-9430F666A712}"/>
    <cellStyle name="Multiple1 37" xfId="25588" xr:uid="{93D04FA8-D0A6-4007-B817-DFC7D097EF20}"/>
    <cellStyle name="Multiple1 38" xfId="25589" xr:uid="{E7FC0017-234B-4792-BE00-CB8722451B05}"/>
    <cellStyle name="Multiple1 39" xfId="25590" xr:uid="{B78DEBE3-554A-4A02-B0F3-EAA7512D1A9C}"/>
    <cellStyle name="Multiple1 4" xfId="25591" xr:uid="{1E571A7A-C695-4D20-AC05-DDA33F75AE0F}"/>
    <cellStyle name="Multiple1 40" xfId="25592" xr:uid="{37FEDF47-BADB-4F37-A88E-A521D8B3AEFD}"/>
    <cellStyle name="Multiple1 41" xfId="25593" xr:uid="{E1411D30-DA30-4F56-8262-34554DDE74C7}"/>
    <cellStyle name="Multiple1 42" xfId="25594" xr:uid="{116E48C5-1D2E-467E-A10D-913D5781D427}"/>
    <cellStyle name="Multiple1 43" xfId="25595" xr:uid="{16F30DBF-44A5-40F5-B7C3-B864E6839F40}"/>
    <cellStyle name="Multiple1 44" xfId="25596" xr:uid="{1FE0AF9E-41E9-41C7-8FC3-F8A1AB31724B}"/>
    <cellStyle name="Multiple1 45" xfId="25597" xr:uid="{4FA9D0C2-8C5E-4C28-A5E6-811B2741EAB1}"/>
    <cellStyle name="Multiple1 46" xfId="25598" xr:uid="{D6D59D99-E25A-4E8C-9FEC-0CCD6083F476}"/>
    <cellStyle name="Multiple1 47" xfId="25599" xr:uid="{BA46571B-431E-43EA-8DFB-F748E5DD221B}"/>
    <cellStyle name="Multiple1 48" xfId="25600" xr:uid="{0034DA07-5530-4AEE-B277-4D240E2FEF43}"/>
    <cellStyle name="Multiple1 49" xfId="25601" xr:uid="{981A0297-8BAE-46EA-A20A-6700025B35C7}"/>
    <cellStyle name="Multiple1 5" xfId="25602" xr:uid="{41072E71-29FB-4225-A6AD-FCF927742B3C}"/>
    <cellStyle name="Multiple1 50" xfId="25603" xr:uid="{F3D3042D-2C87-4C06-A84E-7A4155BE09A6}"/>
    <cellStyle name="Multiple1 51" xfId="25604" xr:uid="{B651EB95-854E-4158-A804-C2D803AEE854}"/>
    <cellStyle name="Multiple1 52" xfId="25605" xr:uid="{31457239-D589-437E-B0CD-826B9CBB8AF7}"/>
    <cellStyle name="Multiple1 53" xfId="25606" xr:uid="{80117A77-A94D-4983-B9A8-0ABB1B1157C2}"/>
    <cellStyle name="Multiple1 54" xfId="25607" xr:uid="{65C74391-EE84-4383-94F0-6954799D5113}"/>
    <cellStyle name="Multiple1 55" xfId="25608" xr:uid="{82F4F998-DB86-4A40-B408-8607BB82CC73}"/>
    <cellStyle name="Multiple1 56" xfId="25609" xr:uid="{177AD2EE-41EB-4E7A-981B-5A89843A7F98}"/>
    <cellStyle name="Multiple1 57" xfId="25610" xr:uid="{138DF964-D1BE-4476-A48A-C3FAF3BE6E34}"/>
    <cellStyle name="Multiple1 58" xfId="25611" xr:uid="{FB5401CD-DD9C-48A1-884B-3722AD88F9E2}"/>
    <cellStyle name="Multiple1 59" xfId="25612" xr:uid="{AED634F2-538D-4678-B3E6-DA750BB2A514}"/>
    <cellStyle name="Multiple1 6" xfId="25613" xr:uid="{ACB1AFB3-F747-4BC6-9EFA-F3BCAD550224}"/>
    <cellStyle name="Multiple1 60" xfId="25614" xr:uid="{86CF44C0-2F6E-426D-9AD4-C25FBAE309FB}"/>
    <cellStyle name="Multiple1 61" xfId="25615" xr:uid="{2B0AFF31-4880-46CF-AE9F-D6E0CFA0F46A}"/>
    <cellStyle name="Multiple1 62" xfId="25616" xr:uid="{CAF4056B-5892-4700-876E-ABF3FA858383}"/>
    <cellStyle name="Multiple1 63" xfId="25617" xr:uid="{D9E4F2C6-25B1-436C-A9B7-5173F0A07203}"/>
    <cellStyle name="Multiple1 64" xfId="25618" xr:uid="{55C6660A-279F-4936-B224-02589C725D15}"/>
    <cellStyle name="Multiple1 65" xfId="25619" xr:uid="{667F6083-2DBF-43CB-96C0-62247DD1E9DD}"/>
    <cellStyle name="Multiple1 66" xfId="25620" xr:uid="{B88E4650-8403-4C33-ACC0-B587F4C2F08E}"/>
    <cellStyle name="Multiple1 67" xfId="25621" xr:uid="{E8676D08-B789-4B2F-BD30-6269E2F2B82A}"/>
    <cellStyle name="Multiple1 68" xfId="25622" xr:uid="{5A5E9034-D217-4F76-ABE9-D0FB9CCBF802}"/>
    <cellStyle name="Multiple1 69" xfId="25623" xr:uid="{C9FA6FBB-074C-49D3-9B97-E20F686E8E69}"/>
    <cellStyle name="Multiple1 7" xfId="25624" xr:uid="{DFB7B47A-4BAF-4C6F-84BD-424DB786144B}"/>
    <cellStyle name="Multiple1 70" xfId="25625" xr:uid="{D2EF7888-B62C-4794-BCBC-B4D685E8678F}"/>
    <cellStyle name="Multiple1 71" xfId="25626" xr:uid="{DBD0F82E-8F11-4975-8823-EA5E9343DD35}"/>
    <cellStyle name="Multiple1 72" xfId="25627" xr:uid="{1816DCFB-4155-4BB2-93E7-AEC5AB8D8BF8}"/>
    <cellStyle name="Multiple1 73" xfId="25628" xr:uid="{40565219-B3FF-4A69-B5D2-09CEB90B3304}"/>
    <cellStyle name="Multiple1 74" xfId="25629" xr:uid="{77A5137C-1FE0-4918-9276-4576689B1BC1}"/>
    <cellStyle name="Multiple1 8" xfId="25630" xr:uid="{44842918-5074-409C-9322-B324BCB5F4A0}"/>
    <cellStyle name="Multiple1 9" xfId="25631" xr:uid="{EE37A428-A49F-4FD0-87CD-50B38D1921CA}"/>
    <cellStyle name="MultipleBelow" xfId="25632" xr:uid="{392C3EE8-58E9-4E52-87C5-816D58F18B94}"/>
    <cellStyle name="Multiples" xfId="25633" xr:uid="{4FD560C8-866E-461E-A96A-0101B5608152}"/>
    <cellStyle name="M-Y" xfId="25634" xr:uid="{AAC3102B-0FB2-4425-8B24-A6C384DE8B59}"/>
    <cellStyle name="NA is zero" xfId="25635" xr:uid="{D797F898-C09E-4233-AB0D-0CB327E06532}"/>
    <cellStyle name="Neutral" xfId="10" builtinId="28" customBuiltin="1"/>
    <cellStyle name="Neutral 2" xfId="25636" xr:uid="{76BBBDF8-AD81-40D9-A3CE-2C0A8085E8CA}"/>
    <cellStyle name="Neutral 2 2" xfId="25637" xr:uid="{66882D99-7150-47CB-BD9C-9FF421D7B9E4}"/>
    <cellStyle name="Neutral 3" xfId="25638" xr:uid="{25F5F3BA-31ED-4234-ADE6-4805AF001740}"/>
    <cellStyle name="Neutral 4" xfId="101" xr:uid="{18AF5B23-3690-4E63-B02B-96298AF2E12D}"/>
    <cellStyle name="NEW" xfId="25639" xr:uid="{2210E6E1-F885-4E14-80D2-5DDB6B5D8E81}"/>
    <cellStyle name="NewAcct" xfId="25640" xr:uid="{4ABD6AB0-090E-4E0E-9D47-B12B3D0DBA51}"/>
    <cellStyle name="NewColumnHeaderNormal" xfId="25641" xr:uid="{FBA628C2-55DF-4F76-BC65-ECA658E314ED}"/>
    <cellStyle name="NewSectionHeaderNormal" xfId="25642" xr:uid="{67CEF6BB-D166-4287-9AB6-A087A263C2D2}"/>
    <cellStyle name="NewTitleNormal" xfId="25643" xr:uid="{EECB2727-E55E-4840-849C-C1C6AD8751F0}"/>
    <cellStyle name="no dec" xfId="25644" xr:uid="{D10B5F28-E82A-41D3-9846-42491B62ED9B}"/>
    <cellStyle name="No Decimals" xfId="25645" xr:uid="{050C9949-A86B-423C-9F1D-C10BD06FE7AD}"/>
    <cellStyle name="No Decimals 2" xfId="25646" xr:uid="{BA740F93-B273-4331-8FA9-A4584A048B4C}"/>
    <cellStyle name="No Decimals 3" xfId="25647" xr:uid="{0115BFE8-85F2-41E0-9FA3-0761C1BEAAA2}"/>
    <cellStyle name="No Edit" xfId="25648" xr:uid="{81621E1E-AF62-454B-814E-538F608C43AC}"/>
    <cellStyle name="noks" xfId="25649" xr:uid="{ECF641CE-A817-4E99-8204-65FD751A77CA}"/>
    <cellStyle name="Normal" xfId="0" builtinId="0"/>
    <cellStyle name="Normal - size 11" xfId="25650" xr:uid="{8AB6C9EA-BAC3-483C-9FA1-D889FDBD62BB}"/>
    <cellStyle name="Normal - Style1" xfId="191" xr:uid="{BF0A5896-1DA9-4450-8694-46F0554D3B48}"/>
    <cellStyle name="Normal - Style1 10" xfId="25651" xr:uid="{D99F3A71-FCBE-4114-BA5B-7C9D732D7DEB}"/>
    <cellStyle name="Normal - Style1 11" xfId="25652" xr:uid="{F4901FC3-AA94-4BDF-B206-DD2D47F7A2E1}"/>
    <cellStyle name="Normal - Style1 12" xfId="25653" xr:uid="{476E69BB-54C8-44D6-844B-E1343736B381}"/>
    <cellStyle name="Normal - Style1 13" xfId="25654" xr:uid="{D62FB8E7-37E1-494F-8D7A-C353B4954322}"/>
    <cellStyle name="Normal - Style1 14" xfId="25655" xr:uid="{08ADD6F6-CC2B-488D-979A-799A2182695B}"/>
    <cellStyle name="Normal - Style1 15" xfId="25656" xr:uid="{809CC519-36F7-4454-8262-1D2C3F138B59}"/>
    <cellStyle name="Normal - Style1 16" xfId="25657" xr:uid="{249CDC81-8279-49B9-B9D6-FD9250FCE633}"/>
    <cellStyle name="Normal - Style1 17" xfId="25658" xr:uid="{51A10DB2-E7A8-473F-B23A-1F7B2CE881B1}"/>
    <cellStyle name="Normal - Style1 18" xfId="25659" xr:uid="{768B62EC-5F10-486F-872A-C22DD72554EA}"/>
    <cellStyle name="Normal - Style1 19" xfId="25660" xr:uid="{97501CD8-1AE6-427A-B0F3-C1A83BABC667}"/>
    <cellStyle name="Normal - Style1 2" xfId="25661" xr:uid="{8F71894B-31EB-4142-AB69-A84556414C5E}"/>
    <cellStyle name="Normal - Style1 20" xfId="25662" xr:uid="{E885D166-C401-49A3-A181-96FBF1B67802}"/>
    <cellStyle name="Normal - Style1 21" xfId="25663" xr:uid="{88E8FBB7-ECCA-4C78-BFE0-05BD5B664810}"/>
    <cellStyle name="Normal - Style1 22" xfId="25664" xr:uid="{42EB44E0-4F08-41A7-8449-C7AB885C25CE}"/>
    <cellStyle name="Normal - Style1 23" xfId="25665" xr:uid="{A67E2140-9EB9-4385-936D-F9D46B720773}"/>
    <cellStyle name="Normal - Style1 24" xfId="25666" xr:uid="{4F9BD3ED-CBFA-4DAD-BC89-28453C109A0A}"/>
    <cellStyle name="Normal - Style1 25" xfId="25667" xr:uid="{37892F7C-604A-4025-B13D-EA741E07BB02}"/>
    <cellStyle name="Normal - Style1 26" xfId="25668" xr:uid="{20E25ACE-0F26-4860-BC10-A739EBA23E33}"/>
    <cellStyle name="Normal - Style1 27" xfId="25669" xr:uid="{5C4B06DD-F6C9-4B6B-910A-FDA343718ED4}"/>
    <cellStyle name="Normal - Style1 28" xfId="25670" xr:uid="{51016110-7FB2-4355-9AA5-E9DCB829B7DD}"/>
    <cellStyle name="Normal - Style1 29" xfId="25671" xr:uid="{72E8D130-F21F-4B44-92E8-B920E52919C9}"/>
    <cellStyle name="Normal - Style1 3" xfId="25672" xr:uid="{AFE66C00-C472-431B-819F-EECD4B0D1874}"/>
    <cellStyle name="Normal - Style1 30" xfId="25673" xr:uid="{5C91CCA9-8FE4-411C-AF5C-89BB124A37E3}"/>
    <cellStyle name="Normal - Style1 31" xfId="25674" xr:uid="{B9CE3B43-2476-47EA-BF12-DF1726FB268F}"/>
    <cellStyle name="Normal - Style1 32" xfId="25675" xr:uid="{D4B31276-39F2-456C-B2B1-1340B1DA752F}"/>
    <cellStyle name="Normal - Style1 33" xfId="25676" xr:uid="{B078CF77-80F5-4178-A5AB-EB24FB4B3A55}"/>
    <cellStyle name="Normal - Style1 34" xfId="25677" xr:uid="{81F12776-98DA-480B-9AF9-969AD7C8CA37}"/>
    <cellStyle name="Normal - Style1 35" xfId="25678" xr:uid="{6620E0C1-19AE-4BF3-9580-08FB1E5FBC28}"/>
    <cellStyle name="Normal - Style1 36" xfId="25679" xr:uid="{89BE6951-0F1B-485B-9245-F0C4CE5A077C}"/>
    <cellStyle name="Normal - Style1 37" xfId="25680" xr:uid="{9DF48555-D46F-463B-8960-63F1C6E651C6}"/>
    <cellStyle name="Normal - Style1 38" xfId="25681" xr:uid="{EC7CCA0E-AB3E-4E26-A233-4E97EC27E089}"/>
    <cellStyle name="Normal - Style1 39" xfId="25682" xr:uid="{CF0DC069-C89E-4406-905B-AB3DD1EA0821}"/>
    <cellStyle name="Normal - Style1 4" xfId="25683" xr:uid="{D6E336EB-8982-476A-8CEE-596F91211725}"/>
    <cellStyle name="Normal - Style1 40" xfId="25684" xr:uid="{60FB52AB-FECD-4635-8A07-EA4EB78BD8BB}"/>
    <cellStyle name="Normal - Style1 41" xfId="25685" xr:uid="{EA60D3C5-E53B-442A-8779-2C6DB8E8E296}"/>
    <cellStyle name="Normal - Style1 42" xfId="25686" xr:uid="{7490184D-8F97-4E57-A711-8B0A490C4F12}"/>
    <cellStyle name="Normal - Style1 43" xfId="25687" xr:uid="{E1DCE0D5-9816-44C8-BAA2-4D482044BB6B}"/>
    <cellStyle name="Normal - Style1 44" xfId="25688" xr:uid="{DF82D6C4-9585-41F9-9D9B-96BC9F1F3EC6}"/>
    <cellStyle name="Normal - Style1 45" xfId="25689" xr:uid="{6B640883-6794-4F00-8D7D-2805D298F335}"/>
    <cellStyle name="Normal - Style1 46" xfId="25690" xr:uid="{0195902F-A6A7-437F-A545-BA803BB4D5DE}"/>
    <cellStyle name="Normal - Style1 47" xfId="25691" xr:uid="{20D9991C-7981-4BEA-9A41-72A44F000C59}"/>
    <cellStyle name="Normal - Style1 48" xfId="25692" xr:uid="{6E206F50-F1D7-4820-A5D4-535F296DD0E8}"/>
    <cellStyle name="Normal - Style1 49" xfId="25693" xr:uid="{422CA33D-E718-4190-B505-F29AD9D161D5}"/>
    <cellStyle name="Normal - Style1 5" xfId="25694" xr:uid="{EFFAFFA9-95E2-41CD-839B-AE1CBC8011E8}"/>
    <cellStyle name="Normal - Style1 50" xfId="25695" xr:uid="{2CC3C886-90F9-4044-94EE-9392B6B2CBAF}"/>
    <cellStyle name="Normal - Style1 51" xfId="25696" xr:uid="{ED04F97F-39D0-4EE0-A7FB-8365DB213B95}"/>
    <cellStyle name="Normal - Style1 52" xfId="25697" xr:uid="{A7C85107-F871-40E4-AFBA-E89FD33E0FFD}"/>
    <cellStyle name="Normal - Style1 53" xfId="25698" xr:uid="{D0C566D2-7095-4AE6-AAB2-67FA4C86075D}"/>
    <cellStyle name="Normal - Style1 54" xfId="25699" xr:uid="{F942DB5B-19E7-402B-9EC7-3C5EBF893A6D}"/>
    <cellStyle name="Normal - Style1 55" xfId="25700" xr:uid="{88E5E75F-242E-41ED-9B95-35F6E523B068}"/>
    <cellStyle name="Normal - Style1 56" xfId="25701" xr:uid="{2F080FDB-4BC3-4C09-AC4B-14946E44DDCD}"/>
    <cellStyle name="Normal - Style1 57" xfId="25702" xr:uid="{EE06D54A-776D-4501-9F5B-AFFD6FFE7CE5}"/>
    <cellStyle name="Normal - Style1 58" xfId="25703" xr:uid="{D49B643D-3849-43BD-9C1B-D772959C76AB}"/>
    <cellStyle name="Normal - Style1 59" xfId="25704" xr:uid="{D30B8AA9-A5AB-4956-8130-3523AFCF378A}"/>
    <cellStyle name="Normal - Style1 6" xfId="25705" xr:uid="{107B27BA-7F32-413F-9037-E546969B9853}"/>
    <cellStyle name="Normal - Style1 60" xfId="25706" xr:uid="{8A85053F-3FA8-4DA7-A374-8FB234A016B2}"/>
    <cellStyle name="Normal - Style1 61" xfId="25707" xr:uid="{C66076BF-583D-430C-8C25-948CFF13F41C}"/>
    <cellStyle name="Normal - Style1 62" xfId="25708" xr:uid="{C940C73D-7133-4E84-BDFC-2F8E7D5C5B59}"/>
    <cellStyle name="Normal - Style1 63" xfId="25709" xr:uid="{4F89F5FB-3DB8-427D-B2BA-B8179161CA45}"/>
    <cellStyle name="Normal - Style1 64" xfId="25710" xr:uid="{0BDD4AFC-1DFD-4F36-B60F-1B20EC0D9301}"/>
    <cellStyle name="Normal - Style1 65" xfId="25711" xr:uid="{490D82A2-B587-4B53-9420-5D9AA14E2EC4}"/>
    <cellStyle name="Normal - Style1 66" xfId="25712" xr:uid="{2FBF226F-7DB4-4D14-91A0-FDDCD0A1FDE7}"/>
    <cellStyle name="Normal - Style1 67" xfId="25713" xr:uid="{E745DE2F-5559-4F07-AD43-DA68A3043002}"/>
    <cellStyle name="Normal - Style1 68" xfId="25714" xr:uid="{AD9F1415-5D1A-47E6-8983-D1954A779B09}"/>
    <cellStyle name="Normal - Style1 69" xfId="25715" xr:uid="{C401D7B3-9F88-4318-B575-245F92A6CA01}"/>
    <cellStyle name="Normal - Style1 7" xfId="25716" xr:uid="{1036358B-1014-40C1-BEE3-89FAB610799A}"/>
    <cellStyle name="Normal - Style1 70" xfId="25717" xr:uid="{94A289A4-6A77-4990-AA7B-13EA4CDCA60B}"/>
    <cellStyle name="Normal - Style1 71" xfId="25718" xr:uid="{23EDB737-EF68-4FFF-AFC2-6BE4EABEA620}"/>
    <cellStyle name="Normal - Style1 72" xfId="25719" xr:uid="{C82E9120-9057-46F2-9991-6DB87CAC6862}"/>
    <cellStyle name="Normal - Style1 73" xfId="25720" xr:uid="{E72A9391-9494-40FD-8458-1F15658768BC}"/>
    <cellStyle name="Normal - Style1 74" xfId="25721" xr:uid="{65F08D13-D869-4D80-BF81-59ED07C48334}"/>
    <cellStyle name="Normal - Style1 75" xfId="25722" xr:uid="{FB6676C5-5A29-42BA-BBDB-3128918D8D0D}"/>
    <cellStyle name="Normal - Style1 8" xfId="25723" xr:uid="{EC8AC543-C9B0-46C2-A40D-879C7949825F}"/>
    <cellStyle name="Normal - Style1 9" xfId="25724" xr:uid="{3581A171-0FAB-49E1-987F-96F53FB56F46}"/>
    <cellStyle name="Normal - Style2" xfId="192" xr:uid="{4BBA2DC5-F4B7-4207-AF5B-0417C6038CBC}"/>
    <cellStyle name="Normal - Style3" xfId="193" xr:uid="{6A27665A-AAC7-4007-BB9D-F0601016FFDD}"/>
    <cellStyle name="Normal - Style4" xfId="194" xr:uid="{1134C564-9F1F-4CA4-A0DF-DDD7376A94EE}"/>
    <cellStyle name="Normal - Style5" xfId="195" xr:uid="{FF8BFB2D-95A1-4644-9970-CE2BD1168791}"/>
    <cellStyle name="Normal - Style6" xfId="196" xr:uid="{E0A0AB7D-C5A6-4A7A-AAD8-5647DB5D7F27}"/>
    <cellStyle name="Normal - Style7" xfId="197" xr:uid="{2212EC83-B0F3-4914-AC01-6052950CF936}"/>
    <cellStyle name="Normal - Style8" xfId="198" xr:uid="{C9738BD1-9F1B-420A-A00A-9C9A96811E0F}"/>
    <cellStyle name="Normal [0]" xfId="25725" xr:uid="{EB311056-DE03-4332-AD86-AAE7DE93975A}"/>
    <cellStyle name="Normal [0] 10" xfId="25726" xr:uid="{70068024-A82E-42AD-9695-F0AA20914846}"/>
    <cellStyle name="Normal [0] 11" xfId="25727" xr:uid="{1A65DB40-8525-439B-8DE1-C68A7162C3CA}"/>
    <cellStyle name="Normal [0] 12" xfId="25728" xr:uid="{805B4A10-C2A4-4150-9C8F-D7DA366DA0E1}"/>
    <cellStyle name="Normal [0] 13" xfId="25729" xr:uid="{9E9D4319-A43F-4C72-8115-4CBFD4DA4496}"/>
    <cellStyle name="Normal [0] 14" xfId="25730" xr:uid="{CD122901-B9B2-4B02-A62D-360E6EF15E76}"/>
    <cellStyle name="Normal [0] 15" xfId="25731" xr:uid="{DBD131E2-2335-4007-8797-4CDDAAE85AF2}"/>
    <cellStyle name="Normal [0] 16" xfId="25732" xr:uid="{B101699A-CAF9-466F-A8A4-0C5B6278A6F1}"/>
    <cellStyle name="Normal [0] 17" xfId="25733" xr:uid="{08BC0E12-1C55-48F7-9AF8-5E4C617B1B6B}"/>
    <cellStyle name="Normal [0] 18" xfId="25734" xr:uid="{7FC909A3-B7A5-4D44-8468-60D766799891}"/>
    <cellStyle name="Normal [0] 19" xfId="25735" xr:uid="{B9266379-B7A5-48F2-BDE0-C91FD2910B07}"/>
    <cellStyle name="Normal [0] 2" xfId="25736" xr:uid="{99394F77-2371-4805-9C57-7F8EF67983B2}"/>
    <cellStyle name="Normal [0] 20" xfId="25737" xr:uid="{C1676EE3-F99D-4BED-9D69-B0F14353CF48}"/>
    <cellStyle name="Normal [0] 21" xfId="25738" xr:uid="{A7586B79-EBEC-4F0B-896A-7416E66990C7}"/>
    <cellStyle name="Normal [0] 22" xfId="25739" xr:uid="{F4590025-CC80-4621-9BBC-96643B9DA24F}"/>
    <cellStyle name="Normal [0] 23" xfId="25740" xr:uid="{1698D925-BF9E-45D3-A1BA-2CD552B0616F}"/>
    <cellStyle name="Normal [0] 24" xfId="25741" xr:uid="{3F4DA99D-6DA9-40F3-8975-F92CD3834124}"/>
    <cellStyle name="Normal [0] 25" xfId="25742" xr:uid="{3957E843-4A37-47BD-AC4A-6DF2C30EFAF4}"/>
    <cellStyle name="Normal [0] 26" xfId="25743" xr:uid="{2005BD47-00CD-41EA-8A9B-85BDC03AC616}"/>
    <cellStyle name="Normal [0] 27" xfId="25744" xr:uid="{63204C6B-7605-4012-9EFF-6829D36CC3B1}"/>
    <cellStyle name="Normal [0] 28" xfId="25745" xr:uid="{C059435C-A392-4087-9FCD-4F3EC4D0F9A6}"/>
    <cellStyle name="Normal [0] 29" xfId="25746" xr:uid="{B6B2A6A0-32D9-445F-B17F-EBE8EDD757CB}"/>
    <cellStyle name="Normal [0] 3" xfId="25747" xr:uid="{9571D57E-6770-468F-BA2E-926DC0577CA8}"/>
    <cellStyle name="Normal [0] 30" xfId="25748" xr:uid="{55D5B3DC-7F08-4C72-B5B2-EC94C15021F4}"/>
    <cellStyle name="Normal [0] 31" xfId="25749" xr:uid="{D6729050-4078-40CF-8D13-2B8423853ACB}"/>
    <cellStyle name="Normal [0] 32" xfId="25750" xr:uid="{BBBB9F37-A944-4FF0-B21B-86688B32AFAC}"/>
    <cellStyle name="Normal [0] 33" xfId="25751" xr:uid="{533FE5CB-90FD-4F56-92F8-5E316334DD3C}"/>
    <cellStyle name="Normal [0] 34" xfId="25752" xr:uid="{4757D178-BA23-4CB3-8A3E-CC457AF893F6}"/>
    <cellStyle name="Normal [0] 35" xfId="25753" xr:uid="{3DDA7911-3152-4226-8740-48277C509FF1}"/>
    <cellStyle name="Normal [0] 36" xfId="25754" xr:uid="{DBF3CCE9-5AC7-4854-8764-9B5C78350C92}"/>
    <cellStyle name="Normal [0] 37" xfId="25755" xr:uid="{FCFC97F7-417F-44F0-8357-1A71E1379337}"/>
    <cellStyle name="Normal [0] 38" xfId="25756" xr:uid="{A4DF7642-BC18-4616-BB65-78BDBD6F6809}"/>
    <cellStyle name="Normal [0] 39" xfId="25757" xr:uid="{B939ADBD-45DD-4FCB-974E-B9F1C2562BBF}"/>
    <cellStyle name="Normal [0] 4" xfId="25758" xr:uid="{C1436C7F-859E-4372-8FB2-40F6A8166CBE}"/>
    <cellStyle name="Normal [0] 40" xfId="25759" xr:uid="{3FC7E8D3-1607-48CF-AECE-0E6118B23BFD}"/>
    <cellStyle name="Normal [0] 41" xfId="25760" xr:uid="{75C4B1FE-D58C-4C08-8F62-3F0B283B1865}"/>
    <cellStyle name="Normal [0] 42" xfId="25761" xr:uid="{72C0EA43-8803-4D2C-AEA2-FAA5068D3AA8}"/>
    <cellStyle name="Normal [0] 43" xfId="25762" xr:uid="{DC085B41-ACED-40CC-97F8-30ED4D143766}"/>
    <cellStyle name="Normal [0] 44" xfId="25763" xr:uid="{E49873C1-9ACF-4497-98D9-5B6007A6BB4D}"/>
    <cellStyle name="Normal [0] 45" xfId="25764" xr:uid="{B3513337-A4B7-4498-BAB6-D27C77A45E8F}"/>
    <cellStyle name="Normal [0] 46" xfId="25765" xr:uid="{B8F1AAB1-1B69-4A73-8076-D07E98C35A75}"/>
    <cellStyle name="Normal [0] 47" xfId="25766" xr:uid="{D1C467E7-ACD1-4ECE-93F8-EB98BE573FE0}"/>
    <cellStyle name="Normal [0] 48" xfId="25767" xr:uid="{34DC51FE-8826-48D1-AA8D-EC30B6D69565}"/>
    <cellStyle name="Normal [0] 49" xfId="25768" xr:uid="{2D36F342-BC09-406D-A030-DA0D352FA755}"/>
    <cellStyle name="Normal [0] 5" xfId="25769" xr:uid="{A0C61284-2DB1-4551-8C80-8BFFB5EFEAC0}"/>
    <cellStyle name="Normal [0] 50" xfId="25770" xr:uid="{F8FAE191-5ACF-4686-9216-62F7595FA161}"/>
    <cellStyle name="Normal [0] 51" xfId="25771" xr:uid="{7B2C4FB7-25F1-4D4E-B05B-6F5B2000D1EB}"/>
    <cellStyle name="Normal [0] 52" xfId="25772" xr:uid="{120A258F-23CC-4FEA-8B65-76BA065C1437}"/>
    <cellStyle name="Normal [0] 53" xfId="25773" xr:uid="{52D8DE8C-E378-4C7A-99A7-DB58EFE83670}"/>
    <cellStyle name="Normal [0] 54" xfId="25774" xr:uid="{B203CD6C-6D94-4A64-AE9B-9D5DB714CCD4}"/>
    <cellStyle name="Normal [0] 55" xfId="25775" xr:uid="{9172538B-432D-4EE8-8B8B-877CFE0471AF}"/>
    <cellStyle name="Normal [0] 56" xfId="25776" xr:uid="{ED4264BD-D6C8-446A-A291-9C09AB6E70A0}"/>
    <cellStyle name="Normal [0] 57" xfId="25777" xr:uid="{B37AF7E6-54CF-4D51-A6ED-A0FF555B205C}"/>
    <cellStyle name="Normal [0] 58" xfId="25778" xr:uid="{E07CA564-8069-429D-9D48-95F49FEFA364}"/>
    <cellStyle name="Normal [0] 59" xfId="25779" xr:uid="{28A4CD31-B270-4F0B-A028-5C0113D8FC39}"/>
    <cellStyle name="Normal [0] 6" xfId="25780" xr:uid="{B52F15CE-D37E-4CAD-BA38-2C38A153A99E}"/>
    <cellStyle name="Normal [0] 60" xfId="25781" xr:uid="{BD4CB39D-CDAE-48C9-85FF-D5F6B3A2A103}"/>
    <cellStyle name="Normal [0] 61" xfId="25782" xr:uid="{CBECDBCC-84B1-4CF8-AB88-F0CF4DF26841}"/>
    <cellStyle name="Normal [0] 62" xfId="25783" xr:uid="{56B3E4CF-B3F3-4703-A3EB-0BC72652CEB5}"/>
    <cellStyle name="Normal [0] 63" xfId="25784" xr:uid="{73B1FC66-C52C-406E-82E8-D883DDE1703E}"/>
    <cellStyle name="Normal [0] 64" xfId="25785" xr:uid="{B49027AD-8CEB-419F-BAC1-3AFA65829427}"/>
    <cellStyle name="Normal [0] 65" xfId="25786" xr:uid="{0301302F-1B16-4B43-BD81-083E1C0007F9}"/>
    <cellStyle name="Normal [0] 66" xfId="25787" xr:uid="{BF18D0B7-F37D-4669-9113-8603D811D578}"/>
    <cellStyle name="Normal [0] 67" xfId="25788" xr:uid="{ED1ADCFD-7F4F-42CE-A93E-AF1C9CE92045}"/>
    <cellStyle name="Normal [0] 68" xfId="25789" xr:uid="{A661614E-87C0-4189-9BF1-63F460A43253}"/>
    <cellStyle name="Normal [0] 69" xfId="25790" xr:uid="{CE1B0D15-D297-44DF-A98A-F9338719AABD}"/>
    <cellStyle name="Normal [0] 7" xfId="25791" xr:uid="{479F8A01-44F6-432D-B5CE-706CBF662380}"/>
    <cellStyle name="Normal [0] 70" xfId="25792" xr:uid="{45BE34F0-D541-4973-82FB-593813C4CAEB}"/>
    <cellStyle name="Normal [0] 71" xfId="25793" xr:uid="{EAE1CC57-DCF2-4093-ADB5-B06FAAE61EBA}"/>
    <cellStyle name="Normal [0] 72" xfId="25794" xr:uid="{DB399E0C-8774-4524-A450-253CD9A58306}"/>
    <cellStyle name="Normal [0] 73" xfId="25795" xr:uid="{A882B433-9846-4E43-B8A9-DA29F8134D00}"/>
    <cellStyle name="Normal [0] 74" xfId="25796" xr:uid="{6B06898F-4B17-4A32-8021-5974E0DEB18A}"/>
    <cellStyle name="Normal [0] 8" xfId="25797" xr:uid="{DAEC4BDF-09C5-4BFA-8D97-0A3DA19B9B02}"/>
    <cellStyle name="Normal [0] 9" xfId="25798" xr:uid="{310E581E-0DA6-4748-B3F9-39105C0CD710}"/>
    <cellStyle name="Normal [1]" xfId="25799" xr:uid="{F9FD3442-31C5-4DA9-91D4-AE897F74ABB5}"/>
    <cellStyle name="Normal [1] 10" xfId="25800" xr:uid="{D760F587-0516-49AE-A399-2D05CC1BE293}"/>
    <cellStyle name="Normal [1] 11" xfId="25801" xr:uid="{42C1713F-65FB-459F-A569-EBA95E17E7AB}"/>
    <cellStyle name="Normal [1] 12" xfId="25802" xr:uid="{F51339D3-0BB3-4F7B-BDDC-00225E3ED8FD}"/>
    <cellStyle name="Normal [1] 13" xfId="25803" xr:uid="{16289FC4-B19B-4586-B7DC-AE29798293F8}"/>
    <cellStyle name="Normal [1] 14" xfId="25804" xr:uid="{9EEE7704-CF0C-49C1-9258-C2998E9A0BBE}"/>
    <cellStyle name="Normal [1] 15" xfId="25805" xr:uid="{29C90669-C942-45F3-9DBA-B7509B52DDCF}"/>
    <cellStyle name="Normal [1] 16" xfId="25806" xr:uid="{A2DA6B01-526E-4FDE-93DD-BCD7BCBF1698}"/>
    <cellStyle name="Normal [1] 17" xfId="25807" xr:uid="{A852E007-25D6-452B-B3B5-EB8D88371FF1}"/>
    <cellStyle name="Normal [1] 18" xfId="25808" xr:uid="{6BB807D8-CF0F-4894-AD95-FA1EF387C41E}"/>
    <cellStyle name="Normal [1] 19" xfId="25809" xr:uid="{77B5DE82-D9CA-45E8-9754-0544F10E6CC3}"/>
    <cellStyle name="Normal [1] 2" xfId="25810" xr:uid="{51E4624A-C4B7-4D8E-84C4-DAEFF057CA93}"/>
    <cellStyle name="Normal [1] 20" xfId="25811" xr:uid="{C9E5A6BC-9704-4307-B61C-F8843A11B04C}"/>
    <cellStyle name="Normal [1] 21" xfId="25812" xr:uid="{D142E515-90FB-4CE6-878F-48FB3869C2C8}"/>
    <cellStyle name="Normal [1] 22" xfId="25813" xr:uid="{29BDFA7B-9AEB-443D-A1DA-D4D9C5E9B729}"/>
    <cellStyle name="Normal [1] 23" xfId="25814" xr:uid="{D82CB69D-1565-42F3-8CE2-35CB4DBAA123}"/>
    <cellStyle name="Normal [1] 24" xfId="25815" xr:uid="{895A36BA-613A-4BC4-B96A-2F41DD081D4C}"/>
    <cellStyle name="Normal [1] 25" xfId="25816" xr:uid="{DA7D0FFE-45D9-4AF5-9CD6-E6C70552A277}"/>
    <cellStyle name="Normal [1] 26" xfId="25817" xr:uid="{A112D34B-C384-4B47-B20A-8957F4CACE66}"/>
    <cellStyle name="Normal [1] 27" xfId="25818" xr:uid="{17A9A3E2-78EA-4D9A-ADA7-2F5882701AC7}"/>
    <cellStyle name="Normal [1] 28" xfId="25819" xr:uid="{972B7E94-73B8-4369-9726-254243ABE272}"/>
    <cellStyle name="Normal [1] 29" xfId="25820" xr:uid="{3BE18D7B-1374-4E71-9D87-15E723FD4A96}"/>
    <cellStyle name="Normal [1] 3" xfId="25821" xr:uid="{C50341A1-0798-490A-A40A-D216D96DC286}"/>
    <cellStyle name="Normal [1] 30" xfId="25822" xr:uid="{CB1A8E29-0815-4FCD-B37A-E4BDE1D9A14B}"/>
    <cellStyle name="Normal [1] 31" xfId="25823" xr:uid="{4CFEBAD4-E319-43C9-BFC3-0046E80106E0}"/>
    <cellStyle name="Normal [1] 32" xfId="25824" xr:uid="{BC867674-64D3-4E3C-AAF5-0436758192C7}"/>
    <cellStyle name="Normal [1] 33" xfId="25825" xr:uid="{6D324BE0-C529-4C2D-B96E-A567854B1479}"/>
    <cellStyle name="Normal [1] 34" xfId="25826" xr:uid="{4DD28A08-8B15-4156-8DB8-57D9F897AD70}"/>
    <cellStyle name="Normal [1] 35" xfId="25827" xr:uid="{9D9525D3-5B8C-403A-BD12-0DDA7D033236}"/>
    <cellStyle name="Normal [1] 36" xfId="25828" xr:uid="{1F63192B-571B-4B2A-87B5-1198971C78F0}"/>
    <cellStyle name="Normal [1] 37" xfId="25829" xr:uid="{6537261C-7D0D-4680-8137-4BD01F48D41B}"/>
    <cellStyle name="Normal [1] 38" xfId="25830" xr:uid="{BFFCB8EB-89E2-49DF-BCFF-A9ECE6BDFFBD}"/>
    <cellStyle name="Normal [1] 39" xfId="25831" xr:uid="{EDB13FE1-F936-4931-93E6-DE250EC848B6}"/>
    <cellStyle name="Normal [1] 4" xfId="25832" xr:uid="{34367EA6-F874-4BB0-94FF-13522123E6E8}"/>
    <cellStyle name="Normal [1] 40" xfId="25833" xr:uid="{6EE0AA35-5F24-4BE2-812F-0DBE78711EEE}"/>
    <cellStyle name="Normal [1] 41" xfId="25834" xr:uid="{FFF0A523-4856-4813-97C1-E8190411D4CF}"/>
    <cellStyle name="Normal [1] 42" xfId="25835" xr:uid="{059CE916-AAE5-4AA1-9CAA-B60947E17054}"/>
    <cellStyle name="Normal [1] 43" xfId="25836" xr:uid="{999EB24A-AF6E-4FB8-B669-8F8C80CC7489}"/>
    <cellStyle name="Normal [1] 44" xfId="25837" xr:uid="{D0401F8E-B7BE-4BCC-A407-95B665EF6846}"/>
    <cellStyle name="Normal [1] 45" xfId="25838" xr:uid="{538936C6-698A-456A-8882-49FD8A7D4329}"/>
    <cellStyle name="Normal [1] 46" xfId="25839" xr:uid="{818760BD-B473-4894-8E0E-46BC5EF1A6A1}"/>
    <cellStyle name="Normal [1] 47" xfId="25840" xr:uid="{CAF16E3A-60FE-469F-A7F6-A43A72F690CA}"/>
    <cellStyle name="Normal [1] 48" xfId="25841" xr:uid="{AD068EA7-5233-4E78-98B0-1497DCF14684}"/>
    <cellStyle name="Normal [1] 49" xfId="25842" xr:uid="{FA0026AA-859A-4D4D-BA83-A61912B3F6EF}"/>
    <cellStyle name="Normal [1] 5" xfId="25843" xr:uid="{0BF36428-2729-4756-BFBB-E9D5264339C5}"/>
    <cellStyle name="Normal [1] 50" xfId="25844" xr:uid="{525D794B-639D-4970-87B3-D2F5D1C54DC9}"/>
    <cellStyle name="Normal [1] 51" xfId="25845" xr:uid="{46F56E41-279C-4821-B3ED-D6A02F145C6C}"/>
    <cellStyle name="Normal [1] 52" xfId="25846" xr:uid="{C2C461E7-07FB-4BB7-8C3E-A8511BC0326A}"/>
    <cellStyle name="Normal [1] 53" xfId="25847" xr:uid="{04085A53-C40A-4D61-8265-BA198CD9F83F}"/>
    <cellStyle name="Normal [1] 54" xfId="25848" xr:uid="{3154FEC7-AB9B-4009-8657-78AEB342176B}"/>
    <cellStyle name="Normal [1] 55" xfId="25849" xr:uid="{35D43DED-32FE-4FC1-8CAF-48CA3D681EAA}"/>
    <cellStyle name="Normal [1] 56" xfId="25850" xr:uid="{8B50E954-8158-4B90-966F-6682C9FC3224}"/>
    <cellStyle name="Normal [1] 57" xfId="25851" xr:uid="{018167D8-FAAF-4D67-9239-5222EC4BA9AE}"/>
    <cellStyle name="Normal [1] 58" xfId="25852" xr:uid="{FCE01AA2-9516-43ED-B96E-24AAEF6D8B99}"/>
    <cellStyle name="Normal [1] 59" xfId="25853" xr:uid="{230B044A-817B-4312-B716-0A0E3BC8213B}"/>
    <cellStyle name="Normal [1] 6" xfId="25854" xr:uid="{266DA2DF-9BB2-48BF-AD32-150120AF6417}"/>
    <cellStyle name="Normal [1] 60" xfId="25855" xr:uid="{89EE323D-B6FD-4873-9D5E-FB80E01EED6E}"/>
    <cellStyle name="Normal [1] 61" xfId="25856" xr:uid="{9940E2A9-26A8-4142-837D-8BC7DD0E6724}"/>
    <cellStyle name="Normal [1] 62" xfId="25857" xr:uid="{66DC2E34-0D7E-4E4E-8B6A-D86924268E71}"/>
    <cellStyle name="Normal [1] 63" xfId="25858" xr:uid="{FED96DE7-75B0-4325-9FA8-8E1BC3223A65}"/>
    <cellStyle name="Normal [1] 64" xfId="25859" xr:uid="{D34DA328-E534-49CA-824F-D4C7C88EE528}"/>
    <cellStyle name="Normal [1] 65" xfId="25860" xr:uid="{74841703-42CF-4507-80E7-4B56C87E7F87}"/>
    <cellStyle name="Normal [1] 66" xfId="25861" xr:uid="{5B7B83E3-2338-42F3-9DD0-953D19DE89CF}"/>
    <cellStyle name="Normal [1] 67" xfId="25862" xr:uid="{0DC8CD83-8EC8-4033-ACE0-CB5B473315EB}"/>
    <cellStyle name="Normal [1] 68" xfId="25863" xr:uid="{E150B102-0C55-4DA8-9422-8C4C675DAE37}"/>
    <cellStyle name="Normal [1] 69" xfId="25864" xr:uid="{F96E2673-6C20-4B86-9E29-A7789021573F}"/>
    <cellStyle name="Normal [1] 7" xfId="25865" xr:uid="{82C9623C-ADF2-4BFC-A5FF-71ACD6BA25B8}"/>
    <cellStyle name="Normal [1] 70" xfId="25866" xr:uid="{FBFFCD24-EDDA-4623-984C-4B0E3CA764C1}"/>
    <cellStyle name="Normal [1] 71" xfId="25867" xr:uid="{FCB89672-B6AA-43C5-A300-C1F2F1440436}"/>
    <cellStyle name="Normal [1] 72" xfId="25868" xr:uid="{156383DB-023F-41D0-A488-0A1A0852EDCC}"/>
    <cellStyle name="Normal [1] 73" xfId="25869" xr:uid="{EAE3AEF8-D5A1-4B50-AF34-6739A9303547}"/>
    <cellStyle name="Normal [1] 74" xfId="25870" xr:uid="{6F4DD568-25B9-489F-872A-7E74B30A39F0}"/>
    <cellStyle name="Normal [1] 8" xfId="25871" xr:uid="{C1F76B22-9C62-461B-8065-0D9B3EE22197}"/>
    <cellStyle name="Normal [1] 9" xfId="25872" xr:uid="{237DE507-EFB2-4278-9B5C-3362747486A3}"/>
    <cellStyle name="Normal [2]" xfId="25873" xr:uid="{F59C8433-911D-4E9A-BAD3-6CB0126BC1C5}"/>
    <cellStyle name="Normal [2] 10" xfId="25874" xr:uid="{08C487EA-25F7-4D75-8477-8C9F5FB2FFA9}"/>
    <cellStyle name="Normal [2] 11" xfId="25875" xr:uid="{C93A6851-632C-4466-A549-19B3E1773057}"/>
    <cellStyle name="Normal [2] 12" xfId="25876" xr:uid="{7C72E9D3-6C1F-4CAD-B72E-97741273A948}"/>
    <cellStyle name="Normal [2] 13" xfId="25877" xr:uid="{A64D397B-5742-4C3B-9542-2C627243B42B}"/>
    <cellStyle name="Normal [2] 14" xfId="25878" xr:uid="{042354E7-B253-4569-9F03-50783B29204F}"/>
    <cellStyle name="Normal [2] 15" xfId="25879" xr:uid="{D76FB374-AFB4-4714-B4D0-1236750C6351}"/>
    <cellStyle name="Normal [2] 16" xfId="25880" xr:uid="{197D3F96-F0DD-4EA1-9AD8-EA35FD24D0E6}"/>
    <cellStyle name="Normal [2] 17" xfId="25881" xr:uid="{FDACAEA9-15A5-4BE0-BFB5-E8CEBB84499B}"/>
    <cellStyle name="Normal [2] 18" xfId="25882" xr:uid="{E65D7851-5F8A-4231-9543-57DC4C7EB52B}"/>
    <cellStyle name="Normal [2] 19" xfId="25883" xr:uid="{D15B3D78-2C6E-4799-9130-0F02CE5CDBBA}"/>
    <cellStyle name="Normal [2] 2" xfId="25884" xr:uid="{5370283A-5CEC-4F76-AD26-BDB8F5CD62FF}"/>
    <cellStyle name="Normal [2] 20" xfId="25885" xr:uid="{FFCFC95E-4259-46B2-B327-AEA55AAD9DBA}"/>
    <cellStyle name="Normal [2] 21" xfId="25886" xr:uid="{557F917D-12E0-419A-AFA6-ADB59E8ACA6B}"/>
    <cellStyle name="Normal [2] 22" xfId="25887" xr:uid="{558CFB71-CC81-427C-972B-8223D4AA73C2}"/>
    <cellStyle name="Normal [2] 23" xfId="25888" xr:uid="{B780C76A-19CD-4CA1-ABE0-4870B7E87D89}"/>
    <cellStyle name="Normal [2] 24" xfId="25889" xr:uid="{D03EDF8D-9CFD-4D20-9665-CB961D4DF70C}"/>
    <cellStyle name="Normal [2] 25" xfId="25890" xr:uid="{5596FD27-39CB-4BA3-B290-4BFB93EDD165}"/>
    <cellStyle name="Normal [2] 26" xfId="25891" xr:uid="{6FD58754-9DB7-4656-ADD2-C841B9F94888}"/>
    <cellStyle name="Normal [2] 27" xfId="25892" xr:uid="{731A6133-A043-411C-9EAA-720D15BA1639}"/>
    <cellStyle name="Normal [2] 28" xfId="25893" xr:uid="{EFF53F1C-CF0B-43D8-9227-CEB945BB87D6}"/>
    <cellStyle name="Normal [2] 29" xfId="25894" xr:uid="{E6EFF7AD-F54E-44D3-827C-DF27491A80BC}"/>
    <cellStyle name="Normal [2] 3" xfId="25895" xr:uid="{A741E517-C7A9-4BC3-BBE9-72282E4FDA16}"/>
    <cellStyle name="Normal [2] 30" xfId="25896" xr:uid="{0AD488F3-178F-4726-81B1-A10C312380A9}"/>
    <cellStyle name="Normal [2] 31" xfId="25897" xr:uid="{584A2BBD-8379-4FFA-B11E-C1C649716FCE}"/>
    <cellStyle name="Normal [2] 32" xfId="25898" xr:uid="{CA3BEAF4-02D0-40AE-99AA-3B1324D8C2B9}"/>
    <cellStyle name="Normal [2] 33" xfId="25899" xr:uid="{2D17E6DD-957C-4EDC-A858-F19EF36C8D08}"/>
    <cellStyle name="Normal [2] 34" xfId="25900" xr:uid="{66FF4937-412C-4EEA-87DF-03F3DE1872E2}"/>
    <cellStyle name="Normal [2] 35" xfId="25901" xr:uid="{0DF147D2-1E80-4CD6-931F-A7A76CBD9C10}"/>
    <cellStyle name="Normal [2] 36" xfId="25902" xr:uid="{73F10F2F-7DF4-4A8A-A8CB-B80FA26FDD68}"/>
    <cellStyle name="Normal [2] 37" xfId="25903" xr:uid="{34475D34-3F6C-4DC1-B16C-11C0ECB480E3}"/>
    <cellStyle name="Normal [2] 38" xfId="25904" xr:uid="{CE3E1D66-084B-4101-B66D-6C1292163E0F}"/>
    <cellStyle name="Normal [2] 39" xfId="25905" xr:uid="{2A8CEF33-8F24-4D9C-8B8F-2E7A61365B12}"/>
    <cellStyle name="Normal [2] 4" xfId="25906" xr:uid="{55EAD8C8-F6D7-41E7-9811-6C36696CDC8D}"/>
    <cellStyle name="Normal [2] 40" xfId="25907" xr:uid="{BFF50984-1CFC-4CBD-ADDA-410D8AA9E102}"/>
    <cellStyle name="Normal [2] 41" xfId="25908" xr:uid="{4E31E2A6-EF4C-410A-8882-1188CC1BC885}"/>
    <cellStyle name="Normal [2] 42" xfId="25909" xr:uid="{E07C879B-E546-43B2-844F-A7DD55ED9204}"/>
    <cellStyle name="Normal [2] 43" xfId="25910" xr:uid="{97AEF990-F2FF-48C7-BA9C-472DC7695F81}"/>
    <cellStyle name="Normal [2] 44" xfId="25911" xr:uid="{BCF72C74-E8A1-4727-BA77-6931632BC1BD}"/>
    <cellStyle name="Normal [2] 45" xfId="25912" xr:uid="{AA588BD2-A169-4762-8E6E-F822CB9223EA}"/>
    <cellStyle name="Normal [2] 46" xfId="25913" xr:uid="{23482EDE-1599-49A6-BDCF-9B8A829C6C57}"/>
    <cellStyle name="Normal [2] 47" xfId="25914" xr:uid="{C20B2EF8-B847-4D83-8EFF-9866016782EE}"/>
    <cellStyle name="Normal [2] 48" xfId="25915" xr:uid="{EE30B239-F167-4920-9186-2C61853CA6A3}"/>
    <cellStyle name="Normal [2] 49" xfId="25916" xr:uid="{BDD975C4-55C7-46D1-8A1A-67D8889003BF}"/>
    <cellStyle name="Normal [2] 5" xfId="25917" xr:uid="{11D88C8F-AC2F-4D9F-A4B9-948EE16F7114}"/>
    <cellStyle name="Normal [2] 50" xfId="25918" xr:uid="{B2FB2459-D310-45BC-ACBB-3F647743379D}"/>
    <cellStyle name="Normal [2] 51" xfId="25919" xr:uid="{3EA153B4-9597-4713-80A8-3726E7D00C3F}"/>
    <cellStyle name="Normal [2] 52" xfId="25920" xr:uid="{6D9ABA8F-A422-4508-8194-7101BD67A81B}"/>
    <cellStyle name="Normal [2] 53" xfId="25921" xr:uid="{09787D34-D1B8-49EE-B98A-B6CD9CB9D254}"/>
    <cellStyle name="Normal [2] 54" xfId="25922" xr:uid="{9A0AC197-AB75-4E3D-B317-BF59B38ECD93}"/>
    <cellStyle name="Normal [2] 55" xfId="25923" xr:uid="{852D4FBE-0383-4AFA-95C5-188D90AA5D96}"/>
    <cellStyle name="Normal [2] 56" xfId="25924" xr:uid="{D7DC1782-6B94-4C37-BAC9-B2B31A0B8408}"/>
    <cellStyle name="Normal [2] 57" xfId="25925" xr:uid="{FF8152D8-1AFC-465D-A3AD-5C301EA397FE}"/>
    <cellStyle name="Normal [2] 58" xfId="25926" xr:uid="{EAE07512-B4F8-42FE-8B81-1E60842995CE}"/>
    <cellStyle name="Normal [2] 59" xfId="25927" xr:uid="{DC6CE6DE-8A06-477F-BC45-610DE2FB6CAA}"/>
    <cellStyle name="Normal [2] 6" xfId="25928" xr:uid="{3DAD371D-241A-4AF2-AE36-37E76186DCC2}"/>
    <cellStyle name="Normal [2] 60" xfId="25929" xr:uid="{4F942A9A-B2E5-4345-9A2D-C8A8D9EF3D11}"/>
    <cellStyle name="Normal [2] 61" xfId="25930" xr:uid="{CDF0544A-7F99-4476-90DF-E1E9FFAE6FAF}"/>
    <cellStyle name="Normal [2] 62" xfId="25931" xr:uid="{1BF2289E-137A-47FE-A111-1F3536C19342}"/>
    <cellStyle name="Normal [2] 63" xfId="25932" xr:uid="{CE867696-A5EE-42E3-B71F-FB8E950693EB}"/>
    <cellStyle name="Normal [2] 64" xfId="25933" xr:uid="{0EAA8B2E-C297-4B66-97EC-74E3064CFC26}"/>
    <cellStyle name="Normal [2] 65" xfId="25934" xr:uid="{DF0301C4-6665-4985-8EB1-8E09B701E62E}"/>
    <cellStyle name="Normal [2] 66" xfId="25935" xr:uid="{06163A34-E5DA-4944-9C2A-405558906C74}"/>
    <cellStyle name="Normal [2] 67" xfId="25936" xr:uid="{9508A0AF-38A8-49C1-8CC4-51058C7BDE16}"/>
    <cellStyle name="Normal [2] 68" xfId="25937" xr:uid="{32DCAF2B-2ADA-4660-BE70-4EDAB3069705}"/>
    <cellStyle name="Normal [2] 69" xfId="25938" xr:uid="{BCAF72AD-5BC9-4800-B61F-208805992670}"/>
    <cellStyle name="Normal [2] 7" xfId="25939" xr:uid="{1C38E927-948A-4B0F-8FDB-D21EE63EEF71}"/>
    <cellStyle name="Normal [2] 70" xfId="25940" xr:uid="{712A6446-3AAA-4920-9900-62C6CA4FCEB5}"/>
    <cellStyle name="Normal [2] 71" xfId="25941" xr:uid="{688A0418-D422-483F-9349-DE89117B93E3}"/>
    <cellStyle name="Normal [2] 72" xfId="25942" xr:uid="{73BFF3D0-2594-4462-AD4A-A94FE1BA2AC4}"/>
    <cellStyle name="Normal [2] 73" xfId="25943" xr:uid="{C46B6209-79B4-4553-875D-B155A588AEA0}"/>
    <cellStyle name="Normal [2] 74" xfId="25944" xr:uid="{191B652C-1EB7-4A90-B737-C670E40C2C95}"/>
    <cellStyle name="Normal [2] 8" xfId="25945" xr:uid="{3CCE066E-6F26-467D-BC66-0FB3542F0BCB}"/>
    <cellStyle name="Normal [2] 9" xfId="25946" xr:uid="{AC10F522-C700-40B3-BAD9-4547F6AE78AC}"/>
    <cellStyle name="Normal [3]" xfId="25947" xr:uid="{514AEA09-AD08-4EA5-BB16-D064E6CCD7C2}"/>
    <cellStyle name="Normal [3] 10" xfId="25948" xr:uid="{128C85E5-8C83-4259-81D4-D8440F0B74F7}"/>
    <cellStyle name="Normal [3] 11" xfId="25949" xr:uid="{BD45BB64-77B7-4C8D-AD14-76E36831B961}"/>
    <cellStyle name="Normal [3] 12" xfId="25950" xr:uid="{D8B72617-0372-407E-A695-61EFF10B1813}"/>
    <cellStyle name="Normal [3] 13" xfId="25951" xr:uid="{F70BE98D-59A9-4E55-A451-F32562FE297E}"/>
    <cellStyle name="Normal [3] 14" xfId="25952" xr:uid="{ED6D954A-A04A-4A0A-BDBC-726751699361}"/>
    <cellStyle name="Normal [3] 15" xfId="25953" xr:uid="{547B3A24-EF74-42A2-912E-CC45896CAE2C}"/>
    <cellStyle name="Normal [3] 16" xfId="25954" xr:uid="{B46A5DE5-0467-4E17-85E5-1224370A51B1}"/>
    <cellStyle name="Normal [3] 17" xfId="25955" xr:uid="{EEDEDE96-FA10-4887-B397-EB8DBDFDCDF1}"/>
    <cellStyle name="Normal [3] 18" xfId="25956" xr:uid="{63A28329-BC0C-4462-86CC-33DAC08E0AA3}"/>
    <cellStyle name="Normal [3] 19" xfId="25957" xr:uid="{14376F3C-190B-48F7-B0B0-A23CD35ECCC6}"/>
    <cellStyle name="Normal [3] 2" xfId="25958" xr:uid="{EC0261D5-CEFE-44BF-BC49-8FB3D9481A8C}"/>
    <cellStyle name="Normal [3] 20" xfId="25959" xr:uid="{4A59964E-B1E0-46EB-8638-754996B55CA0}"/>
    <cellStyle name="Normal [3] 21" xfId="25960" xr:uid="{C40FBA81-7BA9-4A3F-807B-C6A2095A28B3}"/>
    <cellStyle name="Normal [3] 22" xfId="25961" xr:uid="{F9E4F488-4F80-46C1-BF72-BB1170118FBC}"/>
    <cellStyle name="Normal [3] 23" xfId="25962" xr:uid="{1876C646-809A-4721-92CB-126C22784183}"/>
    <cellStyle name="Normal [3] 24" xfId="25963" xr:uid="{8675088B-F568-403B-A00D-69FC194E6C49}"/>
    <cellStyle name="Normal [3] 25" xfId="25964" xr:uid="{EAD0B092-8414-4EA8-A1F5-E341CD942B95}"/>
    <cellStyle name="Normal [3] 26" xfId="25965" xr:uid="{8481098A-8742-4F08-AEDA-9DF2F45AB2E1}"/>
    <cellStyle name="Normal [3] 27" xfId="25966" xr:uid="{45A25BEC-52E7-4349-AF2F-5454C0B212BA}"/>
    <cellStyle name="Normal [3] 28" xfId="25967" xr:uid="{F5F5BFEB-9C2F-4D00-BF92-B0911F843A4A}"/>
    <cellStyle name="Normal [3] 29" xfId="25968" xr:uid="{B770043E-FACB-4C59-BFCD-F034D9382A7C}"/>
    <cellStyle name="Normal [3] 3" xfId="25969" xr:uid="{28FF2343-41F3-47D5-9DE5-BB478F549A81}"/>
    <cellStyle name="Normal [3] 30" xfId="25970" xr:uid="{F2CA808C-3D3D-4ABA-9988-25A18F664865}"/>
    <cellStyle name="Normal [3] 31" xfId="25971" xr:uid="{E9E0F3D2-E66B-4280-8215-758FC81141E8}"/>
    <cellStyle name="Normal [3] 32" xfId="25972" xr:uid="{2B0BC682-4EB3-46A1-9F7E-AC6E236A60FA}"/>
    <cellStyle name="Normal [3] 33" xfId="25973" xr:uid="{66F218E8-0667-48F0-9557-55CFC3C1F3A5}"/>
    <cellStyle name="Normal [3] 34" xfId="25974" xr:uid="{74D916DE-27E5-45FA-A849-6CB0F85FA515}"/>
    <cellStyle name="Normal [3] 35" xfId="25975" xr:uid="{2147AD73-30FE-4CBB-8CB7-C4A2187DE1F7}"/>
    <cellStyle name="Normal [3] 36" xfId="25976" xr:uid="{26DD70DB-DCB3-4580-AB4A-2A5E21622CF5}"/>
    <cellStyle name="Normal [3] 37" xfId="25977" xr:uid="{77C3198B-BA37-4B53-9509-E70248F96760}"/>
    <cellStyle name="Normal [3] 38" xfId="25978" xr:uid="{398F3613-F7EB-4014-BA07-FD90784BAC97}"/>
    <cellStyle name="Normal [3] 39" xfId="25979" xr:uid="{8149DE37-A556-445E-A6E4-91470EAFE623}"/>
    <cellStyle name="Normal [3] 4" xfId="25980" xr:uid="{C118CFC9-6CCC-4F55-8800-1418BD504BA7}"/>
    <cellStyle name="Normal [3] 40" xfId="25981" xr:uid="{CC565C72-A7A4-4F59-8C62-BD905E9F856B}"/>
    <cellStyle name="Normal [3] 41" xfId="25982" xr:uid="{FF50B872-75E8-4FD1-94EA-C34AF104522A}"/>
    <cellStyle name="Normal [3] 42" xfId="25983" xr:uid="{D7BC1DB5-F880-4E67-AB28-7E2C2FD8D38D}"/>
    <cellStyle name="Normal [3] 43" xfId="25984" xr:uid="{09BD0C91-FB2D-493B-999D-43371EC346C1}"/>
    <cellStyle name="Normal [3] 44" xfId="25985" xr:uid="{C0C0EAA3-765B-4D9D-8604-82422DE8F589}"/>
    <cellStyle name="Normal [3] 45" xfId="25986" xr:uid="{12C02626-9D21-4138-93C6-F987E6E5209B}"/>
    <cellStyle name="Normal [3] 46" xfId="25987" xr:uid="{712F0B6B-00B5-4090-98D7-96FEA91DEF77}"/>
    <cellStyle name="Normal [3] 47" xfId="25988" xr:uid="{C39E7432-928D-43E6-BF43-63D9D4B73366}"/>
    <cellStyle name="Normal [3] 48" xfId="25989" xr:uid="{8A917E4B-1483-4EA7-A987-F28E7B9E6674}"/>
    <cellStyle name="Normal [3] 49" xfId="25990" xr:uid="{68041059-88BB-4D09-AD40-318DDE55D137}"/>
    <cellStyle name="Normal [3] 5" xfId="25991" xr:uid="{5B1DF8E4-EEA9-4A38-A8ED-92267A80DCB2}"/>
    <cellStyle name="Normal [3] 50" xfId="25992" xr:uid="{B39FE688-5A55-4B01-A2A1-3779145D748E}"/>
    <cellStyle name="Normal [3] 51" xfId="25993" xr:uid="{50AFA38F-901B-4230-BACC-6EE7FA1475EE}"/>
    <cellStyle name="Normal [3] 52" xfId="25994" xr:uid="{9BD017EE-A15B-4F5C-A30B-EC164A2C1AAC}"/>
    <cellStyle name="Normal [3] 53" xfId="25995" xr:uid="{3570AECE-A1D7-42E0-9546-46BD05FCA72E}"/>
    <cellStyle name="Normal [3] 54" xfId="25996" xr:uid="{156652C0-B2F5-4568-AF14-373B2CDCA2C6}"/>
    <cellStyle name="Normal [3] 55" xfId="25997" xr:uid="{4A827432-82EE-4CD4-A9B6-63F8BEAC459C}"/>
    <cellStyle name="Normal [3] 56" xfId="25998" xr:uid="{941B3AAD-CE7F-4624-BB30-52CFAF203583}"/>
    <cellStyle name="Normal [3] 57" xfId="25999" xr:uid="{EDAAB678-1046-4930-86C4-AD779E89D7F1}"/>
    <cellStyle name="Normal [3] 58" xfId="26000" xr:uid="{34FD6C5B-4CEC-46BA-B04E-FE022E66CE8A}"/>
    <cellStyle name="Normal [3] 59" xfId="26001" xr:uid="{781A4F97-FE3D-4D9F-8F78-D7ED6CC059C7}"/>
    <cellStyle name="Normal [3] 6" xfId="26002" xr:uid="{B2E1AB11-75B3-43C1-AA38-A1F5738DFA8C}"/>
    <cellStyle name="Normal [3] 60" xfId="26003" xr:uid="{8DADD7C2-5997-40F2-BB28-643D45AD909A}"/>
    <cellStyle name="Normal [3] 61" xfId="26004" xr:uid="{97FAA32B-FAB1-4BCE-870D-CE3D11B33530}"/>
    <cellStyle name="Normal [3] 62" xfId="26005" xr:uid="{7F164D51-4798-4EA6-A665-A03C25BF9E04}"/>
    <cellStyle name="Normal [3] 63" xfId="26006" xr:uid="{4C0A0547-27DB-489D-AB74-CBB8E1BB4E55}"/>
    <cellStyle name="Normal [3] 64" xfId="26007" xr:uid="{045BB63E-DA7E-4EF4-B81B-408515468439}"/>
    <cellStyle name="Normal [3] 65" xfId="26008" xr:uid="{302D97F7-D0EC-4CF8-83F9-0BB1D386CF7F}"/>
    <cellStyle name="Normal [3] 66" xfId="26009" xr:uid="{A9FF495A-5AC0-4121-A628-EBC7DDA43065}"/>
    <cellStyle name="Normal [3] 67" xfId="26010" xr:uid="{8B08B988-20F3-43D8-973B-D4527D73CCA0}"/>
    <cellStyle name="Normal [3] 68" xfId="26011" xr:uid="{D039E596-FCBB-4CDD-9EC9-39AF127A2A72}"/>
    <cellStyle name="Normal [3] 69" xfId="26012" xr:uid="{EE2A1B35-9887-44F7-8571-8131EA1BA010}"/>
    <cellStyle name="Normal [3] 7" xfId="26013" xr:uid="{BA2A879C-59DD-4E82-972F-99961904B34C}"/>
    <cellStyle name="Normal [3] 70" xfId="26014" xr:uid="{989970C4-E3D3-49A8-B706-6DD498F7A736}"/>
    <cellStyle name="Normal [3] 71" xfId="26015" xr:uid="{55439C21-EAEB-4893-BEB1-09A6B0A05C09}"/>
    <cellStyle name="Normal [3] 72" xfId="26016" xr:uid="{57139DF8-36F2-41C2-B4BA-EE3A54E2C166}"/>
    <cellStyle name="Normal [3] 73" xfId="26017" xr:uid="{3BA70BC1-1BBC-472D-9CC9-07063F92990D}"/>
    <cellStyle name="Normal [3] 74" xfId="26018" xr:uid="{E2D33EE3-DF19-4FEE-AF0D-2F955AC61D1B}"/>
    <cellStyle name="Normal [3] 8" xfId="26019" xr:uid="{1466C450-53CE-4006-8E6C-8A7D65BF4A2C}"/>
    <cellStyle name="Normal [3] 9" xfId="26020" xr:uid="{B36CF9AE-7BD9-428C-AD04-C3D970D8BDF2}"/>
    <cellStyle name="Normal 10" xfId="281" xr:uid="{52DFB074-09EB-478F-AC0D-F774E3B802DF}"/>
    <cellStyle name="Normal 10 2" xfId="1078" xr:uid="{1DE4BB00-9609-462F-9522-42E54B15D569}"/>
    <cellStyle name="Normal 10 2 2" xfId="1386" xr:uid="{DFC225D8-31B3-4217-9F39-CF9585F9E5F6}"/>
    <cellStyle name="Normal 10 2 2 2" xfId="26022" xr:uid="{C05EB18D-3EC0-43D6-AA16-3F03FE3178DA}"/>
    <cellStyle name="Normal 10 2 2 3" xfId="26021" xr:uid="{37DEDE65-B8EB-4BE7-A9E6-67C99A236800}"/>
    <cellStyle name="Normal 10 2 3" xfId="1427" xr:uid="{94955629-33B5-416F-B2AA-2CB0B9DBF0D9}"/>
    <cellStyle name="Normal 10 2 3 2" xfId="26023" xr:uid="{57C85FB5-9E2B-4BB7-BAF1-654691FDC441}"/>
    <cellStyle name="Normal 10 3" xfId="1079" xr:uid="{899CBD9E-AB3E-4787-8607-E586205C9DF9}"/>
    <cellStyle name="Normal 10 3 2" xfId="1373" xr:uid="{241F8F4E-D1FB-4428-874F-23D54D2C62ED}"/>
    <cellStyle name="Normal 10 4" xfId="1370" xr:uid="{1309AEF8-436E-46CC-BFE4-C0A33DF1F272}"/>
    <cellStyle name="Normal 10 4 2" xfId="1400" xr:uid="{38066BF0-84CE-47F0-97B2-849537D97496}"/>
    <cellStyle name="Normal 10 4 2 2" xfId="26024" xr:uid="{607A5045-B57B-431C-BD2A-10E02221E8D0}"/>
    <cellStyle name="Normal 10 4 3" xfId="1925" xr:uid="{79B062E7-2E84-4056-94AA-9F7D71143DE4}"/>
    <cellStyle name="Normal 10 4 3 2" xfId="26025" xr:uid="{A618299A-9B08-41E8-9907-400880ED08D7}"/>
    <cellStyle name="Normal 10 4 4" xfId="47963" xr:uid="{1A8D6627-E262-4142-BD5E-D21720DCEFC0}"/>
    <cellStyle name="Normal 10 5" xfId="1422" xr:uid="{0982A8C2-6CEA-43FF-B128-B3DD4F2D51CB}"/>
    <cellStyle name="Normal 10 5 2" xfId="1437" xr:uid="{3749A1ED-B066-435F-95D1-B4F0B478644C}"/>
    <cellStyle name="Normal 10 5 2 2" xfId="26026" xr:uid="{539146C2-C2EB-41E3-8E01-A3136909CD89}"/>
    <cellStyle name="Normal 10 5 3" xfId="2191" xr:uid="{4E8BE953-AF96-41CF-A237-4CD7E2C567D1}"/>
    <cellStyle name="Normal 10 5 3 2" xfId="2364" xr:uid="{F6C80B38-A788-463C-9636-C7B51175F7E9}"/>
    <cellStyle name="Normal 10 5 3 3" xfId="2293" xr:uid="{FAF9825B-3489-4277-AFD7-419DC0598D08}"/>
    <cellStyle name="Normal 10 5 4" xfId="26027" xr:uid="{858AF636-0677-40D6-AFA0-DF14B06C41A4}"/>
    <cellStyle name="Normal 10 5 5" xfId="26028" xr:uid="{DB888F22-E3E1-4494-85B9-3B80ED92C2F9}"/>
    <cellStyle name="Normal 10 6" xfId="26029" xr:uid="{E2BF8F11-B881-4699-A760-48FD171AB073}"/>
    <cellStyle name="Normal 100" xfId="399" xr:uid="{9721BA23-B33F-4429-944F-E50B9CCB118C}"/>
    <cellStyle name="Normal 100 10" xfId="26030" xr:uid="{059921D0-B8E4-4D65-A1E0-31603C2B6094}"/>
    <cellStyle name="Normal 100 10 2" xfId="26031" xr:uid="{F387BAA2-88A8-4A45-B21D-9C176E58E97F}"/>
    <cellStyle name="Normal 100 11" xfId="26032" xr:uid="{E128BEFD-1AAF-467B-8F7E-51B306AB07F6}"/>
    <cellStyle name="Normal 100 11 2" xfId="26033" xr:uid="{0F3B6986-1F68-4273-A718-2DBA5D3AF3BA}"/>
    <cellStyle name="Normal 100 12" xfId="26034" xr:uid="{12470213-728A-4C20-8120-7DF19A3F751D}"/>
    <cellStyle name="Normal 100 12 2" xfId="26035" xr:uid="{CB55B2B7-4B12-4C6C-B4F4-227DB08C57FB}"/>
    <cellStyle name="Normal 100 13" xfId="26036" xr:uid="{1339033C-6BCC-4C67-94EF-343735FA4538}"/>
    <cellStyle name="Normal 100 13 2" xfId="26037" xr:uid="{63B4D73C-F47B-44E9-B99D-E544BC712A25}"/>
    <cellStyle name="Normal 100 14" xfId="26038" xr:uid="{94BD7060-FB9B-4926-8E2E-D5027478935A}"/>
    <cellStyle name="Normal 100 14 2" xfId="26039" xr:uid="{FF8E53D2-0B6A-49C9-898B-E85684F4286C}"/>
    <cellStyle name="Normal 100 15" xfId="26040" xr:uid="{B31CFB78-2E45-496B-A246-599EFF5D9E47}"/>
    <cellStyle name="Normal 100 15 2" xfId="26041" xr:uid="{9CBFA138-D71A-435A-A305-4251EFD7FEC8}"/>
    <cellStyle name="Normal 100 16" xfId="26042" xr:uid="{64E84FEB-44AB-4DC2-AFCD-188E7EE60974}"/>
    <cellStyle name="Normal 100 16 2" xfId="26043" xr:uid="{381F4473-FFCF-4135-9390-CD2E3A50DF0B}"/>
    <cellStyle name="Normal 100 17" xfId="26044" xr:uid="{70DD94F5-AA87-4162-B404-324890E6BFFB}"/>
    <cellStyle name="Normal 100 17 2" xfId="26045" xr:uid="{8260DF18-DFE0-44C2-9140-3AD81142154C}"/>
    <cellStyle name="Normal 100 18" xfId="26046" xr:uid="{F61B24A3-9B7A-4761-BE9C-19A860AB6588}"/>
    <cellStyle name="Normal 100 18 2" xfId="26047" xr:uid="{6C058E4C-57BD-45E4-BB60-8C7277FF9987}"/>
    <cellStyle name="Normal 100 19" xfId="26048" xr:uid="{F0946AF4-8BE3-445C-BBB8-229F712A1F2D}"/>
    <cellStyle name="Normal 100 19 2" xfId="26049" xr:uid="{A815361C-F07F-434A-8A7D-93AB67112175}"/>
    <cellStyle name="Normal 100 2" xfId="2001" xr:uid="{3F6DCC99-E9CA-47C3-8D05-DD2F8CD80944}"/>
    <cellStyle name="Normal 100 2 2" xfId="26050" xr:uid="{DAB7977E-72D6-44CA-A219-06AA2DE4C3DA}"/>
    <cellStyle name="Normal 100 2 2 2" xfId="48011" xr:uid="{C8CF7239-8DC4-4C97-BA5C-4A017EC52DD8}"/>
    <cellStyle name="Normal 100 2 3" xfId="26051" xr:uid="{F92D1886-FA5F-4A80-9155-2D6032BD83E8}"/>
    <cellStyle name="Normal 100 2 4" xfId="26052" xr:uid="{9475C71D-53B0-4FA7-97F7-E1113D790BDA}"/>
    <cellStyle name="Normal 100 2 5" xfId="45865" xr:uid="{B44D7AE1-C836-4BCD-A910-A2335E6E6918}"/>
    <cellStyle name="Normal 100 2 6" xfId="46411" xr:uid="{C379385B-F426-42F5-8641-B9D536185161}"/>
    <cellStyle name="Normal 100 2 7" xfId="47382" xr:uid="{00D9BA32-106D-4943-86D4-B9E0723B8BE5}"/>
    <cellStyle name="Normal 100 20" xfId="26053" xr:uid="{F9BEB2AD-16F7-45F5-828D-D80E3125187A}"/>
    <cellStyle name="Normal 100 20 2" xfId="26054" xr:uid="{2229EC10-9C47-49DE-A153-E4CD22100749}"/>
    <cellStyle name="Normal 100 21" xfId="26055" xr:uid="{1C9F25DC-16D5-49CA-A27F-686BED9E46BA}"/>
    <cellStyle name="Normal 100 21 2" xfId="26056" xr:uid="{CB4F66AF-EA85-483C-94EA-539A991C6F32}"/>
    <cellStyle name="Normal 100 22" xfId="26057" xr:uid="{1569F586-039A-47D0-8771-D491C879C251}"/>
    <cellStyle name="Normal 100 22 2" xfId="26058" xr:uid="{41F11318-7EA4-4F9F-AC30-6DB6697AE696}"/>
    <cellStyle name="Normal 100 23" xfId="26059" xr:uid="{10DFC1C4-D4A4-47FB-BE98-24413E66509D}"/>
    <cellStyle name="Normal 100 23 2" xfId="26060" xr:uid="{EF80D33A-4839-4ACA-BCF3-C7E66A88971A}"/>
    <cellStyle name="Normal 100 24" xfId="26061" xr:uid="{91C3BCE9-ACE4-4FFB-B46D-60E71902F824}"/>
    <cellStyle name="Normal 100 24 2" xfId="26062" xr:uid="{1F383A6D-4FEC-4A88-85AE-D027F71044BB}"/>
    <cellStyle name="Normal 100 25" xfId="26063" xr:uid="{1CEF18DC-379E-43F8-8E57-5CBB984B6B13}"/>
    <cellStyle name="Normal 100 25 2" xfId="26064" xr:uid="{7FD16814-52C2-4B5A-9BB3-6CB13690A15F}"/>
    <cellStyle name="Normal 100 26" xfId="26065" xr:uid="{3A796FC7-5896-4E42-9F0E-3283D869783B}"/>
    <cellStyle name="Normal 100 26 2" xfId="26066" xr:uid="{D96B77A5-4580-47BF-86A8-189BDE2CA822}"/>
    <cellStyle name="Normal 100 27" xfId="26067" xr:uid="{998DC5F9-2ADA-49C1-A50F-C310B8AE9766}"/>
    <cellStyle name="Normal 100 27 2" xfId="26068" xr:uid="{DAA2752C-9DF0-4608-9120-50F7B79139CB}"/>
    <cellStyle name="Normal 100 28" xfId="26069" xr:uid="{CBD92078-0CF9-41F6-8F58-3389AEBC2BC6}"/>
    <cellStyle name="Normal 100 28 2" xfId="26070" xr:uid="{8398DAC1-6B74-4C0E-86DF-917055123D44}"/>
    <cellStyle name="Normal 100 29" xfId="26071" xr:uid="{D520A9F2-583B-42C0-A737-633618E9578A}"/>
    <cellStyle name="Normal 100 29 2" xfId="26072" xr:uid="{FC5EE79A-D990-4A18-A869-18876C221280}"/>
    <cellStyle name="Normal 100 3" xfId="26073" xr:uid="{1BEDC8D5-0825-4ABA-B3D7-B25D80A6E70D}"/>
    <cellStyle name="Normal 100 3 2" xfId="26074" xr:uid="{1C722E08-E3F9-461E-A1E7-D7EBD9F5C99E}"/>
    <cellStyle name="Normal 100 3 3" xfId="47864" xr:uid="{E112D80B-B66D-413C-9450-D9B38C6801D9}"/>
    <cellStyle name="Normal 100 30" xfId="26075" xr:uid="{0C339C3D-2481-4D0D-8E66-104BF106ABFF}"/>
    <cellStyle name="Normal 100 30 2" xfId="26076" xr:uid="{9D40726F-868C-48F0-AF4A-5265DC779D06}"/>
    <cellStyle name="Normal 100 31" xfId="26077" xr:uid="{1BC69B49-0B55-4C8D-82DB-C24FB0F69E07}"/>
    <cellStyle name="Normal 100 31 2" xfId="26078" xr:uid="{C5C1182D-5A19-4C10-9E29-F4357E2D8DFE}"/>
    <cellStyle name="Normal 100 32" xfId="26079" xr:uid="{6E929844-F7BE-44AA-AADA-86A4727EF60B}"/>
    <cellStyle name="Normal 100 32 2" xfId="26080" xr:uid="{C8891160-09E0-4578-8D05-1CBD4A70080E}"/>
    <cellStyle name="Normal 100 33" xfId="26081" xr:uid="{43619667-0F1D-4553-A75C-D655283066D5}"/>
    <cellStyle name="Normal 100 33 2" xfId="26082" xr:uid="{E7C4486C-3AA7-46AC-8ADB-F150EE447108}"/>
    <cellStyle name="Normal 100 34" xfId="26083" xr:uid="{47445E14-6AAA-4B65-B4A2-D329B51FC8DB}"/>
    <cellStyle name="Normal 100 34 2" xfId="26084" xr:uid="{68A735F5-854B-4AF7-9AC4-213282B53E63}"/>
    <cellStyle name="Normal 100 35" xfId="26085" xr:uid="{BBA3AF4C-D683-4D6B-B0F5-8D73D3754B1D}"/>
    <cellStyle name="Normal 100 35 2" xfId="26086" xr:uid="{E97B2751-8615-414B-B704-36D170954528}"/>
    <cellStyle name="Normal 100 36" xfId="26087" xr:uid="{461421A4-05AA-4D67-BBD7-C01F441FD47E}"/>
    <cellStyle name="Normal 100 36 2" xfId="26088" xr:uid="{56D3CA41-2C16-4E37-AB0C-28474FDB8836}"/>
    <cellStyle name="Normal 100 37" xfId="26089" xr:uid="{9A4A737D-6638-4DDD-A258-7F278EE69D34}"/>
    <cellStyle name="Normal 100 37 2" xfId="26090" xr:uid="{280A4FF7-79AF-48E9-A6A1-7B47AE31D2B6}"/>
    <cellStyle name="Normal 100 38" xfId="26091" xr:uid="{3EDDB560-DBAA-42C3-909E-C9D0B6BB83A2}"/>
    <cellStyle name="Normal 100 38 2" xfId="26092" xr:uid="{DBD39A0E-3882-4EC5-B834-F52987166B2B}"/>
    <cellStyle name="Normal 100 39" xfId="26093" xr:uid="{66F6AB5C-0274-448C-9256-776E71404379}"/>
    <cellStyle name="Normal 100 39 2" xfId="26094" xr:uid="{D284EA3B-566D-4852-A13B-B87B3E48AE85}"/>
    <cellStyle name="Normal 100 4" xfId="26095" xr:uid="{F6728EAF-CBE1-4F16-A6C4-8CA33704FC1C}"/>
    <cellStyle name="Normal 100 4 2" xfId="26096" xr:uid="{A7F5A3C4-78B9-4C09-BA26-735FC1A1BE5F}"/>
    <cellStyle name="Normal 100 40" xfId="26097" xr:uid="{FFBFC080-0429-47F2-9615-676B2656D0BB}"/>
    <cellStyle name="Normal 100 40 2" xfId="26098" xr:uid="{FD1745C3-B59E-4D50-BCC2-3570A81C5489}"/>
    <cellStyle name="Normal 100 41" xfId="26099" xr:uid="{6908BCDF-3706-4608-B2B2-506A137B0886}"/>
    <cellStyle name="Normal 100 41 2" xfId="26100" xr:uid="{4026772C-E8B3-40C7-ADD2-D2642BF79583}"/>
    <cellStyle name="Normal 100 42" xfId="26101" xr:uid="{07277AA7-148A-4124-9776-EF53A7DD7469}"/>
    <cellStyle name="Normal 100 42 2" xfId="26102" xr:uid="{B129F83D-E026-4D99-85F1-90E0917BAA9D}"/>
    <cellStyle name="Normal 100 43" xfId="26103" xr:uid="{4CBCD9BB-273B-45E0-989B-FB88E4941071}"/>
    <cellStyle name="Normal 100 43 2" xfId="26104" xr:uid="{4E6884E2-AAEE-4CED-97D8-938ABB59DFC1}"/>
    <cellStyle name="Normal 100 44" xfId="26105" xr:uid="{FA1774C4-6351-4474-B817-AC76F787F61E}"/>
    <cellStyle name="Normal 100 44 2" xfId="26106" xr:uid="{7FFB68D2-23B5-41E8-A115-1A1621815944}"/>
    <cellStyle name="Normal 100 45" xfId="26107" xr:uid="{8FC1D1CD-1A83-4525-B792-E6431B560752}"/>
    <cellStyle name="Normal 100 46" xfId="26108" xr:uid="{897D54DB-D4B5-407A-9D9D-D8AC99358E5F}"/>
    <cellStyle name="Normal 100 47" xfId="26109" xr:uid="{0D900E16-B0AD-49B9-BE47-51CF6C2D5458}"/>
    <cellStyle name="Normal 100 48" xfId="45634" xr:uid="{7087BF0C-1C0A-40E6-9B91-1D94ABD75CB5}"/>
    <cellStyle name="Normal 100 49" xfId="46189" xr:uid="{0DCB1B3C-38E0-4DCF-8F7F-A5D4C5954F6E}"/>
    <cellStyle name="Normal 100 5" xfId="26110" xr:uid="{CCB8D6FE-68D1-4679-B3DA-0BCF63785794}"/>
    <cellStyle name="Normal 100 5 2" xfId="26111" xr:uid="{CA21F582-A2F6-44A2-B2C8-20C1372B52F9}"/>
    <cellStyle name="Normal 100 50" xfId="46796" xr:uid="{D899DC7F-AF9B-4B31-8876-991B2C4137A0}"/>
    <cellStyle name="Normal 100 51" xfId="47381" xr:uid="{BAA7C8CD-7F1E-47F3-B675-BB920FF38AC6}"/>
    <cellStyle name="Normal 100 6" xfId="26112" xr:uid="{8999FA37-2D1D-4291-950F-7FC5E6F6E93D}"/>
    <cellStyle name="Normal 100 6 2" xfId="26113" xr:uid="{81275BC3-ED1D-4DF2-AC0D-A02956730C9F}"/>
    <cellStyle name="Normal 100 7" xfId="26114" xr:uid="{606AA364-074A-4919-93D8-08136558D9AE}"/>
    <cellStyle name="Normal 100 7 2" xfId="26115" xr:uid="{E490D694-16A7-4A4E-8442-8F80E465D501}"/>
    <cellStyle name="Normal 100 8" xfId="26116" xr:uid="{16C599FE-0EF0-47A0-A4B3-79D96ADCCD3C}"/>
    <cellStyle name="Normal 100 8 2" xfId="26117" xr:uid="{8AB3A81B-30EC-4C16-975C-2934960DB1F3}"/>
    <cellStyle name="Normal 100 9" xfId="26118" xr:uid="{B4C5FDF5-EB54-4A81-AA3A-16125E66BCA3}"/>
    <cellStyle name="Normal 100 9 2" xfId="26119" xr:uid="{9AE8800D-7C82-40F0-ABD2-73982D0B7FA9}"/>
    <cellStyle name="Normal 101" xfId="408" xr:uid="{922C9204-B953-48CC-8148-8BC7A3A04BCD}"/>
    <cellStyle name="Normal 101 10" xfId="26120" xr:uid="{59220E88-5433-49E6-A12A-13D14260BFDF}"/>
    <cellStyle name="Normal 101 10 2" xfId="26121" xr:uid="{99BDC6BE-949E-4F24-A430-17ADD264AED7}"/>
    <cellStyle name="Normal 101 11" xfId="26122" xr:uid="{3A440BAF-EB00-4404-9B94-1A947C09FD77}"/>
    <cellStyle name="Normal 101 11 2" xfId="26123" xr:uid="{C5D89355-70F1-4F4F-867B-44B5EEE36A0F}"/>
    <cellStyle name="Normal 101 12" xfId="26124" xr:uid="{D8FE8B50-2E0D-4A06-A15D-A396EF8FFB9A}"/>
    <cellStyle name="Normal 101 12 2" xfId="26125" xr:uid="{36D5AA62-FCB9-4F46-8420-85A8E7AC1B0D}"/>
    <cellStyle name="Normal 101 13" xfId="26126" xr:uid="{8B937AA3-51B9-4BC6-925E-567926EAAF9B}"/>
    <cellStyle name="Normal 101 13 2" xfId="26127" xr:uid="{AF7ECCAE-3F65-470E-B7AA-A7EE277D0D16}"/>
    <cellStyle name="Normal 101 14" xfId="26128" xr:uid="{DF53DE8A-AEAC-4DC8-A138-F4C324DFAB6D}"/>
    <cellStyle name="Normal 101 14 2" xfId="26129" xr:uid="{6F00565E-9BC1-4602-9B17-2E5021D7EAEC}"/>
    <cellStyle name="Normal 101 15" xfId="26130" xr:uid="{9A6EA58B-AC39-41FA-A430-ED3E60D04017}"/>
    <cellStyle name="Normal 101 15 2" xfId="26131" xr:uid="{B102AF19-922C-4FEA-B3A9-607E03749076}"/>
    <cellStyle name="Normal 101 16" xfId="26132" xr:uid="{210134FC-7FFD-400D-AE8F-14A4DA64E7BA}"/>
    <cellStyle name="Normal 101 16 2" xfId="26133" xr:uid="{4D3445A5-B439-4AC1-B4E7-D399E3BD9CBA}"/>
    <cellStyle name="Normal 101 17" xfId="26134" xr:uid="{6CD20304-2A3B-4472-84AB-DC6ED68CA141}"/>
    <cellStyle name="Normal 101 17 2" xfId="26135" xr:uid="{ED9DEC17-6E07-4251-B749-BA4B8D1A601C}"/>
    <cellStyle name="Normal 101 18" xfId="26136" xr:uid="{462F203C-EE08-4345-80BF-6C17F8288556}"/>
    <cellStyle name="Normal 101 18 2" xfId="26137" xr:uid="{0CA0FFE8-F358-4CDB-9D2E-911556179FD1}"/>
    <cellStyle name="Normal 101 19" xfId="26138" xr:uid="{5136BC0D-70B8-4F23-BEB1-1CC690F9B685}"/>
    <cellStyle name="Normal 101 19 2" xfId="26139" xr:uid="{2A899242-6CE0-4242-A24C-68EAB0DD8423}"/>
    <cellStyle name="Normal 101 2" xfId="2002" xr:uid="{9C31AADB-AB1D-4E28-85A7-C5C364974433}"/>
    <cellStyle name="Normal 101 2 2" xfId="26140" xr:uid="{B9ECAFFA-D585-494A-B7E3-EC07B6542A76}"/>
    <cellStyle name="Normal 101 2 2 2" xfId="48012" xr:uid="{AECDFCE4-BD8F-4645-A83F-44F2C1AC6396}"/>
    <cellStyle name="Normal 101 2 3" xfId="26141" xr:uid="{3C0FD907-7762-4775-B944-7F5E9541EECD}"/>
    <cellStyle name="Normal 101 2 4" xfId="26142" xr:uid="{C2854313-6165-4B68-B843-E0DE76661AAB}"/>
    <cellStyle name="Normal 101 2 5" xfId="45873" xr:uid="{DCD4C2CC-08BC-4B33-897D-00D6766CE154}"/>
    <cellStyle name="Normal 101 2 6" xfId="46419" xr:uid="{54F12223-C241-4AAD-980D-E80E5C21DF0D}"/>
    <cellStyle name="Normal 101 2 7" xfId="47384" xr:uid="{FB6457EF-64F5-4D61-B457-470DF61C6999}"/>
    <cellStyle name="Normal 101 20" xfId="26143" xr:uid="{DFBDA9BC-2A83-47A4-92AD-B063734F1F4F}"/>
    <cellStyle name="Normal 101 20 2" xfId="26144" xr:uid="{63C239C7-AC76-4DB3-A52F-6E98B540BCCF}"/>
    <cellStyle name="Normal 101 21" xfId="26145" xr:uid="{C30F5750-A392-4A2C-A257-7AA452D00610}"/>
    <cellStyle name="Normal 101 21 2" xfId="26146" xr:uid="{047FCCBF-FAC4-4541-9F56-AD4CABE96AE4}"/>
    <cellStyle name="Normal 101 22" xfId="26147" xr:uid="{4D2A8D4E-C67F-4EA3-A3CA-C75F090FD6BA}"/>
    <cellStyle name="Normal 101 22 2" xfId="26148" xr:uid="{F579A67B-5E5F-4ADE-BDEE-DD3507621D63}"/>
    <cellStyle name="Normal 101 23" xfId="26149" xr:uid="{1B50B00C-A939-4420-8491-60E308DEDBD5}"/>
    <cellStyle name="Normal 101 23 2" xfId="26150" xr:uid="{165BFE68-385E-411E-87E6-1AC33CFA9C27}"/>
    <cellStyle name="Normal 101 24" xfId="26151" xr:uid="{EE49EE35-4561-4F3F-AB70-9571B494F9DD}"/>
    <cellStyle name="Normal 101 24 2" xfId="26152" xr:uid="{0CD97DD3-005B-4752-9F42-B70E969BEC68}"/>
    <cellStyle name="Normal 101 25" xfId="26153" xr:uid="{126E4F18-F2EA-42AE-A85C-EA05CBA6CE7E}"/>
    <cellStyle name="Normal 101 25 2" xfId="26154" xr:uid="{3AB95EF5-753A-4645-9414-118117F2C2A9}"/>
    <cellStyle name="Normal 101 26" xfId="26155" xr:uid="{9D5F20DF-06F4-40F2-9A5C-CCF7BFD69817}"/>
    <cellStyle name="Normal 101 26 2" xfId="26156" xr:uid="{5271FAD4-7C36-4B87-8889-ACB5AC8A5C39}"/>
    <cellStyle name="Normal 101 27" xfId="26157" xr:uid="{FBE85A71-B25E-4FBA-A406-82D3C5072E1C}"/>
    <cellStyle name="Normal 101 27 2" xfId="26158" xr:uid="{AA642FBC-70BF-4ADF-A113-5E41CC163230}"/>
    <cellStyle name="Normal 101 28" xfId="26159" xr:uid="{5913D58E-B66C-4DD2-93B8-E97DE6F83C80}"/>
    <cellStyle name="Normal 101 28 2" xfId="26160" xr:uid="{2464A261-A63C-4765-AE95-B7B1FAEA4B0F}"/>
    <cellStyle name="Normal 101 29" xfId="26161" xr:uid="{A60A3D88-575A-4C0F-8C66-0C6504538449}"/>
    <cellStyle name="Normal 101 29 2" xfId="26162" xr:uid="{1B111BDD-E579-4FB1-A650-DEF6F10F0E0C}"/>
    <cellStyle name="Normal 101 3" xfId="26163" xr:uid="{0D32B57F-9BD1-4CAD-AE64-9897C38075D6}"/>
    <cellStyle name="Normal 101 3 2" xfId="26164" xr:uid="{CB31BC75-7077-443F-B19E-235D0DED51DF}"/>
    <cellStyle name="Normal 101 3 3" xfId="47871" xr:uid="{9F912AF2-10D6-4C3E-8326-8D2AD53A0C45}"/>
    <cellStyle name="Normal 101 30" xfId="26165" xr:uid="{1363B322-0B9C-4CD8-AD7C-59EA6D644EF0}"/>
    <cellStyle name="Normal 101 30 2" xfId="26166" xr:uid="{E86E2C86-7E09-4C62-B1EC-7EE578197E46}"/>
    <cellStyle name="Normal 101 31" xfId="26167" xr:uid="{C613FB2C-1414-427D-8241-45D66AC33AF0}"/>
    <cellStyle name="Normal 101 31 2" xfId="26168" xr:uid="{C4827799-93CF-4EEE-925F-AB39BCABF3F8}"/>
    <cellStyle name="Normal 101 32" xfId="26169" xr:uid="{89FF3BDD-581D-4061-8102-8144D840F67E}"/>
    <cellStyle name="Normal 101 32 2" xfId="26170" xr:uid="{C6DD1BD7-1139-477A-875D-13D4E0443FDE}"/>
    <cellStyle name="Normal 101 33" xfId="26171" xr:uid="{37CB51DE-4A8D-4306-9263-8C973414E326}"/>
    <cellStyle name="Normal 101 33 2" xfId="26172" xr:uid="{5B427885-9453-4BF1-B70E-C4163C7DF76A}"/>
    <cellStyle name="Normal 101 34" xfId="26173" xr:uid="{6818246A-CB36-4A8D-8F3D-871A6ECFA802}"/>
    <cellStyle name="Normal 101 34 2" xfId="26174" xr:uid="{FBC0717A-6743-4A3B-A29D-C9E28F6968B6}"/>
    <cellStyle name="Normal 101 35" xfId="26175" xr:uid="{07F06540-36DF-4987-AE6F-5B8C62F5B07B}"/>
    <cellStyle name="Normal 101 35 2" xfId="26176" xr:uid="{537E5FEA-C016-43E6-9B12-D664EE3F605C}"/>
    <cellStyle name="Normal 101 36" xfId="26177" xr:uid="{74CCCDE1-164D-4BC7-B5FF-BF5CE37E8B68}"/>
    <cellStyle name="Normal 101 36 2" xfId="26178" xr:uid="{8F2E38FA-E0EA-4C13-8B38-17C2A4DD30E8}"/>
    <cellStyle name="Normal 101 37" xfId="26179" xr:uid="{5C738AB5-1641-4CF4-BDE6-A521395F5B85}"/>
    <cellStyle name="Normal 101 37 2" xfId="26180" xr:uid="{43E49798-3BF3-41D0-8896-C9B2B0F4D8DB}"/>
    <cellStyle name="Normal 101 38" xfId="26181" xr:uid="{36023423-1645-4D11-B0A4-F3EEF816A5C9}"/>
    <cellStyle name="Normal 101 38 2" xfId="26182" xr:uid="{236C3514-EEF0-43CE-9299-B7AA2F44C177}"/>
    <cellStyle name="Normal 101 39" xfId="26183" xr:uid="{22EDA9CD-2ACB-4D9A-933A-FE288A112177}"/>
    <cellStyle name="Normal 101 39 2" xfId="26184" xr:uid="{DA5678EC-83DC-40D5-8110-27558420DD4D}"/>
    <cellStyle name="Normal 101 4" xfId="26185" xr:uid="{A5676DC3-FB81-455B-AA6D-21AA57513EEE}"/>
    <cellStyle name="Normal 101 4 2" xfId="26186" xr:uid="{4FD0C15F-3761-4196-9CA0-123C6ED808A6}"/>
    <cellStyle name="Normal 101 40" xfId="26187" xr:uid="{BB409CC6-D837-498F-8E98-46F75C7A8EF2}"/>
    <cellStyle name="Normal 101 40 2" xfId="26188" xr:uid="{2BDC2426-2A06-4A35-95DD-64A7EF49EB54}"/>
    <cellStyle name="Normal 101 41" xfId="26189" xr:uid="{EBE73FC2-21A7-4141-AE07-82A8B933E5CC}"/>
    <cellStyle name="Normal 101 41 2" xfId="26190" xr:uid="{1060C69D-6E2C-48AD-9AF3-25C4CFFDA122}"/>
    <cellStyle name="Normal 101 42" xfId="26191" xr:uid="{121FCD88-FF20-424B-A104-128EBB530D37}"/>
    <cellStyle name="Normal 101 42 2" xfId="26192" xr:uid="{B7ACA854-1B42-42BB-9341-E2C5070275D0}"/>
    <cellStyle name="Normal 101 43" xfId="26193" xr:uid="{F476135E-FE63-404E-8470-CC65E4DAC625}"/>
    <cellStyle name="Normal 101 43 2" xfId="26194" xr:uid="{2DF97397-07A5-4AA3-869A-B14746FD1761}"/>
    <cellStyle name="Normal 101 44" xfId="26195" xr:uid="{CC2CAF4A-29D7-43A0-8B0A-C00998F47CF2}"/>
    <cellStyle name="Normal 101 44 2" xfId="26196" xr:uid="{DB9F91AD-A236-401F-94FA-8136321B948B}"/>
    <cellStyle name="Normal 101 45" xfId="26197" xr:uid="{1FD144B2-22EB-41A3-86F4-BB9BB99C005E}"/>
    <cellStyle name="Normal 101 46" xfId="26198" xr:uid="{E652C158-089E-41A5-ACE3-58B3D69F1DA8}"/>
    <cellStyle name="Normal 101 47" xfId="26199" xr:uid="{38F1D3C9-67D0-484C-A0B4-37FADF22AC74}"/>
    <cellStyle name="Normal 101 48" xfId="45643" xr:uid="{225BAD3B-7336-4593-8F73-D7D0B5AC48B1}"/>
    <cellStyle name="Normal 101 49" xfId="46198" xr:uid="{DC57A731-1BF1-4CC7-9A25-9E4D6401E1E0}"/>
    <cellStyle name="Normal 101 5" xfId="26200" xr:uid="{E449B6EA-EC98-458E-A691-067F1535613A}"/>
    <cellStyle name="Normal 101 5 2" xfId="26201" xr:uid="{91FB57F2-FB38-4DE9-A94E-9365AD16B10C}"/>
    <cellStyle name="Normal 101 50" xfId="46805" xr:uid="{6CBDA349-39AC-4FED-B899-8885DBC188F8}"/>
    <cellStyle name="Normal 101 51" xfId="47383" xr:uid="{99A634D5-8F9D-4FA0-836B-6814D836C1F8}"/>
    <cellStyle name="Normal 101 6" xfId="26202" xr:uid="{427E9FC2-F2A9-4AB2-B82A-4203980EA5B2}"/>
    <cellStyle name="Normal 101 6 2" xfId="26203" xr:uid="{B7B9739C-AF68-4D45-A1D5-AE04E8F8C4AA}"/>
    <cellStyle name="Normal 101 7" xfId="26204" xr:uid="{4883EA9B-D084-41C9-B8BA-9BECD994CDEF}"/>
    <cellStyle name="Normal 101 7 2" xfId="26205" xr:uid="{90607B52-664B-41EE-9649-33D8697E27B2}"/>
    <cellStyle name="Normal 101 8" xfId="26206" xr:uid="{A913D318-B303-4E54-BD0D-0CC220ADE18E}"/>
    <cellStyle name="Normal 101 8 2" xfId="26207" xr:uid="{DC5484E3-DB0E-437A-B2D7-FE3787FEBC63}"/>
    <cellStyle name="Normal 101 9" xfId="26208" xr:uid="{1FC11C5F-16FF-4FE4-84A7-FA36EBFC57D5}"/>
    <cellStyle name="Normal 101 9 2" xfId="26209" xr:uid="{FCDE2CCF-4254-4665-86DC-D75C9277C560}"/>
    <cellStyle name="Normal 102" xfId="374" xr:uid="{F01FA63B-393B-4765-A141-9A47791574DD}"/>
    <cellStyle name="Normal 102 10" xfId="26210" xr:uid="{78C15D52-E4FB-4820-8729-01B2DEA84399}"/>
    <cellStyle name="Normal 102 10 2" xfId="26211" xr:uid="{9A1ED5DD-49D6-40A5-85F3-9A903F7E78C4}"/>
    <cellStyle name="Normal 102 11" xfId="26212" xr:uid="{167F7A58-FCB0-4B8F-9DE3-36CAD89E1627}"/>
    <cellStyle name="Normal 102 11 2" xfId="26213" xr:uid="{2A54DBB3-DF72-4FDC-9E67-7CAC1C89235E}"/>
    <cellStyle name="Normal 102 12" xfId="26214" xr:uid="{4E9F990D-C65F-4398-A21F-1E2B40FB4706}"/>
    <cellStyle name="Normal 102 12 2" xfId="26215" xr:uid="{EA3DE9EF-2105-4DC9-A0E4-7697E5764F85}"/>
    <cellStyle name="Normal 102 13" xfId="26216" xr:uid="{8D5ED6B9-6D19-45AC-86FF-2437BE8A555A}"/>
    <cellStyle name="Normal 102 13 2" xfId="26217" xr:uid="{63E5EF7D-3B4F-47F7-87EF-8B368D9CE9BD}"/>
    <cellStyle name="Normal 102 14" xfId="26218" xr:uid="{5E23E36D-DF20-48F1-9A96-8C32386AFDF7}"/>
    <cellStyle name="Normal 102 14 2" xfId="26219" xr:uid="{E7119351-F72C-42D0-BE42-581A03569604}"/>
    <cellStyle name="Normal 102 15" xfId="26220" xr:uid="{2A9C6F28-6638-4EFA-A506-7B5C98C095CB}"/>
    <cellStyle name="Normal 102 15 2" xfId="26221" xr:uid="{91575F68-89FE-4386-9CCE-CD519A1BCCC2}"/>
    <cellStyle name="Normal 102 16" xfId="26222" xr:uid="{BFC1B203-8616-4883-BD31-A6A9615E4913}"/>
    <cellStyle name="Normal 102 16 2" xfId="26223" xr:uid="{421DEFAD-61F6-4668-ADC3-9298FDD7DA7A}"/>
    <cellStyle name="Normal 102 17" xfId="26224" xr:uid="{9B28C4AE-045E-466B-A4DF-2E5057AE5E0B}"/>
    <cellStyle name="Normal 102 17 2" xfId="26225" xr:uid="{7DB77B39-2F33-4DDE-832B-CF276BE7EA4A}"/>
    <cellStyle name="Normal 102 18" xfId="26226" xr:uid="{06DE9B82-E888-4245-A2FC-554C59F3CB62}"/>
    <cellStyle name="Normal 102 18 2" xfId="26227" xr:uid="{A41152BC-EAAD-45CB-BE3A-D8352FC5CB7C}"/>
    <cellStyle name="Normal 102 19" xfId="26228" xr:uid="{D1065F91-BD3A-4E64-90A5-F75BE0C4F5DC}"/>
    <cellStyle name="Normal 102 19 2" xfId="26229" xr:uid="{DB5C92CB-319F-4E2B-9FBC-A08EF11E6728}"/>
    <cellStyle name="Normal 102 2" xfId="2003" xr:uid="{8441DB4F-AC31-412D-BB52-6B2608BD079C}"/>
    <cellStyle name="Normal 102 2 2" xfId="26230" xr:uid="{BFFD16FD-CCBA-4384-935D-A0C2ECCA4C15}"/>
    <cellStyle name="Normal 102 2 2 2" xfId="48013" xr:uid="{28D2285B-CFF5-4035-8C5E-6027084C1826}"/>
    <cellStyle name="Normal 102 2 3" xfId="26231" xr:uid="{BB37E5CA-E153-4DC3-B5DD-D1F449B4F1CE}"/>
    <cellStyle name="Normal 102 2 4" xfId="26232" xr:uid="{57A4C1B5-2DB0-4509-86A2-7098F6FBF33C}"/>
    <cellStyle name="Normal 102 2 5" xfId="45847" xr:uid="{90465197-57BA-403D-A6ED-D23F46C26212}"/>
    <cellStyle name="Normal 102 2 6" xfId="46393" xr:uid="{6B0EAC5A-410C-4C8A-BD22-A821D8F2EAAB}"/>
    <cellStyle name="Normal 102 2 7" xfId="47386" xr:uid="{ED2AE28F-8E75-42E3-804E-DEDB9473518A}"/>
    <cellStyle name="Normal 102 20" xfId="26233" xr:uid="{C67C2FF1-8EB2-4329-AC68-7B1E92F31043}"/>
    <cellStyle name="Normal 102 20 2" xfId="26234" xr:uid="{DC95FE3E-6F04-48DA-8073-97540FBC7F90}"/>
    <cellStyle name="Normal 102 21" xfId="26235" xr:uid="{68E1457C-0412-4C78-98A7-09B809789AAD}"/>
    <cellStyle name="Normal 102 21 2" xfId="26236" xr:uid="{64D01E19-1222-406F-B290-7DBA39315729}"/>
    <cellStyle name="Normal 102 22" xfId="26237" xr:uid="{E412ACED-6B8A-4705-98A1-F1EB01637AFB}"/>
    <cellStyle name="Normal 102 22 2" xfId="26238" xr:uid="{FE4AE4B5-0B02-41EE-B965-D753CF06162F}"/>
    <cellStyle name="Normal 102 23" xfId="26239" xr:uid="{E7D9C16D-AB46-4BAB-815D-ABF91945E210}"/>
    <cellStyle name="Normal 102 23 2" xfId="26240" xr:uid="{05B726A4-2994-42F3-80C8-5AE8A7A20A6A}"/>
    <cellStyle name="Normal 102 24" xfId="26241" xr:uid="{E0A3F445-1332-4673-A78D-D0B0417DDDBB}"/>
    <cellStyle name="Normal 102 24 2" xfId="26242" xr:uid="{CBEB3761-166B-4C12-9F88-DC3F551614CD}"/>
    <cellStyle name="Normal 102 25" xfId="26243" xr:uid="{FDC461C3-965A-46F1-916F-5967B5D88B3E}"/>
    <cellStyle name="Normal 102 25 2" xfId="26244" xr:uid="{A5596762-E0D7-4F17-972F-179CDD750282}"/>
    <cellStyle name="Normal 102 26" xfId="26245" xr:uid="{CBBDC2B8-6517-4C99-B061-2D5AF06EDDD7}"/>
    <cellStyle name="Normal 102 26 2" xfId="26246" xr:uid="{5D9B258D-6535-4F3C-BC21-F55ACA701126}"/>
    <cellStyle name="Normal 102 27" xfId="26247" xr:uid="{CC6F5B78-97DE-4E86-95E2-EBDB82C80F11}"/>
    <cellStyle name="Normal 102 27 2" xfId="26248" xr:uid="{D8B15667-B7E8-4BE1-A3F3-B70225E7A9B7}"/>
    <cellStyle name="Normal 102 28" xfId="26249" xr:uid="{F11F711A-9DCD-4A68-88BD-82B8121F7A95}"/>
    <cellStyle name="Normal 102 28 2" xfId="26250" xr:uid="{4CCADCBA-113C-4D60-BE2B-076B1E8DF234}"/>
    <cellStyle name="Normal 102 29" xfId="26251" xr:uid="{7106ADB1-5B29-4F1D-B964-D2BC517C8B29}"/>
    <cellStyle name="Normal 102 29 2" xfId="26252" xr:uid="{59D1EA6A-4BDC-4C1B-A65C-0DE59227E276}"/>
    <cellStyle name="Normal 102 3" xfId="26253" xr:uid="{3AD10F87-20B4-4D3A-BDBD-C3FDEC6C4429}"/>
    <cellStyle name="Normal 102 3 2" xfId="26254" xr:uid="{307BD54F-37BF-4907-910A-477A47261FA1}"/>
    <cellStyle name="Normal 102 3 3" xfId="47842" xr:uid="{97206975-7DA6-4A71-8736-766662F121CE}"/>
    <cellStyle name="Normal 102 30" xfId="26255" xr:uid="{202BA565-2E97-4F70-AB5C-5B5DB180AAC1}"/>
    <cellStyle name="Normal 102 30 2" xfId="26256" xr:uid="{91E17FF5-C632-4611-94EB-B3D9A652006A}"/>
    <cellStyle name="Normal 102 31" xfId="26257" xr:uid="{F3B8B857-6E69-4B1D-B9BE-9478BB367E7D}"/>
    <cellStyle name="Normal 102 31 2" xfId="26258" xr:uid="{2DD19CC5-81EA-43DD-BFF2-AE6323012669}"/>
    <cellStyle name="Normal 102 32" xfId="26259" xr:uid="{AD414B99-92B1-46E7-A764-FD880F2160EE}"/>
    <cellStyle name="Normal 102 32 2" xfId="26260" xr:uid="{9F9E614B-B9DD-4434-A09B-FAB74413C07B}"/>
    <cellStyle name="Normal 102 33" xfId="26261" xr:uid="{6E2CE525-90B6-4F87-AB46-2C18BD7074F6}"/>
    <cellStyle name="Normal 102 33 2" xfId="26262" xr:uid="{DB3C480E-A07B-40DF-A6B5-581A4BC212BE}"/>
    <cellStyle name="Normal 102 34" xfId="26263" xr:uid="{B29913CE-6196-40B0-A399-70BD3710C299}"/>
    <cellStyle name="Normal 102 34 2" xfId="26264" xr:uid="{E09A4576-383A-4776-B51B-1818CF05EE92}"/>
    <cellStyle name="Normal 102 35" xfId="26265" xr:uid="{518DB114-91DD-4E8A-A4FC-DE87425F5A6F}"/>
    <cellStyle name="Normal 102 35 2" xfId="26266" xr:uid="{A58EA33E-C254-4697-9A7C-336940A488F2}"/>
    <cellStyle name="Normal 102 36" xfId="26267" xr:uid="{76CF35F4-DB7E-46A6-93D7-0CD908C88C27}"/>
    <cellStyle name="Normal 102 36 2" xfId="26268" xr:uid="{4A8DC8B0-557D-444D-B462-2F5EEBEE1F7E}"/>
    <cellStyle name="Normal 102 37" xfId="26269" xr:uid="{977A396E-A7CB-4DCD-A4C6-67542651E70F}"/>
    <cellStyle name="Normal 102 37 2" xfId="26270" xr:uid="{AE409A35-B905-462C-84C8-5310F64B8FB7}"/>
    <cellStyle name="Normal 102 38" xfId="26271" xr:uid="{DA518508-502C-46F5-8BC0-C0C8A4D6920C}"/>
    <cellStyle name="Normal 102 38 2" xfId="26272" xr:uid="{5A14458D-F985-4BE2-9498-E7BA2F51B75E}"/>
    <cellStyle name="Normal 102 39" xfId="26273" xr:uid="{69E2D91E-A585-40D7-95F4-D4164B8DC799}"/>
    <cellStyle name="Normal 102 39 2" xfId="26274" xr:uid="{EB341937-1DB2-4ABD-A367-8AC299A25CE8}"/>
    <cellStyle name="Normal 102 4" xfId="26275" xr:uid="{D3562F87-BC29-4551-BAD4-B7B5B65896B7}"/>
    <cellStyle name="Normal 102 4 2" xfId="26276" xr:uid="{951982C9-4B44-4FAF-A99C-2D9D9A50CB3E}"/>
    <cellStyle name="Normal 102 40" xfId="26277" xr:uid="{EA416194-CCFE-4F33-9C1A-E46104FEF9D1}"/>
    <cellStyle name="Normal 102 40 2" xfId="26278" xr:uid="{F69F6BDE-1763-4ABC-99B1-1B344F4C4178}"/>
    <cellStyle name="Normal 102 41" xfId="26279" xr:uid="{EF8C593A-66BA-4D0E-B2DA-616EF8D929E9}"/>
    <cellStyle name="Normal 102 41 2" xfId="26280" xr:uid="{B2731B3A-FCDA-44E6-98AF-B09D6D996287}"/>
    <cellStyle name="Normal 102 42" xfId="26281" xr:uid="{5A4796BE-9421-42CA-815C-8A1320B6A9BF}"/>
    <cellStyle name="Normal 102 42 2" xfId="26282" xr:uid="{C9B77F0A-76BD-4C91-A069-F6925EE540F7}"/>
    <cellStyle name="Normal 102 43" xfId="26283" xr:uid="{63132504-DAC7-4F04-87A3-34ADC8DE4F0B}"/>
    <cellStyle name="Normal 102 43 2" xfId="26284" xr:uid="{CEE28DBE-1452-4FF8-B716-86D100E90047}"/>
    <cellStyle name="Normal 102 44" xfId="26285" xr:uid="{1E965F4A-2938-421D-8DAF-EA7F5F4B0DE7}"/>
    <cellStyle name="Normal 102 44 2" xfId="26286" xr:uid="{A72A7F14-6917-48FF-8CD6-0A1CB2308FD0}"/>
    <cellStyle name="Normal 102 45" xfId="26287" xr:uid="{8666707F-AD71-4833-91B7-AB5E0FC6AC85}"/>
    <cellStyle name="Normal 102 46" xfId="26288" xr:uid="{8917D0BF-8EB6-42FE-8A4D-8D748EDCCE28}"/>
    <cellStyle name="Normal 102 47" xfId="26289" xr:uid="{7BD36585-DAF0-4D54-9E28-ED177D1C6C59}"/>
    <cellStyle name="Normal 102 48" xfId="45609" xr:uid="{B0A6150A-3C41-471A-82A5-8CBE27A14E9C}"/>
    <cellStyle name="Normal 102 49" xfId="46164" xr:uid="{C4E6B235-6701-4B5D-966F-38E24DDD2C54}"/>
    <cellStyle name="Normal 102 5" xfId="26290" xr:uid="{D34F1E73-AD61-4BA0-8630-485AFBDB3F66}"/>
    <cellStyle name="Normal 102 5 2" xfId="26291" xr:uid="{E6D2F997-FFB8-4CF5-95CE-03FB32388450}"/>
    <cellStyle name="Normal 102 50" xfId="46771" xr:uid="{74308F1C-65C0-4D60-A1AB-6F7B022ED9C9}"/>
    <cellStyle name="Normal 102 51" xfId="47385" xr:uid="{7024A330-55FC-4FD3-9DC2-058B9C795EDC}"/>
    <cellStyle name="Normal 102 6" xfId="26292" xr:uid="{4E8AFC94-C052-4B59-9318-E49C855A135B}"/>
    <cellStyle name="Normal 102 6 2" xfId="26293" xr:uid="{98117253-E464-45DC-B04C-A6C1CD5810F3}"/>
    <cellStyle name="Normal 102 7" xfId="26294" xr:uid="{25B25999-2CBC-44C2-93E4-8C4207254DB2}"/>
    <cellStyle name="Normal 102 7 2" xfId="26295" xr:uid="{A1D5A5C2-4C94-41C8-9604-B43CDB17D6C9}"/>
    <cellStyle name="Normal 102 8" xfId="26296" xr:uid="{B76DC065-6038-4687-B194-31B14C9C980B}"/>
    <cellStyle name="Normal 102 8 2" xfId="26297" xr:uid="{5A444B96-6A16-4359-9C9B-EE79C2FCA3C7}"/>
    <cellStyle name="Normal 102 9" xfId="26298" xr:uid="{F876B214-463F-4336-8064-7A9E47124EC8}"/>
    <cellStyle name="Normal 102 9 2" xfId="26299" xr:uid="{492F4C52-D47F-4CB5-BDAB-5DA143DC175D}"/>
    <cellStyle name="Normal 103" xfId="407" xr:uid="{D1B6AC59-C8A8-4C9B-B4CF-456200563942}"/>
    <cellStyle name="Normal 103 10" xfId="26300" xr:uid="{C3FA2667-66BD-41A0-8491-9210B7C970FE}"/>
    <cellStyle name="Normal 103 10 2" xfId="26301" xr:uid="{3D4A04EE-8261-4066-B966-49EEB659FACE}"/>
    <cellStyle name="Normal 103 11" xfId="26302" xr:uid="{BDD0D1EA-122E-491F-9210-4C0D4B29330D}"/>
    <cellStyle name="Normal 103 11 2" xfId="26303" xr:uid="{D43A9D25-4050-4E88-955C-F91C3809C5D9}"/>
    <cellStyle name="Normal 103 12" xfId="26304" xr:uid="{78EBE32C-5E76-431B-BABC-1CB556748E8C}"/>
    <cellStyle name="Normal 103 12 2" xfId="26305" xr:uid="{5C25AE1B-0A87-4865-AC05-0963F2F3D0A2}"/>
    <cellStyle name="Normal 103 13" xfId="26306" xr:uid="{6154552A-C5F0-40B8-AF39-A9F34EBD3C9A}"/>
    <cellStyle name="Normal 103 13 2" xfId="26307" xr:uid="{61E2F849-E623-4A6E-A80C-26C174F703FA}"/>
    <cellStyle name="Normal 103 14" xfId="26308" xr:uid="{E0435C63-DFED-411A-A243-2B40EA2F58DB}"/>
    <cellStyle name="Normal 103 14 2" xfId="26309" xr:uid="{7199E6AB-A238-457E-8DFD-9E6D962B9C0A}"/>
    <cellStyle name="Normal 103 15" xfId="26310" xr:uid="{4FED6DE5-EFC3-4E3D-92D9-9A34A5C345A6}"/>
    <cellStyle name="Normal 103 15 2" xfId="26311" xr:uid="{E9F4A3FB-A6BF-4DFA-9EAC-A8B3820F16D3}"/>
    <cellStyle name="Normal 103 16" xfId="26312" xr:uid="{4FAD5C6A-079B-4942-BB9F-DF1C13C6BA3F}"/>
    <cellStyle name="Normal 103 16 2" xfId="26313" xr:uid="{44FB8F90-EBA2-4243-9702-77D44973371A}"/>
    <cellStyle name="Normal 103 17" xfId="26314" xr:uid="{4F8A0427-4CA1-4A76-89A5-E013B1760ACA}"/>
    <cellStyle name="Normal 103 17 2" xfId="26315" xr:uid="{9802771B-A63D-4504-BFC7-AC6805D95DBD}"/>
    <cellStyle name="Normal 103 18" xfId="26316" xr:uid="{B249A3EE-77D1-4E61-B616-7C223745E522}"/>
    <cellStyle name="Normal 103 18 2" xfId="26317" xr:uid="{3F4B8A86-BFC8-40C2-9C7F-B908DDF7A804}"/>
    <cellStyle name="Normal 103 19" xfId="26318" xr:uid="{EABD2A07-62AA-4F86-868C-5C7E62061615}"/>
    <cellStyle name="Normal 103 19 2" xfId="26319" xr:uid="{0FC67C5B-4690-4D8E-AD77-3EC1BC63D566}"/>
    <cellStyle name="Normal 103 2" xfId="2004" xr:uid="{5CCDF9AE-5AB0-4AD3-8DC9-3270D732F604}"/>
    <cellStyle name="Normal 103 2 2" xfId="26320" xr:uid="{52F2DF63-7A97-459C-A904-3BC4835EA846}"/>
    <cellStyle name="Normal 103 2 2 2" xfId="48014" xr:uid="{EA462630-D180-4E80-BF61-0A113149375D}"/>
    <cellStyle name="Normal 103 2 3" xfId="26321" xr:uid="{DB22371A-45E6-49B9-AD0C-1A451489D22A}"/>
    <cellStyle name="Normal 103 2 4" xfId="26322" xr:uid="{BCC2B8CB-7410-4F94-A487-9A2FECEFF6EF}"/>
    <cellStyle name="Normal 103 2 5" xfId="45872" xr:uid="{FA5E3C55-7097-4ECB-AC70-77A964561DE9}"/>
    <cellStyle name="Normal 103 2 6" xfId="46418" xr:uid="{C02ED9D8-5AAD-4CF5-9334-143FE98B98CE}"/>
    <cellStyle name="Normal 103 2 7" xfId="47388" xr:uid="{A5035406-7DEB-48D4-B7BA-91E6897B511B}"/>
    <cellStyle name="Normal 103 20" xfId="26323" xr:uid="{248FB527-3CF1-4AF8-B98E-6504E41A0715}"/>
    <cellStyle name="Normal 103 20 2" xfId="26324" xr:uid="{C5159B5B-0291-4027-A09C-150D90467056}"/>
    <cellStyle name="Normal 103 21" xfId="26325" xr:uid="{3A5F246D-FE77-447F-8880-FBED4E32A122}"/>
    <cellStyle name="Normal 103 21 2" xfId="26326" xr:uid="{E6C888C6-B283-455B-B40A-BC5C8D1E4A8B}"/>
    <cellStyle name="Normal 103 22" xfId="26327" xr:uid="{B23D5EEC-98B6-4B60-84F8-D8842529AF2E}"/>
    <cellStyle name="Normal 103 22 2" xfId="26328" xr:uid="{49F89561-51E0-4A98-B2B0-D147A4033996}"/>
    <cellStyle name="Normal 103 23" xfId="26329" xr:uid="{839DD32C-568D-4002-BCBF-0470AAA7FCEE}"/>
    <cellStyle name="Normal 103 23 2" xfId="26330" xr:uid="{19B6A912-4B37-40BA-93AC-166804A0BE0B}"/>
    <cellStyle name="Normal 103 24" xfId="26331" xr:uid="{325CA2F2-BDD6-40A0-8047-80D7BCFCD7A1}"/>
    <cellStyle name="Normal 103 24 2" xfId="26332" xr:uid="{B6CCBDA0-BCEC-4A1A-A5DD-2783BFDB4B75}"/>
    <cellStyle name="Normal 103 25" xfId="26333" xr:uid="{14E7F80A-88C7-4F8A-887A-8BA101D1A05D}"/>
    <cellStyle name="Normal 103 25 2" xfId="26334" xr:uid="{0FA598FC-DC5B-45E1-9A73-35855F645DB6}"/>
    <cellStyle name="Normal 103 26" xfId="26335" xr:uid="{DC3BF4B5-053A-48C1-AAF6-FCC6ADA3B2D8}"/>
    <cellStyle name="Normal 103 26 2" xfId="26336" xr:uid="{BDF132C6-4890-4C87-BFD1-05EAFCE6C8A9}"/>
    <cellStyle name="Normal 103 27" xfId="26337" xr:uid="{95185206-0A21-4CE4-A8F6-1C325DC6D047}"/>
    <cellStyle name="Normal 103 27 2" xfId="26338" xr:uid="{558C7A31-5E6E-48DC-9DA0-DB39BDD04868}"/>
    <cellStyle name="Normal 103 28" xfId="26339" xr:uid="{01388367-C590-42F5-998D-416A2601C072}"/>
    <cellStyle name="Normal 103 28 2" xfId="26340" xr:uid="{15CEEFD6-C3A5-4AE0-93BD-B71999CE3AD7}"/>
    <cellStyle name="Normal 103 29" xfId="26341" xr:uid="{640145E9-13A8-48DD-AA99-0E3AD2FF900B}"/>
    <cellStyle name="Normal 103 29 2" xfId="26342" xr:uid="{D8F6DFF1-E166-4641-908B-953F5F47181D}"/>
    <cellStyle name="Normal 103 3" xfId="26343" xr:uid="{62BBC91B-070B-459E-AC93-49538CA86B01}"/>
    <cellStyle name="Normal 103 3 2" xfId="26344" xr:uid="{3BD29E6F-F890-493B-8F19-A3934EE5F643}"/>
    <cellStyle name="Normal 103 3 3" xfId="47870" xr:uid="{9AE1FDDC-2CBE-4AEB-B6C0-4B5313AEB13F}"/>
    <cellStyle name="Normal 103 30" xfId="26345" xr:uid="{3F4C3D5A-5D07-4056-B117-225E7CC56ECE}"/>
    <cellStyle name="Normal 103 30 2" xfId="26346" xr:uid="{38FB5119-BACD-44D0-B3FA-AC07464C675B}"/>
    <cellStyle name="Normal 103 31" xfId="26347" xr:uid="{50342947-DF12-424F-A6E0-D41D8DE53414}"/>
    <cellStyle name="Normal 103 31 2" xfId="26348" xr:uid="{3006B5CF-6EBB-4130-89A5-BCCB41FCFE4C}"/>
    <cellStyle name="Normal 103 32" xfId="26349" xr:uid="{78113966-43C3-4DE4-921B-D052D626F9E2}"/>
    <cellStyle name="Normal 103 32 2" xfId="26350" xr:uid="{F7DF156D-F27B-4B83-B81F-C009B3A1E1C2}"/>
    <cellStyle name="Normal 103 33" xfId="26351" xr:uid="{ABD225DB-9C27-448E-A40E-51B0D1D54A46}"/>
    <cellStyle name="Normal 103 33 2" xfId="26352" xr:uid="{F2BA2CB3-4DB6-4EFD-9E65-AC165AFC9A3F}"/>
    <cellStyle name="Normal 103 34" xfId="26353" xr:uid="{F7203D75-ACA6-4639-87C3-6C65817CE195}"/>
    <cellStyle name="Normal 103 34 2" xfId="26354" xr:uid="{D67E3F50-0521-4D22-AE8B-5C6FB4AB4F4B}"/>
    <cellStyle name="Normal 103 35" xfId="26355" xr:uid="{12E7912C-AE14-4D51-BE25-90C195C2AFBE}"/>
    <cellStyle name="Normal 103 35 2" xfId="26356" xr:uid="{D98C255C-1792-43A6-86E0-2EDAC024C845}"/>
    <cellStyle name="Normal 103 36" xfId="26357" xr:uid="{6CA6775B-FC70-44D9-8407-31714FCBE697}"/>
    <cellStyle name="Normal 103 36 2" xfId="26358" xr:uid="{5F5B0131-9D7E-4529-9FBF-6DA80E7EC7D8}"/>
    <cellStyle name="Normal 103 37" xfId="26359" xr:uid="{FB3CD59A-754A-4F3A-8B4D-612ACEA7E138}"/>
    <cellStyle name="Normal 103 37 2" xfId="26360" xr:uid="{5BE6C700-936D-42BF-A22B-3D6D9874BEA1}"/>
    <cellStyle name="Normal 103 38" xfId="26361" xr:uid="{C0AACCE3-8742-4C64-ACEE-FF6797CFA554}"/>
    <cellStyle name="Normal 103 38 2" xfId="26362" xr:uid="{4329E354-D2C9-4F7D-8101-1127DB2248D6}"/>
    <cellStyle name="Normal 103 39" xfId="26363" xr:uid="{4A6DDF37-35E6-4FC0-BBD4-760377E2383F}"/>
    <cellStyle name="Normal 103 39 2" xfId="26364" xr:uid="{1DBB31BB-7CD6-4A37-9A59-3B3AFC574A8F}"/>
    <cellStyle name="Normal 103 4" xfId="26365" xr:uid="{DDF91CEB-CA2B-42DD-82B7-5299A8C71B91}"/>
    <cellStyle name="Normal 103 4 2" xfId="26366" xr:uid="{6A15BAC8-E35A-4AEF-B950-FF79F67E7BA5}"/>
    <cellStyle name="Normal 103 40" xfId="26367" xr:uid="{EBE588D5-1813-4A48-8A9E-E964ED083D18}"/>
    <cellStyle name="Normal 103 40 2" xfId="26368" xr:uid="{82DC6CCA-0171-42E2-8885-C233B9DC75C4}"/>
    <cellStyle name="Normal 103 41" xfId="26369" xr:uid="{706321D3-BCE2-4BCB-87EE-5D877258C8C2}"/>
    <cellStyle name="Normal 103 41 2" xfId="26370" xr:uid="{A688C81E-44C5-4B52-B7A0-5CB4EFCBC383}"/>
    <cellStyle name="Normal 103 42" xfId="26371" xr:uid="{2059B217-EF23-4CA5-A192-7591EA0CA102}"/>
    <cellStyle name="Normal 103 42 2" xfId="26372" xr:uid="{241A84E3-8FE1-46F0-BC03-5FCA4ABEBE80}"/>
    <cellStyle name="Normal 103 43" xfId="26373" xr:uid="{53DCAD60-F8D9-47F6-92A1-7D689A21E1A2}"/>
    <cellStyle name="Normal 103 43 2" xfId="26374" xr:uid="{32D73CDF-BEFE-48A2-B7E6-3644EABDA243}"/>
    <cellStyle name="Normal 103 44" xfId="26375" xr:uid="{579C9B22-B460-46B4-92A8-038D5E87D776}"/>
    <cellStyle name="Normal 103 44 2" xfId="26376" xr:uid="{53F3003E-C7ED-406C-A48D-E4EF93EBCBCC}"/>
    <cellStyle name="Normal 103 45" xfId="26377" xr:uid="{4AB500F8-D7ED-4F73-8A61-A22AD6BC777C}"/>
    <cellStyle name="Normal 103 46" xfId="26378" xr:uid="{9FC89D18-BCD8-4CC9-8B25-7959A1E1290D}"/>
    <cellStyle name="Normal 103 47" xfId="26379" xr:uid="{F8D0D905-CFAF-463A-9A4F-C706996217E8}"/>
    <cellStyle name="Normal 103 48" xfId="45642" xr:uid="{8124892B-F37E-4394-8D19-92AEDC3A4C39}"/>
    <cellStyle name="Normal 103 49" xfId="46197" xr:uid="{F56A60A8-C2DF-4BC7-89BA-07D51BF3A824}"/>
    <cellStyle name="Normal 103 5" xfId="26380" xr:uid="{9B3A1655-2142-4822-BE89-8CF8CE40FC05}"/>
    <cellStyle name="Normal 103 5 2" xfId="26381" xr:uid="{810811FC-0364-4930-876F-4F92F3DA9245}"/>
    <cellStyle name="Normal 103 50" xfId="46804" xr:uid="{A3D762D0-1B60-4EF3-BDB0-03EDB0687248}"/>
    <cellStyle name="Normal 103 51" xfId="47387" xr:uid="{4B1EFA29-66D7-4B37-BB50-3671FF8868D5}"/>
    <cellStyle name="Normal 103 6" xfId="26382" xr:uid="{C40BD128-5238-4DE4-9107-75DC88A538C7}"/>
    <cellStyle name="Normal 103 6 2" xfId="26383" xr:uid="{F0CCE9E7-F97E-422C-9567-EC1EAE2E13E6}"/>
    <cellStyle name="Normal 103 7" xfId="26384" xr:uid="{E0975797-9DD4-455E-AF17-FB416EB5FAA1}"/>
    <cellStyle name="Normal 103 7 2" xfId="26385" xr:uid="{7BF965C4-1A35-45EA-B5BD-4A94791F245D}"/>
    <cellStyle name="Normal 103 8" xfId="26386" xr:uid="{BE79BCBA-29BC-4A44-83D3-1B4D8ADF9B58}"/>
    <cellStyle name="Normal 103 8 2" xfId="26387" xr:uid="{9951796C-E087-4934-BEF3-387C78ADAE93}"/>
    <cellStyle name="Normal 103 9" xfId="26388" xr:uid="{256CD7AF-4FC4-4817-990C-B82B0A660754}"/>
    <cellStyle name="Normal 103 9 2" xfId="26389" xr:uid="{337BA419-0BC4-48BE-8B37-871B20184413}"/>
    <cellStyle name="Normal 104" xfId="344" xr:uid="{C9D08DAA-5B37-413A-983E-791D5124760A}"/>
    <cellStyle name="Normal 104 10" xfId="26390" xr:uid="{F8E15DFD-8C8C-40B8-99B4-B21E30B0BCE0}"/>
    <cellStyle name="Normal 104 10 2" xfId="26391" xr:uid="{4D3B139D-7D12-455D-A5A2-6DF2E5247916}"/>
    <cellStyle name="Normal 104 11" xfId="26392" xr:uid="{B8033043-7602-4259-8F65-14F3409EEDE8}"/>
    <cellStyle name="Normal 104 11 2" xfId="26393" xr:uid="{E061DDBE-6B7D-4F8F-8B29-CC79C5E338AD}"/>
    <cellStyle name="Normal 104 12" xfId="26394" xr:uid="{87437829-4489-4C75-A1E0-56EDA9AD9D57}"/>
    <cellStyle name="Normal 104 12 2" xfId="26395" xr:uid="{8BE69484-6A34-4C03-AB2A-BD2402ACEEC0}"/>
    <cellStyle name="Normal 104 13" xfId="26396" xr:uid="{71CE6775-8776-43A7-B24F-8E0F2737F302}"/>
    <cellStyle name="Normal 104 13 2" xfId="26397" xr:uid="{F0E4DBAB-4266-4B97-9074-6EFD55F8D130}"/>
    <cellStyle name="Normal 104 14" xfId="26398" xr:uid="{CE202803-B74D-4377-A0B8-4C38CD14B0FE}"/>
    <cellStyle name="Normal 104 14 2" xfId="26399" xr:uid="{0C3EAC96-C186-41BF-882B-BA468C4A44E8}"/>
    <cellStyle name="Normal 104 15" xfId="26400" xr:uid="{F1D73FFA-B237-495E-832D-DA32DCDB281B}"/>
    <cellStyle name="Normal 104 15 2" xfId="26401" xr:uid="{AA76AD77-8586-4ECA-997C-4B5E478C63AD}"/>
    <cellStyle name="Normal 104 16" xfId="26402" xr:uid="{0C1D8F2C-C9E7-4CE7-A456-DBA90CEA785D}"/>
    <cellStyle name="Normal 104 16 2" xfId="26403" xr:uid="{1CD1DE26-96FE-4AC9-B105-15F0363F0BC8}"/>
    <cellStyle name="Normal 104 17" xfId="26404" xr:uid="{44C9CDAA-C38E-4CA5-99FB-1BC418A49DEA}"/>
    <cellStyle name="Normal 104 17 2" xfId="26405" xr:uid="{B89E268C-0374-447D-9E62-31C32D4BB557}"/>
    <cellStyle name="Normal 104 18" xfId="26406" xr:uid="{5E91648D-8D7B-4AD4-933E-05709E373E87}"/>
    <cellStyle name="Normal 104 18 2" xfId="26407" xr:uid="{A09FADD4-27D6-421D-8B2B-07F5E49D436B}"/>
    <cellStyle name="Normal 104 19" xfId="26408" xr:uid="{A0A0FFB8-476A-460F-BC59-ED0514C26625}"/>
    <cellStyle name="Normal 104 19 2" xfId="26409" xr:uid="{AEF7C19A-B452-4C75-93C0-48B2A8958C1E}"/>
    <cellStyle name="Normal 104 2" xfId="2005" xr:uid="{390DB04C-66F1-4706-B10F-16EB1BD0FAD9}"/>
    <cellStyle name="Normal 104 2 2" xfId="26410" xr:uid="{DA61043E-9FA5-4D97-A643-39E94CFCF63C}"/>
    <cellStyle name="Normal 104 2 2 2" xfId="48015" xr:uid="{87F68390-9153-4D84-B842-6E898EA831A4}"/>
    <cellStyle name="Normal 104 2 3" xfId="26411" xr:uid="{21FBABBC-C42B-41F1-A760-642177AC46A3}"/>
    <cellStyle name="Normal 104 2 4" xfId="26412" xr:uid="{E14DBE64-B973-434B-B6C4-2E77314CCD27}"/>
    <cellStyle name="Normal 104 2 5" xfId="45824" xr:uid="{49A1FDA8-B51D-4B11-ACCD-4403EC5FF4D4}"/>
    <cellStyle name="Normal 104 2 6" xfId="46370" xr:uid="{0011F8D7-D9E7-4C59-9033-799D38F5FCA1}"/>
    <cellStyle name="Normal 104 2 7" xfId="47390" xr:uid="{818ACBCD-395F-45E5-B3DC-08619373D0E3}"/>
    <cellStyle name="Normal 104 20" xfId="26413" xr:uid="{14B106B3-D8F8-468F-B5D4-DA9171C1F975}"/>
    <cellStyle name="Normal 104 20 2" xfId="26414" xr:uid="{4AA3CADC-D029-4463-98C1-00A1D56DB0F0}"/>
    <cellStyle name="Normal 104 21" xfId="26415" xr:uid="{3E06BF28-2D8A-4F57-B11B-F0876C925301}"/>
    <cellStyle name="Normal 104 21 2" xfId="26416" xr:uid="{70ECA53B-078D-4959-A437-A4DD7E39E1DC}"/>
    <cellStyle name="Normal 104 22" xfId="26417" xr:uid="{11320C33-F551-4059-B59A-2C55F25F0761}"/>
    <cellStyle name="Normal 104 22 2" xfId="26418" xr:uid="{09E7A1AF-44F4-4645-AE5B-BBE24B100240}"/>
    <cellStyle name="Normal 104 23" xfId="26419" xr:uid="{A3FD3E20-69B3-4333-9288-385FA22C713E}"/>
    <cellStyle name="Normal 104 23 2" xfId="26420" xr:uid="{F64BDF7E-AAE6-410A-88E9-0E46D032E038}"/>
    <cellStyle name="Normal 104 24" xfId="26421" xr:uid="{4A835563-98CD-4AEB-A4D5-432CEEAB3A90}"/>
    <cellStyle name="Normal 104 24 2" xfId="26422" xr:uid="{65E81120-840B-4D77-9FA6-4A23CC7A2400}"/>
    <cellStyle name="Normal 104 25" xfId="26423" xr:uid="{7DF68F01-94DE-4BB6-B2DA-2E7B9A900E33}"/>
    <cellStyle name="Normal 104 25 2" xfId="26424" xr:uid="{141E1A52-8AFE-47EA-A0B2-A45BB0BEE1F5}"/>
    <cellStyle name="Normal 104 26" xfId="26425" xr:uid="{E6414535-0DD3-4D79-802A-73C55DE4BD84}"/>
    <cellStyle name="Normal 104 26 2" xfId="26426" xr:uid="{45A1A514-833A-4621-B87C-899661CE67AF}"/>
    <cellStyle name="Normal 104 27" xfId="26427" xr:uid="{5EC7B8D1-B6A4-49F8-89AD-4FC56BE05B7D}"/>
    <cellStyle name="Normal 104 27 2" xfId="26428" xr:uid="{EB25EF2D-5459-4639-9E7C-85F99BBAFC5B}"/>
    <cellStyle name="Normal 104 28" xfId="26429" xr:uid="{D1DBA280-B38A-4488-809A-6F85E1A4266D}"/>
    <cellStyle name="Normal 104 28 2" xfId="26430" xr:uid="{6D6E759C-C971-4988-9821-21A76B1F81D0}"/>
    <cellStyle name="Normal 104 29" xfId="26431" xr:uid="{43DD52EF-F399-461B-83C9-DD38BE850E95}"/>
    <cellStyle name="Normal 104 29 2" xfId="26432" xr:uid="{3CB4190B-B8CA-4F07-BCCA-DA1493473092}"/>
    <cellStyle name="Normal 104 3" xfId="26433" xr:uid="{BE83CD7E-8778-4D5A-970E-9525933A2212}"/>
    <cellStyle name="Normal 104 3 2" xfId="26434" xr:uid="{7609168D-0FCE-41D8-94E0-820F83CD2AC1}"/>
    <cellStyle name="Normal 104 3 3" xfId="47831" xr:uid="{77CC853A-82DF-4967-83F3-DFC1A12730CD}"/>
    <cellStyle name="Normal 104 30" xfId="26435" xr:uid="{35F27DAF-B2FA-43F1-BE01-B5156CA64BBB}"/>
    <cellStyle name="Normal 104 30 2" xfId="26436" xr:uid="{9895897B-B2C8-4A7F-8323-D6E937455980}"/>
    <cellStyle name="Normal 104 31" xfId="26437" xr:uid="{5D86DDB4-C3EE-4381-B2E5-A71ABCCEB736}"/>
    <cellStyle name="Normal 104 31 2" xfId="26438" xr:uid="{078726D0-6028-4F04-BDD5-8A67226026D3}"/>
    <cellStyle name="Normal 104 32" xfId="26439" xr:uid="{1C2AEDB3-29CF-4E8E-B63F-1AA267FA8280}"/>
    <cellStyle name="Normal 104 32 2" xfId="26440" xr:uid="{87B186B4-CA82-4EC4-9CFA-9345F43344FC}"/>
    <cellStyle name="Normal 104 33" xfId="26441" xr:uid="{511DF346-F718-4F72-993F-C9F0CCE702AB}"/>
    <cellStyle name="Normal 104 33 2" xfId="26442" xr:uid="{732DB7BE-2322-42B7-BA26-1365EB1190B9}"/>
    <cellStyle name="Normal 104 34" xfId="26443" xr:uid="{0B9BDF15-D2C9-4401-AB4F-F2E06B6FB82A}"/>
    <cellStyle name="Normal 104 34 2" xfId="26444" xr:uid="{10969FC0-1149-4DB8-8948-525818697C92}"/>
    <cellStyle name="Normal 104 35" xfId="26445" xr:uid="{9D20B4B7-283A-4273-98C0-9E3FCEF122AB}"/>
    <cellStyle name="Normal 104 35 2" xfId="26446" xr:uid="{3D9E0060-CABE-43C9-879D-C8026B8D65EA}"/>
    <cellStyle name="Normal 104 36" xfId="26447" xr:uid="{F7E0F99C-4494-4CAE-9240-4C82AB672442}"/>
    <cellStyle name="Normal 104 36 2" xfId="26448" xr:uid="{CC0D5E61-248D-407A-B9B5-C1D01F883D8D}"/>
    <cellStyle name="Normal 104 37" xfId="26449" xr:uid="{B96FFDF2-C193-47BC-9958-BBBE7B37E1B8}"/>
    <cellStyle name="Normal 104 37 2" xfId="26450" xr:uid="{7880E732-161E-45E2-B5D9-BE7EBE85EE99}"/>
    <cellStyle name="Normal 104 38" xfId="26451" xr:uid="{20F90A6E-CCA2-4B3A-8916-1B1810B1AB71}"/>
    <cellStyle name="Normal 104 38 2" xfId="26452" xr:uid="{C4319980-15EF-485E-B863-6F5D223420FD}"/>
    <cellStyle name="Normal 104 39" xfId="26453" xr:uid="{4BEE3EF1-5BC2-4415-8EFC-70EED751C57E}"/>
    <cellStyle name="Normal 104 39 2" xfId="26454" xr:uid="{430171F3-B8FA-4941-A42C-0F858E26849C}"/>
    <cellStyle name="Normal 104 4" xfId="26455" xr:uid="{46A00D12-94D7-4414-B35F-8F20FF7E0FE1}"/>
    <cellStyle name="Normal 104 4 2" xfId="26456" xr:uid="{A24B2178-D4EF-4AF8-8C8F-109E3905886C}"/>
    <cellStyle name="Normal 104 40" xfId="26457" xr:uid="{2138785A-4299-4F89-B337-010F1F3AD487}"/>
    <cellStyle name="Normal 104 40 2" xfId="26458" xr:uid="{F0DA14CE-A1A9-4EC6-A462-ECB94D583187}"/>
    <cellStyle name="Normal 104 41" xfId="26459" xr:uid="{818F367E-B2E7-4EEB-9AD8-E2C5EEF894D9}"/>
    <cellStyle name="Normal 104 41 2" xfId="26460" xr:uid="{0FD7A809-27CF-4CE7-840C-443245FB177C}"/>
    <cellStyle name="Normal 104 42" xfId="26461" xr:uid="{AA4131D4-5118-42F8-AB90-EBA863E32E7D}"/>
    <cellStyle name="Normal 104 42 2" xfId="26462" xr:uid="{978C3C42-DD76-4E7B-BD2A-2984518746C1}"/>
    <cellStyle name="Normal 104 43" xfId="26463" xr:uid="{99216378-D2DF-43F3-8D86-B60F1FB0AF58}"/>
    <cellStyle name="Normal 104 43 2" xfId="26464" xr:uid="{25DB5D82-8FF9-4144-BA40-DE5A083A3B54}"/>
    <cellStyle name="Normal 104 44" xfId="26465" xr:uid="{D80CF486-CF11-46C7-B14E-98735FDC78F1}"/>
    <cellStyle name="Normal 104 44 2" xfId="26466" xr:uid="{1E04A91C-2725-4CC0-8415-B9F54B1142A5}"/>
    <cellStyle name="Normal 104 45" xfId="26467" xr:uid="{ABECD112-91CF-4DF6-B5D8-20FB336DF435}"/>
    <cellStyle name="Normal 104 46" xfId="26468" xr:uid="{F871BE24-BD9B-4C6C-87B2-E72E2B26C006}"/>
    <cellStyle name="Normal 104 47" xfId="26469" xr:uid="{E15174AE-A97E-4957-88EB-7CE68B0006DE}"/>
    <cellStyle name="Normal 104 48" xfId="45572" xr:uid="{E213FACD-649D-41E3-A7CC-BC2B6A985EB3}"/>
    <cellStyle name="Normal 104 49" xfId="46135" xr:uid="{E9DF795B-11C1-4B57-93DF-97F99D510453}"/>
    <cellStyle name="Normal 104 5" xfId="26470" xr:uid="{FE6A48F5-4D49-4B79-98AC-9C9F84FACFDC}"/>
    <cellStyle name="Normal 104 5 2" xfId="26471" xr:uid="{50AA58C1-B7AA-4D64-BA7B-D4620D6D2B2E}"/>
    <cellStyle name="Normal 104 50" xfId="46743" xr:uid="{63A9E9B9-21B8-40F5-9518-4EB9B27B5C04}"/>
    <cellStyle name="Normal 104 51" xfId="47389" xr:uid="{49C276EC-29DD-48D1-92DD-3CBC0EEDFF28}"/>
    <cellStyle name="Normal 104 6" xfId="26472" xr:uid="{03D6C9E4-9197-4CB5-9F37-192C574DFAC1}"/>
    <cellStyle name="Normal 104 6 2" xfId="26473" xr:uid="{8FAD6C65-EC38-4A54-B2DB-48D69F307024}"/>
    <cellStyle name="Normal 104 7" xfId="26474" xr:uid="{414472B0-9E97-4C0C-9F9A-E3E8D44DD513}"/>
    <cellStyle name="Normal 104 7 2" xfId="26475" xr:uid="{8B6D2F4F-4808-4477-9400-8D86FB6A95A2}"/>
    <cellStyle name="Normal 104 8" xfId="26476" xr:uid="{A81BF200-FC27-49FC-972D-DEFB9FA58CE2}"/>
    <cellStyle name="Normal 104 8 2" xfId="26477" xr:uid="{D3912C28-1C9C-40A0-9592-49C0FFA98B15}"/>
    <cellStyle name="Normal 104 9" xfId="26478" xr:uid="{51AA1A6F-6F42-49B7-9FA7-4EC84726D735}"/>
    <cellStyle name="Normal 104 9 2" xfId="26479" xr:uid="{42743AC5-C9F1-4B18-B4EB-454ADC32DC31}"/>
    <cellStyle name="Normal 105" xfId="345" xr:uid="{7CDFB8CD-ECB1-4CC8-9984-07C78E3B3B91}"/>
    <cellStyle name="Normal 105 10" xfId="26480" xr:uid="{47BF2062-4A75-4783-93E1-DE365D94D389}"/>
    <cellStyle name="Normal 105 10 2" xfId="26481" xr:uid="{0B04B214-4658-4226-A037-084D011E7949}"/>
    <cellStyle name="Normal 105 11" xfId="26482" xr:uid="{B41769C5-0CD1-4EDD-BD26-820FCA133A23}"/>
    <cellStyle name="Normal 105 11 2" xfId="26483" xr:uid="{608985ED-B744-444E-A217-72D008EC2788}"/>
    <cellStyle name="Normal 105 12" xfId="26484" xr:uid="{50EB0DCB-C939-4A05-AB65-8BD37D16EE0D}"/>
    <cellStyle name="Normal 105 12 2" xfId="26485" xr:uid="{FF96B59C-A5D3-4B7A-9926-D5E64F0C3233}"/>
    <cellStyle name="Normal 105 13" xfId="26486" xr:uid="{A8B66928-92EB-405C-B80B-3D2824C9147D}"/>
    <cellStyle name="Normal 105 13 2" xfId="26487" xr:uid="{6E6AD410-42FE-435A-82C7-536CCD9811B9}"/>
    <cellStyle name="Normal 105 14" xfId="26488" xr:uid="{FB28D423-2588-4C7A-98EF-EFA1A3AE1F0B}"/>
    <cellStyle name="Normal 105 14 2" xfId="26489" xr:uid="{7F63DCF1-95DF-4FEC-BCB7-951612DBDE07}"/>
    <cellStyle name="Normal 105 15" xfId="26490" xr:uid="{F5301FDB-DA90-4CFE-B6A7-2127F5A3078B}"/>
    <cellStyle name="Normal 105 15 2" xfId="26491" xr:uid="{7618EAF2-6132-4D45-83C5-9EA255E27122}"/>
    <cellStyle name="Normal 105 16" xfId="26492" xr:uid="{3E1B01EB-4B15-4CA4-9D37-452FE078EAD9}"/>
    <cellStyle name="Normal 105 16 2" xfId="26493" xr:uid="{A634278A-0692-45A9-859E-53800C7905DE}"/>
    <cellStyle name="Normal 105 17" xfId="26494" xr:uid="{2E3FA583-E6A1-4115-ADE1-8D74C6F809BC}"/>
    <cellStyle name="Normal 105 17 2" xfId="26495" xr:uid="{5D8E6B50-A0F4-41C1-AFF2-5C2503332CA6}"/>
    <cellStyle name="Normal 105 18" xfId="26496" xr:uid="{B1437B0D-8236-4D23-8AB2-36D229B9931F}"/>
    <cellStyle name="Normal 105 18 2" xfId="26497" xr:uid="{8B6DA00C-CE07-4676-B80B-FBA687632B2D}"/>
    <cellStyle name="Normal 105 19" xfId="26498" xr:uid="{45A9FE13-57C8-4DDC-9BE7-38B19A5E86FC}"/>
    <cellStyle name="Normal 105 19 2" xfId="26499" xr:uid="{8C6816C5-2205-497F-8823-519B3DAD5DCA}"/>
    <cellStyle name="Normal 105 2" xfId="2006" xr:uid="{758DF0D2-0A91-4475-93DA-D89AC55A8AE7}"/>
    <cellStyle name="Normal 105 2 2" xfId="26500" xr:uid="{F6EA1D86-0DA6-4528-A059-86BD5C1E33FF}"/>
    <cellStyle name="Normal 105 2 2 2" xfId="48016" xr:uid="{BCC08B61-50EF-4792-ADD1-92B0EB14571B}"/>
    <cellStyle name="Normal 105 2 3" xfId="26501" xr:uid="{A102F3EB-B2EA-45DD-AFE0-FBC36CFEFE1D}"/>
    <cellStyle name="Normal 105 2 4" xfId="26502" xr:uid="{2FA467DF-01DF-4427-B032-AEB3375A9543}"/>
    <cellStyle name="Normal 105 2 5" xfId="45825" xr:uid="{8EEB7DFD-B16A-4A64-B97E-54BCF37E902F}"/>
    <cellStyle name="Normal 105 2 6" xfId="46371" xr:uid="{5FCAA8AE-0330-404C-8FF4-3D5B42AC4760}"/>
    <cellStyle name="Normal 105 2 7" xfId="47392" xr:uid="{8E09E59E-C366-4267-9402-66C64439CD7B}"/>
    <cellStyle name="Normal 105 20" xfId="26503" xr:uid="{48BC000E-91DC-4311-A1C6-DE9EBC8F888E}"/>
    <cellStyle name="Normal 105 20 2" xfId="26504" xr:uid="{B80213EA-7FC5-4487-8E30-729CCAEBB56B}"/>
    <cellStyle name="Normal 105 21" xfId="26505" xr:uid="{CFA6549E-4808-4461-A06F-18B62F48C586}"/>
    <cellStyle name="Normal 105 21 2" xfId="26506" xr:uid="{3043D78A-D49B-469E-9C63-1FB6D64C03D0}"/>
    <cellStyle name="Normal 105 22" xfId="26507" xr:uid="{19C3CC94-3E88-4C91-940B-61B64A4FA207}"/>
    <cellStyle name="Normal 105 22 2" xfId="26508" xr:uid="{056BA31D-9FE6-40FA-82F5-252E4351533E}"/>
    <cellStyle name="Normal 105 23" xfId="26509" xr:uid="{631B27DD-1190-4E72-9F6A-B8F5CA5A37F0}"/>
    <cellStyle name="Normal 105 23 2" xfId="26510" xr:uid="{913B7C1B-AE2A-4227-89E0-C79CD92638BD}"/>
    <cellStyle name="Normal 105 24" xfId="26511" xr:uid="{36FE0C95-99AE-45E9-881F-8F1C5FF7EA74}"/>
    <cellStyle name="Normal 105 24 2" xfId="26512" xr:uid="{DF2CCE62-C177-42CF-921F-385EBBA1D82D}"/>
    <cellStyle name="Normal 105 25" xfId="26513" xr:uid="{EA24DB5E-FDD7-4E1F-A25C-BB2A12DDD1EC}"/>
    <cellStyle name="Normal 105 25 2" xfId="26514" xr:uid="{6FE7279A-91F5-4291-B0B8-2CADE300030E}"/>
    <cellStyle name="Normal 105 26" xfId="26515" xr:uid="{28641CD9-B2AB-49D9-80F1-774E7F0A2C68}"/>
    <cellStyle name="Normal 105 26 2" xfId="26516" xr:uid="{9DBD0F51-85D6-475C-8853-63006887F740}"/>
    <cellStyle name="Normal 105 27" xfId="26517" xr:uid="{119B4F85-3B0B-44B5-808C-381B03178FFE}"/>
    <cellStyle name="Normal 105 27 2" xfId="26518" xr:uid="{763D92FA-8612-4E56-B315-3E6F7CC9B35C}"/>
    <cellStyle name="Normal 105 28" xfId="26519" xr:uid="{39E07BBC-7891-4379-B1B1-C69B27716BEA}"/>
    <cellStyle name="Normal 105 28 2" xfId="26520" xr:uid="{F59C0AEA-5B0A-461D-BFBF-3AF3C1D00244}"/>
    <cellStyle name="Normal 105 29" xfId="26521" xr:uid="{D9BDD6BC-10ED-4C80-86BF-EADA311059DB}"/>
    <cellStyle name="Normal 105 29 2" xfId="26522" xr:uid="{AF66DAA7-6BC6-4D94-8356-67D52FF23725}"/>
    <cellStyle name="Normal 105 3" xfId="26523" xr:uid="{7B7F728D-E776-4579-AD9A-B224AB60D81D}"/>
    <cellStyle name="Normal 105 3 2" xfId="26524" xr:uid="{77AA12ED-9311-4047-886A-8C73E213518C}"/>
    <cellStyle name="Normal 105 3 3" xfId="26525" xr:uid="{9DE62644-C311-422E-93E5-5999684438A7}"/>
    <cellStyle name="Normal 105 3 4" xfId="45785" xr:uid="{212EAD24-0191-4E03-A3D2-F9D8DF09DCD8}"/>
    <cellStyle name="Normal 105 3 5" xfId="46333" xr:uid="{F423D776-BEC3-415F-A43A-AE2CFFD06446}"/>
    <cellStyle name="Normal 105 3 6" xfId="47393" xr:uid="{37352E41-E64D-43BF-AC96-47D95B68A282}"/>
    <cellStyle name="Normal 105 30" xfId="26526" xr:uid="{2CCC44EE-10BC-44FF-BBA0-189222D280F6}"/>
    <cellStyle name="Normal 105 30 2" xfId="26527" xr:uid="{BBB98B75-835E-4B6B-9717-1BB0BF103BD0}"/>
    <cellStyle name="Normal 105 31" xfId="26528" xr:uid="{250F69FE-6020-4C3C-BDF9-62892D4D41E3}"/>
    <cellStyle name="Normal 105 31 2" xfId="26529" xr:uid="{F842F5D3-87C6-4365-8E31-EDB5AC0C52CB}"/>
    <cellStyle name="Normal 105 32" xfId="26530" xr:uid="{5BD22E76-90E9-463A-9D22-07DEC46E32A8}"/>
    <cellStyle name="Normal 105 32 2" xfId="26531" xr:uid="{AD73DC9F-E130-4D3F-A5A2-80E7A3633D79}"/>
    <cellStyle name="Normal 105 33" xfId="26532" xr:uid="{7AD4C3DD-61CE-4F8F-97F1-C56800B29FAD}"/>
    <cellStyle name="Normal 105 33 2" xfId="26533" xr:uid="{6259F902-BB37-4E4E-844A-6C50B9869BD7}"/>
    <cellStyle name="Normal 105 34" xfId="26534" xr:uid="{6FF3D7AC-ECE5-4FE8-97F9-2C58A7DEADA0}"/>
    <cellStyle name="Normal 105 34 2" xfId="26535" xr:uid="{8B748BF3-B97D-4642-ABE7-A38AE2151CFF}"/>
    <cellStyle name="Normal 105 35" xfId="26536" xr:uid="{2827034A-B569-4424-86E5-7E6A40564205}"/>
    <cellStyle name="Normal 105 35 2" xfId="26537" xr:uid="{CBB4B1FD-BD98-4AA6-8B03-D4D550E7167F}"/>
    <cellStyle name="Normal 105 36" xfId="26538" xr:uid="{736C1586-0512-4416-AB0A-AC228F74C6DB}"/>
    <cellStyle name="Normal 105 36 2" xfId="26539" xr:uid="{EF40C410-DB96-47EA-842C-0AD3EA8E77E9}"/>
    <cellStyle name="Normal 105 37" xfId="26540" xr:uid="{9B6B61CE-A142-4ED3-811C-128D6C177F4B}"/>
    <cellStyle name="Normal 105 37 2" xfId="26541" xr:uid="{9014342B-2064-4650-8B86-DDF406F43485}"/>
    <cellStyle name="Normal 105 38" xfId="26542" xr:uid="{93E6C462-2995-4004-86DD-726A6209BDCA}"/>
    <cellStyle name="Normal 105 38 2" xfId="26543" xr:uid="{BFB3763D-C63C-4AD0-83EA-DB556448B908}"/>
    <cellStyle name="Normal 105 39" xfId="26544" xr:uid="{2C373F5C-2987-47E7-80DD-757EB85D4BEF}"/>
    <cellStyle name="Normal 105 39 2" xfId="26545" xr:uid="{37CE8B13-5CE5-4B29-8047-7DF83FFAD006}"/>
    <cellStyle name="Normal 105 4" xfId="26546" xr:uid="{148F5642-B9F9-4D15-A683-56065A6B2701}"/>
    <cellStyle name="Normal 105 4 2" xfId="26547" xr:uid="{0B2072CF-E4B6-445D-A097-DDB703CD5FF5}"/>
    <cellStyle name="Normal 105 40" xfId="26548" xr:uid="{D1CCBA59-C758-45AD-8B71-0A9D8DE7D483}"/>
    <cellStyle name="Normal 105 40 2" xfId="26549" xr:uid="{01CAB076-D390-4E99-B5B4-2C8560FA6A28}"/>
    <cellStyle name="Normal 105 41" xfId="26550" xr:uid="{93ADC780-5C1C-4658-B1D6-BCC94668AC07}"/>
    <cellStyle name="Normal 105 41 2" xfId="26551" xr:uid="{EBC304BA-AE06-4001-9D7C-E2D204D66983}"/>
    <cellStyle name="Normal 105 42" xfId="26552" xr:uid="{9E904F87-D926-4A1C-909A-35BBF7382BCE}"/>
    <cellStyle name="Normal 105 42 2" xfId="26553" xr:uid="{5109117B-DB0A-43BB-8BEA-4317EDA4DAE2}"/>
    <cellStyle name="Normal 105 43" xfId="26554" xr:uid="{C2DB34BE-8FDA-44FA-AC8F-4F3FFB49A1D0}"/>
    <cellStyle name="Normal 105 43 2" xfId="26555" xr:uid="{7B9C7F78-4A83-4B4E-BC33-4B4D8732BC8E}"/>
    <cellStyle name="Normal 105 44" xfId="26556" xr:uid="{14A50B0C-3A4F-4301-A94E-3706D3ED4357}"/>
    <cellStyle name="Normal 105 44 2" xfId="26557" xr:uid="{C14FB9BD-AC35-496B-8DE4-59E80A0B323C}"/>
    <cellStyle name="Normal 105 45" xfId="26558" xr:uid="{EAC6526E-CCB5-4976-988A-57C13D6D062C}"/>
    <cellStyle name="Normal 105 46" xfId="26559" xr:uid="{DD8C380F-C020-403F-B347-C21C7C664690}"/>
    <cellStyle name="Normal 105 47" xfId="26560" xr:uid="{71300600-73AE-4075-8734-4CF42F59BF19}"/>
    <cellStyle name="Normal 105 48" xfId="45570" xr:uid="{12C85D3F-D6EF-41F3-AC41-85132F86A936}"/>
    <cellStyle name="Normal 105 49" xfId="46136" xr:uid="{78F82CDC-B7C3-4E2B-AAB3-F09D36E59A89}"/>
    <cellStyle name="Normal 105 5" xfId="26561" xr:uid="{0273F638-1717-4762-9AF9-AEA2C301E8E7}"/>
    <cellStyle name="Normal 105 5 2" xfId="26562" xr:uid="{DC68CFE1-7049-4368-AA8D-A921D71F3319}"/>
    <cellStyle name="Normal 105 50" xfId="46744" xr:uid="{2A0A917F-EEBA-48C3-9A42-A711F8AB725B}"/>
    <cellStyle name="Normal 105 51" xfId="47391" xr:uid="{C6A30B8E-3BC9-4A0B-B0A1-80B69D7D8C92}"/>
    <cellStyle name="Normal 105 6" xfId="26563" xr:uid="{D963E882-C13A-4A63-A987-35FC25F4F3DF}"/>
    <cellStyle name="Normal 105 6 2" xfId="26564" xr:uid="{26C9E2D3-AC6D-4232-BF5E-AE7953D7B95C}"/>
    <cellStyle name="Normal 105 7" xfId="26565" xr:uid="{B9E68C9B-233F-442D-BA50-A0ABCF0D7567}"/>
    <cellStyle name="Normal 105 7 2" xfId="26566" xr:uid="{C8D328FA-B91C-4C72-ABE6-8BC6CA246C4E}"/>
    <cellStyle name="Normal 105 8" xfId="26567" xr:uid="{C8B02C5F-720E-4056-9F4D-300F35B299BE}"/>
    <cellStyle name="Normal 105 8 2" xfId="26568" xr:uid="{C376455C-4652-4821-9FD9-AA05C4BCA415}"/>
    <cellStyle name="Normal 105 9" xfId="26569" xr:uid="{5FEBC011-35B0-4F0A-9693-659D44686993}"/>
    <cellStyle name="Normal 105 9 2" xfId="26570" xr:uid="{E0AF5052-316E-412B-9B7B-0733E0511E00}"/>
    <cellStyle name="Normal 106" xfId="386" xr:uid="{1C00A48F-AE0B-4EB6-A6E7-8C9D7F2457C9}"/>
    <cellStyle name="Normal 106 10" xfId="26571" xr:uid="{F8DC1849-21C2-4369-928B-530AE7D8A177}"/>
    <cellStyle name="Normal 106 10 2" xfId="26572" xr:uid="{B0B3DD2B-6900-40EC-9ED3-2918AF968340}"/>
    <cellStyle name="Normal 106 11" xfId="26573" xr:uid="{16346282-8F06-4356-B7E5-E828C05022FE}"/>
    <cellStyle name="Normal 106 11 2" xfId="26574" xr:uid="{E5F0D3A6-D06F-4FA8-95CB-45A6B209C043}"/>
    <cellStyle name="Normal 106 12" xfId="26575" xr:uid="{89BEEE65-B4BC-465D-AC9F-198E3259E3C7}"/>
    <cellStyle name="Normal 106 12 2" xfId="26576" xr:uid="{3B6D8FC6-6281-49AE-A098-1853DF72EBFA}"/>
    <cellStyle name="Normal 106 13" xfId="26577" xr:uid="{114F8695-CAB0-4081-AE74-12C6CF610501}"/>
    <cellStyle name="Normal 106 13 2" xfId="26578" xr:uid="{1A79A0E8-6BBE-4C83-BAC3-6F139D3E6424}"/>
    <cellStyle name="Normal 106 14" xfId="26579" xr:uid="{84E69D9F-2B4E-4760-9DC0-93102BA0AD81}"/>
    <cellStyle name="Normal 106 14 2" xfId="26580" xr:uid="{2906DC3B-1736-49A4-842B-693682B69B23}"/>
    <cellStyle name="Normal 106 15" xfId="26581" xr:uid="{E13B92C4-3A3C-4D66-A4B8-2491578A52CB}"/>
    <cellStyle name="Normal 106 15 2" xfId="26582" xr:uid="{233E1B86-53F4-4CE3-BE40-B967CE0563CA}"/>
    <cellStyle name="Normal 106 16" xfId="26583" xr:uid="{40425BF4-3E30-4AE9-8EFB-0F3DF94751FC}"/>
    <cellStyle name="Normal 106 16 2" xfId="26584" xr:uid="{5E92C550-441A-4CA2-B5CD-EB26739AB247}"/>
    <cellStyle name="Normal 106 17" xfId="26585" xr:uid="{F21F325E-7FD6-4CF0-84EE-75734D3DDB71}"/>
    <cellStyle name="Normal 106 17 2" xfId="26586" xr:uid="{6FF24BC6-6698-49D6-BA12-9D856F16ADE0}"/>
    <cellStyle name="Normal 106 18" xfId="26587" xr:uid="{651248B3-776C-487C-9EE0-BED4F11FBBFB}"/>
    <cellStyle name="Normal 106 18 2" xfId="26588" xr:uid="{8E9B59FD-B23A-41CA-85EF-B93D90C1BAAD}"/>
    <cellStyle name="Normal 106 19" xfId="26589" xr:uid="{AE69042F-7486-4E28-81CA-CC22C5F76FA7}"/>
    <cellStyle name="Normal 106 19 2" xfId="26590" xr:uid="{8AD29BB9-B161-46EE-B142-C3790F90D49E}"/>
    <cellStyle name="Normal 106 2" xfId="2007" xr:uid="{3DCDFA45-4815-4F47-9236-D1FED323B879}"/>
    <cellStyle name="Normal 106 2 2" xfId="26591" xr:uid="{D2A39C8A-4908-4FE3-B1E2-56345DA071A1}"/>
    <cellStyle name="Normal 106 2 2 2" xfId="48017" xr:uid="{02651AE1-6E56-4392-BAA6-EC8AEDB64F4F}"/>
    <cellStyle name="Normal 106 2 3" xfId="26592" xr:uid="{30448783-238F-4E66-8020-67E0B89564A1}"/>
    <cellStyle name="Normal 106 2 4" xfId="26593" xr:uid="{045DC04F-208B-4B79-82BE-831F41C39413}"/>
    <cellStyle name="Normal 106 20" xfId="26594" xr:uid="{D20E2A02-3634-448B-B681-B3D9E74D91B9}"/>
    <cellStyle name="Normal 106 20 2" xfId="26595" xr:uid="{ED2C6327-0E39-42C9-A378-862B6CF60A15}"/>
    <cellStyle name="Normal 106 21" xfId="26596" xr:uid="{0F72C2EB-23AD-4531-A713-51FFEBBB2A19}"/>
    <cellStyle name="Normal 106 21 2" xfId="26597" xr:uid="{C11DEF85-7B80-45E3-8B9E-8698C9CBF515}"/>
    <cellStyle name="Normal 106 22" xfId="26598" xr:uid="{F6BC8024-4792-424E-834D-C958337193FD}"/>
    <cellStyle name="Normal 106 22 2" xfId="26599" xr:uid="{28EC4640-77B5-47C1-B28A-E321955987BF}"/>
    <cellStyle name="Normal 106 23" xfId="26600" xr:uid="{62A9C654-657B-4541-903A-480860CD5150}"/>
    <cellStyle name="Normal 106 23 2" xfId="26601" xr:uid="{2C0E3B35-0C0F-4380-B809-606092C3D54F}"/>
    <cellStyle name="Normal 106 24" xfId="26602" xr:uid="{D586BB54-2A00-42E6-A466-DF770EDFB8A0}"/>
    <cellStyle name="Normal 106 24 2" xfId="26603" xr:uid="{A8E0C283-3D29-4AD1-B8C5-F59470BFB958}"/>
    <cellStyle name="Normal 106 25" xfId="26604" xr:uid="{856C0292-B3D2-43B9-AA3B-A506300C4469}"/>
    <cellStyle name="Normal 106 25 2" xfId="26605" xr:uid="{3CEA179B-A4AE-4CF2-BA54-19DE8855F0C9}"/>
    <cellStyle name="Normal 106 26" xfId="26606" xr:uid="{4D7CB18F-5EFF-4FC2-B952-807FBD9E0BC3}"/>
    <cellStyle name="Normal 106 26 2" xfId="26607" xr:uid="{7CBD08AB-1DB6-4D17-AD1D-E0DFFB54A990}"/>
    <cellStyle name="Normal 106 27" xfId="26608" xr:uid="{E4710502-2861-449D-8A2C-DA2F9C07D3BD}"/>
    <cellStyle name="Normal 106 27 2" xfId="26609" xr:uid="{694B09B6-C3ED-483F-AD1A-CC66B1783287}"/>
    <cellStyle name="Normal 106 28" xfId="26610" xr:uid="{AC4F78A5-52F8-4804-90CD-9E63F5B89CF8}"/>
    <cellStyle name="Normal 106 28 2" xfId="26611" xr:uid="{27C259CF-34B8-48FA-84D8-916DC20F20A8}"/>
    <cellStyle name="Normal 106 29" xfId="26612" xr:uid="{95A1C4FC-B2E7-4AA7-91CD-0D13343263A1}"/>
    <cellStyle name="Normal 106 29 2" xfId="26613" xr:uid="{4771420F-DE39-40F5-A5D6-43202BC0626F}"/>
    <cellStyle name="Normal 106 3" xfId="26614" xr:uid="{33AB8B1A-ACEC-44B9-9143-6A5C735BBA2C}"/>
    <cellStyle name="Normal 106 3 2" xfId="26615" xr:uid="{C7877ADF-EEF6-4CE1-9F82-BC8AA345D383}"/>
    <cellStyle name="Normal 106 3 3" xfId="47852" xr:uid="{244C07CE-9622-44FE-8269-343317B5D325}"/>
    <cellStyle name="Normal 106 30" xfId="26616" xr:uid="{638F0534-5389-4E83-AF59-4D01B653D38A}"/>
    <cellStyle name="Normal 106 30 2" xfId="26617" xr:uid="{86134DAE-9E31-4126-B941-5CC02F450A27}"/>
    <cellStyle name="Normal 106 31" xfId="26618" xr:uid="{34AEBAEE-79B2-4A30-B819-2AC71436C95B}"/>
    <cellStyle name="Normal 106 31 2" xfId="26619" xr:uid="{D1435620-B8DD-46C2-BE25-EFA5862F34CC}"/>
    <cellStyle name="Normal 106 32" xfId="26620" xr:uid="{0174F99A-30E9-4D5A-A4FA-E826349A9442}"/>
    <cellStyle name="Normal 106 32 2" xfId="26621" xr:uid="{0A2DA990-0CC9-4745-9E3B-0D1C304E8FAA}"/>
    <cellStyle name="Normal 106 33" xfId="26622" xr:uid="{2DCBC884-6500-48E7-B239-CB268EC64791}"/>
    <cellStyle name="Normal 106 33 2" xfId="26623" xr:uid="{DBB12C5E-7F22-4471-98D2-1BE0689C39CC}"/>
    <cellStyle name="Normal 106 34" xfId="26624" xr:uid="{EDF3C0E7-2074-43C2-B135-9B14AA10BD27}"/>
    <cellStyle name="Normal 106 34 2" xfId="26625" xr:uid="{B2E1A65B-971B-415E-ABC3-0856C75F6EAE}"/>
    <cellStyle name="Normal 106 35" xfId="26626" xr:uid="{5C7F8FFD-DC78-4FE7-AFFE-2DE2C6D0F45A}"/>
    <cellStyle name="Normal 106 35 2" xfId="26627" xr:uid="{FAAE526E-FBE2-46A5-9188-F3F8E08D1EEE}"/>
    <cellStyle name="Normal 106 36" xfId="26628" xr:uid="{EBDC8250-2B79-48C7-8D01-48F5849F9C3E}"/>
    <cellStyle name="Normal 106 36 2" xfId="26629" xr:uid="{05CE269D-9687-42F5-8055-C1A005A72155}"/>
    <cellStyle name="Normal 106 37" xfId="26630" xr:uid="{CCFB9C91-1A17-40B4-89D1-9168FB4C9EE4}"/>
    <cellStyle name="Normal 106 37 2" xfId="26631" xr:uid="{91C613CE-6F0A-4BDB-A7A0-880DB035BE32}"/>
    <cellStyle name="Normal 106 38" xfId="26632" xr:uid="{88B662C1-B61E-4AFC-8540-3D8F122DD451}"/>
    <cellStyle name="Normal 106 38 2" xfId="26633" xr:uid="{A31FD8A1-9E82-4677-859A-863808CB976A}"/>
    <cellStyle name="Normal 106 39" xfId="26634" xr:uid="{FA70B94F-6380-44C8-A5BB-BCD381B67C92}"/>
    <cellStyle name="Normal 106 39 2" xfId="26635" xr:uid="{A2A675F0-9860-4A43-9E6B-C11E8CE5307E}"/>
    <cellStyle name="Normal 106 4" xfId="26636" xr:uid="{FE109A33-F628-486A-8053-88CF78A667C0}"/>
    <cellStyle name="Normal 106 4 2" xfId="26637" xr:uid="{A300315D-BE2B-4F36-8AC8-C0471830D112}"/>
    <cellStyle name="Normal 106 40" xfId="26638" xr:uid="{84A22B54-6FD6-45BE-B4E3-8018F242EB84}"/>
    <cellStyle name="Normal 106 40 2" xfId="26639" xr:uid="{D4141496-5820-4940-91D6-98C91BFE948A}"/>
    <cellStyle name="Normal 106 41" xfId="26640" xr:uid="{BFF1F6B0-E206-4A09-99B8-C4FCBB30EB73}"/>
    <cellStyle name="Normal 106 41 2" xfId="26641" xr:uid="{187B91EC-C151-48DE-BEA0-BB8576ECCBCF}"/>
    <cellStyle name="Normal 106 42" xfId="26642" xr:uid="{DD9369A4-49AD-40B2-B92C-D1DFB212EED1}"/>
    <cellStyle name="Normal 106 42 2" xfId="26643" xr:uid="{FDCD97BC-E335-4F0A-A58E-19A942B543DB}"/>
    <cellStyle name="Normal 106 43" xfId="26644" xr:uid="{C884500B-167D-4743-B9B3-27046120C48C}"/>
    <cellStyle name="Normal 106 43 2" xfId="26645" xr:uid="{36EE7653-29C2-45E2-89B2-4A19293658E7}"/>
    <cellStyle name="Normal 106 44" xfId="26646" xr:uid="{C586A43D-9F19-4A86-9BF9-48E00703A201}"/>
    <cellStyle name="Normal 106 44 2" xfId="26647" xr:uid="{6C96A416-2744-4E4B-9B4F-9A7EB9DEDCC7}"/>
    <cellStyle name="Normal 106 45" xfId="26648" xr:uid="{DAD84B81-BC53-4A81-98EA-2251EB4212AF}"/>
    <cellStyle name="Normal 106 46" xfId="26649" xr:uid="{41A7DF4E-EBE4-4C03-94E5-46896AE24A1E}"/>
    <cellStyle name="Normal 106 47" xfId="26650" xr:uid="{35B881AE-D068-4EDF-9D9B-6C1E283F98E9}"/>
    <cellStyle name="Normal 106 48" xfId="45621" xr:uid="{EEE205AB-2C3A-488B-984E-499C42E03212}"/>
    <cellStyle name="Normal 106 49" xfId="46176" xr:uid="{7701B1CA-B09E-44AD-8254-E2A829165564}"/>
    <cellStyle name="Normal 106 5" xfId="26651" xr:uid="{C72DFA92-A986-423C-AA17-199F31E0AEF0}"/>
    <cellStyle name="Normal 106 5 2" xfId="26652" xr:uid="{13A327A6-DCE8-42BD-ABCF-927F1F711B01}"/>
    <cellStyle name="Normal 106 50" xfId="46783" xr:uid="{96EEC244-3879-454F-A6AA-9CE0EFFDD257}"/>
    <cellStyle name="Normal 106 51" xfId="47394" xr:uid="{181305A4-11B9-4873-9629-52C77F2C2B78}"/>
    <cellStyle name="Normal 106 6" xfId="26653" xr:uid="{2208F89F-C4F4-4269-B490-8AA39AFB9381}"/>
    <cellStyle name="Normal 106 6 2" xfId="26654" xr:uid="{BA34B31A-75C3-4904-B706-170620AFA034}"/>
    <cellStyle name="Normal 106 7" xfId="26655" xr:uid="{10E8DDCB-A6A8-49CE-84DA-C02D7E8A1316}"/>
    <cellStyle name="Normal 106 7 2" xfId="26656" xr:uid="{01D23D9A-D030-4338-B35F-F68FA93D8DCB}"/>
    <cellStyle name="Normal 106 8" xfId="26657" xr:uid="{C4A6FA79-0FFD-4102-8F50-F198A0B79D18}"/>
    <cellStyle name="Normal 106 8 2" xfId="26658" xr:uid="{6841AF72-923A-43A1-9402-4A689C63C786}"/>
    <cellStyle name="Normal 106 9" xfId="26659" xr:uid="{C9C7C476-7484-4889-9884-A0B404B5F4CE}"/>
    <cellStyle name="Normal 106 9 2" xfId="26660" xr:uid="{8AD39E40-864A-4614-8A17-9C06F85EFABE}"/>
    <cellStyle name="Normal 107" xfId="391" xr:uid="{5FEA7682-E418-4E6C-8096-7EA70FF735DE}"/>
    <cellStyle name="Normal 107 10" xfId="26661" xr:uid="{A28F5792-31FE-4261-B773-746844BD3A9E}"/>
    <cellStyle name="Normal 107 10 2" xfId="26662" xr:uid="{46228512-660E-4BAC-8780-BD337D901036}"/>
    <cellStyle name="Normal 107 11" xfId="26663" xr:uid="{5B84F62B-8774-4E8C-86EC-2B1644D37B72}"/>
    <cellStyle name="Normal 107 11 2" xfId="26664" xr:uid="{48915EA8-5E3C-42F7-8094-C8870F6F73B7}"/>
    <cellStyle name="Normal 107 12" xfId="26665" xr:uid="{7CFA969D-6281-43E7-ABB8-3D2BD3008379}"/>
    <cellStyle name="Normal 107 12 2" xfId="26666" xr:uid="{BEE1C0DD-2BD6-43EF-9B24-1EE47FC6FAEE}"/>
    <cellStyle name="Normal 107 13" xfId="26667" xr:uid="{37369A93-65DE-4281-8247-4073C42089EF}"/>
    <cellStyle name="Normal 107 13 2" xfId="26668" xr:uid="{425AC762-C288-4E0C-A33D-8231406D142F}"/>
    <cellStyle name="Normal 107 14" xfId="26669" xr:uid="{6195ABDC-E64C-4D84-AF9A-753262BED84C}"/>
    <cellStyle name="Normal 107 14 2" xfId="26670" xr:uid="{D47D8113-02B0-44CF-9DE8-5C0E44BA97BF}"/>
    <cellStyle name="Normal 107 15" xfId="26671" xr:uid="{319479AF-10C2-40BB-861C-058D7A2FF938}"/>
    <cellStyle name="Normal 107 15 2" xfId="26672" xr:uid="{A56EE964-6C9B-47BC-9D79-90AEF2203DF3}"/>
    <cellStyle name="Normal 107 16" xfId="26673" xr:uid="{E8217485-93B7-4F83-9501-0875B605CEFC}"/>
    <cellStyle name="Normal 107 16 2" xfId="26674" xr:uid="{63143A61-5101-4253-9400-3419D7E9485E}"/>
    <cellStyle name="Normal 107 17" xfId="26675" xr:uid="{E1C7D414-40F7-475D-93DD-4C043494AC55}"/>
    <cellStyle name="Normal 107 17 2" xfId="26676" xr:uid="{C49E488E-5D37-417E-81D0-633A277793C6}"/>
    <cellStyle name="Normal 107 18" xfId="26677" xr:uid="{C69E0DDA-D458-44CF-99A5-23112AC46594}"/>
    <cellStyle name="Normal 107 18 2" xfId="26678" xr:uid="{DEBE220F-6DC2-4065-BEB7-ECAEDCA44000}"/>
    <cellStyle name="Normal 107 19" xfId="26679" xr:uid="{E468C9A0-6915-4E4B-9370-8E2491819BF5}"/>
    <cellStyle name="Normal 107 19 2" xfId="26680" xr:uid="{4CB960D2-ADAD-495E-B45F-BD856AA608CD}"/>
    <cellStyle name="Normal 107 2" xfId="2008" xr:uid="{20EABDAE-37A3-411F-8B70-F33B58D5A5CD}"/>
    <cellStyle name="Normal 107 2 2" xfId="26681" xr:uid="{AEA786CC-523F-4286-A830-29B80818B6B1}"/>
    <cellStyle name="Normal 107 2 2 2" xfId="48018" xr:uid="{D3C9F68C-2D6E-49A2-AA86-9D0FE09EE404}"/>
    <cellStyle name="Normal 107 2 3" xfId="26682" xr:uid="{F031B8B8-8F2F-451F-A1F2-8693BD832A98}"/>
    <cellStyle name="Normal 107 2 4" xfId="26683" xr:uid="{A14372E5-4666-482B-B1DE-E1F5157D545F}"/>
    <cellStyle name="Normal 107 20" xfId="26684" xr:uid="{3B70B19B-6399-4485-BA9C-EF2AD1E6E861}"/>
    <cellStyle name="Normal 107 20 2" xfId="26685" xr:uid="{47488624-FCDD-4468-97E3-1BEE9925E57D}"/>
    <cellStyle name="Normal 107 21" xfId="26686" xr:uid="{C0BEAFEE-872D-49BE-A666-8EA63C39865C}"/>
    <cellStyle name="Normal 107 21 2" xfId="26687" xr:uid="{3C256AC0-3DA6-4C48-9C56-3C5F69F28015}"/>
    <cellStyle name="Normal 107 22" xfId="26688" xr:uid="{AF238E49-3DD8-4C3F-8F6D-55E5E75F8C71}"/>
    <cellStyle name="Normal 107 22 2" xfId="26689" xr:uid="{D28EBB5E-C244-4830-A046-B185D7AE8A5E}"/>
    <cellStyle name="Normal 107 23" xfId="26690" xr:uid="{39E424BB-34A3-44BA-B579-CCC690566179}"/>
    <cellStyle name="Normal 107 23 2" xfId="26691" xr:uid="{39A0FBC5-1DA5-461F-A9BB-4F2C80FBD657}"/>
    <cellStyle name="Normal 107 24" xfId="26692" xr:uid="{A632AD0D-995E-4023-80EE-358E876C6D30}"/>
    <cellStyle name="Normal 107 24 2" xfId="26693" xr:uid="{3AE749A6-AF06-46D0-973F-58B354702AB8}"/>
    <cellStyle name="Normal 107 25" xfId="26694" xr:uid="{230213E7-8B6F-4A0C-A36C-F5B145593E47}"/>
    <cellStyle name="Normal 107 25 2" xfId="26695" xr:uid="{38945E5B-D627-4136-9A7A-4A72FA86EB98}"/>
    <cellStyle name="Normal 107 26" xfId="26696" xr:uid="{EE7A812F-40ED-4B04-83FF-4E1E8714A76C}"/>
    <cellStyle name="Normal 107 26 2" xfId="26697" xr:uid="{B0858C01-94C1-4D6D-A436-C914BD58EA1F}"/>
    <cellStyle name="Normal 107 27" xfId="26698" xr:uid="{178D0F77-191A-4CB7-89D6-F5A4E8AE9BBF}"/>
    <cellStyle name="Normal 107 27 2" xfId="26699" xr:uid="{56612C2F-0326-4ECB-B15C-6A88DE6DA3E0}"/>
    <cellStyle name="Normal 107 28" xfId="26700" xr:uid="{80F4CA14-0876-4E48-AFB3-4B6B7290C264}"/>
    <cellStyle name="Normal 107 28 2" xfId="26701" xr:uid="{2046963B-9AA1-4454-B5AA-BAA0C224AAB5}"/>
    <cellStyle name="Normal 107 29" xfId="26702" xr:uid="{8A675700-C640-491A-9645-C2449B2FB949}"/>
    <cellStyle name="Normal 107 29 2" xfId="26703" xr:uid="{0D7AEA6E-98EB-4E2F-958B-5B2255F40162}"/>
    <cellStyle name="Normal 107 3" xfId="26704" xr:uid="{E9DEFC92-FA1B-42CB-BBC7-943DADDEC4EB}"/>
    <cellStyle name="Normal 107 3 2" xfId="26705" xr:uid="{C5BDC3AF-DA93-49F9-BD15-E3400A981AB7}"/>
    <cellStyle name="Normal 107 3 3" xfId="47856" xr:uid="{E89E33B8-8BC9-4BAC-B53B-620F5989A21A}"/>
    <cellStyle name="Normal 107 30" xfId="26706" xr:uid="{BF9AED01-DADC-496B-BC84-FB15FACF8CE0}"/>
    <cellStyle name="Normal 107 30 2" xfId="26707" xr:uid="{FE5A9843-1BBA-4196-B2DE-9B0EEEBA5E92}"/>
    <cellStyle name="Normal 107 31" xfId="26708" xr:uid="{F8A39FFF-AD64-4835-9569-00A7F2F516E8}"/>
    <cellStyle name="Normal 107 31 2" xfId="26709" xr:uid="{F3729058-151D-4256-A03D-F16B6BBC6650}"/>
    <cellStyle name="Normal 107 32" xfId="26710" xr:uid="{01B14729-EA8E-4B36-B6BE-BD1D0698F8D0}"/>
    <cellStyle name="Normal 107 32 2" xfId="26711" xr:uid="{4D1E1FA5-9B6E-48EC-89BD-CF215E39F804}"/>
    <cellStyle name="Normal 107 33" xfId="26712" xr:uid="{BA9FFC7D-B772-46E4-82EF-2F36DCEEBC92}"/>
    <cellStyle name="Normal 107 33 2" xfId="26713" xr:uid="{70FE6299-AAED-4B62-A26D-C693BDA3B8F4}"/>
    <cellStyle name="Normal 107 34" xfId="26714" xr:uid="{936FB31B-0336-4824-B44A-0E0B80E5F872}"/>
    <cellStyle name="Normal 107 34 2" xfId="26715" xr:uid="{742DA059-BB01-44B3-8BB9-6C4FC1FA5FC9}"/>
    <cellStyle name="Normal 107 35" xfId="26716" xr:uid="{CB579F8C-3523-4806-ACCF-2DE0B76BA8B3}"/>
    <cellStyle name="Normal 107 35 2" xfId="26717" xr:uid="{14F188BB-4191-4D9D-A759-341BD53D62AE}"/>
    <cellStyle name="Normal 107 36" xfId="26718" xr:uid="{81527947-EF62-451B-BE77-2624AAC7A317}"/>
    <cellStyle name="Normal 107 36 2" xfId="26719" xr:uid="{8E812ED5-4D44-43E3-AEBC-7C5D124FCB0D}"/>
    <cellStyle name="Normal 107 37" xfId="26720" xr:uid="{7814535A-7184-4CD6-B1A5-DF1E53B3F0AE}"/>
    <cellStyle name="Normal 107 37 2" xfId="26721" xr:uid="{E8C56E8A-44AE-4D56-9415-A8F80E6C0180}"/>
    <cellStyle name="Normal 107 38" xfId="26722" xr:uid="{BB74034E-35CE-4D57-AC31-6B63BDBB5316}"/>
    <cellStyle name="Normal 107 38 2" xfId="26723" xr:uid="{5BA6FECA-F767-40B6-B1BC-DEEE5611180E}"/>
    <cellStyle name="Normal 107 39" xfId="26724" xr:uid="{A797F6DD-E3D5-4923-A0ED-B37F3C5D6D06}"/>
    <cellStyle name="Normal 107 39 2" xfId="26725" xr:uid="{151C29A6-7335-4FA3-BFDF-1010AD51EEE3}"/>
    <cellStyle name="Normal 107 4" xfId="26726" xr:uid="{23F7DA29-E3D4-403E-BCAF-5A51487050CE}"/>
    <cellStyle name="Normal 107 4 2" xfId="26727" xr:uid="{85893B02-B7C7-4BC7-89D6-22028F2C7D39}"/>
    <cellStyle name="Normal 107 40" xfId="26728" xr:uid="{E7C3AC54-D14C-41AD-8605-D5EE284681DA}"/>
    <cellStyle name="Normal 107 40 2" xfId="26729" xr:uid="{6EEE6767-424A-4D55-9379-F9BB8FE6F152}"/>
    <cellStyle name="Normal 107 41" xfId="26730" xr:uid="{E0E3D111-6F81-48C5-BF44-A65898D12767}"/>
    <cellStyle name="Normal 107 41 2" xfId="26731" xr:uid="{FB0C429B-D478-4967-81EE-220BCA4EBEDB}"/>
    <cellStyle name="Normal 107 42" xfId="26732" xr:uid="{58ED98FB-7D85-4802-8650-FE31B6D14910}"/>
    <cellStyle name="Normal 107 42 2" xfId="26733" xr:uid="{0DE36512-4DAC-48D1-84C1-B9796591A79A}"/>
    <cellStyle name="Normal 107 43" xfId="26734" xr:uid="{973A3A05-91A7-4694-862C-D0711DFF2519}"/>
    <cellStyle name="Normal 107 43 2" xfId="26735" xr:uid="{16133D12-F000-4D6B-9818-0289085E2C2C}"/>
    <cellStyle name="Normal 107 44" xfId="26736" xr:uid="{4831FE4A-B512-4EBA-AB08-5B0DCB7BA63F}"/>
    <cellStyle name="Normal 107 44 2" xfId="26737" xr:uid="{DA842652-AE6B-4F4B-B703-827CEE1C6CBC}"/>
    <cellStyle name="Normal 107 45" xfId="26738" xr:uid="{F7A3AD34-AF23-4D13-AA40-5D6E3929C1CF}"/>
    <cellStyle name="Normal 107 46" xfId="26739" xr:uid="{41370450-FCEA-4BAE-868A-EBBAE40AD615}"/>
    <cellStyle name="Normal 107 47" xfId="26740" xr:uid="{E321C812-0646-4FB9-B9B8-CC0BCEFA90C3}"/>
    <cellStyle name="Normal 107 48" xfId="45626" xr:uid="{D96D05E6-59BD-42B7-8450-E14AA4AA5D94}"/>
    <cellStyle name="Normal 107 49" xfId="46181" xr:uid="{FCB12315-10A7-4552-A79C-7B8C888E9B41}"/>
    <cellStyle name="Normal 107 5" xfId="26741" xr:uid="{F391B7AC-EDCF-429A-ACB6-707C927AC9A2}"/>
    <cellStyle name="Normal 107 5 2" xfId="26742" xr:uid="{53DA1A47-1449-4B1A-AB49-C22CF9CCA32D}"/>
    <cellStyle name="Normal 107 50" xfId="46788" xr:uid="{6DE9BB70-EA83-4E9E-94D0-5A447320D943}"/>
    <cellStyle name="Normal 107 51" xfId="47395" xr:uid="{7262CF89-7247-4504-B5CA-83C2734F8790}"/>
    <cellStyle name="Normal 107 6" xfId="26743" xr:uid="{C22B1297-C26F-4FB9-BB37-6F7E1000160E}"/>
    <cellStyle name="Normal 107 6 2" xfId="26744" xr:uid="{88F63261-A21A-4915-A625-74CF89910A0A}"/>
    <cellStyle name="Normal 107 7" xfId="26745" xr:uid="{CB49F633-0A04-40EF-A3BA-DAEE68973A2B}"/>
    <cellStyle name="Normal 107 7 2" xfId="26746" xr:uid="{14DE6232-846F-4B61-9A98-3B6D073E36C7}"/>
    <cellStyle name="Normal 107 8" xfId="26747" xr:uid="{65DF3659-21C8-4BB2-902D-CAE684B15101}"/>
    <cellStyle name="Normal 107 8 2" xfId="26748" xr:uid="{B576A4F8-3E3A-4109-8906-D057DBBD4A54}"/>
    <cellStyle name="Normal 107 9" xfId="26749" xr:uid="{4C90C512-D942-4B15-83DD-8F5C537FD5DA}"/>
    <cellStyle name="Normal 107 9 2" xfId="26750" xr:uid="{3C35906C-CEFA-411D-A89C-42C1549E3759}"/>
    <cellStyle name="Normal 108" xfId="377" xr:uid="{EF8E58FE-0DE1-4F62-8830-8015A1E8A0BA}"/>
    <cellStyle name="Normal 108 10" xfId="26751" xr:uid="{4EABED90-FB92-4433-9CA4-9DF7F7A669A0}"/>
    <cellStyle name="Normal 108 10 2" xfId="26752" xr:uid="{83F1E560-5EF9-4FAE-9422-B7C1AB49D2AF}"/>
    <cellStyle name="Normal 108 11" xfId="26753" xr:uid="{14CF0FEE-C91D-4C8B-94B7-8CE5870DCABE}"/>
    <cellStyle name="Normal 108 11 2" xfId="26754" xr:uid="{040C3A1D-24E9-4740-B3DB-919DF101BF4F}"/>
    <cellStyle name="Normal 108 12" xfId="26755" xr:uid="{F465B6D7-8CFC-4202-B83D-D97853C936C1}"/>
    <cellStyle name="Normal 108 12 2" xfId="26756" xr:uid="{E224F8C1-FE9B-47EE-A630-1C154CC2D64C}"/>
    <cellStyle name="Normal 108 13" xfId="26757" xr:uid="{E3C542B8-0B1C-4D45-9D9E-40371831C6D9}"/>
    <cellStyle name="Normal 108 13 2" xfId="26758" xr:uid="{F21DB34D-C00F-4B78-8297-B31FB4BF85AF}"/>
    <cellStyle name="Normal 108 14" xfId="26759" xr:uid="{560C2963-5059-4C02-84F0-5C41365B5C13}"/>
    <cellStyle name="Normal 108 14 2" xfId="26760" xr:uid="{7FE41011-75BD-4F5C-9689-AFD34DACAFF6}"/>
    <cellStyle name="Normal 108 15" xfId="26761" xr:uid="{523EDF17-9B43-4956-9E34-F56B1A45419E}"/>
    <cellStyle name="Normal 108 15 2" xfId="26762" xr:uid="{A945914D-65F7-4EDD-AC92-DD9B4C8A0710}"/>
    <cellStyle name="Normal 108 16" xfId="26763" xr:uid="{77A28F0D-6BCC-4D7D-A89D-FCE7B2A8AF24}"/>
    <cellStyle name="Normal 108 16 2" xfId="26764" xr:uid="{0E7099CB-8991-4AAD-B201-C172DB497DD1}"/>
    <cellStyle name="Normal 108 17" xfId="26765" xr:uid="{135014E5-A5F8-4605-92BB-6FBAA3A2823A}"/>
    <cellStyle name="Normal 108 17 2" xfId="26766" xr:uid="{0B51E822-CE85-4B5B-8E1C-45D8AC88AE9D}"/>
    <cellStyle name="Normal 108 18" xfId="26767" xr:uid="{FDCD0C00-17D0-4504-9812-FA8746DFC59A}"/>
    <cellStyle name="Normal 108 18 2" xfId="26768" xr:uid="{F9F6CAD9-F8A5-4A5D-A902-6FA9430DA123}"/>
    <cellStyle name="Normal 108 19" xfId="26769" xr:uid="{6C97C628-3AB5-4AB0-81D9-02F3590CF60A}"/>
    <cellStyle name="Normal 108 19 2" xfId="26770" xr:uid="{352768C7-76E6-4009-93E2-55C8ACBD4634}"/>
    <cellStyle name="Normal 108 2" xfId="2009" xr:uid="{C0FB182A-8C43-4E69-9A06-653876497079}"/>
    <cellStyle name="Normal 108 2 2" xfId="26771" xr:uid="{387E6743-2351-4812-8037-1AE4AD90EA0F}"/>
    <cellStyle name="Normal 108 2 2 2" xfId="48019" xr:uid="{715E2AC9-BC3C-4E47-9916-D548280412AF}"/>
    <cellStyle name="Normal 108 2 3" xfId="26772" xr:uid="{C461E6B7-B5F1-41CC-AF12-BD0478939081}"/>
    <cellStyle name="Normal 108 2 4" xfId="26773" xr:uid="{74EB7400-11CF-4D82-8FBB-7461F8EF7C4B}"/>
    <cellStyle name="Normal 108 20" xfId="26774" xr:uid="{A12DA0E0-544E-425E-99B5-82021D67A1A5}"/>
    <cellStyle name="Normal 108 20 2" xfId="26775" xr:uid="{B85E5EC9-E4CE-4B3E-9B1E-C3674CC34628}"/>
    <cellStyle name="Normal 108 21" xfId="26776" xr:uid="{F7DE5FCD-0D68-47F5-B7D4-2F5FB3760A02}"/>
    <cellStyle name="Normal 108 21 2" xfId="26777" xr:uid="{25E0E8C8-4917-48C6-988D-97E5AEC8FFDA}"/>
    <cellStyle name="Normal 108 22" xfId="26778" xr:uid="{AF1731D9-C649-49A4-ABC2-21F022D28E5B}"/>
    <cellStyle name="Normal 108 22 2" xfId="26779" xr:uid="{8769B706-939A-4435-86FE-CED0A446C89B}"/>
    <cellStyle name="Normal 108 23" xfId="26780" xr:uid="{594E2C68-387F-438F-8A9F-64A0577815F2}"/>
    <cellStyle name="Normal 108 23 2" xfId="26781" xr:uid="{6D9FAB80-6540-4449-9A81-A125C3D1C49D}"/>
    <cellStyle name="Normal 108 24" xfId="26782" xr:uid="{3C22AAC1-1946-497D-9036-474AA6349074}"/>
    <cellStyle name="Normal 108 24 2" xfId="26783" xr:uid="{D19E9AF9-D70F-4C44-A6CC-6F5712C071AB}"/>
    <cellStyle name="Normal 108 25" xfId="26784" xr:uid="{DBF36398-7814-4949-A3B5-5AD025A8E506}"/>
    <cellStyle name="Normal 108 25 2" xfId="26785" xr:uid="{A276BE2A-B2FE-44D6-842A-DB5579D3325C}"/>
    <cellStyle name="Normal 108 26" xfId="26786" xr:uid="{ABB4114B-827A-4836-826F-134C37F57ADB}"/>
    <cellStyle name="Normal 108 26 2" xfId="26787" xr:uid="{51ED2104-5C32-4176-8B39-0F42E1B309D8}"/>
    <cellStyle name="Normal 108 27" xfId="26788" xr:uid="{4636BC37-3FDF-41EF-8768-3C67CEC193EC}"/>
    <cellStyle name="Normal 108 27 2" xfId="26789" xr:uid="{08C3D1CE-520A-4BEF-82CD-9572F2C64D1D}"/>
    <cellStyle name="Normal 108 28" xfId="26790" xr:uid="{FC7A09BE-AEC3-45D9-8A83-62A8332B2730}"/>
    <cellStyle name="Normal 108 28 2" xfId="26791" xr:uid="{B62EF418-CCD0-4D71-B474-AF3FCAB3F5E4}"/>
    <cellStyle name="Normal 108 29" xfId="26792" xr:uid="{9A9893A5-B585-4730-AC46-F16D20E0BA68}"/>
    <cellStyle name="Normal 108 29 2" xfId="26793" xr:uid="{38DAECA8-5E57-4956-A3CF-100A051F7C92}"/>
    <cellStyle name="Normal 108 3" xfId="26794" xr:uid="{FC58C2E7-3D0F-4C6A-918F-90814D29FDB9}"/>
    <cellStyle name="Normal 108 3 2" xfId="26795" xr:uid="{3F294D04-DA87-4890-88EE-460329BEE208}"/>
    <cellStyle name="Normal 108 3 3" xfId="47844" xr:uid="{707E2ABF-2DFA-41E7-94CB-D4992522F4EB}"/>
    <cellStyle name="Normal 108 30" xfId="26796" xr:uid="{FE075260-E300-4DA9-9887-DCCAC1A30D54}"/>
    <cellStyle name="Normal 108 30 2" xfId="26797" xr:uid="{D702B061-7301-4830-9874-52A12631A942}"/>
    <cellStyle name="Normal 108 31" xfId="26798" xr:uid="{FC389523-D1B4-44F6-ADDA-D468A3BB3ECA}"/>
    <cellStyle name="Normal 108 31 2" xfId="26799" xr:uid="{DE2B38A1-1553-44DD-94A0-0C2384FA36F2}"/>
    <cellStyle name="Normal 108 32" xfId="26800" xr:uid="{D9DB36F6-BAE2-41E4-91DA-09D207CD55D2}"/>
    <cellStyle name="Normal 108 32 2" xfId="26801" xr:uid="{869276F3-C40E-4A8E-B510-E27CCD38B4EF}"/>
    <cellStyle name="Normal 108 33" xfId="26802" xr:uid="{E440FAEF-D8A4-431D-9D9F-2EB008FB77F0}"/>
    <cellStyle name="Normal 108 33 2" xfId="26803" xr:uid="{970B6C23-A707-4DD5-8F25-A29D9E97380E}"/>
    <cellStyle name="Normal 108 34" xfId="26804" xr:uid="{A5B39E84-9F49-4850-8832-FD45C8049D7E}"/>
    <cellStyle name="Normal 108 34 2" xfId="26805" xr:uid="{37A01CF0-D6FA-4332-AD3B-F920AF5C78EB}"/>
    <cellStyle name="Normal 108 35" xfId="26806" xr:uid="{CA2576AE-6306-49B5-9C68-47BED486D7A7}"/>
    <cellStyle name="Normal 108 35 2" xfId="26807" xr:uid="{0168BEBD-6E00-40EA-8A8D-3BB984761324}"/>
    <cellStyle name="Normal 108 36" xfId="26808" xr:uid="{98ECF801-D73F-41B2-B80E-3931C9A8740A}"/>
    <cellStyle name="Normal 108 36 2" xfId="26809" xr:uid="{F9B3DC19-EBAE-45B8-959D-DF1D703BE18D}"/>
    <cellStyle name="Normal 108 37" xfId="26810" xr:uid="{F89B6053-BBA7-42EF-B3E8-610642C31E86}"/>
    <cellStyle name="Normal 108 37 2" xfId="26811" xr:uid="{84C011DD-675F-4689-868F-B20B78EEBB7F}"/>
    <cellStyle name="Normal 108 38" xfId="26812" xr:uid="{BF54EF33-F24C-4610-AD2C-C7BB726910E1}"/>
    <cellStyle name="Normal 108 38 2" xfId="26813" xr:uid="{39566232-8F40-47BE-9153-47C71E578850}"/>
    <cellStyle name="Normal 108 39" xfId="26814" xr:uid="{7258CC22-2C8E-4527-AF8E-4930EEE3FB44}"/>
    <cellStyle name="Normal 108 39 2" xfId="26815" xr:uid="{9F8FB3D4-946E-4099-BF94-15C41325F724}"/>
    <cellStyle name="Normal 108 4" xfId="26816" xr:uid="{BFA0058D-D9AF-4861-8356-5252FC90A109}"/>
    <cellStyle name="Normal 108 4 2" xfId="26817" xr:uid="{F3963F38-CC4D-42DA-8C19-0761638BDBE3}"/>
    <cellStyle name="Normal 108 40" xfId="26818" xr:uid="{62F32568-DFA1-43C0-B43F-BE1D1CE6BE5A}"/>
    <cellStyle name="Normal 108 40 2" xfId="26819" xr:uid="{99EA935C-3A45-4DAA-AC51-FCD99F91684E}"/>
    <cellStyle name="Normal 108 41" xfId="26820" xr:uid="{342FCA5E-6069-4B6A-B69B-CE603CA8B553}"/>
    <cellStyle name="Normal 108 41 2" xfId="26821" xr:uid="{44849B0C-1013-4234-9A26-BEB4D11816FC}"/>
    <cellStyle name="Normal 108 42" xfId="26822" xr:uid="{67739817-0CDE-4CF1-8BE5-7BC9084BB81F}"/>
    <cellStyle name="Normal 108 42 2" xfId="26823" xr:uid="{84B9350D-B979-4B1C-95F6-4B8523E5C40B}"/>
    <cellStyle name="Normal 108 43" xfId="26824" xr:uid="{A8771EEA-B2AC-4622-A860-798ED5187269}"/>
    <cellStyle name="Normal 108 43 2" xfId="26825" xr:uid="{2DE7086A-9850-4101-9BED-19B729C9C523}"/>
    <cellStyle name="Normal 108 44" xfId="26826" xr:uid="{EA46BA51-0B52-41C2-9CEA-43A8581C674B}"/>
    <cellStyle name="Normal 108 44 2" xfId="26827" xr:uid="{0EA100A2-E3E4-4F94-B741-A1A18EA95791}"/>
    <cellStyle name="Normal 108 45" xfId="26828" xr:uid="{67B752BE-2530-490B-A852-5072D0AB9208}"/>
    <cellStyle name="Normal 108 46" xfId="26829" xr:uid="{2669EDFC-540A-42DD-A64F-8899FC5BD7ED}"/>
    <cellStyle name="Normal 108 47" xfId="26830" xr:uid="{11AD740F-06DE-4265-919E-E0628078C104}"/>
    <cellStyle name="Normal 108 48" xfId="45612" xr:uid="{5E6DF430-3515-4ABA-8046-D2373DFDBDA6}"/>
    <cellStyle name="Normal 108 49" xfId="46167" xr:uid="{59082DAE-6634-4E54-A0CB-6D5E15737FE5}"/>
    <cellStyle name="Normal 108 5" xfId="26831" xr:uid="{2A1A23FE-CF09-416B-8604-47A55FBDA2D4}"/>
    <cellStyle name="Normal 108 5 2" xfId="26832" xr:uid="{A1BEDE13-4B93-40C7-8F5F-0CF13D0DDB3C}"/>
    <cellStyle name="Normal 108 50" xfId="46774" xr:uid="{AC33B01E-AFA6-47C7-8588-9315F3084C8A}"/>
    <cellStyle name="Normal 108 51" xfId="47396" xr:uid="{BA3EE4F2-127F-42EC-9FE1-8CB6D03E770D}"/>
    <cellStyle name="Normal 108 6" xfId="26833" xr:uid="{6A1917F2-1632-4212-8125-A2CF5BCB6CD5}"/>
    <cellStyle name="Normal 108 6 2" xfId="26834" xr:uid="{71945C79-038F-4004-B314-42B08B7200F2}"/>
    <cellStyle name="Normal 108 7" xfId="26835" xr:uid="{6D3CF462-A730-468B-95DC-35FF246B0174}"/>
    <cellStyle name="Normal 108 7 2" xfId="26836" xr:uid="{4AFA228C-98D1-4E1D-A68C-436AB5DFD79D}"/>
    <cellStyle name="Normal 108 8" xfId="26837" xr:uid="{82058E49-78DD-42C8-8F63-129A3A756E61}"/>
    <cellStyle name="Normal 108 8 2" xfId="26838" xr:uid="{A82EBA28-3D19-44D1-BB14-8899D851D895}"/>
    <cellStyle name="Normal 108 9" xfId="26839" xr:uid="{D38691AC-F479-4BCC-B525-19B9C22892EF}"/>
    <cellStyle name="Normal 108 9 2" xfId="26840" xr:uid="{FBA71551-F3C3-4126-A6A8-13EEF7072FCD}"/>
    <cellStyle name="Normal 109" xfId="444" xr:uid="{1EBCB45E-30E2-4E79-B926-E3B7D20B126F}"/>
    <cellStyle name="Normal 109 10" xfId="26841" xr:uid="{7A3B0F5B-BB66-4CC8-98F9-92BE46AE693D}"/>
    <cellStyle name="Normal 109 10 2" xfId="26842" xr:uid="{B6FC9BF6-D81C-44C4-8E68-006B7003B7ED}"/>
    <cellStyle name="Normal 109 11" xfId="26843" xr:uid="{A49AAEF3-5736-4B0F-95E0-6A9E05CD2CD4}"/>
    <cellStyle name="Normal 109 11 2" xfId="26844" xr:uid="{0BD3722B-9448-47AB-9ECA-F3C23B9658DF}"/>
    <cellStyle name="Normal 109 12" xfId="26845" xr:uid="{A4F7C716-F314-4922-A756-E8D2DF967BAB}"/>
    <cellStyle name="Normal 109 12 2" xfId="26846" xr:uid="{B70704B2-359D-4152-9358-75FBFB9D2AB8}"/>
    <cellStyle name="Normal 109 13" xfId="26847" xr:uid="{3C741076-495C-4A05-B708-C58AA41CFB5F}"/>
    <cellStyle name="Normal 109 13 2" xfId="26848" xr:uid="{10FE6A85-F02B-4452-B7B4-D74BC9DFE52D}"/>
    <cellStyle name="Normal 109 14" xfId="26849" xr:uid="{0D084EF3-92E1-417B-9C8D-6B1D750222CF}"/>
    <cellStyle name="Normal 109 14 2" xfId="26850" xr:uid="{2170779A-9FA5-48C4-9793-3A923ED8D6B9}"/>
    <cellStyle name="Normal 109 15" xfId="26851" xr:uid="{A6BFC89E-6F58-461F-AD28-2D4CC760C5AB}"/>
    <cellStyle name="Normal 109 15 2" xfId="26852" xr:uid="{636D2203-AFE2-4688-A5D0-19F6866C1D57}"/>
    <cellStyle name="Normal 109 16" xfId="26853" xr:uid="{E9CA8A7F-7537-42BE-84E3-0AE0A7911558}"/>
    <cellStyle name="Normal 109 16 2" xfId="26854" xr:uid="{6F610D41-D901-412F-BE03-7ACC4DEC1EA4}"/>
    <cellStyle name="Normal 109 17" xfId="26855" xr:uid="{DD45A1D0-822C-44CE-980D-4647BC5FA657}"/>
    <cellStyle name="Normal 109 17 2" xfId="26856" xr:uid="{52FF2BF7-F2E3-4181-8632-0E193AD8C669}"/>
    <cellStyle name="Normal 109 18" xfId="26857" xr:uid="{F152706A-8830-4C96-B3A6-90C10F569477}"/>
    <cellStyle name="Normal 109 18 2" xfId="26858" xr:uid="{D801D6DD-A289-4B39-8AAA-6EBC240878BF}"/>
    <cellStyle name="Normal 109 19" xfId="26859" xr:uid="{1A64CF92-BDC0-4EE9-9C85-656F90B8BC0E}"/>
    <cellStyle name="Normal 109 19 2" xfId="26860" xr:uid="{088E7B6F-EFA4-4147-BCE1-AD074AF5BB73}"/>
    <cellStyle name="Normal 109 2" xfId="2010" xr:uid="{BA360F6E-7303-4B4D-847C-11640177CC8D}"/>
    <cellStyle name="Normal 109 2 2" xfId="26861" xr:uid="{8A0ACFD7-9EBA-4342-B909-4C4309A6146F}"/>
    <cellStyle name="Normal 109 2 2 2" xfId="48020" xr:uid="{45D3AA19-EA0D-4F8A-8EAA-AED453920392}"/>
    <cellStyle name="Normal 109 2 3" xfId="26862" xr:uid="{1C0C1888-3DAB-4A5C-BAF3-1C1A5A4EF6AC}"/>
    <cellStyle name="Normal 109 2 4" xfId="26863" xr:uid="{61F6551F-253C-42EB-B6AC-C4E76DDFD06D}"/>
    <cellStyle name="Normal 109 20" xfId="26864" xr:uid="{558C733A-3D35-4E98-A119-660C1A397168}"/>
    <cellStyle name="Normal 109 20 2" xfId="26865" xr:uid="{078178AC-ADF8-492A-BAC7-6E6EEB8071E8}"/>
    <cellStyle name="Normal 109 21" xfId="26866" xr:uid="{FEF2D0F2-100F-4EC4-BB37-98DFC4EA2176}"/>
    <cellStyle name="Normal 109 21 2" xfId="26867" xr:uid="{430D6894-C392-46C2-8B40-DB9A7004DDFB}"/>
    <cellStyle name="Normal 109 22" xfId="26868" xr:uid="{400F76E5-00E4-48CF-AA6B-E2FD55A098E1}"/>
    <cellStyle name="Normal 109 22 2" xfId="26869" xr:uid="{12C566FB-5062-4118-8004-73CF9580ECB4}"/>
    <cellStyle name="Normal 109 23" xfId="26870" xr:uid="{FB2DE8C9-31BF-4E67-A364-C43D6DC91C94}"/>
    <cellStyle name="Normal 109 23 2" xfId="26871" xr:uid="{DCDE91A9-785F-428E-B67B-D91824BC267E}"/>
    <cellStyle name="Normal 109 24" xfId="26872" xr:uid="{EB2F35DE-6B01-4369-96B4-54F4CAD9DECE}"/>
    <cellStyle name="Normal 109 24 2" xfId="26873" xr:uid="{A7CC1B7B-B66F-4FA6-A38E-6B5CF1ED84EC}"/>
    <cellStyle name="Normal 109 25" xfId="26874" xr:uid="{50CD8008-F9BE-43B9-8855-D0A42D1785F3}"/>
    <cellStyle name="Normal 109 25 2" xfId="26875" xr:uid="{F36D5403-F82F-44E5-BD8E-91859381EBA6}"/>
    <cellStyle name="Normal 109 26" xfId="26876" xr:uid="{52B53396-10EB-43A6-AD49-2DA5E503D83B}"/>
    <cellStyle name="Normal 109 26 2" xfId="26877" xr:uid="{247E8CF3-971D-4603-8C49-3F89617B5723}"/>
    <cellStyle name="Normal 109 27" xfId="26878" xr:uid="{B6A2DB07-86D8-4B7E-8069-AC6FF31200DC}"/>
    <cellStyle name="Normal 109 27 2" xfId="26879" xr:uid="{565A77E1-3F34-4F95-AA0B-8503294E0C4A}"/>
    <cellStyle name="Normal 109 28" xfId="26880" xr:uid="{AAAE2CEF-3AD8-4A81-8DB0-8F392416549A}"/>
    <cellStyle name="Normal 109 28 2" xfId="26881" xr:uid="{B099386D-F1B0-4489-A245-A6328776437C}"/>
    <cellStyle name="Normal 109 29" xfId="26882" xr:uid="{4C638106-49EE-4B75-B4D0-5FC669A09B93}"/>
    <cellStyle name="Normal 109 29 2" xfId="26883" xr:uid="{565665FE-4CDA-4887-A074-103F2C0D84D0}"/>
    <cellStyle name="Normal 109 3" xfId="26884" xr:uid="{045772BB-794D-4B27-8200-65D5955B4B85}"/>
    <cellStyle name="Normal 109 3 2" xfId="26885" xr:uid="{0048F840-9FC6-4394-8CE3-57FAB2A2878E}"/>
    <cellStyle name="Normal 109 3 3" xfId="47905" xr:uid="{79CFEC47-C397-425F-8BD4-6EBD9CB6655F}"/>
    <cellStyle name="Normal 109 30" xfId="26886" xr:uid="{173625BA-EB2A-4E7B-89EF-F4043CBBB286}"/>
    <cellStyle name="Normal 109 30 2" xfId="26887" xr:uid="{6068BA50-9314-4FEE-B788-D572D8BC6825}"/>
    <cellStyle name="Normal 109 31" xfId="26888" xr:uid="{91D8E003-5F5C-4DBD-984D-A6CFD352ABA1}"/>
    <cellStyle name="Normal 109 31 2" xfId="26889" xr:uid="{71D54AE3-B528-446E-8E9C-5F7012729675}"/>
    <cellStyle name="Normal 109 32" xfId="26890" xr:uid="{87EB7522-4FCD-4755-BF93-808BEEB0206A}"/>
    <cellStyle name="Normal 109 32 2" xfId="26891" xr:uid="{349D64F8-2AD7-4161-BE85-65FE25CB876E}"/>
    <cellStyle name="Normal 109 33" xfId="26892" xr:uid="{8743C8DF-D182-4703-BEDC-CC2386322647}"/>
    <cellStyle name="Normal 109 33 2" xfId="26893" xr:uid="{211B5A8B-2E62-45EE-87C1-C1A5A2C8A197}"/>
    <cellStyle name="Normal 109 34" xfId="26894" xr:uid="{64714F0C-1424-49EB-90EF-5EECB198529D}"/>
    <cellStyle name="Normal 109 34 2" xfId="26895" xr:uid="{49D42FD1-DC63-4E2C-9DB3-AA59D0D44EEB}"/>
    <cellStyle name="Normal 109 35" xfId="26896" xr:uid="{5C60FA1D-FB94-4BA0-A0B5-2E2A1C43EEB7}"/>
    <cellStyle name="Normal 109 35 2" xfId="26897" xr:uid="{D12F329B-FE2D-4482-A6B2-D2CEAA98AD84}"/>
    <cellStyle name="Normal 109 36" xfId="26898" xr:uid="{B1C7CC3C-4456-4E8A-AEB7-AED702549D12}"/>
    <cellStyle name="Normal 109 36 2" xfId="26899" xr:uid="{8E013BFA-1892-4060-BE8A-E5B133A85FDD}"/>
    <cellStyle name="Normal 109 37" xfId="26900" xr:uid="{356B729D-D638-45CF-9565-A782A07C0F16}"/>
    <cellStyle name="Normal 109 37 2" xfId="26901" xr:uid="{C690C3E7-DBB1-45F0-9D3F-DA86E3F87741}"/>
    <cellStyle name="Normal 109 38" xfId="26902" xr:uid="{902C21B9-38E3-42BD-9FB2-445D6F56C63F}"/>
    <cellStyle name="Normal 109 38 2" xfId="26903" xr:uid="{0B507686-7140-4374-B1C0-EE40895DDEE8}"/>
    <cellStyle name="Normal 109 39" xfId="26904" xr:uid="{9C442E3C-9C4A-469A-84E4-9224EB8CF1E0}"/>
    <cellStyle name="Normal 109 39 2" xfId="26905" xr:uid="{39371203-3BB0-42C6-A08D-AF2D8542A57F}"/>
    <cellStyle name="Normal 109 4" xfId="26906" xr:uid="{63C82D65-4761-4833-BE7E-F6B79F880AD1}"/>
    <cellStyle name="Normal 109 4 2" xfId="26907" xr:uid="{89244A25-AEEA-402D-A4D3-8EF5C43597E2}"/>
    <cellStyle name="Normal 109 40" xfId="26908" xr:uid="{CE22B053-A219-42FF-8185-A50C347967D7}"/>
    <cellStyle name="Normal 109 40 2" xfId="26909" xr:uid="{851ECF28-3950-4BD4-AD76-077E2383E035}"/>
    <cellStyle name="Normal 109 41" xfId="26910" xr:uid="{0A1A8295-4E52-4777-901C-EAFC57F7EAC7}"/>
    <cellStyle name="Normal 109 41 2" xfId="26911" xr:uid="{3F26988C-6E5F-4D01-9104-EFEF765464EF}"/>
    <cellStyle name="Normal 109 42" xfId="26912" xr:uid="{4DB5C96A-0482-4C96-81D1-DE692ABBB517}"/>
    <cellStyle name="Normal 109 42 2" xfId="26913" xr:uid="{BBDC3546-C3DE-41A0-9F5A-3B3392555317}"/>
    <cellStyle name="Normal 109 43" xfId="26914" xr:uid="{E2B1D6DA-6132-4F51-B313-6EB09FA3715E}"/>
    <cellStyle name="Normal 109 43 2" xfId="26915" xr:uid="{E57C651C-7CDA-457C-846C-B51D51602E42}"/>
    <cellStyle name="Normal 109 44" xfId="26916" xr:uid="{34319B5A-4BE2-465D-A498-E1E0F5EADE10}"/>
    <cellStyle name="Normal 109 44 2" xfId="26917" xr:uid="{E2B14BD6-D999-4F5C-B5A3-9FDE5DBB730C}"/>
    <cellStyle name="Normal 109 45" xfId="26918" xr:uid="{0EB7AB3E-4F01-4145-8C56-CCFA37E4FCC8}"/>
    <cellStyle name="Normal 109 46" xfId="26919" xr:uid="{D62F8479-BA10-4590-9989-A614DD34E9E7}"/>
    <cellStyle name="Normal 109 47" xfId="26920" xr:uid="{2540F793-CAC2-4AE7-8684-69E80892BAC3}"/>
    <cellStyle name="Normal 109 48" xfId="45678" xr:uid="{3CBB6967-2FE4-4B27-AF19-F0E1CC2A8CCF}"/>
    <cellStyle name="Normal 109 49" xfId="46233" xr:uid="{F41592B0-4DBF-43DC-8EF1-E1441646D50D}"/>
    <cellStyle name="Normal 109 5" xfId="26921" xr:uid="{B4B3245B-3F5F-4B09-A7E0-CD85737A7F68}"/>
    <cellStyle name="Normal 109 5 2" xfId="26922" xr:uid="{512060C9-F176-458B-8F20-132EEDCECC0E}"/>
    <cellStyle name="Normal 109 50" xfId="46840" xr:uid="{0BB44C09-EAD2-4970-9CE7-2D1720FE2090}"/>
    <cellStyle name="Normal 109 51" xfId="47397" xr:uid="{0EAA01F3-B1A5-4024-9A2B-05526FB0598B}"/>
    <cellStyle name="Normal 109 6" xfId="26923" xr:uid="{E22F7430-CC7E-4C66-9C61-89E713A49A4F}"/>
    <cellStyle name="Normal 109 6 2" xfId="26924" xr:uid="{DFE43AC7-2413-48DB-8724-E62BE91E8F93}"/>
    <cellStyle name="Normal 109 7" xfId="26925" xr:uid="{7A50225E-C4D7-49A7-A557-AC20041F888D}"/>
    <cellStyle name="Normal 109 7 2" xfId="26926" xr:uid="{902DB602-4E48-4672-99F1-40A995895568}"/>
    <cellStyle name="Normal 109 8" xfId="26927" xr:uid="{6548AF13-888F-4EBF-80E8-CFCFCE27802E}"/>
    <cellStyle name="Normal 109 8 2" xfId="26928" xr:uid="{293A7A2A-99BC-4F8A-8665-9D3985E94C84}"/>
    <cellStyle name="Normal 109 9" xfId="26929" xr:uid="{87F2A85F-C2D9-449B-9B97-EEE890E7585A}"/>
    <cellStyle name="Normal 109 9 2" xfId="26930" xr:uid="{B8612114-E5F9-4AD0-AE0A-F72E93CA5BEA}"/>
    <cellStyle name="Normal 11" xfId="245" xr:uid="{543846EC-08F2-455A-ABFA-0C41E605EAA1}"/>
    <cellStyle name="Normal 11 2" xfId="843" xr:uid="{DE9A6F2E-D7F9-46F1-98B2-971FDA8E2ADC}"/>
    <cellStyle name="Normal 11 2 2" xfId="1372" xr:uid="{A82A74B2-B302-470E-8416-6C8A1AE24580}"/>
    <cellStyle name="Normal 11 2 2 2" xfId="2012" xr:uid="{74C1F0BD-F58B-4BD8-A085-AD4131AAA78D}"/>
    <cellStyle name="Normal 11 2 2 2 2" xfId="48021" xr:uid="{4E555A67-E3CF-4642-97CD-4848E299A7B1}"/>
    <cellStyle name="Normal 11 2 2 2 4" xfId="48191" xr:uid="{9D36096B-C211-415F-9856-2C0EE75AE87F}"/>
    <cellStyle name="Normal 11 2 2 3" xfId="26931" xr:uid="{6E1ED87C-F799-41DA-9017-CE08BEC88578}"/>
    <cellStyle name="Normal 11 2 2 4" xfId="46877" xr:uid="{3AE0ECCC-CD30-4678-B81D-CEF1C6EEA037}"/>
    <cellStyle name="Normal 11 2 3" xfId="26932" xr:uid="{0C679D3F-ED28-4DE0-8075-8663D333E08E}"/>
    <cellStyle name="Normal 11 2 3 2" xfId="26933" xr:uid="{638994D8-D2DB-4A80-8B96-DC9493B62639}"/>
    <cellStyle name="Normal 11 2 4" xfId="26934" xr:uid="{7704313A-4A21-4706-BB7C-7660BC61634B}"/>
    <cellStyle name="Normal 11 2 5" xfId="45569" xr:uid="{781927CF-0C43-404F-BC3C-68A288959138}"/>
    <cellStyle name="Normal 11 2 6" xfId="46268" xr:uid="{90C42110-4CD9-47A4-95EC-152C6420A2F8}"/>
    <cellStyle name="Normal 11 2 7" xfId="47199" xr:uid="{A810B2C9-4653-4B1A-8F9E-CE7339478892}"/>
    <cellStyle name="Normal 11 3" xfId="1394" xr:uid="{FB79DD38-BECE-4E50-8B65-1D85B76EFFE7}"/>
    <cellStyle name="Normal 11 3 2" xfId="26935" xr:uid="{244E4FC9-D071-44EF-A3B7-116D6424C4FD}"/>
    <cellStyle name="Normal 11 3 2 2" xfId="26936" xr:uid="{24E575E9-9BBA-4268-AFAA-DCFAD0E40028}"/>
    <cellStyle name="Normal 11 3 2 3" xfId="45811" xr:uid="{0A6D7684-566E-4DF7-87B4-364262139A58}"/>
    <cellStyle name="Normal 11 3 3" xfId="46358" xr:uid="{E551151A-BE61-49E4-9AB8-3727EED9C230}"/>
    <cellStyle name="Normal 11 3 3 2" xfId="47966" xr:uid="{BCC56A61-051A-4ABD-AC3B-91CEB4BAF831}"/>
    <cellStyle name="Normal 11 3 4" xfId="46727" xr:uid="{EFF67566-610D-4DD4-AB3F-DBF91665E842}"/>
    <cellStyle name="Normal 11 3 5" xfId="47398" xr:uid="{F2A4D63C-9CBE-46B4-9C29-785D7DEE514B}"/>
    <cellStyle name="Normal 11 4" xfId="1903" xr:uid="{28B5B09E-80CF-4B83-99AC-C9A892C61321}"/>
    <cellStyle name="Normal 11 4 2" xfId="2011" xr:uid="{A1047CA1-BE1F-40EF-9DCE-F52F40417288}"/>
    <cellStyle name="Normal 11 4 2 2" xfId="26937" xr:uid="{F03E1CA8-2A16-4D71-8AA8-DB9821AC4088}"/>
    <cellStyle name="Normal 11 4 3" xfId="26938" xr:uid="{4094943A-909D-4DBA-B093-D4B2E782EB99}"/>
    <cellStyle name="Normal 11 4 3 2" xfId="48007" xr:uid="{0F0895E6-6AC0-4867-A3CB-C3D340D5E0D2}"/>
    <cellStyle name="Normal 11 5" xfId="26939" xr:uid="{463D5E6D-ABC2-449D-B255-4AEF166DB1B7}"/>
    <cellStyle name="Normal 11 5 2" xfId="45598" xr:uid="{286D753C-23B2-46BF-BA8C-614893E3C0AF}"/>
    <cellStyle name="Normal 11 5 3" xfId="46119" xr:uid="{36B775CD-0319-467A-A745-026DAD6F2AC8}"/>
    <cellStyle name="Normal 11 5 4" xfId="47399" xr:uid="{E627E17D-6269-419D-9B29-6C96EBE1BE67}"/>
    <cellStyle name="Normal 11 6" xfId="26940" xr:uid="{D8F862AD-794D-497C-BEDE-10C7DD848927}"/>
    <cellStyle name="Normal 11 7" xfId="45511" xr:uid="{0D5F3E70-DC66-489E-AACD-C3BFF2D34AEB}"/>
    <cellStyle name="Normal 11 8" xfId="46610" xr:uid="{864325FF-849C-438A-95D5-F5006AFCEA93}"/>
    <cellStyle name="Normal 110" xfId="438" xr:uid="{8B4D6057-65D2-4915-B514-643008173197}"/>
    <cellStyle name="Normal 110 10" xfId="26941" xr:uid="{B5B78746-8571-452E-A15C-3B9E54FA5293}"/>
    <cellStyle name="Normal 110 10 2" xfId="26942" xr:uid="{196E8EC0-5855-4B22-84A9-ABAA0DE98EAC}"/>
    <cellStyle name="Normal 110 11" xfId="26943" xr:uid="{5F9AEC81-9083-4944-8F9C-2909393F103C}"/>
    <cellStyle name="Normal 110 11 2" xfId="26944" xr:uid="{BDF2D7D9-F02D-4A4F-8FA6-F7086E65DFD8}"/>
    <cellStyle name="Normal 110 12" xfId="26945" xr:uid="{EE1558C6-0EBF-4149-9CE2-6A1C0307CF46}"/>
    <cellStyle name="Normal 110 12 2" xfId="26946" xr:uid="{B3E95883-EAFE-4AF1-BD15-6717D694CD22}"/>
    <cellStyle name="Normal 110 13" xfId="26947" xr:uid="{D567FCC3-6730-44C8-BA5F-45C497C8764A}"/>
    <cellStyle name="Normal 110 13 2" xfId="26948" xr:uid="{9BA77787-4F44-4144-9B38-8C987AF15C8C}"/>
    <cellStyle name="Normal 110 14" xfId="26949" xr:uid="{2A644FCC-E03F-46C5-B6B7-E27410A6F2A6}"/>
    <cellStyle name="Normal 110 14 2" xfId="26950" xr:uid="{9E0A9786-0C57-4D01-8E4D-79D487CEC260}"/>
    <cellStyle name="Normal 110 15" xfId="26951" xr:uid="{D00AFDA1-21A9-4D6D-B6DB-54078E3ADBA1}"/>
    <cellStyle name="Normal 110 15 2" xfId="26952" xr:uid="{9F3B4BB5-0487-42BA-BDCB-F6B0E9826740}"/>
    <cellStyle name="Normal 110 16" xfId="26953" xr:uid="{224956BE-8213-41F5-A740-453AF0D5A7BA}"/>
    <cellStyle name="Normal 110 16 2" xfId="26954" xr:uid="{003E6485-FF9A-4D9C-8044-B48577BEC0C6}"/>
    <cellStyle name="Normal 110 17" xfId="26955" xr:uid="{F5247F19-C605-4344-B3A5-A87CFA86ADCF}"/>
    <cellStyle name="Normal 110 17 2" xfId="26956" xr:uid="{BA298DEA-69B3-4109-B284-9FFECB108504}"/>
    <cellStyle name="Normal 110 18" xfId="26957" xr:uid="{CA2D8845-E6C4-404D-AEF2-EAB098132312}"/>
    <cellStyle name="Normal 110 18 2" xfId="26958" xr:uid="{E2A505EA-435D-473F-8071-B69EC3D971D6}"/>
    <cellStyle name="Normal 110 19" xfId="26959" xr:uid="{B4DFD504-D31F-4C7E-BB93-3F379F49D037}"/>
    <cellStyle name="Normal 110 19 2" xfId="26960" xr:uid="{5B9FF12E-CE05-4AD7-A0AA-D0F6E31E0355}"/>
    <cellStyle name="Normal 110 2" xfId="2013" xr:uid="{02C8BC69-D4A3-4EFD-BF8E-91A68C189629}"/>
    <cellStyle name="Normal 110 2 10" xfId="26961" xr:uid="{544EA69A-3598-449F-86D7-FCD936E85EA0}"/>
    <cellStyle name="Normal 110 2 10 2" xfId="26962" xr:uid="{817BAF77-6664-4350-BCE2-B8424B1EEB2A}"/>
    <cellStyle name="Normal 110 2 10 2 2" xfId="26963" xr:uid="{97359B9B-5998-4808-AAA9-5161A242C80D}"/>
    <cellStyle name="Normal 110 2 10 3" xfId="26964" xr:uid="{89A4D094-1CF4-4763-A75A-66528004A045}"/>
    <cellStyle name="Normal 110 2 10 3 2" xfId="26965" xr:uid="{2CA70BA2-6E42-4E21-97E1-37AD55987A5A}"/>
    <cellStyle name="Normal 110 2 10 4" xfId="26966" xr:uid="{6EEEDEBC-1FCD-4BFF-8948-4372F2F8BCDC}"/>
    <cellStyle name="Normal 110 2 10 4 2" xfId="26967" xr:uid="{6C4C2DA0-4378-4AB2-A941-22FC55E30CF5}"/>
    <cellStyle name="Normal 110 2 10 5" xfId="26968" xr:uid="{5451FC59-FCA5-4EBD-9261-3069C1F49071}"/>
    <cellStyle name="Normal 110 2 10 5 2" xfId="26969" xr:uid="{F2BCA148-1753-447A-AF39-169BAFE25203}"/>
    <cellStyle name="Normal 110 2 10 6" xfId="26970" xr:uid="{FCDAD472-1D64-4BA3-8482-89210F43FB8C}"/>
    <cellStyle name="Normal 110 2 10 6 2" xfId="26971" xr:uid="{09D63572-CD3F-4B7D-ABE8-0ED4B02F7400}"/>
    <cellStyle name="Normal 110 2 10 7" xfId="26972" xr:uid="{D60CA746-DB8C-4EFE-BCC3-516E38E6583F}"/>
    <cellStyle name="Normal 110 2 10 7 2" xfId="26973" xr:uid="{7D30FE90-E1ED-4A41-B6C2-F87D06B4EA74}"/>
    <cellStyle name="Normal 110 2 10 8" xfId="26974" xr:uid="{542DDF1E-D519-44F9-BE3A-C425DF0DA0DA}"/>
    <cellStyle name="Normal 110 2 10 8 2" xfId="26975" xr:uid="{933686C7-3A8E-41C0-BEB9-79EB08EFE103}"/>
    <cellStyle name="Normal 110 2 10 9" xfId="26976" xr:uid="{48F4C612-1290-4349-B30F-91F0CB0FC93E}"/>
    <cellStyle name="Normal 110 2 11" xfId="26977" xr:uid="{0056C69E-5C0A-4B61-9134-D6A3A177E495}"/>
    <cellStyle name="Normal 110 2 11 2" xfId="26978" xr:uid="{C7EDD59C-FD6F-49F6-819B-3427F029E516}"/>
    <cellStyle name="Normal 110 2 11 2 2" xfId="26979" xr:uid="{A1054329-743E-42CA-8501-2BB219ABA1DD}"/>
    <cellStyle name="Normal 110 2 11 3" xfId="26980" xr:uid="{46CD01E4-19F3-4015-9DAB-F6C2D9A3442D}"/>
    <cellStyle name="Normal 110 2 11 3 2" xfId="26981" xr:uid="{EF12FD2B-DE90-4555-98A4-AC4EBB901596}"/>
    <cellStyle name="Normal 110 2 11 4" xfId="26982" xr:uid="{84215538-AE29-48AE-9D54-6E134005DB28}"/>
    <cellStyle name="Normal 110 2 11 4 2" xfId="26983" xr:uid="{E2698143-0440-413F-BBDE-11E51572BC18}"/>
    <cellStyle name="Normal 110 2 11 5" xfId="26984" xr:uid="{D0B17543-C8D1-4AF8-8F54-4E64C25AD06A}"/>
    <cellStyle name="Normal 110 2 11 5 2" xfId="26985" xr:uid="{927CFB5E-B49E-4B9B-8D0F-08A24CAAA82D}"/>
    <cellStyle name="Normal 110 2 11 6" xfId="26986" xr:uid="{3182DCF6-A2EA-4340-AE18-B35588F3E778}"/>
    <cellStyle name="Normal 110 2 11 6 2" xfId="26987" xr:uid="{81076011-7F6F-4D15-970A-892C81C574F3}"/>
    <cellStyle name="Normal 110 2 11 7" xfId="26988" xr:uid="{EEE16C96-EAFF-45B8-B312-6B2DD7C3F495}"/>
    <cellStyle name="Normal 110 2 11 7 2" xfId="26989" xr:uid="{C2F6E309-28E6-4709-A1AD-17E59380A0F1}"/>
    <cellStyle name="Normal 110 2 11 8" xfId="26990" xr:uid="{9A65ABCE-01FB-4E5E-8AF6-FCD8592844F4}"/>
    <cellStyle name="Normal 110 2 11 8 2" xfId="26991" xr:uid="{2488EDA5-C294-44B5-8030-B78D0A4BC5A7}"/>
    <cellStyle name="Normal 110 2 11 9" xfId="26992" xr:uid="{F4D2ACF2-F010-45E2-9774-CBBE9455219A}"/>
    <cellStyle name="Normal 110 2 12" xfId="26993" xr:uid="{EB9AA70D-4A24-4817-A8E8-4D2D5A37F89D}"/>
    <cellStyle name="Normal 110 2 12 2" xfId="26994" xr:uid="{616D414C-EFD6-429C-B155-31C9F955E5ED}"/>
    <cellStyle name="Normal 110 2 12 2 2" xfId="26995" xr:uid="{A2917808-1300-4574-802F-57153ABD3C95}"/>
    <cellStyle name="Normal 110 2 12 3" xfId="26996" xr:uid="{859CEA31-0691-4A82-9208-CB61C85D88DF}"/>
    <cellStyle name="Normal 110 2 12 3 2" xfId="26997" xr:uid="{FF81166F-5259-4151-B313-69230A1AEA56}"/>
    <cellStyle name="Normal 110 2 12 4" xfId="26998" xr:uid="{648D32C2-74B5-4580-B653-25F08BE53261}"/>
    <cellStyle name="Normal 110 2 12 4 2" xfId="26999" xr:uid="{65AA3DA2-E06F-4DF4-B9E3-75825F63DFCE}"/>
    <cellStyle name="Normal 110 2 12 5" xfId="27000" xr:uid="{72392DFE-37B3-417F-AC88-86D8A1E75B56}"/>
    <cellStyle name="Normal 110 2 12 5 2" xfId="27001" xr:uid="{EC893D34-B24F-46A4-9822-E02E1CF6F33E}"/>
    <cellStyle name="Normal 110 2 12 6" xfId="27002" xr:uid="{F6573907-9BDE-4F23-B3BF-DD203AF614EB}"/>
    <cellStyle name="Normal 110 2 12 6 2" xfId="27003" xr:uid="{3B02399C-FB7E-49EC-ADE1-F3FFF0BD59A9}"/>
    <cellStyle name="Normal 110 2 12 7" xfId="27004" xr:uid="{9C0A8662-70F7-4ECA-B057-DB42B5C8507A}"/>
    <cellStyle name="Normal 110 2 12 7 2" xfId="27005" xr:uid="{9C5BC6D9-71EA-46E8-862C-0BD74F233ECF}"/>
    <cellStyle name="Normal 110 2 12 8" xfId="27006" xr:uid="{FAE56483-E911-4587-A8AB-C41DBF9CF6D3}"/>
    <cellStyle name="Normal 110 2 12 8 2" xfId="27007" xr:uid="{3B9A7B76-E1A5-401B-8BB4-0A932250FA0B}"/>
    <cellStyle name="Normal 110 2 12 9" xfId="27008" xr:uid="{650C76DF-0308-491C-AD1C-F82496600D3D}"/>
    <cellStyle name="Normal 110 2 13" xfId="27009" xr:uid="{CD9AA463-844D-4FAE-83E1-4CB775D4D000}"/>
    <cellStyle name="Normal 110 2 13 2" xfId="27010" xr:uid="{BB2B60C1-02FA-4F67-BD1A-4179779CF28D}"/>
    <cellStyle name="Normal 110 2 13 2 2" xfId="27011" xr:uid="{0CE3483C-A616-44A6-9FB0-FC00996C37B4}"/>
    <cellStyle name="Normal 110 2 13 3" xfId="27012" xr:uid="{3556AE4D-15E0-40D7-B48C-645E810A1F4D}"/>
    <cellStyle name="Normal 110 2 13 3 2" xfId="27013" xr:uid="{6E5B8AD7-112C-4F64-A6ED-83CEA0E518B0}"/>
    <cellStyle name="Normal 110 2 13 4" xfId="27014" xr:uid="{AE5CB826-AC1E-4CEF-B900-4573DD594A00}"/>
    <cellStyle name="Normal 110 2 13 4 2" xfId="27015" xr:uid="{AC1A72C3-02C1-4BDA-A497-9279A64EED09}"/>
    <cellStyle name="Normal 110 2 13 5" xfId="27016" xr:uid="{6ABDC646-905B-4024-91EE-154721EE795B}"/>
    <cellStyle name="Normal 110 2 13 5 2" xfId="27017" xr:uid="{6A93A975-8EB6-4484-B912-E364B57728C6}"/>
    <cellStyle name="Normal 110 2 13 6" xfId="27018" xr:uid="{3DA5E88D-08C4-46B0-9CF5-2A436448DA2C}"/>
    <cellStyle name="Normal 110 2 13 6 2" xfId="27019" xr:uid="{A7605DF4-898E-4510-8672-1DD57AFF3ED3}"/>
    <cellStyle name="Normal 110 2 13 7" xfId="27020" xr:uid="{84F8D5B0-75BD-4B80-95C3-FAC0B3D4C343}"/>
    <cellStyle name="Normal 110 2 13 7 2" xfId="27021" xr:uid="{E143BD15-B775-4839-A5F8-998B393F1C58}"/>
    <cellStyle name="Normal 110 2 13 8" xfId="27022" xr:uid="{5AC5D334-3145-4C60-9251-7466182C9FA6}"/>
    <cellStyle name="Normal 110 2 13 8 2" xfId="27023" xr:uid="{2A695797-DDAF-417B-96D0-E99C10A3B58D}"/>
    <cellStyle name="Normal 110 2 13 9" xfId="27024" xr:uid="{C6C375DF-9003-410D-AD8C-EF4E81A081F5}"/>
    <cellStyle name="Normal 110 2 14" xfId="27025" xr:uid="{09F3E6CC-A234-4709-B26B-18EE4A30C70D}"/>
    <cellStyle name="Normal 110 2 14 2" xfId="27026" xr:uid="{FF7B955B-91EB-4F75-A33C-D5889BBAC0A7}"/>
    <cellStyle name="Normal 110 2 14 2 2" xfId="27027" xr:uid="{2FAEF98B-D489-42AF-BCB5-B5AD03C85847}"/>
    <cellStyle name="Normal 110 2 14 3" xfId="27028" xr:uid="{6B4D60E6-96BF-4BD1-9D81-D8DEA4CFFAC8}"/>
    <cellStyle name="Normal 110 2 14 3 2" xfId="27029" xr:uid="{73AE4FD5-FF85-40A7-9619-2F307DFD75A8}"/>
    <cellStyle name="Normal 110 2 14 4" xfId="27030" xr:uid="{0539FB7B-0B8C-4D6A-AE8E-1C80485098D8}"/>
    <cellStyle name="Normal 110 2 14 4 2" xfId="27031" xr:uid="{A4EBC2FD-B956-4649-A384-296B2FEE8D1A}"/>
    <cellStyle name="Normal 110 2 14 5" xfId="27032" xr:uid="{513130D9-EF41-4776-950E-3F80E5BEA120}"/>
    <cellStyle name="Normal 110 2 14 5 2" xfId="27033" xr:uid="{F235A109-0097-4988-961D-1AF10C148D40}"/>
    <cellStyle name="Normal 110 2 14 6" xfId="27034" xr:uid="{6E436D2B-8097-41AD-B619-D5E4A957DE6F}"/>
    <cellStyle name="Normal 110 2 14 6 2" xfId="27035" xr:uid="{913CC6F5-2ECE-4CF2-8C4F-A82F1EB84841}"/>
    <cellStyle name="Normal 110 2 14 7" xfId="27036" xr:uid="{47AEED48-2252-4CCC-833B-32C3C8A84B54}"/>
    <cellStyle name="Normal 110 2 14 7 2" xfId="27037" xr:uid="{2D10520F-5BB8-46C5-ADB8-0F4416193EC2}"/>
    <cellStyle name="Normal 110 2 14 8" xfId="27038" xr:uid="{2D4EB7D7-BEC3-4A56-8242-EFDE76184F68}"/>
    <cellStyle name="Normal 110 2 14 8 2" xfId="27039" xr:uid="{418107DE-0178-4481-B932-8E7FD3F7BD5E}"/>
    <cellStyle name="Normal 110 2 14 9" xfId="27040" xr:uid="{B60F2903-8FA0-42EA-981A-CBB48FFAFF75}"/>
    <cellStyle name="Normal 110 2 15" xfId="27041" xr:uid="{D38DAE3E-34A1-4F75-9347-E266BD2038D7}"/>
    <cellStyle name="Normal 110 2 15 2" xfId="27042" xr:uid="{0CC50E35-FA9A-4D77-85BA-5DFB7ECDBA4F}"/>
    <cellStyle name="Normal 110 2 15 2 2" xfId="27043" xr:uid="{43EE7677-C9FE-4F26-B6ED-8BB1C994BCF0}"/>
    <cellStyle name="Normal 110 2 15 3" xfId="27044" xr:uid="{92B1532C-5265-49DE-B989-010ED1BCF109}"/>
    <cellStyle name="Normal 110 2 15 3 2" xfId="27045" xr:uid="{0945D5BE-CACA-4F6C-A915-1992C4A9D5EE}"/>
    <cellStyle name="Normal 110 2 15 4" xfId="27046" xr:uid="{A755AEDC-7CC4-4A52-9AA6-EDD51898E48D}"/>
    <cellStyle name="Normal 110 2 15 4 2" xfId="27047" xr:uid="{453166B2-5646-4E99-8DF7-2DE1350106D7}"/>
    <cellStyle name="Normal 110 2 15 5" xfId="27048" xr:uid="{97F64C12-14E9-4AEC-BC62-C45ACFD0569C}"/>
    <cellStyle name="Normal 110 2 15 5 2" xfId="27049" xr:uid="{2DEF1695-E229-4840-ABEB-BCD65A41BFB3}"/>
    <cellStyle name="Normal 110 2 15 6" xfId="27050" xr:uid="{9404E3AA-205D-443C-AC59-7041E5D28CE0}"/>
    <cellStyle name="Normal 110 2 15 6 2" xfId="27051" xr:uid="{73ECC888-9223-4B1D-B886-92512D2D13AE}"/>
    <cellStyle name="Normal 110 2 15 7" xfId="27052" xr:uid="{3DC265EF-F231-4CBB-9A51-0162F2A035AB}"/>
    <cellStyle name="Normal 110 2 15 7 2" xfId="27053" xr:uid="{F043BE24-63FE-473E-ACDB-C21AA0763C7C}"/>
    <cellStyle name="Normal 110 2 15 8" xfId="27054" xr:uid="{EC9A76ED-920E-4B65-B3AC-A5A650ABC73C}"/>
    <cellStyle name="Normal 110 2 15 8 2" xfId="27055" xr:uid="{0126105A-F8A8-419A-89BA-4564D64DA4FA}"/>
    <cellStyle name="Normal 110 2 15 9" xfId="27056" xr:uid="{3EA655F9-E95C-4600-B134-A6EB19AEF94A}"/>
    <cellStyle name="Normal 110 2 16" xfId="27057" xr:uid="{6557880C-5740-4D0A-965F-54051A1147D0}"/>
    <cellStyle name="Normal 110 2 16 2" xfId="27058" xr:uid="{46A89C42-F7E0-454E-82BB-8F9B0D752559}"/>
    <cellStyle name="Normal 110 2 16 2 2" xfId="27059" xr:uid="{332E2291-AB5D-4E9E-BCFF-01BC0172FE57}"/>
    <cellStyle name="Normal 110 2 16 3" xfId="27060" xr:uid="{43EBF38B-D6AD-4A25-9467-D7B359DD104A}"/>
    <cellStyle name="Normal 110 2 16 3 2" xfId="27061" xr:uid="{9E3FE24F-424D-499C-9A87-07746FFFCF24}"/>
    <cellStyle name="Normal 110 2 16 4" xfId="27062" xr:uid="{A449602A-6E38-4210-A4D6-88DBE93F59E2}"/>
    <cellStyle name="Normal 110 2 16 4 2" xfId="27063" xr:uid="{AEDA99CC-B458-49C0-B0CE-D67F828DB938}"/>
    <cellStyle name="Normal 110 2 16 5" xfId="27064" xr:uid="{ACB89D32-A42A-4404-B298-052E9BF41093}"/>
    <cellStyle name="Normal 110 2 16 5 2" xfId="27065" xr:uid="{1C512BEA-1593-4BD7-961D-D609A2CB68AA}"/>
    <cellStyle name="Normal 110 2 16 6" xfId="27066" xr:uid="{7B4B110B-10AB-4F98-82B7-1744A60F41E1}"/>
    <cellStyle name="Normal 110 2 16 6 2" xfId="27067" xr:uid="{AD337638-576E-49A4-AED2-0EF026A79594}"/>
    <cellStyle name="Normal 110 2 16 7" xfId="27068" xr:uid="{FD2C5152-B43F-4D72-8E6C-947106E15855}"/>
    <cellStyle name="Normal 110 2 16 7 2" xfId="27069" xr:uid="{BF6B9A6C-660E-4992-9910-C883CD8392F9}"/>
    <cellStyle name="Normal 110 2 16 8" xfId="27070" xr:uid="{B0F20CE8-3F5B-4CBE-8225-5FF2751D64CF}"/>
    <cellStyle name="Normal 110 2 16 8 2" xfId="27071" xr:uid="{944A0B97-456A-4546-9F0D-1948F6CF4844}"/>
    <cellStyle name="Normal 110 2 16 9" xfId="27072" xr:uid="{79B009E8-00B1-4045-A334-5FA5FD8D4F4D}"/>
    <cellStyle name="Normal 110 2 17" xfId="27073" xr:uid="{EB8DFD55-9425-4105-98BC-F586AD16A832}"/>
    <cellStyle name="Normal 110 2 17 2" xfId="27074" xr:uid="{74ECC9F6-7389-48B0-8874-13E53F585C91}"/>
    <cellStyle name="Normal 110 2 17 2 2" xfId="27075" xr:uid="{A5431B0F-5AA4-43D7-B2BF-6623B3A463C8}"/>
    <cellStyle name="Normal 110 2 17 3" xfId="27076" xr:uid="{27815238-DA3E-4DAF-8EB5-B4FA5A97A2FC}"/>
    <cellStyle name="Normal 110 2 17 3 2" xfId="27077" xr:uid="{15D803CB-586D-4FAF-A190-8EC9AA1A2B42}"/>
    <cellStyle name="Normal 110 2 17 4" xfId="27078" xr:uid="{D51418BC-C34D-47ED-9518-4D12FF12CB5E}"/>
    <cellStyle name="Normal 110 2 17 4 2" xfId="27079" xr:uid="{43126D68-BB27-4916-BF8C-99D9A0EB0B76}"/>
    <cellStyle name="Normal 110 2 17 5" xfId="27080" xr:uid="{1ED373A6-18F8-499B-8B9F-7F9746E6A29D}"/>
    <cellStyle name="Normal 110 2 17 5 2" xfId="27081" xr:uid="{3EE733D7-AB31-4BAE-A270-57ACB55CEDC9}"/>
    <cellStyle name="Normal 110 2 17 6" xfId="27082" xr:uid="{EE64F028-1311-4D58-8070-CDCEA45EFB30}"/>
    <cellStyle name="Normal 110 2 17 6 2" xfId="27083" xr:uid="{B7F73773-716B-403B-91AF-138FBD1935F5}"/>
    <cellStyle name="Normal 110 2 17 7" xfId="27084" xr:uid="{07E28624-0FA0-4921-9994-E7ECF9E46B9C}"/>
    <cellStyle name="Normal 110 2 17 7 2" xfId="27085" xr:uid="{E96880E6-3522-4493-9F5C-72384C5A9D14}"/>
    <cellStyle name="Normal 110 2 17 8" xfId="27086" xr:uid="{1F8FB9C5-4A77-46BD-8D2C-56B18AEE4754}"/>
    <cellStyle name="Normal 110 2 17 8 2" xfId="27087" xr:uid="{D9D29689-8A95-49DC-AFAF-5BF98A479D83}"/>
    <cellStyle name="Normal 110 2 17 9" xfId="27088" xr:uid="{99745605-68AA-40E4-9A26-7DBFDDE484AF}"/>
    <cellStyle name="Normal 110 2 18" xfId="27089" xr:uid="{32457D0B-9038-43D2-B8AF-50DADC3EFAC7}"/>
    <cellStyle name="Normal 110 2 18 2" xfId="27090" xr:uid="{8F982B0E-D931-4DAA-A97E-3F7AC8B2DBEC}"/>
    <cellStyle name="Normal 110 2 18 2 2" xfId="27091" xr:uid="{28D98330-402A-4776-B6F8-6C162202F07B}"/>
    <cellStyle name="Normal 110 2 18 3" xfId="27092" xr:uid="{F877E1C7-3F49-40BD-93FD-5666D7747F2E}"/>
    <cellStyle name="Normal 110 2 18 3 2" xfId="27093" xr:uid="{BDB45E31-D99F-4A48-AD20-4E7EDCACD92D}"/>
    <cellStyle name="Normal 110 2 18 4" xfId="27094" xr:uid="{3C4BDD3E-636D-4EDD-BDD8-41A3A5B36C52}"/>
    <cellStyle name="Normal 110 2 18 4 2" xfId="27095" xr:uid="{0709BFB9-E1A0-4327-9B9F-39873C68D5D4}"/>
    <cellStyle name="Normal 110 2 18 5" xfId="27096" xr:uid="{722330C9-CA60-45FF-863F-00E14D9E33D9}"/>
    <cellStyle name="Normal 110 2 18 5 2" xfId="27097" xr:uid="{BC117409-39E8-467B-8CCC-AD853EE2771A}"/>
    <cellStyle name="Normal 110 2 18 6" xfId="27098" xr:uid="{DF61E690-87C9-4F46-A134-B50E200C8659}"/>
    <cellStyle name="Normal 110 2 18 6 2" xfId="27099" xr:uid="{CD15EC56-4604-4D25-9CB3-347572341604}"/>
    <cellStyle name="Normal 110 2 18 7" xfId="27100" xr:uid="{3E390750-4B7E-4261-B82E-104692650BBB}"/>
    <cellStyle name="Normal 110 2 18 7 2" xfId="27101" xr:uid="{51FCE7B2-B306-4AE8-AA62-C9E010859139}"/>
    <cellStyle name="Normal 110 2 18 8" xfId="27102" xr:uid="{A0312F53-ABF3-4F9B-915C-4B13128C29AB}"/>
    <cellStyle name="Normal 110 2 18 8 2" xfId="27103" xr:uid="{7B24F568-84A5-4474-806C-E439AFA663A8}"/>
    <cellStyle name="Normal 110 2 18 9" xfId="27104" xr:uid="{6E12C35B-FEEB-463E-9985-23913E2654AE}"/>
    <cellStyle name="Normal 110 2 19" xfId="27105" xr:uid="{924BDE1F-0687-4561-B73B-E47475B17753}"/>
    <cellStyle name="Normal 110 2 19 2" xfId="27106" xr:uid="{B52ED3FB-8306-4CF6-898A-132E69A88DD5}"/>
    <cellStyle name="Normal 110 2 19 2 2" xfId="27107" xr:uid="{6BA9A627-A05D-4702-B3BA-89951355EB4E}"/>
    <cellStyle name="Normal 110 2 19 3" xfId="27108" xr:uid="{BB207F78-01F3-4E66-A715-E06D8A52F737}"/>
    <cellStyle name="Normal 110 2 19 3 2" xfId="27109" xr:uid="{14C07677-60FA-42E1-BFE2-FC41C200C598}"/>
    <cellStyle name="Normal 110 2 19 4" xfId="27110" xr:uid="{C972B2C4-2F1B-4A67-B9DC-E7014F57E778}"/>
    <cellStyle name="Normal 110 2 19 4 2" xfId="27111" xr:uid="{798CED02-9D7A-45C7-A608-CB8D593A0B2D}"/>
    <cellStyle name="Normal 110 2 19 5" xfId="27112" xr:uid="{BD3AD71F-113A-4E5F-B0EF-C967F98DD5D4}"/>
    <cellStyle name="Normal 110 2 19 5 2" xfId="27113" xr:uid="{D0C35C94-8244-4147-BE57-CAD3DCA347C5}"/>
    <cellStyle name="Normal 110 2 19 6" xfId="27114" xr:uid="{9072799F-8402-4FE6-B537-C6E207067E82}"/>
    <cellStyle name="Normal 110 2 19 6 2" xfId="27115" xr:uid="{2B510DE5-6D72-41FD-8E83-B78BB28BF384}"/>
    <cellStyle name="Normal 110 2 19 7" xfId="27116" xr:uid="{8DC9136A-16CC-46E9-A5C2-57112CFBE815}"/>
    <cellStyle name="Normal 110 2 19 7 2" xfId="27117" xr:uid="{FE7216CF-CF99-49FC-9DDE-48987234441B}"/>
    <cellStyle name="Normal 110 2 19 8" xfId="27118" xr:uid="{C63AF8F8-18EF-4CFE-BFD4-E233E930D6F5}"/>
    <cellStyle name="Normal 110 2 19 8 2" xfId="27119" xr:uid="{EE0A8554-6842-4812-8EDA-5AA57B40E8BB}"/>
    <cellStyle name="Normal 110 2 19 9" xfId="27120" xr:uid="{DF3B1C44-157C-499A-89B9-13EFCCE3284C}"/>
    <cellStyle name="Normal 110 2 2" xfId="27121" xr:uid="{72AA4989-93D7-4D3E-BECA-69F24706F108}"/>
    <cellStyle name="Normal 110 2 2 10" xfId="27122" xr:uid="{BE1A9ECA-5666-43D2-A290-92904ADF1AC8}"/>
    <cellStyle name="Normal 110 2 2 10 2" xfId="27123" xr:uid="{A71D37CD-1B46-4040-9EF9-AF16BA4A09F0}"/>
    <cellStyle name="Normal 110 2 2 11" xfId="27124" xr:uid="{3322D2F3-81F7-44A5-A0DD-A0349AFA393D}"/>
    <cellStyle name="Normal 110 2 2 11 2" xfId="27125" xr:uid="{422846E9-C4D2-4511-A7D5-7B3515F29443}"/>
    <cellStyle name="Normal 110 2 2 12" xfId="27126" xr:uid="{69E40BF5-C8A1-4D74-AD7B-4E370D13960C}"/>
    <cellStyle name="Normal 110 2 2 12 2" xfId="27127" xr:uid="{00F0995E-FD6C-4368-A32F-48F60F404081}"/>
    <cellStyle name="Normal 110 2 2 13" xfId="27128" xr:uid="{BB2528B6-FFD1-4C36-8028-6E9459726E98}"/>
    <cellStyle name="Normal 110 2 2 13 2" xfId="27129" xr:uid="{30AE9A8D-F896-4E40-8E4F-D5D5B7067F9F}"/>
    <cellStyle name="Normal 110 2 2 14" xfId="27130" xr:uid="{8349F188-6220-4E65-B39E-A038D6C26474}"/>
    <cellStyle name="Normal 110 2 2 14 2" xfId="27131" xr:uid="{8BECC235-5204-44D7-84AE-82141A64080E}"/>
    <cellStyle name="Normal 110 2 2 15" xfId="27132" xr:uid="{A6B85F0E-DABE-4B97-A63C-B35ED75395D6}"/>
    <cellStyle name="Normal 110 2 2 15 2" xfId="27133" xr:uid="{FD9B7B93-DD40-426F-AEA3-BBA971CCA5E1}"/>
    <cellStyle name="Normal 110 2 2 16" xfId="27134" xr:uid="{40C69EE2-359C-40F7-B272-FED8D29A84DC}"/>
    <cellStyle name="Normal 110 2 2 16 2" xfId="27135" xr:uid="{F9A979BB-5D1C-42AB-964A-795896A83A4E}"/>
    <cellStyle name="Normal 110 2 2 17" xfId="27136" xr:uid="{18B9A55F-58A9-4A4D-ACA5-512C21269084}"/>
    <cellStyle name="Normal 110 2 2 17 2" xfId="27137" xr:uid="{7603E8B8-F130-4AEB-A3FB-2CD0BF9B1A8A}"/>
    <cellStyle name="Normal 110 2 2 18" xfId="27138" xr:uid="{169AC2FE-C2A5-4655-8A91-62DAA5C17FE5}"/>
    <cellStyle name="Normal 110 2 2 18 2" xfId="27139" xr:uid="{51DEE737-7D2E-436C-9F3E-170D3D7CCDA2}"/>
    <cellStyle name="Normal 110 2 2 19" xfId="27140" xr:uid="{51DBBB56-579B-4675-95AA-DA3CE28A9F89}"/>
    <cellStyle name="Normal 110 2 2 19 2" xfId="27141" xr:uid="{AB837C5C-D692-4A94-AC97-9181FF9C2EA8}"/>
    <cellStyle name="Normal 110 2 2 2" xfId="27142" xr:uid="{C0735B75-C152-4241-A8AD-8C30ECC5FA05}"/>
    <cellStyle name="Normal 110 2 2 2 2" xfId="27143" xr:uid="{67BBB56E-463D-42B1-B688-5F81833BA29A}"/>
    <cellStyle name="Normal 110 2 2 20" xfId="27144" xr:uid="{3B4F1CDB-9314-49EC-852E-EBEA46E15A9B}"/>
    <cellStyle name="Normal 110 2 2 20 2" xfId="27145" xr:uid="{967E7A8F-BB15-4112-B0FA-3D19C19DF05D}"/>
    <cellStyle name="Normal 110 2 2 21" xfId="27146" xr:uid="{09224D47-ED91-4DB9-B5DD-6DB3D509F9AC}"/>
    <cellStyle name="Normal 110 2 2 21 2" xfId="27147" xr:uid="{5873A511-639C-49EF-846A-4FE8505E1CB4}"/>
    <cellStyle name="Normal 110 2 2 22" xfId="27148" xr:uid="{B1FAF502-6FEE-45A5-A35E-1F1CC7CCBC81}"/>
    <cellStyle name="Normal 110 2 2 22 2" xfId="27149" xr:uid="{FFA4D3D6-55D3-492B-81D6-B3F0D416CD13}"/>
    <cellStyle name="Normal 110 2 2 23" xfId="27150" xr:uid="{7CA59A7A-EE02-4A70-BA44-B4DD129315A0}"/>
    <cellStyle name="Normal 110 2 2 23 2" xfId="27151" xr:uid="{00A5AE47-5B24-48A5-815E-A790FD886362}"/>
    <cellStyle name="Normal 110 2 2 24" xfId="27152" xr:uid="{4125612F-D457-497C-8239-BB432DE3E44B}"/>
    <cellStyle name="Normal 110 2 2 24 2" xfId="27153" xr:uid="{9921EDDC-D3C4-42D8-A7ED-87CC7454ABE0}"/>
    <cellStyle name="Normal 110 2 2 25" xfId="27154" xr:uid="{536CC331-7A05-416C-A4D8-9BFDB5EA92F8}"/>
    <cellStyle name="Normal 110 2 2 25 2" xfId="27155" xr:uid="{247028DD-F090-4165-AF79-763287266844}"/>
    <cellStyle name="Normal 110 2 2 26" xfId="27156" xr:uid="{A80D4CCE-F67E-4369-97E8-B5958F074464}"/>
    <cellStyle name="Normal 110 2 2 26 2" xfId="27157" xr:uid="{603C0FEC-DB19-4D2B-9DD6-DABEA9B09B25}"/>
    <cellStyle name="Normal 110 2 2 26 2 2" xfId="27158" xr:uid="{46A418D4-65E2-47EA-968C-E313FACD8DDE}"/>
    <cellStyle name="Normal 110 2 2 26 3" xfId="27159" xr:uid="{18539DCE-044B-45A1-A4D6-3BBDE85E9F0B}"/>
    <cellStyle name="Normal 110 2 2 27" xfId="27160" xr:uid="{94E50CF5-8FED-4602-B319-F9947BB5F99B}"/>
    <cellStyle name="Normal 110 2 2 27 2" xfId="27161" xr:uid="{F28BA8FD-91DF-4DBD-984B-B4CB191AE02C}"/>
    <cellStyle name="Normal 110 2 2 27 2 2" xfId="27162" xr:uid="{2D58488E-ABD6-4740-922B-5AF11A6853E6}"/>
    <cellStyle name="Normal 110 2 2 27 3" xfId="27163" xr:uid="{C6987F6F-0A53-4691-B517-229711757205}"/>
    <cellStyle name="Normal 110 2 2 28" xfId="27164" xr:uid="{815C4ADC-6065-43DD-8B48-3C0C784CE3FD}"/>
    <cellStyle name="Normal 110 2 2 28 2" xfId="27165" xr:uid="{FECC978B-3A4E-4864-B998-13742FBAA6F5}"/>
    <cellStyle name="Normal 110 2 2 28 2 2" xfId="27166" xr:uid="{0521F9DF-ECA3-47BF-959A-5DC624C055F6}"/>
    <cellStyle name="Normal 110 2 2 28 3" xfId="27167" xr:uid="{460E0E60-779F-4BA7-9D5F-2AFA1A429EB5}"/>
    <cellStyle name="Normal 110 2 2 29" xfId="27168" xr:uid="{EF295DBB-DC27-4D68-818B-F059CD513C3C}"/>
    <cellStyle name="Normal 110 2 2 29 2" xfId="27169" xr:uid="{821C80CB-76AD-4F37-A4F0-D907F641290E}"/>
    <cellStyle name="Normal 110 2 2 29 2 2" xfId="27170" xr:uid="{BA3D52A8-F11C-48F3-8090-A8AB0D8171DF}"/>
    <cellStyle name="Normal 110 2 2 29 3" xfId="27171" xr:uid="{DBC40DBA-09DE-47DB-8800-2CC1EA7AA001}"/>
    <cellStyle name="Normal 110 2 2 3" xfId="27172" xr:uid="{B7F6A01D-2132-447F-AD7B-481EC11A8ED0}"/>
    <cellStyle name="Normal 110 2 2 3 2" xfId="27173" xr:uid="{3EDDF5D6-9AA6-473A-BFE3-B48194FCD38F}"/>
    <cellStyle name="Normal 110 2 2 30" xfId="27174" xr:uid="{5FCD91CA-2A1C-4F80-AC92-515852E3BCE5}"/>
    <cellStyle name="Normal 110 2 2 30 2" xfId="27175" xr:uid="{A808C4A9-2DD4-4E44-A663-9B3864D72EEC}"/>
    <cellStyle name="Normal 110 2 2 30 2 2" xfId="27176" xr:uid="{AE63D9CD-8CE7-47BB-B73D-BC4604136A5F}"/>
    <cellStyle name="Normal 110 2 2 30 3" xfId="27177" xr:uid="{10BEA219-2DBB-404E-B759-95FFFAD243D4}"/>
    <cellStyle name="Normal 110 2 2 31" xfId="27178" xr:uid="{AF1D8E90-237B-438B-BFC1-2C8C91D5E07A}"/>
    <cellStyle name="Normal 110 2 2 31 2" xfId="27179" xr:uid="{090ACE19-B79B-48AF-AF1F-459644882B64}"/>
    <cellStyle name="Normal 110 2 2 31 2 2" xfId="27180" xr:uid="{697E426C-541D-40EF-BC8C-7C56F0948A6E}"/>
    <cellStyle name="Normal 110 2 2 31 3" xfId="27181" xr:uid="{D4B234E9-E87D-4F81-BFE0-D59C1397539F}"/>
    <cellStyle name="Normal 110 2 2 32" xfId="27182" xr:uid="{46AC5BBA-8F8E-45E6-A38F-CD4BC1C9C33B}"/>
    <cellStyle name="Normal 110 2 2 32 2" xfId="27183" xr:uid="{5024EB87-5E0B-49E4-927E-53B3C703EF94}"/>
    <cellStyle name="Normal 110 2 2 33" xfId="27184" xr:uid="{1E1EE340-19F3-4046-BD99-41A2E83E8C02}"/>
    <cellStyle name="Normal 110 2 2 34" xfId="48022" xr:uid="{08F4C8EA-A60F-4018-BC2F-8D2BE986FE69}"/>
    <cellStyle name="Normal 110 2 2 4" xfId="27185" xr:uid="{880FBBC6-DEDA-4943-BC88-92156010861C}"/>
    <cellStyle name="Normal 110 2 2 4 2" xfId="27186" xr:uid="{22FA13A9-473D-4005-A4FF-131F6D382C6D}"/>
    <cellStyle name="Normal 110 2 2 5" xfId="27187" xr:uid="{F118DBBF-7183-4DE5-A518-0A4C9F61709A}"/>
    <cellStyle name="Normal 110 2 2 5 2" xfId="27188" xr:uid="{94EAE1C3-E82C-4773-9443-679F32CCE415}"/>
    <cellStyle name="Normal 110 2 2 6" xfId="27189" xr:uid="{546730CA-2E3B-4787-9F50-50C5EBD56DC1}"/>
    <cellStyle name="Normal 110 2 2 6 2" xfId="27190" xr:uid="{6DFAE008-AC06-41DB-A4C5-26EEBC7C9FDD}"/>
    <cellStyle name="Normal 110 2 2 7" xfId="27191" xr:uid="{A1CD014F-1F82-43CD-9718-894BBC65A96F}"/>
    <cellStyle name="Normal 110 2 2 7 2" xfId="27192" xr:uid="{964F7E44-4250-400A-8647-E9058CA96F57}"/>
    <cellStyle name="Normal 110 2 2 8" xfId="27193" xr:uid="{54A1E27C-C10B-4E5F-9D84-550C1910252E}"/>
    <cellStyle name="Normal 110 2 2 8 2" xfId="27194" xr:uid="{3EE4BA46-CAFA-47C0-90F5-D5F097C15168}"/>
    <cellStyle name="Normal 110 2 2 9" xfId="27195" xr:uid="{F56E1BB5-AF8E-4322-933E-E1F142230EDA}"/>
    <cellStyle name="Normal 110 2 2 9 2" xfId="27196" xr:uid="{3B5BCA0A-0540-4CA8-9585-C284B3C539F0}"/>
    <cellStyle name="Normal 110 2 20" xfId="27197" xr:uid="{CECC6366-832E-4C21-B0AD-86493BBD2D43}"/>
    <cellStyle name="Normal 110 2 20 2" xfId="27198" xr:uid="{2510ADC9-8795-44A1-8EC2-A2F9220A2672}"/>
    <cellStyle name="Normal 110 2 20 2 2" xfId="27199" xr:uid="{05516399-BA5A-4ED4-9316-6B49321F1DC0}"/>
    <cellStyle name="Normal 110 2 20 3" xfId="27200" xr:uid="{15CE1B54-F6BA-44A9-A13A-5BE6AD5B8802}"/>
    <cellStyle name="Normal 110 2 20 3 2" xfId="27201" xr:uid="{F708E028-6380-44E8-A7D0-28FDB87852AC}"/>
    <cellStyle name="Normal 110 2 20 4" xfId="27202" xr:uid="{B92445B1-F137-4C49-B17F-5C0DCE1C2FB8}"/>
    <cellStyle name="Normal 110 2 20 4 2" xfId="27203" xr:uid="{CECC3D4D-6D3F-4DCF-B401-9DB708C35285}"/>
    <cellStyle name="Normal 110 2 20 5" xfId="27204" xr:uid="{C4D7C16A-0243-4AFE-8561-766CBB96B1E5}"/>
    <cellStyle name="Normal 110 2 20 5 2" xfId="27205" xr:uid="{8D6D0122-5BC8-4C0D-9B6B-48C2719A4363}"/>
    <cellStyle name="Normal 110 2 20 6" xfId="27206" xr:uid="{5592EAD8-8541-4AD5-99B7-62CAB24CA794}"/>
    <cellStyle name="Normal 110 2 20 6 2" xfId="27207" xr:uid="{FB72C9A1-A78B-4D33-AE18-6F7E35B17296}"/>
    <cellStyle name="Normal 110 2 20 7" xfId="27208" xr:uid="{361AF607-CCBC-4CE5-9DC9-CE77E3D24195}"/>
    <cellStyle name="Normal 110 2 20 7 2" xfId="27209" xr:uid="{FE32588C-7C82-4BA9-B9DB-6355C0901826}"/>
    <cellStyle name="Normal 110 2 20 8" xfId="27210" xr:uid="{5FEADE08-3016-434E-B3FB-32F766A11804}"/>
    <cellStyle name="Normal 110 2 20 8 2" xfId="27211" xr:uid="{78F8C35E-3F03-439E-BE46-A224648DF7C5}"/>
    <cellStyle name="Normal 110 2 20 9" xfId="27212" xr:uid="{B696989E-687B-4939-A27B-5F84D8BF6F67}"/>
    <cellStyle name="Normal 110 2 21" xfId="27213" xr:uid="{5547FA34-508B-45BC-A3A8-2F0DE0E1808E}"/>
    <cellStyle name="Normal 110 2 21 2" xfId="27214" xr:uid="{1E63FA6E-63EE-4973-8CA1-4AC95D6A061A}"/>
    <cellStyle name="Normal 110 2 21 2 2" xfId="27215" xr:uid="{A9FA9B04-B39B-4A51-8215-D32774D585F2}"/>
    <cellStyle name="Normal 110 2 21 3" xfId="27216" xr:uid="{17C079C9-C745-4107-A36D-80A0FE09E5FB}"/>
    <cellStyle name="Normal 110 2 21 3 2" xfId="27217" xr:uid="{8A4093A3-027F-468E-970F-2952A0761BD2}"/>
    <cellStyle name="Normal 110 2 21 4" xfId="27218" xr:uid="{4461B246-A72D-47B6-A21E-DFBCFD49508B}"/>
    <cellStyle name="Normal 110 2 21 4 2" xfId="27219" xr:uid="{B93D8C02-03A1-476F-A51F-E891B481882F}"/>
    <cellStyle name="Normal 110 2 21 5" xfId="27220" xr:uid="{2060F294-DC38-4416-80A0-E7A73323E3B4}"/>
    <cellStyle name="Normal 110 2 21 5 2" xfId="27221" xr:uid="{2E1D0546-A840-4B22-9CCA-4049D5914720}"/>
    <cellStyle name="Normal 110 2 21 6" xfId="27222" xr:uid="{634FED02-00FA-4FC7-AEBC-F9271F285F5C}"/>
    <cellStyle name="Normal 110 2 21 6 2" xfId="27223" xr:uid="{4533263B-7F60-44D8-917B-A89D7DB073A5}"/>
    <cellStyle name="Normal 110 2 21 7" xfId="27224" xr:uid="{78FEF4DC-BB79-4504-82A9-2F4163B82D7B}"/>
    <cellStyle name="Normal 110 2 21 7 2" xfId="27225" xr:uid="{1E3235AE-3C99-4CBE-8D2C-CA0D5CF305B9}"/>
    <cellStyle name="Normal 110 2 21 8" xfId="27226" xr:uid="{87129932-12DE-49BA-9624-4C1393EA628F}"/>
    <cellStyle name="Normal 110 2 21 8 2" xfId="27227" xr:uid="{D1A4F739-FC30-435E-9981-E5C876E72B9E}"/>
    <cellStyle name="Normal 110 2 21 9" xfId="27228" xr:uid="{4430029E-D93A-452E-B923-D1DAAEC20B48}"/>
    <cellStyle name="Normal 110 2 22" xfId="27229" xr:uid="{95589331-CE0E-4FBB-B0B3-378555C2F6AA}"/>
    <cellStyle name="Normal 110 2 22 2" xfId="27230" xr:uid="{BF6F54D4-A9BC-4AD2-9696-703032660E47}"/>
    <cellStyle name="Normal 110 2 22 2 2" xfId="27231" xr:uid="{9C95D13B-4D17-4B2C-B1B3-F62A6441D619}"/>
    <cellStyle name="Normal 110 2 22 3" xfId="27232" xr:uid="{E0287342-D5EF-40EF-A7E8-EB617B34C0D5}"/>
    <cellStyle name="Normal 110 2 22 3 2" xfId="27233" xr:uid="{A54AF095-2985-4AD2-A8FF-8D4D114A0277}"/>
    <cellStyle name="Normal 110 2 22 4" xfId="27234" xr:uid="{7DD8E1E0-4E7E-45BB-8D87-03A0BDD9534F}"/>
    <cellStyle name="Normal 110 2 22 4 2" xfId="27235" xr:uid="{9ED780A6-A7E0-479A-9503-DE29DC5BCF08}"/>
    <cellStyle name="Normal 110 2 22 5" xfId="27236" xr:uid="{FF7F6F3B-9ED3-40E1-9D27-135C6E4EA049}"/>
    <cellStyle name="Normal 110 2 22 5 2" xfId="27237" xr:uid="{E638B42C-9E56-47F0-A586-AE16A81573C5}"/>
    <cellStyle name="Normal 110 2 22 6" xfId="27238" xr:uid="{CA0DD0D6-2682-4BE0-AF8E-16B60312FC09}"/>
    <cellStyle name="Normal 110 2 22 6 2" xfId="27239" xr:uid="{829DDFFC-E979-4D09-81B0-2335239B7F4C}"/>
    <cellStyle name="Normal 110 2 22 7" xfId="27240" xr:uid="{C805627D-0C84-4813-B0EC-FD44E8613F39}"/>
    <cellStyle name="Normal 110 2 22 7 2" xfId="27241" xr:uid="{73BA9F89-3010-4673-AF8E-F01646D6BE33}"/>
    <cellStyle name="Normal 110 2 22 8" xfId="27242" xr:uid="{21F18AFF-C566-4B50-8763-A9ECB7F9D80E}"/>
    <cellStyle name="Normal 110 2 22 8 2" xfId="27243" xr:uid="{D5F9C886-1759-4730-B2DC-EE3CF923C84E}"/>
    <cellStyle name="Normal 110 2 22 9" xfId="27244" xr:uid="{E6B48E10-2768-4D2A-BDAC-D4FCA874C4A6}"/>
    <cellStyle name="Normal 110 2 23" xfId="27245" xr:uid="{AB3EED0A-6D1A-4BF2-89E7-A5C127107AB6}"/>
    <cellStyle name="Normal 110 2 23 2" xfId="27246" xr:uid="{A50044CA-788E-4DFD-AA11-6929E3F4EA93}"/>
    <cellStyle name="Normal 110 2 23 2 2" xfId="27247" xr:uid="{B35C0652-3655-4964-9BFA-15D36158761D}"/>
    <cellStyle name="Normal 110 2 23 3" xfId="27248" xr:uid="{73EC4EFE-FB1A-4DFC-9B67-18E5BC1369F9}"/>
    <cellStyle name="Normal 110 2 23 3 2" xfId="27249" xr:uid="{01D7C4DF-A2E1-4BD5-91EF-757ED110138B}"/>
    <cellStyle name="Normal 110 2 23 4" xfId="27250" xr:uid="{E389D7B6-6F38-4678-BA66-1DF850CF5632}"/>
    <cellStyle name="Normal 110 2 23 4 2" xfId="27251" xr:uid="{B13596B2-8AFB-4717-9355-2E8E54ED7EF2}"/>
    <cellStyle name="Normal 110 2 23 5" xfId="27252" xr:uid="{9A180901-F4F0-40F0-94F4-0240408C8B8A}"/>
    <cellStyle name="Normal 110 2 23 5 2" xfId="27253" xr:uid="{768B9260-62BD-488D-8A16-B619889C622C}"/>
    <cellStyle name="Normal 110 2 23 6" xfId="27254" xr:uid="{7BA9315E-4FFF-4C81-91A2-4A89EEF2296D}"/>
    <cellStyle name="Normal 110 2 23 6 2" xfId="27255" xr:uid="{7002E9C3-91D8-4267-BC20-54D8CC6BE96A}"/>
    <cellStyle name="Normal 110 2 23 7" xfId="27256" xr:uid="{EC5E800F-BA26-475F-9C4C-1001FAD357D8}"/>
    <cellStyle name="Normal 110 2 23 7 2" xfId="27257" xr:uid="{C645AB84-5A9D-4A19-BDE9-9F97F5AE3A4C}"/>
    <cellStyle name="Normal 110 2 23 8" xfId="27258" xr:uid="{48FB795E-A465-4515-96CD-147F1979D2B0}"/>
    <cellStyle name="Normal 110 2 23 8 2" xfId="27259" xr:uid="{248838D3-081F-428A-A5D3-7B13AFBBF517}"/>
    <cellStyle name="Normal 110 2 23 9" xfId="27260" xr:uid="{8AF955F0-D3DC-43B2-A1CE-47107F386106}"/>
    <cellStyle name="Normal 110 2 24" xfId="27261" xr:uid="{B8E4E3C4-838D-4EA7-B426-3847A3C7FCA8}"/>
    <cellStyle name="Normal 110 2 24 2" xfId="27262" xr:uid="{446CE8BE-AA2F-41B0-9A47-244E9BB77869}"/>
    <cellStyle name="Normal 110 2 24 2 2" xfId="27263" xr:uid="{4AFF7F76-FD03-4071-8916-6CB212A8BF8F}"/>
    <cellStyle name="Normal 110 2 24 3" xfId="27264" xr:uid="{A0CB2313-33FF-4E8B-9EE4-4EBFA5F33479}"/>
    <cellStyle name="Normal 110 2 24 3 2" xfId="27265" xr:uid="{AF8B92A4-E377-4AA3-B96E-194951B6038D}"/>
    <cellStyle name="Normal 110 2 24 4" xfId="27266" xr:uid="{31B4992C-713D-4DA3-95CA-517F704426D2}"/>
    <cellStyle name="Normal 110 2 24 4 2" xfId="27267" xr:uid="{C76CCA29-2360-44B4-9166-E69E24D44B6F}"/>
    <cellStyle name="Normal 110 2 24 5" xfId="27268" xr:uid="{48390752-D641-46F2-92A3-78F33DE11E52}"/>
    <cellStyle name="Normal 110 2 24 5 2" xfId="27269" xr:uid="{58DBA888-B928-4FF9-931C-A7DA4EA2CFFE}"/>
    <cellStyle name="Normal 110 2 24 6" xfId="27270" xr:uid="{D928C381-A674-4567-A0A7-904C45E3111A}"/>
    <cellStyle name="Normal 110 2 24 6 2" xfId="27271" xr:uid="{7DB44736-31BE-4635-A4C0-F5C74706C8BD}"/>
    <cellStyle name="Normal 110 2 24 7" xfId="27272" xr:uid="{DBE02995-A1BB-4C53-B1F3-4DB64322220B}"/>
    <cellStyle name="Normal 110 2 24 7 2" xfId="27273" xr:uid="{F55B1BE7-D52D-472E-ABAF-B99558B27E82}"/>
    <cellStyle name="Normal 110 2 24 8" xfId="27274" xr:uid="{7A6C5E4B-E54B-4B1C-B10D-A5D4B8F1E3DC}"/>
    <cellStyle name="Normal 110 2 24 8 2" xfId="27275" xr:uid="{4961ECE5-8D75-4875-85CB-3BBF171B2A1E}"/>
    <cellStyle name="Normal 110 2 24 9" xfId="27276" xr:uid="{01B53226-3AB9-4644-8272-242806E9F7F9}"/>
    <cellStyle name="Normal 110 2 25" xfId="27277" xr:uid="{D6E23B3C-7CC3-4DFA-AB27-E26D4E7848EA}"/>
    <cellStyle name="Normal 110 2 25 2" xfId="27278" xr:uid="{02EA3FA2-2BB1-4DC0-8FFC-A5576A36D259}"/>
    <cellStyle name="Normal 110 2 25 2 2" xfId="27279" xr:uid="{50CBA8C5-EBAE-4CA4-804E-3E02F65968AA}"/>
    <cellStyle name="Normal 110 2 25 3" xfId="27280" xr:uid="{C02BABE0-0361-403C-8DBA-3ECABC3A1516}"/>
    <cellStyle name="Normal 110 2 25 3 2" xfId="27281" xr:uid="{DC8E1DAF-995F-41B9-9CE1-D7A1652F480F}"/>
    <cellStyle name="Normal 110 2 25 4" xfId="27282" xr:uid="{55A5E52C-536E-4954-9FC5-F5B33E914189}"/>
    <cellStyle name="Normal 110 2 25 4 2" xfId="27283" xr:uid="{9B471AA3-9ADD-4AC2-90F5-69FCBFEFD17B}"/>
    <cellStyle name="Normal 110 2 25 5" xfId="27284" xr:uid="{AD85DCA0-CACA-4691-83E7-E3BFFAB85BB1}"/>
    <cellStyle name="Normal 110 2 25 5 2" xfId="27285" xr:uid="{9EC6668A-6CF1-4720-97B3-47E4706DD6AB}"/>
    <cellStyle name="Normal 110 2 25 6" xfId="27286" xr:uid="{B98783CF-D0BB-4AEE-9D08-AC706A032D52}"/>
    <cellStyle name="Normal 110 2 25 6 2" xfId="27287" xr:uid="{3E689184-3464-4E8C-B98B-DC9FD67EBB77}"/>
    <cellStyle name="Normal 110 2 25 7" xfId="27288" xr:uid="{94BE9C9D-B78C-45F5-A9F4-B9AF6E1C0F94}"/>
    <cellStyle name="Normal 110 2 25 7 2" xfId="27289" xr:uid="{99D0AAF7-37F8-4C85-B8CA-C28AFD088FD1}"/>
    <cellStyle name="Normal 110 2 25 8" xfId="27290" xr:uid="{1F44D8E6-5FA8-49E9-9906-C613BFCE4455}"/>
    <cellStyle name="Normal 110 2 25 8 2" xfId="27291" xr:uid="{5420C99C-B65C-4652-AD40-A65CC08BC305}"/>
    <cellStyle name="Normal 110 2 25 9" xfId="27292" xr:uid="{514AC345-CAE1-4198-8C34-DA5F5A0E5D2E}"/>
    <cellStyle name="Normal 110 2 26" xfId="27293" xr:uid="{523BA5E6-962E-4C53-BCED-BFDAD6706B70}"/>
    <cellStyle name="Normal 110 2 26 2" xfId="27294" xr:uid="{2BA8CB4D-DA7C-4F93-A76B-6B7FFD224514}"/>
    <cellStyle name="Normal 110 2 27" xfId="27295" xr:uid="{EA27F7CB-0C67-4340-BF44-61465C9CC6A9}"/>
    <cellStyle name="Normal 110 2 27 2" xfId="27296" xr:uid="{7DA1D6DA-1613-453A-AA3C-7F3D3FF79FF4}"/>
    <cellStyle name="Normal 110 2 28" xfId="27297" xr:uid="{58D195AB-4F41-4C21-A71B-89821FEBCA1F}"/>
    <cellStyle name="Normal 110 2 28 2" xfId="27298" xr:uid="{4A03AA7D-7477-40A2-A855-F7FAEE8BDA86}"/>
    <cellStyle name="Normal 110 2 29" xfId="27299" xr:uid="{14CEC229-7ECF-433E-8BAC-BCC9F5EDB21C}"/>
    <cellStyle name="Normal 110 2 29 2" xfId="27300" xr:uid="{67422966-51D2-49DA-90CE-6303CCCF1C3F}"/>
    <cellStyle name="Normal 110 2 3" xfId="27301" xr:uid="{40BAFB38-2AF5-4179-8846-0B1367EDA177}"/>
    <cellStyle name="Normal 110 2 3 2" xfId="27302" xr:uid="{F917CE57-9C35-4CE4-A6B0-C799BD4003BD}"/>
    <cellStyle name="Normal 110 2 3 2 2" xfId="27303" xr:uid="{8B434CF6-3DBF-4A9C-AA7D-FD7193147851}"/>
    <cellStyle name="Normal 110 2 3 3" xfId="27304" xr:uid="{CD185DFC-27AA-47B0-AA07-FA4B21B90C7C}"/>
    <cellStyle name="Normal 110 2 3 3 2" xfId="27305" xr:uid="{68F79C70-FCAB-4B84-8746-865649972153}"/>
    <cellStyle name="Normal 110 2 3 4" xfId="27306" xr:uid="{951863DE-EBD4-45DD-9953-0165700340AF}"/>
    <cellStyle name="Normal 110 2 3 4 2" xfId="27307" xr:uid="{7606D859-1090-48ED-941E-A87AB7E3E2DC}"/>
    <cellStyle name="Normal 110 2 3 5" xfId="27308" xr:uid="{A423594E-F1FD-4439-A984-361BB1C2D2A4}"/>
    <cellStyle name="Normal 110 2 3 5 2" xfId="27309" xr:uid="{EE6CA595-6E65-44B2-951C-1CCD73C39E88}"/>
    <cellStyle name="Normal 110 2 3 6" xfId="27310" xr:uid="{B67F2EAA-5992-4AC2-B610-0EBC7B60175F}"/>
    <cellStyle name="Normal 110 2 3 6 2" xfId="27311" xr:uid="{8346F64E-1E86-4A0F-BDFC-9FC010891672}"/>
    <cellStyle name="Normal 110 2 3 7" xfId="27312" xr:uid="{5233556D-42F1-4514-9F28-77D465D1FE7B}"/>
    <cellStyle name="Normal 110 2 3 7 2" xfId="27313" xr:uid="{91AEBB49-75B4-4269-AE8A-F798AD22C407}"/>
    <cellStyle name="Normal 110 2 3 8" xfId="27314" xr:uid="{A93F1C4B-A81F-4E26-B070-C696A43FC794}"/>
    <cellStyle name="Normal 110 2 3 8 2" xfId="27315" xr:uid="{037DAE58-4107-4CE0-8842-7E5E1F4FF7AE}"/>
    <cellStyle name="Normal 110 2 3 9" xfId="27316" xr:uid="{2CCA04DD-FF6B-4760-A99B-B4FDB7EE41E3}"/>
    <cellStyle name="Normal 110 2 30" xfId="27317" xr:uid="{3977453E-6C4E-4B78-BCE2-B979EAB26405}"/>
    <cellStyle name="Normal 110 2 30 2" xfId="27318" xr:uid="{EEA4B00E-BD8C-4CDD-B7F5-ADDC0B00E4E1}"/>
    <cellStyle name="Normal 110 2 31" xfId="27319" xr:uid="{7E00D052-ED90-43CD-9D09-096B4BF53C83}"/>
    <cellStyle name="Normal 110 2 31 2" xfId="27320" xr:uid="{E832C491-9875-48BE-9906-6264079C2099}"/>
    <cellStyle name="Normal 110 2 32" xfId="27321" xr:uid="{CC381FB8-184E-42C4-94AB-EE8646A1D546}"/>
    <cellStyle name="Normal 110 2 32 2" xfId="27322" xr:uid="{9732F9F4-FB72-4F23-9C25-1496DBB132BD}"/>
    <cellStyle name="Normal 110 2 33" xfId="27323" xr:uid="{AB7D9307-2088-45FB-B9B6-1B11CC5A48E1}"/>
    <cellStyle name="Normal 110 2 33 2" xfId="27324" xr:uid="{27633584-F53B-4297-B89B-9563F75E6072}"/>
    <cellStyle name="Normal 110 2 34" xfId="27325" xr:uid="{EC0980AC-8CB3-4E7F-B90F-BDA874082948}"/>
    <cellStyle name="Normal 110 2 34 2" xfId="27326" xr:uid="{A17DBD21-EEB0-4A60-9BD9-26C7FD1A2C04}"/>
    <cellStyle name="Normal 110 2 35" xfId="27327" xr:uid="{1C031F3B-7B00-491C-9C01-836C7407317E}"/>
    <cellStyle name="Normal 110 2 36" xfId="27328" xr:uid="{C8B372AB-FD83-4814-A68D-7770CC338B55}"/>
    <cellStyle name="Normal 110 2 37" xfId="27329" xr:uid="{A9D300AC-988E-4BCA-A506-D0622119D935}"/>
    <cellStyle name="Normal 110 2 4" xfId="27330" xr:uid="{9309AF2C-A89D-44A0-B004-C18B2FEDAD72}"/>
    <cellStyle name="Normal 110 2 4 2" xfId="27331" xr:uid="{882C94BE-B594-44E1-8F3F-9D7D44703F11}"/>
    <cellStyle name="Normal 110 2 4 2 2" xfId="27332" xr:uid="{B3836EEB-5FB3-47BB-9D7D-5975E6C3F4C5}"/>
    <cellStyle name="Normal 110 2 4 3" xfId="27333" xr:uid="{78A2A012-892E-495A-A0BD-481D775602F9}"/>
    <cellStyle name="Normal 110 2 4 3 2" xfId="27334" xr:uid="{574DB30E-CEE6-4E6F-BD3D-019242A8E176}"/>
    <cellStyle name="Normal 110 2 4 4" xfId="27335" xr:uid="{5783DDAA-E1C6-47AB-8DB9-B25752967C35}"/>
    <cellStyle name="Normal 110 2 4 4 2" xfId="27336" xr:uid="{F92B7DBB-6CD4-4E2B-ABEF-23467BD292DB}"/>
    <cellStyle name="Normal 110 2 4 5" xfId="27337" xr:uid="{398B3A81-35C3-4195-AAAE-EEAB0ACB2D39}"/>
    <cellStyle name="Normal 110 2 4 5 2" xfId="27338" xr:uid="{87E1D2E8-470A-46B3-B4CE-41F18126DF10}"/>
    <cellStyle name="Normal 110 2 4 6" xfId="27339" xr:uid="{FA5ACA16-807D-41D9-83DA-AC0543ABD9A9}"/>
    <cellStyle name="Normal 110 2 4 6 2" xfId="27340" xr:uid="{3F5E2827-0E9E-410C-9905-8A027BF36650}"/>
    <cellStyle name="Normal 110 2 4 7" xfId="27341" xr:uid="{F449ECD2-7F3E-4305-ACBB-3EBEC424C68F}"/>
    <cellStyle name="Normal 110 2 4 7 2" xfId="27342" xr:uid="{E4041A7E-83BD-447F-BC50-4D2C40E14CAA}"/>
    <cellStyle name="Normal 110 2 4 8" xfId="27343" xr:uid="{2BDFAFFC-2641-45A3-9FEE-8CF5B7DB7E4D}"/>
    <cellStyle name="Normal 110 2 4 8 2" xfId="27344" xr:uid="{E8EA98FD-52B6-4395-A960-FD6912D76360}"/>
    <cellStyle name="Normal 110 2 4 9" xfId="27345" xr:uid="{9E311836-A18F-4A47-9527-E1B59BD8D5CE}"/>
    <cellStyle name="Normal 110 2 5" xfId="27346" xr:uid="{25D0A2E9-2E03-4B0D-98B6-0ACB4E48813D}"/>
    <cellStyle name="Normal 110 2 5 2" xfId="27347" xr:uid="{1D0824CB-9197-43A6-8C98-D8BBE099D3E7}"/>
    <cellStyle name="Normal 110 2 5 2 2" xfId="27348" xr:uid="{B2C89E51-61BA-4A89-997F-B7F2776EFBCD}"/>
    <cellStyle name="Normal 110 2 5 3" xfId="27349" xr:uid="{0BA094AE-0B3D-48A1-A8BA-4558830F4880}"/>
    <cellStyle name="Normal 110 2 5 3 2" xfId="27350" xr:uid="{A3A17572-5CDC-4F2A-9668-135C4CE427BA}"/>
    <cellStyle name="Normal 110 2 5 4" xfId="27351" xr:uid="{27CC3FD9-F9FD-4484-B650-7CAB5E93F534}"/>
    <cellStyle name="Normal 110 2 5 4 2" xfId="27352" xr:uid="{D60EB040-BAAE-475B-8669-ABE0BB05B862}"/>
    <cellStyle name="Normal 110 2 5 5" xfId="27353" xr:uid="{600BC3E1-5DB8-4C8C-AFF3-3BC26F8EF302}"/>
    <cellStyle name="Normal 110 2 5 5 2" xfId="27354" xr:uid="{49333F59-2687-4D03-9B7D-A073D2CFFCB8}"/>
    <cellStyle name="Normal 110 2 5 6" xfId="27355" xr:uid="{62555985-F8DB-46E2-A97A-F17FD18F8625}"/>
    <cellStyle name="Normal 110 2 5 6 2" xfId="27356" xr:uid="{186EFA20-FAA5-46CE-BA73-4F2B412ACB05}"/>
    <cellStyle name="Normal 110 2 5 7" xfId="27357" xr:uid="{C6F74B14-2C30-4536-9E2C-945C04749773}"/>
    <cellStyle name="Normal 110 2 5 7 2" xfId="27358" xr:uid="{43B88DA3-3F89-4882-8CEF-A3BCFEDFC7C4}"/>
    <cellStyle name="Normal 110 2 5 8" xfId="27359" xr:uid="{418EE685-ACC8-44E2-9BB1-763A83A60363}"/>
    <cellStyle name="Normal 110 2 5 8 2" xfId="27360" xr:uid="{985D12D0-69AA-40CB-9249-5E0332701C2A}"/>
    <cellStyle name="Normal 110 2 5 9" xfId="27361" xr:uid="{DAF0A4F3-E6B3-4244-8E7C-1D155F13FCFF}"/>
    <cellStyle name="Normal 110 2 6" xfId="27362" xr:uid="{8B1C25EA-4675-40BD-947B-C1D618D1D2AC}"/>
    <cellStyle name="Normal 110 2 6 2" xfId="27363" xr:uid="{EB325790-6FD2-43A8-BB9C-3C940957C0BD}"/>
    <cellStyle name="Normal 110 2 6 2 2" xfId="27364" xr:uid="{F3EF9DD8-D469-43D6-8DC5-7EFA61A084D9}"/>
    <cellStyle name="Normal 110 2 6 3" xfId="27365" xr:uid="{0BB2AC6E-6C6D-40BD-8543-1DA8EEED1C4A}"/>
    <cellStyle name="Normal 110 2 6 3 2" xfId="27366" xr:uid="{B1320E14-580F-4AF6-A251-4D3566623B69}"/>
    <cellStyle name="Normal 110 2 6 4" xfId="27367" xr:uid="{DE09E7D7-59CC-4810-8BCE-7689374FAE74}"/>
    <cellStyle name="Normal 110 2 6 4 2" xfId="27368" xr:uid="{292F69C1-0DE5-4F9E-B7DD-030369B31223}"/>
    <cellStyle name="Normal 110 2 6 5" xfId="27369" xr:uid="{517B3101-ED21-4A59-AAA7-EF870689DA77}"/>
    <cellStyle name="Normal 110 2 6 5 2" xfId="27370" xr:uid="{ADB44DA6-2562-4D61-A04C-8C7D1AE79C37}"/>
    <cellStyle name="Normal 110 2 6 6" xfId="27371" xr:uid="{9D6D1E76-EED4-4C78-B01F-232EB4ACAEB1}"/>
    <cellStyle name="Normal 110 2 6 6 2" xfId="27372" xr:uid="{AE4E883B-8FB5-4C65-9F8B-58840C99E3A3}"/>
    <cellStyle name="Normal 110 2 6 7" xfId="27373" xr:uid="{8CB0710E-57A8-4C07-9BF2-51104CB759A0}"/>
    <cellStyle name="Normal 110 2 6 7 2" xfId="27374" xr:uid="{B59C021F-DA19-4630-8FBF-37FA2F2CCBAC}"/>
    <cellStyle name="Normal 110 2 6 8" xfId="27375" xr:uid="{80BC10D8-A6B4-4080-BE5E-7687B6DE6111}"/>
    <cellStyle name="Normal 110 2 6 8 2" xfId="27376" xr:uid="{7859005F-54E9-459D-BDFA-AE23DACCC787}"/>
    <cellStyle name="Normal 110 2 6 9" xfId="27377" xr:uid="{F0D0B346-F49D-4275-8A5E-0E955F0E6A2D}"/>
    <cellStyle name="Normal 110 2 7" xfId="27378" xr:uid="{1C5C23C0-DD56-4348-84FF-6E89A3F1C32B}"/>
    <cellStyle name="Normal 110 2 7 2" xfId="27379" xr:uid="{C6BA75FF-E2E6-42DD-A7EA-8FB270E2F699}"/>
    <cellStyle name="Normal 110 2 7 2 2" xfId="27380" xr:uid="{2B5302E5-4D73-4EC8-B55D-DE13C1F2FFA3}"/>
    <cellStyle name="Normal 110 2 7 3" xfId="27381" xr:uid="{3CADE6B2-F11D-4876-8D74-700E4BA78F49}"/>
    <cellStyle name="Normal 110 2 7 3 2" xfId="27382" xr:uid="{657C5148-5E20-4E8C-8AB7-71804158F6F1}"/>
    <cellStyle name="Normal 110 2 7 4" xfId="27383" xr:uid="{179355EC-2FCF-41C4-A4E6-5892A3030619}"/>
    <cellStyle name="Normal 110 2 7 4 2" xfId="27384" xr:uid="{CB71DF6B-56BA-49E0-94DA-B80176585B04}"/>
    <cellStyle name="Normal 110 2 7 5" xfId="27385" xr:uid="{303354B8-A648-4D4D-A269-56F1C30B03F3}"/>
    <cellStyle name="Normal 110 2 7 5 2" xfId="27386" xr:uid="{2AB9540E-0DBB-4D4B-887C-88ABA5EC98E1}"/>
    <cellStyle name="Normal 110 2 7 6" xfId="27387" xr:uid="{5C3CB62B-FCBF-43D8-BE7E-C3C00BDADC3B}"/>
    <cellStyle name="Normal 110 2 7 6 2" xfId="27388" xr:uid="{4A1977B8-47FA-422F-93C1-9104C7E34070}"/>
    <cellStyle name="Normal 110 2 7 7" xfId="27389" xr:uid="{7699BBD0-F337-412B-9255-83D6E3612A86}"/>
    <cellStyle name="Normal 110 2 7 7 2" xfId="27390" xr:uid="{F502C0C2-FF20-45F4-A4BE-880131532184}"/>
    <cellStyle name="Normal 110 2 7 8" xfId="27391" xr:uid="{0DE87C21-2065-4B79-B483-FBB13A8B8500}"/>
    <cellStyle name="Normal 110 2 7 8 2" xfId="27392" xr:uid="{305200CF-C777-47CE-9760-BED1F51BA1E0}"/>
    <cellStyle name="Normal 110 2 7 9" xfId="27393" xr:uid="{1AEB7CE9-47FE-46CC-8038-1245AD3F966E}"/>
    <cellStyle name="Normal 110 2 8" xfId="27394" xr:uid="{93DAB4A2-726D-4418-AF1B-B77D719D82CB}"/>
    <cellStyle name="Normal 110 2 8 2" xfId="27395" xr:uid="{AE0A1BCF-3246-42BA-ABC1-913D58DAEC40}"/>
    <cellStyle name="Normal 110 2 8 2 2" xfId="27396" xr:uid="{2DFA0CF7-AC25-4C6E-8D6C-40F586D087ED}"/>
    <cellStyle name="Normal 110 2 8 3" xfId="27397" xr:uid="{F16A1E3C-B879-4A0A-92D4-2084379D19FC}"/>
    <cellStyle name="Normal 110 2 8 3 2" xfId="27398" xr:uid="{9E434935-FA81-4F20-B36B-39F11A53FB9A}"/>
    <cellStyle name="Normal 110 2 8 4" xfId="27399" xr:uid="{ABD0620A-4195-4775-8453-C6CD6F27AA35}"/>
    <cellStyle name="Normal 110 2 8 4 2" xfId="27400" xr:uid="{BA2B88AC-FF25-46B6-9BD4-11B33A1C6680}"/>
    <cellStyle name="Normal 110 2 8 5" xfId="27401" xr:uid="{A8403139-BFB0-43B8-B002-081C7EDBDA64}"/>
    <cellStyle name="Normal 110 2 8 5 2" xfId="27402" xr:uid="{FBA8E932-56DF-408E-9195-51C07B971923}"/>
    <cellStyle name="Normal 110 2 8 6" xfId="27403" xr:uid="{FD30A7D6-FDC3-4C7F-A56E-14ACA338F7FA}"/>
    <cellStyle name="Normal 110 2 8 6 2" xfId="27404" xr:uid="{A48C6DDD-F059-4B7D-B0E1-14DFB81DCB32}"/>
    <cellStyle name="Normal 110 2 8 7" xfId="27405" xr:uid="{5500AA94-B1A7-43DD-8240-91DE00D11543}"/>
    <cellStyle name="Normal 110 2 8 7 2" xfId="27406" xr:uid="{E07EEC6F-FFAA-4804-9D0E-DAC000C8F097}"/>
    <cellStyle name="Normal 110 2 8 8" xfId="27407" xr:uid="{125C0F62-60C3-4F0D-A5C9-55C513E02327}"/>
    <cellStyle name="Normal 110 2 8 8 2" xfId="27408" xr:uid="{2797E48E-5DD7-4DBE-B466-593A27451D70}"/>
    <cellStyle name="Normal 110 2 8 9" xfId="27409" xr:uid="{8D887388-244D-4885-A943-FB8EC0F4DDD6}"/>
    <cellStyle name="Normal 110 2 9" xfId="27410" xr:uid="{52703C80-E609-4E9A-8DE5-958C38BF2CA6}"/>
    <cellStyle name="Normal 110 2 9 2" xfId="27411" xr:uid="{50A5411A-4679-4BEE-BB70-2C758B2BDF54}"/>
    <cellStyle name="Normal 110 2 9 2 2" xfId="27412" xr:uid="{D691A38F-4C74-464D-AA65-6EB486CC0389}"/>
    <cellStyle name="Normal 110 2 9 3" xfId="27413" xr:uid="{EFD80DF6-CC74-4800-8077-B5B0CF5F5867}"/>
    <cellStyle name="Normal 110 2 9 3 2" xfId="27414" xr:uid="{0A46F36C-E863-4984-B7B1-62388E140ABE}"/>
    <cellStyle name="Normal 110 2 9 4" xfId="27415" xr:uid="{E3E13391-C7B2-4EF5-B664-AD2E6F4FBC34}"/>
    <cellStyle name="Normal 110 2 9 4 2" xfId="27416" xr:uid="{637A39A6-6B75-4999-BAE5-E99798DC19BA}"/>
    <cellStyle name="Normal 110 2 9 5" xfId="27417" xr:uid="{8EAC7CDC-91F8-4545-A74D-E541B5E15515}"/>
    <cellStyle name="Normal 110 2 9 5 2" xfId="27418" xr:uid="{2A64793D-9AE3-4C47-BEDE-B7E115FA0520}"/>
    <cellStyle name="Normal 110 2 9 6" xfId="27419" xr:uid="{90D2666C-0936-4158-BBE2-94BC24E05085}"/>
    <cellStyle name="Normal 110 2 9 6 2" xfId="27420" xr:uid="{A7354AD0-D7F3-45D3-85C6-81E86035EC24}"/>
    <cellStyle name="Normal 110 2 9 7" xfId="27421" xr:uid="{7D0A658E-9AC5-4E0B-AD76-70DB2A241684}"/>
    <cellStyle name="Normal 110 2 9 7 2" xfId="27422" xr:uid="{5C9F0CA4-B5B2-45C9-A526-B0DBDAC11248}"/>
    <cellStyle name="Normal 110 2 9 8" xfId="27423" xr:uid="{8E8E642C-9934-43FE-9E79-AED2CA679E81}"/>
    <cellStyle name="Normal 110 2 9 8 2" xfId="27424" xr:uid="{6A211998-80CD-4F8C-B643-2431386F8A8D}"/>
    <cellStyle name="Normal 110 2 9 9" xfId="27425" xr:uid="{BD374EBE-6C02-43F6-8E34-673D39A94632}"/>
    <cellStyle name="Normal 110 20" xfId="27426" xr:uid="{8019B5D5-EEF4-4F1B-AE59-D1D50A7A985F}"/>
    <cellStyle name="Normal 110 20 2" xfId="27427" xr:uid="{2F775BAD-532D-4B0D-BCD4-EA5947D64B31}"/>
    <cellStyle name="Normal 110 21" xfId="27428" xr:uid="{9CC59246-4712-46D7-B9C2-3D01FEDBBCEA}"/>
    <cellStyle name="Normal 110 21 2" xfId="27429" xr:uid="{E36FB1EC-07AB-4BDE-9A86-FD7E29442095}"/>
    <cellStyle name="Normal 110 22" xfId="27430" xr:uid="{7837DE45-32FE-4BDB-9EC9-6CC7C046CAA7}"/>
    <cellStyle name="Normal 110 22 2" xfId="27431" xr:uid="{3383946C-5E50-43B8-9B7D-7140E7A51068}"/>
    <cellStyle name="Normal 110 23" xfId="27432" xr:uid="{987C47AC-675A-46A4-A534-788433E601AC}"/>
    <cellStyle name="Normal 110 23 2" xfId="27433" xr:uid="{099E2F8A-685A-4572-8E97-1CA12FAE214E}"/>
    <cellStyle name="Normal 110 24" xfId="27434" xr:uid="{D2046303-26DA-4EB9-BAD8-E9ACAC1ADF9F}"/>
    <cellStyle name="Normal 110 24 2" xfId="27435" xr:uid="{08E51251-511D-4C34-9CB4-AB8BED2241A2}"/>
    <cellStyle name="Normal 110 25" xfId="27436" xr:uid="{AF5368C3-E179-4C75-AEB9-3589995FE913}"/>
    <cellStyle name="Normal 110 25 2" xfId="27437" xr:uid="{C324CEA5-B2B2-4F85-AFAF-AE8198140515}"/>
    <cellStyle name="Normal 110 26" xfId="27438" xr:uid="{97F4FC2E-D726-443C-94D5-5A59FB2ECE20}"/>
    <cellStyle name="Normal 110 26 2" xfId="27439" xr:uid="{E6327DC7-0E09-4184-978F-B6967849CCBD}"/>
    <cellStyle name="Normal 110 27" xfId="27440" xr:uid="{AF5C3D95-AA5C-4A22-B86E-4ED183587CB8}"/>
    <cellStyle name="Normal 110 27 2" xfId="27441" xr:uid="{92FEB942-ADF4-4999-8C09-8E01C4245F8D}"/>
    <cellStyle name="Normal 110 28" xfId="27442" xr:uid="{CEF2521C-4454-4E7E-9E83-B77C089F36F4}"/>
    <cellStyle name="Normal 110 28 2" xfId="27443" xr:uid="{BC67548A-75F7-4215-9CE0-A6892C74E6B0}"/>
    <cellStyle name="Normal 110 29" xfId="27444" xr:uid="{6F85E20F-69C1-4915-B71C-C102DD616842}"/>
    <cellStyle name="Normal 110 29 2" xfId="27445" xr:uid="{68646B86-59D1-44DE-854A-C538A4DD7CF3}"/>
    <cellStyle name="Normal 110 3" xfId="27446" xr:uid="{C3044873-51EE-431C-9F44-9917196F1DCE}"/>
    <cellStyle name="Normal 110 3 2" xfId="27447" xr:uid="{1CA5AB65-B8AD-4A14-A604-81B121C5C87B}"/>
    <cellStyle name="Normal 110 3 3" xfId="47899" xr:uid="{264D77E3-75AE-48E2-B648-A121395434D6}"/>
    <cellStyle name="Normal 110 30" xfId="27448" xr:uid="{BB86FBC9-AF77-42C7-A375-9A3ADFB1B2FF}"/>
    <cellStyle name="Normal 110 30 2" xfId="27449" xr:uid="{338C13CB-E322-4B20-BF67-D7CB6A32F4F4}"/>
    <cellStyle name="Normal 110 31" xfId="27450" xr:uid="{4EF3C98B-17B2-45A7-A7E7-DE03AF51CB28}"/>
    <cellStyle name="Normal 110 31 2" xfId="27451" xr:uid="{0AAC4866-B154-4ACF-8875-4F6F91AB6FFA}"/>
    <cellStyle name="Normal 110 32" xfId="27452" xr:uid="{754CAF3B-4126-4A68-8CEE-91F864B76E65}"/>
    <cellStyle name="Normal 110 32 2" xfId="27453" xr:uid="{18E9DC2B-B9EF-4A01-A986-42834BBF74FF}"/>
    <cellStyle name="Normal 110 33" xfId="27454" xr:uid="{7FCDBCEA-C217-4296-8052-E0344FBFCBB0}"/>
    <cellStyle name="Normal 110 33 2" xfId="27455" xr:uid="{4269F9D5-2BDA-4BD9-ACE2-7412ACA308F1}"/>
    <cellStyle name="Normal 110 34" xfId="27456" xr:uid="{0BB0D66F-8408-4A16-8F9F-BEE8737539BF}"/>
    <cellStyle name="Normal 110 34 2" xfId="27457" xr:uid="{76DFFD25-2F1B-47B2-8F18-A19616059639}"/>
    <cellStyle name="Normal 110 35" xfId="27458" xr:uid="{04DDC77E-502F-437A-9F67-1AF90AA08BA2}"/>
    <cellStyle name="Normal 110 35 2" xfId="27459" xr:uid="{25986390-5CF5-4002-88D7-64AC8D9A811D}"/>
    <cellStyle name="Normal 110 36" xfId="27460" xr:uid="{A092F670-47A6-487C-82DB-31409C352C32}"/>
    <cellStyle name="Normal 110 36 2" xfId="27461" xr:uid="{707E14D9-AD90-4E43-A8E4-5C0196F4D1D6}"/>
    <cellStyle name="Normal 110 37" xfId="27462" xr:uid="{967D7340-9530-4E95-B017-D4992D0D576C}"/>
    <cellStyle name="Normal 110 37 2" xfId="27463" xr:uid="{2AF41398-5C1E-487B-9132-86DB169BFE7A}"/>
    <cellStyle name="Normal 110 38" xfId="27464" xr:uid="{C289DE10-2CA0-4CDD-B42C-C2AC25B2A713}"/>
    <cellStyle name="Normal 110 38 2" xfId="27465" xr:uid="{B67A3641-BD5C-4DAB-8D64-0399ECB8402E}"/>
    <cellStyle name="Normal 110 39" xfId="27466" xr:uid="{D59302B4-C07D-42F8-A55C-D708C25C62F0}"/>
    <cellStyle name="Normal 110 39 2" xfId="27467" xr:uid="{C4C84BCF-2E10-4EDC-B2C4-3B2D02668139}"/>
    <cellStyle name="Normal 110 39 2 2" xfId="27468" xr:uid="{5C16E458-4A24-45BC-BF0F-6D2554C9B9C2}"/>
    <cellStyle name="Normal 110 39 3" xfId="27469" xr:uid="{D08D7457-6AF2-4A16-84C3-6218CFE46B27}"/>
    <cellStyle name="Normal 110 4" xfId="27470" xr:uid="{AADE1E82-982F-45CE-A6EC-9E4D4B2D8D9A}"/>
    <cellStyle name="Normal 110 4 2" xfId="27471" xr:uid="{4EDE110C-902B-4C92-839D-F233A2A096DB}"/>
    <cellStyle name="Normal 110 40" xfId="27472" xr:uid="{2DF0EFE9-8A24-4DC0-9011-2A12186AA5BC}"/>
    <cellStyle name="Normal 110 40 2" xfId="27473" xr:uid="{D4A53542-F993-4878-A0A6-E222954A50B9}"/>
    <cellStyle name="Normal 110 40 2 2" xfId="27474" xr:uid="{E8FA9B80-099A-4ADD-BC5A-565FBC4BAEDA}"/>
    <cellStyle name="Normal 110 40 3" xfId="27475" xr:uid="{86962EF2-6FFB-4A2E-8A81-16DABDE4DF85}"/>
    <cellStyle name="Normal 110 41" xfId="27476" xr:uid="{BD6F08A4-1EF8-4F4B-ADCC-55DF0FFBE167}"/>
    <cellStyle name="Normal 110 41 2" xfId="27477" xr:uid="{8979A0B0-D09A-44C4-A25E-57FE744B693E}"/>
    <cellStyle name="Normal 110 41 2 2" xfId="27478" xr:uid="{FDAF5EA3-A5F3-4B5C-830F-F88EEFFAB4B4}"/>
    <cellStyle name="Normal 110 41 3" xfId="27479" xr:uid="{EC419714-B57C-4E24-AB0F-901D5A65A498}"/>
    <cellStyle name="Normal 110 42" xfId="27480" xr:uid="{BAB59906-562C-4738-A87E-8E5851459553}"/>
    <cellStyle name="Normal 110 42 2" xfId="27481" xr:uid="{4A15EEE6-8A9D-42EC-8BF5-73297C8E0186}"/>
    <cellStyle name="Normal 110 42 2 2" xfId="27482" xr:uid="{34AF9635-F858-42EE-869A-6BF0DD621A53}"/>
    <cellStyle name="Normal 110 42 3" xfId="27483" xr:uid="{DD293458-12D0-43DE-905E-919BA5DC0B72}"/>
    <cellStyle name="Normal 110 43" xfId="27484" xr:uid="{1DC7ADAA-186B-41BF-BB0A-F9B29D8A301E}"/>
    <cellStyle name="Normal 110 43 2" xfId="27485" xr:uid="{23E460EC-8004-42E6-8DD5-52731AB85281}"/>
    <cellStyle name="Normal 110 43 2 2" xfId="27486" xr:uid="{50F4D0D8-B834-494B-9A95-9FBBACA43330}"/>
    <cellStyle name="Normal 110 43 3" xfId="27487" xr:uid="{22B78913-3F69-4EB7-AEFC-BA7495E17B35}"/>
    <cellStyle name="Normal 110 44" xfId="27488" xr:uid="{40BF5E26-502D-4DBA-858C-A6728E779097}"/>
    <cellStyle name="Normal 110 44 2" xfId="27489" xr:uid="{EB81BEB2-386A-4D18-B5F5-6C3AC90B2068}"/>
    <cellStyle name="Normal 110 44 2 2" xfId="27490" xr:uid="{88A4BCBA-E0E7-4584-8482-12E9FE72127D}"/>
    <cellStyle name="Normal 110 44 3" xfId="27491" xr:uid="{11A2BB47-AA26-4C9C-BEBB-54609208AB1B}"/>
    <cellStyle name="Normal 110 45" xfId="27492" xr:uid="{080422E2-8A2A-4968-ACFC-B7CA957BBDFD}"/>
    <cellStyle name="Normal 110 45 2" xfId="27493" xr:uid="{2FEE0346-9529-4721-825D-590E055317FE}"/>
    <cellStyle name="Normal 110 46" xfId="27494" xr:uid="{9547896B-722C-42FA-AC5D-328F87AA8348}"/>
    <cellStyle name="Normal 110 47" xfId="27495" xr:uid="{75E39D1B-465A-46B9-B44D-DD064AA2946E}"/>
    <cellStyle name="Normal 110 48" xfId="27496" xr:uid="{3D8A2389-EAD7-4C0E-AE55-AE813866B05C}"/>
    <cellStyle name="Normal 110 49" xfId="45672" xr:uid="{9AD16F9B-2BA9-4D3E-8F16-4F7B0F4AE1AE}"/>
    <cellStyle name="Normal 110 5" xfId="27497" xr:uid="{E2EA5656-52F3-4CFA-B290-12C9FD8D8CC1}"/>
    <cellStyle name="Normal 110 5 2" xfId="27498" xr:uid="{B6501ED1-33D7-4D71-97A3-6986D23C778E}"/>
    <cellStyle name="Normal 110 50" xfId="46227" xr:uid="{9D49B554-E36D-4324-93E5-9F0E09533BA9}"/>
    <cellStyle name="Normal 110 51" xfId="46834" xr:uid="{11E83609-40DC-4D63-8CF6-B2398D63B80D}"/>
    <cellStyle name="Normal 110 52" xfId="47400" xr:uid="{F49786BA-7FB2-4CC3-986E-872D4685A741}"/>
    <cellStyle name="Normal 110 6" xfId="27499" xr:uid="{F1E98548-D158-47C3-A11A-3749666A804F}"/>
    <cellStyle name="Normal 110 6 2" xfId="27500" xr:uid="{FB24A42D-808C-4C41-8A6A-EB226C7BEE7C}"/>
    <cellStyle name="Normal 110 7" xfId="27501" xr:uid="{422B22A3-EB9F-4201-B757-CB31BB95291F}"/>
    <cellStyle name="Normal 110 7 2" xfId="27502" xr:uid="{E2213F2F-564E-4687-AF35-986A860726B8}"/>
    <cellStyle name="Normal 110 8" xfId="27503" xr:uid="{C2D7AC06-6395-42F8-89C1-D1CB1341CF12}"/>
    <cellStyle name="Normal 110 8 2" xfId="27504" xr:uid="{84F67934-4279-4C5D-BC85-2A23AD4AC24A}"/>
    <cellStyle name="Normal 110 9" xfId="27505" xr:uid="{FC489CC3-DBCC-4010-847B-18994CBC53AB}"/>
    <cellStyle name="Normal 110 9 2" xfId="27506" xr:uid="{7F3E8676-BFE9-44E2-B795-2B961B35F4EF}"/>
    <cellStyle name="Normal 111" xfId="427" xr:uid="{96E05307-7653-4B0A-B5A8-FC20255854D2}"/>
    <cellStyle name="Normal 111 2" xfId="2014" xr:uid="{9B5F6674-B2AB-4275-8C61-27DA266333A2}"/>
    <cellStyle name="Normal 111 2 2" xfId="27507" xr:uid="{41E3482A-7F99-4C5D-8A5D-5095D511AB8A}"/>
    <cellStyle name="Normal 111 2 2 2" xfId="48023" xr:uid="{FF7D78BD-7B3C-4CDF-957A-54F8CCE012F4}"/>
    <cellStyle name="Normal 111 2 3" xfId="27508" xr:uid="{8DBA4E85-98C3-42BE-AB1D-B19B3C665ED5}"/>
    <cellStyle name="Normal 111 3" xfId="27509" xr:uid="{0536D72D-A46D-4751-AF39-41BF07E5CBB8}"/>
    <cellStyle name="Normal 111 3 2" xfId="47889" xr:uid="{7C0557E8-1544-4F84-9F8E-AC8E6D47D3B9}"/>
    <cellStyle name="Normal 111 4" xfId="27510" xr:uid="{BE165537-A04E-4360-8723-10944CB9C6AA}"/>
    <cellStyle name="Normal 111 5" xfId="45662" xr:uid="{E27DF5C3-D04F-4F39-9A9C-DE024F87025F}"/>
    <cellStyle name="Normal 111 6" xfId="46217" xr:uid="{417AEDC0-E637-491A-BEBD-FFA806666480}"/>
    <cellStyle name="Normal 111 7" xfId="46824" xr:uid="{7B4029FD-1871-4B2D-8DA4-730FC0476177}"/>
    <cellStyle name="Normal 111 8" xfId="47401" xr:uid="{2047B34D-98B8-4C93-8793-7132E164F98F}"/>
    <cellStyle name="Normal 112" xfId="434" xr:uid="{5F29777E-E415-4547-9B19-656A93775BB1}"/>
    <cellStyle name="Normal 112 2" xfId="2015" xr:uid="{6EA64217-AC49-4F58-AF2E-92D1F085AC20}"/>
    <cellStyle name="Normal 112 2 2" xfId="27511" xr:uid="{4F150F9F-8D99-4E39-B5FB-460D5C850CA0}"/>
    <cellStyle name="Normal 112 2 2 2" xfId="48024" xr:uid="{22BC27CB-F33B-4D69-BAF9-7DCB13B7A150}"/>
    <cellStyle name="Normal 112 2 3" xfId="27512" xr:uid="{93C35B75-7EF9-4D5A-AE46-8632F008304E}"/>
    <cellStyle name="Normal 112 3" xfId="27513" xr:uid="{AB69E522-62AB-4893-B336-CC3010210919}"/>
    <cellStyle name="Normal 112 3 2" xfId="47895" xr:uid="{B54FD99C-9260-4322-954B-B9552566A493}"/>
    <cellStyle name="Normal 112 4" xfId="27514" xr:uid="{A0A9B734-F38E-4BEC-B792-26E0842CA706}"/>
    <cellStyle name="Normal 112 5" xfId="45668" xr:uid="{F0764FFE-8E51-47CC-B2F9-E73C45848FCA}"/>
    <cellStyle name="Normal 112 6" xfId="46223" xr:uid="{C5320188-4ED6-460B-81C1-30002DA0142A}"/>
    <cellStyle name="Normal 112 7" xfId="46830" xr:uid="{5C58FB67-0ED4-434C-A6B3-57A15C5C32B1}"/>
    <cellStyle name="Normal 112 8" xfId="47402" xr:uid="{96B0B8D0-5E48-49C1-ADD2-7790AF6E38BF}"/>
    <cellStyle name="Normal 113" xfId="439" xr:uid="{504DBDE4-3DB7-4AFD-A3FB-53762B030912}"/>
    <cellStyle name="Normal 113 2" xfId="2016" xr:uid="{AC753A34-FBC3-4F88-8A20-936D6AE43CD7}"/>
    <cellStyle name="Normal 113 2 2" xfId="27515" xr:uid="{655E551C-F984-4369-812F-91748236D5D5}"/>
    <cellStyle name="Normal 113 2 2 2" xfId="48025" xr:uid="{A6906BEA-A414-4534-BD56-B8667C7E3BFE}"/>
    <cellStyle name="Normal 113 2 3" xfId="27516" xr:uid="{4D2380FC-E428-4250-9B37-B4232F9CF5A0}"/>
    <cellStyle name="Normal 113 3" xfId="27517" xr:uid="{1BD21F24-92B2-4C0C-9B03-8750626A0FA5}"/>
    <cellStyle name="Normal 113 3 2" xfId="47900" xr:uid="{87421E71-B7F9-4AD8-8053-891D8B5F1DFF}"/>
    <cellStyle name="Normal 113 4" xfId="27518" xr:uid="{312E047E-694A-4322-8FEC-F67845AEAA0E}"/>
    <cellStyle name="Normal 113 5" xfId="45673" xr:uid="{B0A9D7DB-DA6E-4318-88E7-2D56FB63694A}"/>
    <cellStyle name="Normal 113 6" xfId="46228" xr:uid="{01A3778B-DF7F-4DC6-B732-BDAD1DEEF347}"/>
    <cellStyle name="Normal 113 7" xfId="46835" xr:uid="{FE9A18C4-3AE8-4BCC-A328-B447DE6A881B}"/>
    <cellStyle name="Normal 113 8" xfId="47403" xr:uid="{A8958E7B-48D2-4DB5-9328-17B72BCDF1EA}"/>
    <cellStyle name="Normal 114" xfId="443" xr:uid="{9C8635BA-33A6-4501-BEBD-83CCF9C36ABB}"/>
    <cellStyle name="Normal 114 2" xfId="2017" xr:uid="{FC62190F-A874-468F-BD97-8AF7F197BC42}"/>
    <cellStyle name="Normal 114 2 2" xfId="27519" xr:uid="{5AF2FE5B-9308-49ED-894F-4DF9C9B93D65}"/>
    <cellStyle name="Normal 114 2 2 2" xfId="48026" xr:uid="{D3F0BCA5-9A44-4CBE-B8F2-1C532EBFBEFC}"/>
    <cellStyle name="Normal 114 2 3" xfId="27520" xr:uid="{2B913E54-82DE-473A-8A11-6D8950BA6EB0}"/>
    <cellStyle name="Normal 114 3" xfId="27521" xr:uid="{90864068-9AB2-4D3C-924A-D4E32CF85B6F}"/>
    <cellStyle name="Normal 114 3 2" xfId="47904" xr:uid="{5939326B-BB3E-4554-B182-259549C49CEE}"/>
    <cellStyle name="Normal 114 4" xfId="27522" xr:uid="{8AD8F8BE-AAF7-44AD-8E84-07CD489D399A}"/>
    <cellStyle name="Normal 114 5" xfId="45677" xr:uid="{C5555789-6D16-49AD-8A89-DD402D1AE77F}"/>
    <cellStyle name="Normal 114 6" xfId="46232" xr:uid="{CDC2F84C-37C2-4C2D-8D91-932AAF070F59}"/>
    <cellStyle name="Normal 114 7" xfId="46839" xr:uid="{7A0B281E-EE0A-4C6E-8B60-33D7EED5E8E7}"/>
    <cellStyle name="Normal 114 8" xfId="47404" xr:uid="{03A007B6-0989-4130-9BA1-8EE1ABEF8F99}"/>
    <cellStyle name="Normal 115" xfId="414" xr:uid="{8BDFDDC6-A953-4B04-9DD7-9C55B7EFE316}"/>
    <cellStyle name="Normal 115 2" xfId="2018" xr:uid="{2863D676-0387-471C-BAA8-4C7E8F9CB961}"/>
    <cellStyle name="Normal 115 2 2" xfId="27523" xr:uid="{ADDF43E0-4CDC-4EE3-886F-8B746F8AA3B3}"/>
    <cellStyle name="Normal 115 2 2 2" xfId="48027" xr:uid="{0F322B10-52B7-4139-AE2C-0B0A4B2BCA80}"/>
    <cellStyle name="Normal 115 2 3" xfId="27524" xr:uid="{C82BC8EB-1581-418A-8A78-E5C945FEB9D1}"/>
    <cellStyle name="Normal 115 3" xfId="27525" xr:uid="{CEB7081C-3D4C-496B-B657-0022DE9CCD27}"/>
    <cellStyle name="Normal 115 3 2" xfId="47876" xr:uid="{1E9D90B1-C2DB-4C88-81E8-4CFB0A62BA09}"/>
    <cellStyle name="Normal 115 4" xfId="27526" xr:uid="{6E1BFC54-F4D4-41B2-81A8-A6E5AEB9856B}"/>
    <cellStyle name="Normal 115 5" xfId="45649" xr:uid="{3F3BDD87-7B99-46D0-A039-0A51D8CCA44E}"/>
    <cellStyle name="Normal 115 6" xfId="46204" xr:uid="{BAB9641B-13A2-4077-BB7C-0E80755724AF}"/>
    <cellStyle name="Normal 115 7" xfId="46811" xr:uid="{196857F8-9C92-48AF-AECE-48288AB43B17}"/>
    <cellStyle name="Normal 115 8" xfId="47405" xr:uid="{B92FFD99-8B2D-41E4-B2B4-708BBA640315}"/>
    <cellStyle name="Normal 116" xfId="409" xr:uid="{3757F892-90E4-42CC-A010-18D99BDF2951}"/>
    <cellStyle name="Normal 116 2" xfId="2019" xr:uid="{D5C25CC1-E4B3-4857-9648-6FBDD2FDD604}"/>
    <cellStyle name="Normal 116 2 2" xfId="27527" xr:uid="{F38B71D2-AD88-4DE1-9E60-B577381EE0ED}"/>
    <cellStyle name="Normal 116 2 2 2" xfId="48028" xr:uid="{B06A7509-DBA7-4C63-924D-35E206C4C539}"/>
    <cellStyle name="Normal 116 2 3" xfId="27528" xr:uid="{08A2E5E8-64F6-4FFD-9B11-0787A6E9881D}"/>
    <cellStyle name="Normal 116 3" xfId="27529" xr:uid="{C2003ED4-BCAA-4432-8161-ABA3545BBFF1}"/>
    <cellStyle name="Normal 116 3 2" xfId="47872" xr:uid="{8B004A79-7BDF-4D83-8491-74E10E8E155E}"/>
    <cellStyle name="Normal 116 4" xfId="27530" xr:uid="{B548398C-71F7-4382-80E1-0F590D5875D1}"/>
    <cellStyle name="Normal 116 5" xfId="45644" xr:uid="{15AA543C-E366-40B8-A998-E17098E19551}"/>
    <cellStyle name="Normal 116 6" xfId="46199" xr:uid="{B29A7D23-A727-44E0-BC59-831881E8EEB7}"/>
    <cellStyle name="Normal 116 7" xfId="46806" xr:uid="{97C99D9B-54E6-441D-8D01-47DBC945AC51}"/>
    <cellStyle name="Normal 116 8" xfId="47406" xr:uid="{9A6412A6-1B27-40D3-8863-2DE94CA1C42E}"/>
    <cellStyle name="Normal 117" xfId="346" xr:uid="{DEEF6B14-9F65-48D2-8AFC-C465F71D31C0}"/>
    <cellStyle name="Normal 117 2" xfId="2020" xr:uid="{8204F6F0-37DE-47F3-9614-79EFB6FE5A8C}"/>
    <cellStyle name="Normal 117 2 2" xfId="27531" xr:uid="{10EDF43C-78A1-4179-A17E-E62C0FF339F1}"/>
    <cellStyle name="Normal 117 2 2 2" xfId="48029" xr:uid="{539A6FAD-03D4-491B-B0C9-AAA62945CE7D}"/>
    <cellStyle name="Normal 117 2 3" xfId="27532" xr:uid="{D950A2ED-12E1-40DB-9307-AB90044A6623}"/>
    <cellStyle name="Normal 117 3" xfId="27533" xr:uid="{8172457E-C8BD-4ABD-B68D-CDEC43D1E1B5}"/>
    <cellStyle name="Normal 117 3 2" xfId="47832" xr:uid="{2D930219-4D6B-49A3-9517-35944504BAFB}"/>
    <cellStyle name="Normal 117 4" xfId="27534" xr:uid="{3FF1D95B-3FFA-49B7-B1D2-E6C5E21C5CB8}"/>
    <cellStyle name="Normal 117 5" xfId="45553" xr:uid="{0DD24DAF-BFC4-485D-A985-43E5AC9C8C32}"/>
    <cellStyle name="Normal 117 6" xfId="46137" xr:uid="{210E9150-BA48-4A10-ACDB-E42A074504B2}"/>
    <cellStyle name="Normal 117 7" xfId="46745" xr:uid="{B4C68D30-8566-4AD2-95E3-93917E37E2DB}"/>
    <cellStyle name="Normal 117 8" xfId="47407" xr:uid="{EDB10F7B-9198-4650-8384-42208C6A451F}"/>
    <cellStyle name="Normal 118" xfId="363" xr:uid="{0A033CEE-A594-4179-806A-AFF4C47E741E}"/>
    <cellStyle name="Normal 118 2" xfId="2021" xr:uid="{D4F00BD6-49D1-48BD-8323-83D6B6EEAC06}"/>
    <cellStyle name="Normal 118 2 2" xfId="27535" xr:uid="{ED20A58F-29F3-45E8-9AC2-1AB3FAE542F6}"/>
    <cellStyle name="Normal 118 2 2 2" xfId="48030" xr:uid="{568EB5E2-003A-4F7B-9307-2D61AEA11BAB}"/>
    <cellStyle name="Normal 118 2 3" xfId="27536" xr:uid="{F5EEA99C-7252-4570-A9A5-07955D8B6F82}"/>
    <cellStyle name="Normal 118 3" xfId="27537" xr:uid="{D03E09D8-F231-489E-A5B8-C13610BB31EF}"/>
    <cellStyle name="Normal 118 3 2" xfId="47836" xr:uid="{2CF8FC4C-3F55-4C63-A5D7-B67A115DEC90}"/>
    <cellStyle name="Normal 118 4" xfId="27538" xr:uid="{CA7194A2-C629-4198-9DCB-E0BFFC38EBE6}"/>
    <cellStyle name="Normal 118 5" xfId="45583" xr:uid="{9F0B6F7B-2FE5-402F-97B5-ABED2274AA4A}"/>
    <cellStyle name="Normal 118 6" xfId="46154" xr:uid="{E13A76D3-2D34-4F2D-B4D2-838AA94217C9}"/>
    <cellStyle name="Normal 118 7" xfId="46762" xr:uid="{FD574528-0866-44AC-9AC1-69A633CF14B9}"/>
    <cellStyle name="Normal 118 8" xfId="47408" xr:uid="{596CBEA1-862D-465B-96DB-2518A5F820D4}"/>
    <cellStyle name="Normal 119" xfId="437" xr:uid="{F0BA442E-82EA-4E61-BEB2-534A2B477DDF}"/>
    <cellStyle name="Normal 119 2" xfId="2022" xr:uid="{09607E1C-2D6D-45BB-9BAB-0D7C77CC7AA2}"/>
    <cellStyle name="Normal 119 2 2" xfId="27539" xr:uid="{EB4C1B97-1ACA-4AD7-BF53-B6F945CEFB23}"/>
    <cellStyle name="Normal 119 2 2 2" xfId="48031" xr:uid="{174EB630-B6CA-4EFD-A2EF-D0B3F7A47B12}"/>
    <cellStyle name="Normal 119 2 3" xfId="27540" xr:uid="{6415E56A-AF09-4FAC-8E15-F9E65BB5736B}"/>
    <cellStyle name="Normal 119 3" xfId="27541" xr:uid="{ACAF0541-B9D7-4BB1-B0C6-76BB9BD84494}"/>
    <cellStyle name="Normal 119 3 2" xfId="47898" xr:uid="{CC7FA03F-6CAE-4633-A942-62FFDD622510}"/>
    <cellStyle name="Normal 119 4" xfId="27542" xr:uid="{715C0598-494B-4CA6-9A17-0B9C749FA57C}"/>
    <cellStyle name="Normal 119 5" xfId="45671" xr:uid="{27077FD5-ED89-4381-9D70-FE984A2ED361}"/>
    <cellStyle name="Normal 119 6" xfId="46226" xr:uid="{E5B42E05-9DF5-4775-81C6-926F82D45498}"/>
    <cellStyle name="Normal 119 7" xfId="46833" xr:uid="{E7847EB3-E5CB-4ACB-9C45-80403AA78122}"/>
    <cellStyle name="Normal 119 8" xfId="47409" xr:uid="{2C6D50D9-0B05-4A72-89C5-2122D2D7E7B0}"/>
    <cellStyle name="Normal 12" xfId="61" xr:uid="{B92E1D7D-B2CD-4A09-8544-F20EC02FF4F7}"/>
    <cellStyle name="Normal 12 10" xfId="62" xr:uid="{982FBE3E-EDD2-480D-B3F3-E0AC8C5FD5F5}"/>
    <cellStyle name="Normal 12 10 2" xfId="63" xr:uid="{34C0195D-7A42-49CE-89C3-4C8A56ABB70B}"/>
    <cellStyle name="Normal 12 10 2 2" xfId="158" xr:uid="{AB06F1CF-903C-45AA-B3A4-B85D0D14B98D}"/>
    <cellStyle name="Normal 12 10 3" xfId="157" xr:uid="{0C0085FF-F40F-44C7-A7E4-C95C151AA974}"/>
    <cellStyle name="Normal 12 2" xfId="64" xr:uid="{4B57F77F-E602-4F0A-950D-871E084C19E1}"/>
    <cellStyle name="Normal 12 2 2" xfId="870" xr:uid="{9E818FDE-150D-4B59-BC34-F4C3B9FBA843}"/>
    <cellStyle name="Normal 12 2 2 2" xfId="1543" xr:uid="{7E2AA747-3928-43F6-BAB2-47A122BFA607}"/>
    <cellStyle name="Normal 12 2 2 2 2" xfId="27543" xr:uid="{7AD410E8-060B-4441-B33A-2EDB9FEAAEC7}"/>
    <cellStyle name="Normal 12 2 2 3" xfId="1462" xr:uid="{39865C20-8CAC-4CDA-AE92-4787240B6E04}"/>
    <cellStyle name="Normal 12 2 2 4" xfId="27544" xr:uid="{A634550F-B313-4E38-982E-EEA97AF23E68}"/>
    <cellStyle name="Normal 12 2 3" xfId="159" xr:uid="{5A6E7AEA-2B09-4EB4-AC52-EEE11CE94C7B}"/>
    <cellStyle name="Normal 12 2 3 2" xfId="1551" xr:uid="{A84BD94D-6952-4989-AA55-34B805B56FA1}"/>
    <cellStyle name="Normal 12 2 3 3" xfId="1488" xr:uid="{2AD07622-39BD-45E1-B3A3-96742749822C}"/>
    <cellStyle name="Normal 12 2 3 4" xfId="2518" xr:uid="{52074937-9A7A-4CC1-8AA1-4C5237528C20}"/>
    <cellStyle name="Normal 12 2 4" xfId="1464" xr:uid="{1AF8CF12-2D3A-4589-A0CC-369D756F9A2B}"/>
    <cellStyle name="Normal 12 3" xfId="285" xr:uid="{0714B6F2-6F27-4172-BF22-B62CFC3F3AAC}"/>
    <cellStyle name="Normal 12 3 2" xfId="1534" xr:uid="{5CE72E52-9F9E-4B93-8325-1A2005047E7C}"/>
    <cellStyle name="Normal 12 3 2 2" xfId="27545" xr:uid="{D1340825-B691-4FE6-B9F8-9FD47C17FD9F}"/>
    <cellStyle name="Normal 12 3 3" xfId="1505" xr:uid="{1117C0DC-4A3B-44C3-9A81-BBFA26F65C49}"/>
    <cellStyle name="Normal 12 3 4" xfId="27546" xr:uid="{A7551E17-6F21-4020-96EF-4825B24D9BFF}"/>
    <cellStyle name="Normal 12 3 5" xfId="47203" xr:uid="{2F774310-A009-41F4-9BD2-AE05655CDA12}"/>
    <cellStyle name="Normal 12 4" xfId="156" xr:uid="{C6E94121-4C9B-4A30-8BB1-79669A267FF3}"/>
    <cellStyle name="Normal 12 4 2" xfId="1487" xr:uid="{83B4AC1E-8AAC-4EC7-92F0-A97EE2DF1FB3}"/>
    <cellStyle name="Normal 12 4 2 2" xfId="27548" xr:uid="{08663755-05C0-4441-8058-720848DB52B1}"/>
    <cellStyle name="Normal 12 4 2 3" xfId="27547" xr:uid="{51C5E34B-A6D4-4AC7-A183-D051A50F6B9A}"/>
    <cellStyle name="Normal 12 4 3" xfId="27549" xr:uid="{F214F7AD-AEDB-46D0-9167-A81FB15AC67A}"/>
    <cellStyle name="Normal 12 5" xfId="27550" xr:uid="{7195140D-4BC0-402B-A2F6-1D602F6BF87C}"/>
    <cellStyle name="Normal 12 6" xfId="27551" xr:uid="{7017EEC2-F096-4D08-AF71-9CF7092B1C41}"/>
    <cellStyle name="Normal 12 6 2" xfId="45556" xr:uid="{EEB7040A-F088-4C83-BEBF-6CA59DCF0431}"/>
    <cellStyle name="Normal 12 7" xfId="46087" xr:uid="{9EC7D4FF-DC26-4AA2-80B7-C95FDC888EEC}"/>
    <cellStyle name="Normal 12 8" xfId="2530" xr:uid="{6965A848-1B7C-42FD-A785-0F114A2284C1}"/>
    <cellStyle name="Normal 120" xfId="429" xr:uid="{1BE087E1-57FD-4007-B483-6073C4B18C38}"/>
    <cellStyle name="Normal 120 2" xfId="2023" xr:uid="{2446B755-BB7B-44A6-9955-FF58430E7AD9}"/>
    <cellStyle name="Normal 120 2 2" xfId="27552" xr:uid="{ACBE9B32-89F4-4A85-9C20-A0CD7B16EF39}"/>
    <cellStyle name="Normal 120 2 2 2" xfId="48032" xr:uid="{ACCE1445-8A76-486F-AB81-600CC41D50C1}"/>
    <cellStyle name="Normal 120 2 3" xfId="27553" xr:uid="{0BD0F67F-578E-4E97-8535-176887CB1AE3}"/>
    <cellStyle name="Normal 120 3" xfId="27554" xr:uid="{19C79EBF-E3B5-4BB3-9E6B-A1CFB6F2B6AC}"/>
    <cellStyle name="Normal 120 3 2" xfId="47891" xr:uid="{E656A45C-9D04-4843-B796-54E38AA238DF}"/>
    <cellStyle name="Normal 120 4" xfId="27555" xr:uid="{0308B0FA-499E-41D3-8959-637E53FEC750}"/>
    <cellStyle name="Normal 120 5" xfId="45664" xr:uid="{E3B6405B-D8B2-4BF8-8E7B-C433EA76BE7B}"/>
    <cellStyle name="Normal 120 6" xfId="46219" xr:uid="{4022E274-D946-46E8-8C3F-628CBC5187BF}"/>
    <cellStyle name="Normal 120 7" xfId="46826" xr:uid="{B1AC085B-7178-40CF-844E-BC7921EF2220}"/>
    <cellStyle name="Normal 120 8" xfId="47410" xr:uid="{645AA4BE-AA22-4C7C-96C4-CE92D0F01028}"/>
    <cellStyle name="Normal 121" xfId="440" xr:uid="{978FBD1B-8A4C-4767-A905-33242379B36D}"/>
    <cellStyle name="Normal 121 2" xfId="2024" xr:uid="{7196B362-F365-4A73-A81E-21915E6E3CCD}"/>
    <cellStyle name="Normal 121 2 2" xfId="27556" xr:uid="{C90633A7-35F5-489A-A781-0B964CC30AE2}"/>
    <cellStyle name="Normal 121 2 2 2" xfId="48033" xr:uid="{C5075807-0595-44B3-B12F-4A95AED9E5BF}"/>
    <cellStyle name="Normal 121 2 3" xfId="27557" xr:uid="{3BACEC9D-A7F2-4317-B861-4AB6C159E29D}"/>
    <cellStyle name="Normal 121 3" xfId="27558" xr:uid="{378067C4-DD5A-4D69-826B-8D72B102EFC4}"/>
    <cellStyle name="Normal 121 3 2" xfId="47901" xr:uid="{B55C2EA5-AA76-40F1-82C8-6931390A5A96}"/>
    <cellStyle name="Normal 121 4" xfId="27559" xr:uid="{89C7DEB0-A475-454F-AA83-C86CE9D49FB9}"/>
    <cellStyle name="Normal 121 5" xfId="45674" xr:uid="{A913E51C-B96F-4939-AE8D-B2D02E7E8D5F}"/>
    <cellStyle name="Normal 121 6" xfId="46229" xr:uid="{580BD2BF-901F-4DD8-BC8C-129874E361B9}"/>
    <cellStyle name="Normal 121 7" xfId="46836" xr:uid="{ACB20F95-71F2-4A8D-945B-68E2C241933F}"/>
    <cellStyle name="Normal 121 8" xfId="47411" xr:uid="{57EB782F-A64A-45BF-A687-AA4622C04987}"/>
    <cellStyle name="Normal 122" xfId="432" xr:uid="{715B3EAC-DA4A-4ACC-94B9-AE3496EBDC27}"/>
    <cellStyle name="Normal 122 2" xfId="2025" xr:uid="{EF84F284-8CAB-471C-A306-36407FD9D4AF}"/>
    <cellStyle name="Normal 122 2 2" xfId="27560" xr:uid="{7146F647-A088-4F87-B91D-E3C1F2AB5A29}"/>
    <cellStyle name="Normal 122 2 2 2" xfId="48034" xr:uid="{E5AD4BBF-7F10-417F-B73C-DFB256C345D3}"/>
    <cellStyle name="Normal 122 2 3" xfId="27561" xr:uid="{9B6841F5-5897-4609-B2E8-168C77A9790A}"/>
    <cellStyle name="Normal 122 3" xfId="27562" xr:uid="{597155BF-EF02-4842-BC58-A94F96F8725F}"/>
    <cellStyle name="Normal 122 3 2" xfId="47893" xr:uid="{94B325F3-2097-4F20-8B87-CAF23464F0E5}"/>
    <cellStyle name="Normal 122 4" xfId="27563" xr:uid="{F92E0A86-40B1-43A8-BEF4-D019CF6B3653}"/>
    <cellStyle name="Normal 122 5" xfId="45666" xr:uid="{5BBCF6F6-9A62-4959-9F87-A74FFF775CB8}"/>
    <cellStyle name="Normal 122 6" xfId="46221" xr:uid="{03E91123-0C00-4C9A-866D-E42090830970}"/>
    <cellStyle name="Normal 122 7" xfId="46828" xr:uid="{FFCE6D2D-568E-4A08-ABD7-DEDB03642E5D}"/>
    <cellStyle name="Normal 122 8" xfId="47412" xr:uid="{5DB77CD3-2674-454D-B600-9CA1C2462B87}"/>
    <cellStyle name="Normal 123" xfId="390" xr:uid="{C9498854-E3E8-4B3A-8AA6-FE842DD0D253}"/>
    <cellStyle name="Normal 123 2" xfId="2026" xr:uid="{D6FB68F6-6282-49D4-A1C3-81AD2F0EA639}"/>
    <cellStyle name="Normal 123 2 2" xfId="27564" xr:uid="{53233E61-42B8-4017-904E-26B8AB92D138}"/>
    <cellStyle name="Normal 123 2 2 2" xfId="48035" xr:uid="{8CDDF487-7E75-4222-8F31-BBA4C6BDEF76}"/>
    <cellStyle name="Normal 123 2 3" xfId="27565" xr:uid="{267D3433-BD0D-4F39-AC47-F44C1FA31925}"/>
    <cellStyle name="Normal 123 3" xfId="27566" xr:uid="{067C3AEC-DBF9-44FB-911B-4DC9DE6C06DA}"/>
    <cellStyle name="Normal 123 3 2" xfId="47855" xr:uid="{54916312-C2D2-4035-BA94-F32F5588F598}"/>
    <cellStyle name="Normal 123 4" xfId="27567" xr:uid="{8D71F73A-4330-4393-9290-CCAAC738AB9B}"/>
    <cellStyle name="Normal 123 5" xfId="45625" xr:uid="{552D08CD-42B1-4EFA-98F6-FED66D615069}"/>
    <cellStyle name="Normal 123 6" xfId="46180" xr:uid="{8623C5FB-0804-420B-BA8E-B548EA904CC5}"/>
    <cellStyle name="Normal 123 7" xfId="46787" xr:uid="{0BCF8A69-3A3A-4BDF-A446-0A50DA9EA571}"/>
    <cellStyle name="Normal 123 8" xfId="47413" xr:uid="{7A636793-726B-4D55-A6CD-786FFBA81FCC}"/>
    <cellStyle name="Normal 124" xfId="447" xr:uid="{BE8879F2-E37A-4CC3-B819-BA53442DE622}"/>
    <cellStyle name="Normal 124 2" xfId="2027" xr:uid="{6E87B389-10E1-47B5-BE94-AD96388AA03A}"/>
    <cellStyle name="Normal 124 2 2" xfId="27568" xr:uid="{56C0CF08-66FC-4FA4-93FB-D8545FF17612}"/>
    <cellStyle name="Normal 124 2 2 2" xfId="48036" xr:uid="{38A48F73-461E-47F5-9E6D-A8FE12B5EB79}"/>
    <cellStyle name="Normal 124 2 3" xfId="27569" xr:uid="{D4778CBC-59A0-45B9-B0AF-137E90DD91D9}"/>
    <cellStyle name="Normal 124 3" xfId="27570" xr:uid="{27F940DF-B63D-44E1-BD41-159327C373F0}"/>
    <cellStyle name="Normal 124 3 2" xfId="47908" xr:uid="{6D6385DF-3CEB-45D6-963A-6A06439D09D7}"/>
    <cellStyle name="Normal 124 4" xfId="27571" xr:uid="{9D952E9B-BFA4-4360-8C9A-5C4F22303CA1}"/>
    <cellStyle name="Normal 124 5" xfId="45681" xr:uid="{90CE311A-9688-4351-AC49-0F78970C08B5}"/>
    <cellStyle name="Normal 124 6" xfId="46236" xr:uid="{1D2D12B9-16FA-4811-933D-22CB7D7F7D6A}"/>
    <cellStyle name="Normal 124 7" xfId="46843" xr:uid="{A0F3CE5A-8C4C-4B20-B6BC-86B87E444B13}"/>
    <cellStyle name="Normal 124 8" xfId="47414" xr:uid="{B4B21245-4BCD-4FB2-9FC9-2463D3A465BC}"/>
    <cellStyle name="Normal 125" xfId="448" xr:uid="{AD122B96-ED94-4334-B2F9-4F1040917EAD}"/>
    <cellStyle name="Normal 125 2" xfId="2028" xr:uid="{98C9D33E-F0F2-4731-A8B9-3D14B2A2F257}"/>
    <cellStyle name="Normal 125 2 2" xfId="27572" xr:uid="{74997018-E7E4-40EA-AE22-E07D2A4F19B2}"/>
    <cellStyle name="Normal 125 2 2 2" xfId="48037" xr:uid="{7A39AC38-2D0B-42F7-8D5B-638036D8B75C}"/>
    <cellStyle name="Normal 125 2 3" xfId="27573" xr:uid="{0DA4244D-F41D-482F-BD91-10ABBA5BBA71}"/>
    <cellStyle name="Normal 125 3" xfId="27574" xr:uid="{664216FA-1857-48BB-9BAE-9E82AC3646EC}"/>
    <cellStyle name="Normal 125 3 2" xfId="47909" xr:uid="{603FF20A-9B61-4505-B99C-5D369F24F26C}"/>
    <cellStyle name="Normal 125 4" xfId="27575" xr:uid="{2CA82E57-8640-4E35-B8C0-7E1A3535BAF9}"/>
    <cellStyle name="Normal 125 5" xfId="45682" xr:uid="{08E6538A-77B2-4BC3-AC09-59225749E559}"/>
    <cellStyle name="Normal 125 6" xfId="46237" xr:uid="{77C272DE-7A16-4D3E-9FA6-3C1B833DC4B6}"/>
    <cellStyle name="Normal 125 7" xfId="46844" xr:uid="{F9C0E5AE-9C02-432C-9EF8-0521765FF8A2}"/>
    <cellStyle name="Normal 125 8" xfId="47415" xr:uid="{7D9DB788-BD6D-4FA2-9731-931B2EAB3C74}"/>
    <cellStyle name="Normal 126" xfId="449" xr:uid="{2966E786-B9C6-4D21-B756-16172E0DC939}"/>
    <cellStyle name="Normal 126 2" xfId="2029" xr:uid="{6003FDE2-86E5-47D8-B7AD-4CFC5942BA5D}"/>
    <cellStyle name="Normal 126 2 2" xfId="27576" xr:uid="{CAE4E0BC-008B-4BE1-A0AB-C895C9BFC93A}"/>
    <cellStyle name="Normal 126 2 2 2" xfId="48038" xr:uid="{B4261312-749A-4066-AF32-AD18A8A29371}"/>
    <cellStyle name="Normal 126 2 3" xfId="27577" xr:uid="{2B357C07-8F0D-48DF-8164-35B63BFA48A2}"/>
    <cellStyle name="Normal 126 3" xfId="27578" xr:uid="{D04EFF8A-999E-4DAD-BDA1-BC33E83047C7}"/>
    <cellStyle name="Normal 126 3 2" xfId="47910" xr:uid="{519D46E0-2D5C-4931-8464-7178902E67D2}"/>
    <cellStyle name="Normal 126 4" xfId="27579" xr:uid="{5AF130A0-D8D5-46AD-930A-8BB42FADB3A0}"/>
    <cellStyle name="Normal 126 5" xfId="45683" xr:uid="{4B6CFFEA-51EF-4187-BE69-E402112DEF57}"/>
    <cellStyle name="Normal 126 6" xfId="46238" xr:uid="{E843A57A-42B7-4DD6-840C-CC4FCAB12F74}"/>
    <cellStyle name="Normal 126 7" xfId="46845" xr:uid="{768302D8-3676-49A9-B5FF-5865AC517D9B}"/>
    <cellStyle name="Normal 126 8" xfId="47416" xr:uid="{05AC320D-51B2-44C7-B6E2-E5F506672C59}"/>
    <cellStyle name="Normal 127" xfId="383" xr:uid="{575DFE4F-3FD3-4B01-B750-DFF23ECE810F}"/>
    <cellStyle name="Normal 127 2" xfId="2030" xr:uid="{5D9E059B-E20E-4B35-BD88-E5896CABFA71}"/>
    <cellStyle name="Normal 127 2 2" xfId="27580" xr:uid="{07441590-FA96-4052-AF9C-DBF47A838F84}"/>
    <cellStyle name="Normal 127 2 2 2" xfId="48039" xr:uid="{D46303F6-78FE-4AD8-93B2-D68136FD0F17}"/>
    <cellStyle name="Normal 127 2 3" xfId="27581" xr:uid="{C7A7D4D7-FAC9-41F1-937A-CF57270AFDCC}"/>
    <cellStyle name="Normal 127 3" xfId="27582" xr:uid="{97CF436D-517E-4619-9270-5B477C41CD2B}"/>
    <cellStyle name="Normal 127 3 2" xfId="47849" xr:uid="{15753968-6DF1-4238-A174-9BF381283195}"/>
    <cellStyle name="Normal 127 4" xfId="27583" xr:uid="{579C9C78-8824-48B3-A8C5-DAF7E3689E57}"/>
    <cellStyle name="Normal 127 5" xfId="45618" xr:uid="{AE828649-01FE-43A1-9BCE-6C022DC98549}"/>
    <cellStyle name="Normal 127 6" xfId="46173" xr:uid="{052BA51B-AB4A-4FBC-92BB-FBF9F0F7C652}"/>
    <cellStyle name="Normal 127 7" xfId="46780" xr:uid="{B9B9D0D9-BAB9-45A5-9FC5-C9E17A1C7861}"/>
    <cellStyle name="Normal 127 8" xfId="47417" xr:uid="{312C1F30-E7E2-4352-A33B-446FC390335B}"/>
    <cellStyle name="Normal 128" xfId="445" xr:uid="{C9D73C58-7B07-4BDA-8826-D7056B1D8CC4}"/>
    <cellStyle name="Normal 128 2" xfId="2031" xr:uid="{416D40FD-D7A7-4156-B7C6-209BBD8690BE}"/>
    <cellStyle name="Normal 128 2 2" xfId="27584" xr:uid="{A23AB8EA-5554-4F61-9503-6144FE564935}"/>
    <cellStyle name="Normal 128 2 2 2" xfId="48040" xr:uid="{39BAFC82-7CAA-4655-A17A-46C3C8221AD2}"/>
    <cellStyle name="Normal 128 2 3" xfId="27585" xr:uid="{0BD3EA6E-F4A5-4C93-A56A-AE9B3F0A9B08}"/>
    <cellStyle name="Normal 128 3" xfId="27586" xr:uid="{F498A43F-8670-43E9-940A-500FFA774ADC}"/>
    <cellStyle name="Normal 128 3 2" xfId="47906" xr:uid="{E20F7421-8462-4FB1-A520-F8333FC89FE9}"/>
    <cellStyle name="Normal 128 4" xfId="27587" xr:uid="{C1DE02F1-AB25-44F1-8FBC-C610B7CDBA20}"/>
    <cellStyle name="Normal 128 5" xfId="45679" xr:uid="{32B79D94-C554-46ED-AAAE-B0744E63C47E}"/>
    <cellStyle name="Normal 128 6" xfId="46234" xr:uid="{A441BFD6-1B71-4E86-B284-8A7B46E31FDD}"/>
    <cellStyle name="Normal 128 7" xfId="46841" xr:uid="{756D2D36-917A-4A73-937F-7459AD0BB9B4}"/>
    <cellStyle name="Normal 128 8" xfId="47418" xr:uid="{BEA16B03-FA65-433E-BE26-4A6492861C13}"/>
    <cellStyle name="Normal 129" xfId="431" xr:uid="{D82BFB44-127C-43D0-B403-3DE68E9B7F0B}"/>
    <cellStyle name="Normal 129 2" xfId="2032" xr:uid="{CF18BD14-3558-4536-A37A-F4E43F80CD62}"/>
    <cellStyle name="Normal 129 2 2" xfId="27588" xr:uid="{945765E3-25FD-4E6A-A3DE-44C92C2D3945}"/>
    <cellStyle name="Normal 129 2 2 2" xfId="48041" xr:uid="{8EDB4EC8-555D-4244-983C-4DC114A0B306}"/>
    <cellStyle name="Normal 129 2 3" xfId="27589" xr:uid="{AC97E1B2-35D0-469F-8BD4-2CC37292B2E1}"/>
    <cellStyle name="Normal 129 3" xfId="27590" xr:uid="{2998BBE0-702B-4AA5-8378-5F80DA97CB4D}"/>
    <cellStyle name="Normal 129 3 2" xfId="47892" xr:uid="{A55E55CC-095E-409C-94FF-E28DDBAC817A}"/>
    <cellStyle name="Normal 129 4" xfId="27591" xr:uid="{8D84986F-D632-4D58-B5D9-1E274A909C7A}"/>
    <cellStyle name="Normal 129 5" xfId="45665" xr:uid="{86FF9AD1-479C-4688-8F25-AF72E41DADE2}"/>
    <cellStyle name="Normal 129 6" xfId="46220" xr:uid="{26D214C4-2EF4-4BB4-AF3A-C66C0802F125}"/>
    <cellStyle name="Normal 129 7" xfId="46827" xr:uid="{679BB7BB-7BCE-47F6-B556-0987EF36F86F}"/>
    <cellStyle name="Normal 129 8" xfId="47419" xr:uid="{2522EA5C-DAF4-4508-ADCF-D2D2A8DD733B}"/>
    <cellStyle name="Normal 13" xfId="250" xr:uid="{14AE26C5-F361-48D3-AF8D-774572118CB6}"/>
    <cellStyle name="Normal 13 2" xfId="836" xr:uid="{D9A2F669-13FD-4C98-9144-2C999FD422CB}"/>
    <cellStyle name="Normal 13 2 2" xfId="1612" xr:uid="{F56BD5C2-2D92-44D4-9B26-AD2110B8D8AC}"/>
    <cellStyle name="Normal 13 2 2 2" xfId="27592" xr:uid="{7AC2B72B-DF80-4CB2-B8B3-CAA7B22DD88B}"/>
    <cellStyle name="Normal 13 2 2 3" xfId="46047" xr:uid="{90A3A1B1-8AEE-4BD0-A20E-B247E6A2BFD6}"/>
    <cellStyle name="Normal 13 2 3" xfId="1496" xr:uid="{317F800B-D24D-4956-8E5B-4AB49781D109}"/>
    <cellStyle name="Normal 13 2 3 2" xfId="2140" xr:uid="{EA53D787-1DC0-4892-A7C9-292BCCD1F431}"/>
    <cellStyle name="Normal 13 2 3 2 2" xfId="27593" xr:uid="{562678AF-B336-413D-91D2-154744E5221B}"/>
    <cellStyle name="Normal 13 2 3 3" xfId="27594" xr:uid="{CE58D6C5-DF20-4ECB-965C-579868055130}"/>
    <cellStyle name="Normal 13 2 4" xfId="27595" xr:uid="{05740C93-27E9-4AF9-A0E0-74C7B6C37A30}"/>
    <cellStyle name="Normal 13 2 5" xfId="27596" xr:uid="{0C20D2C9-9EB3-4849-AD6C-851DB6C659A1}"/>
    <cellStyle name="Normal 13 3" xfId="1080" xr:uid="{3273A75E-C06F-4683-8892-B503F2AE9450}"/>
    <cellStyle name="Normal 13 3 2" xfId="1613" xr:uid="{922978DB-212F-4C11-AD0D-36B6C5E969E5}"/>
    <cellStyle name="Normal 13 3 2 2" xfId="2160" xr:uid="{C0732572-6394-4520-A05A-151C14D15413}"/>
    <cellStyle name="Normal 13 3 2 2 2" xfId="27597" xr:uid="{2D852390-5741-4C34-942B-2F9873A4BF75}"/>
    <cellStyle name="Normal 13 3 2 3" xfId="27598" xr:uid="{D4D8CB4A-9AC9-4D5E-ACDE-A89D8ABF3542}"/>
    <cellStyle name="Normal 13 3 3" xfId="1554" xr:uid="{A7174A6C-4D81-480A-BC65-AEB9E7586C15}"/>
    <cellStyle name="Normal 13 3 4" xfId="2034" xr:uid="{3E3FE8A0-13A9-415B-84D9-543BF405929B}"/>
    <cellStyle name="Normal 13 3 4 2" xfId="27599" xr:uid="{B875A3DF-E7F7-4997-AD69-1FCC24E286A6}"/>
    <cellStyle name="Normal 13 3 5" xfId="27600" xr:uid="{A77DC6BB-175B-4E35-BBC7-35568B1AD027}"/>
    <cellStyle name="Normal 13 3 5 2" xfId="47929" xr:uid="{50A574CD-7D01-4915-B943-DA6000E538BD}"/>
    <cellStyle name="Normal 13 3 6" xfId="45722" xr:uid="{3080E721-64F4-45A1-B2C9-37DA1755950A}"/>
    <cellStyle name="Normal 13 3 7" xfId="46274" xr:uid="{D6B98120-FA44-46E4-9E55-7B6970C87299}"/>
    <cellStyle name="Normal 13 3 8" xfId="46884" xr:uid="{423E5E1B-DAFD-44B6-A205-A3DE45F90D08}"/>
    <cellStyle name="Normal 13 3 9" xfId="47420" xr:uid="{7A0762DE-9020-4ECD-AF73-896A87CC73E3}"/>
    <cellStyle name="Normal 13 4" xfId="2033" xr:uid="{43888B3C-19C2-4F9A-AF78-44C6F614332F}"/>
    <cellStyle name="Normal 13 4 2" xfId="2257" xr:uid="{E5633245-0A18-45EB-9EDA-FEA997125880}"/>
    <cellStyle name="Normal 13 4 2 2" xfId="27601" xr:uid="{32490A23-E9D9-49FE-A22B-9D019FA920F2}"/>
    <cellStyle name="Normal 13 4 2 2 2" xfId="48110" xr:uid="{E40FD3E4-38E0-49EB-80AF-1DA2C225B0CC}"/>
    <cellStyle name="Normal 13 4 3" xfId="45812" xr:uid="{0707DB38-D9D6-45B8-8C9C-BD75AA87A3F8}"/>
    <cellStyle name="Normal 13 4 4" xfId="46359" xr:uid="{9D3726CB-66A0-43D0-9D99-140B72AD3319}"/>
    <cellStyle name="Normal 13 4 5" xfId="46730" xr:uid="{82588C09-C586-4789-A76A-2865A6FC7BB6}"/>
    <cellStyle name="Normal 13 4 6" xfId="47421" xr:uid="{4E7B17FE-AE19-4018-BEA7-3237B507960E}"/>
    <cellStyle name="Normal 13 5" xfId="27602" xr:uid="{D807EB65-22FA-4A96-8303-D513FDC1D706}"/>
    <cellStyle name="Normal 13 5 2" xfId="27603" xr:uid="{D2AFCD30-4C97-41B2-81DB-A1A6675FBC75}"/>
    <cellStyle name="Normal 13 5 3" xfId="45571" xr:uid="{C5E8E70E-C4CD-482A-8D11-8FE685EC20C8}"/>
    <cellStyle name="Normal 13 5 4" xfId="46122" xr:uid="{92B0DE72-2835-417B-AD8E-B4853495BE4A}"/>
    <cellStyle name="Normal 13 5 5" xfId="47422" xr:uid="{A5190912-B645-46A0-BDA7-B55906138845}"/>
    <cellStyle name="Normal 13 6" xfId="27604" xr:uid="{755A0C64-250E-456A-851E-55D0E9A4FDF3}"/>
    <cellStyle name="Normal 13 6 2" xfId="47772" xr:uid="{AEE1887A-E0AA-4718-ABA4-404DFC3EC1CE}"/>
    <cellStyle name="Normal 13 7" xfId="27605" xr:uid="{53A81C4F-8FF3-41BA-B068-B9733748BC5D}"/>
    <cellStyle name="Normal 13 7 2" xfId="47826" xr:uid="{8C9BB686-9383-423B-8A4F-ED67593881C6}"/>
    <cellStyle name="Normal 13 8" xfId="46092" xr:uid="{FA854643-C6CF-4D9D-875B-1911DDEC81A8}"/>
    <cellStyle name="Normal 13 9" xfId="46607" xr:uid="{F2DC9A19-9FA0-4267-97BD-292106BEE2BE}"/>
    <cellStyle name="Normal 130" xfId="435" xr:uid="{F71D32E5-A76D-4CB1-929F-8CF7124C8E91}"/>
    <cellStyle name="Normal 130 2" xfId="2035" xr:uid="{76E50DC3-41BA-4504-943B-817BD365A026}"/>
    <cellStyle name="Normal 130 2 2" xfId="27606" xr:uid="{E973ED79-9E83-4B2F-8B39-500D9B91030D}"/>
    <cellStyle name="Normal 130 2 2 2" xfId="48042" xr:uid="{90350464-71EC-4FE6-9E2D-233C937D4D33}"/>
    <cellStyle name="Normal 130 2 3" xfId="27607" xr:uid="{7F882F4F-A4DD-4A6E-A70A-3F53248F9590}"/>
    <cellStyle name="Normal 130 3" xfId="27608" xr:uid="{9106190B-6302-4B8F-9349-870B95E94820}"/>
    <cellStyle name="Normal 130 3 2" xfId="47896" xr:uid="{991EE6D6-5978-4146-929D-6F728F5B6464}"/>
    <cellStyle name="Normal 130 4" xfId="27609" xr:uid="{B7CF47AF-2983-4EA2-B4E1-DDD29538E006}"/>
    <cellStyle name="Normal 130 5" xfId="45669" xr:uid="{721929ED-2E2E-4AFA-B5BF-B5D639E6D4E4}"/>
    <cellStyle name="Normal 130 6" xfId="46224" xr:uid="{287A563A-A7F5-44D3-9F07-11B0A75242D1}"/>
    <cellStyle name="Normal 130 7" xfId="46831" xr:uid="{C27354D3-88F4-4020-925D-E05E8E2C4461}"/>
    <cellStyle name="Normal 130 8" xfId="47423" xr:uid="{4AA2CF5B-8F97-4065-AAA4-5B8570F9C21D}"/>
    <cellStyle name="Normal 131" xfId="450" xr:uid="{B03B91AB-6098-4EB1-AD2D-DD679CDEDFF2}"/>
    <cellStyle name="Normal 131 2" xfId="2036" xr:uid="{6D14EDDD-6A89-4097-A550-6623D4E18B81}"/>
    <cellStyle name="Normal 131 2 2" xfId="27610" xr:uid="{F7646963-241A-40BA-B4A3-5F9A740C5BFB}"/>
    <cellStyle name="Normal 131 2 2 2" xfId="48043" xr:uid="{D9389470-869E-4609-A628-6309634FC07D}"/>
    <cellStyle name="Normal 131 2 3" xfId="27611" xr:uid="{F2F242B1-6899-4298-9387-B85056D9E4F8}"/>
    <cellStyle name="Normal 131 3" xfId="27612" xr:uid="{190AEDF6-A3FA-4DD6-9168-88CD345FD175}"/>
    <cellStyle name="Normal 131 3 2" xfId="47911" xr:uid="{46E62F06-AF52-4386-87C3-3AE132C32725}"/>
    <cellStyle name="Normal 131 4" xfId="27613" xr:uid="{2D8227B1-333D-4527-82FE-D5772D483DBC}"/>
    <cellStyle name="Normal 131 5" xfId="45684" xr:uid="{EF2C362E-CED1-4ADB-A9C0-73AF286D0413}"/>
    <cellStyle name="Normal 131 6" xfId="46239" xr:uid="{91628682-76E2-45DB-97E1-3D08F2B8672E}"/>
    <cellStyle name="Normal 131 7" xfId="46846" xr:uid="{702FD193-884A-46A3-9124-6DFE78BF7D4D}"/>
    <cellStyle name="Normal 131 8" xfId="47424" xr:uid="{6FCCEA02-69BB-4E02-9C61-2CBE98558163}"/>
    <cellStyle name="Normal 132" xfId="442" xr:uid="{9018DB03-197F-470C-965D-321BB3D48F46}"/>
    <cellStyle name="Normal 132 2" xfId="2037" xr:uid="{58D64C73-6559-4C93-9B40-72F3A94BBFFC}"/>
    <cellStyle name="Normal 132 2 2" xfId="27614" xr:uid="{98F267E7-D701-4100-9E01-8728E7CCB804}"/>
    <cellStyle name="Normal 132 2 2 2" xfId="48044" xr:uid="{507DD1F5-0978-40E7-AC17-E351B0C3C78C}"/>
    <cellStyle name="Normal 132 2 3" xfId="27615" xr:uid="{1446D1B3-5CC1-44D2-8B19-C799BDD5CE28}"/>
    <cellStyle name="Normal 132 3" xfId="27616" xr:uid="{7FD6FEFA-D3D4-4E4F-A474-18DA4ECDDDA1}"/>
    <cellStyle name="Normal 132 3 2" xfId="47903" xr:uid="{BBA24031-980F-4571-8BD7-128281D120F1}"/>
    <cellStyle name="Normal 132 4" xfId="27617" xr:uid="{DE033656-6466-4E33-845E-2DAF9E5341CF}"/>
    <cellStyle name="Normal 132 5" xfId="45676" xr:uid="{2E7C0D4C-1174-4EF5-B2A5-32CC6C425CF7}"/>
    <cellStyle name="Normal 132 6" xfId="46231" xr:uid="{0E067BDB-4D97-4B87-AB77-2BB2A3DE3DCA}"/>
    <cellStyle name="Normal 132 7" xfId="46838" xr:uid="{EC322F7C-B090-4948-B4B4-69DA6E8D90C4}"/>
    <cellStyle name="Normal 132 8" xfId="47425" xr:uid="{0C466744-35FB-49E5-826A-B6E2D6BD0AAC}"/>
    <cellStyle name="Normal 133" xfId="418" xr:uid="{D413F3E5-27FA-48C2-A069-887AAF01A684}"/>
    <cellStyle name="Normal 133 2" xfId="2038" xr:uid="{18AD8880-8CB0-4EE5-8666-1E045ADACA67}"/>
    <cellStyle name="Normal 133 2 2" xfId="27618" xr:uid="{B9241C93-5C0E-4A9E-98BE-642B940F24F4}"/>
    <cellStyle name="Normal 133 2 2 2" xfId="48045" xr:uid="{E10E6DF6-FF82-4F38-A303-C1F073F10B4C}"/>
    <cellStyle name="Normal 133 2 3" xfId="27619" xr:uid="{03CB2D90-973F-4A63-B3C2-FC14A155885D}"/>
    <cellStyle name="Normal 133 3" xfId="27620" xr:uid="{9DB85ADC-C5F7-4E23-9C04-16BF7468F8BC}"/>
    <cellStyle name="Normal 133 3 2" xfId="47880" xr:uid="{07FC3B80-2CDF-44F7-9F67-D3A11A694666}"/>
    <cellStyle name="Normal 133 4" xfId="27621" xr:uid="{C0DD40B1-6C2B-4DC2-814C-E6057C42E9A8}"/>
    <cellStyle name="Normal 133 5" xfId="45653" xr:uid="{9FCDCE0C-EB16-4658-A31C-62EE97D807E8}"/>
    <cellStyle name="Normal 133 6" xfId="46208" xr:uid="{1D82EC32-2F6C-4C7C-AA4B-7504AE0C9370}"/>
    <cellStyle name="Normal 133 7" xfId="46815" xr:uid="{1518D45E-E5CC-4D7D-B8D8-6FE445AF96BF}"/>
    <cellStyle name="Normal 133 8" xfId="47426" xr:uid="{1D2D3742-0414-49B6-A43B-A87FBB8972FF}"/>
    <cellStyle name="Normal 134" xfId="436" xr:uid="{FCF259F8-AF94-4539-BD3A-A1C034830961}"/>
    <cellStyle name="Normal 134 2" xfId="2039" xr:uid="{20354968-0CED-4F0A-B906-E8A712B7B000}"/>
    <cellStyle name="Normal 134 2 2" xfId="27622" xr:uid="{67224964-DA0E-4FCD-AAD7-7BF4F5885D00}"/>
    <cellStyle name="Normal 134 2 2 2" xfId="48046" xr:uid="{737BBECD-4D61-4FC4-8687-7F0205F17DBA}"/>
    <cellStyle name="Normal 134 2 3" xfId="27623" xr:uid="{8B1C1C75-0CEC-4750-8BE8-77BA82A8994B}"/>
    <cellStyle name="Normal 134 3" xfId="27624" xr:uid="{E02DD6FA-8BAF-41AF-BA43-834CE123F1A6}"/>
    <cellStyle name="Normal 134 3 2" xfId="47897" xr:uid="{80D96934-7245-4468-9742-A25A7CD35BF7}"/>
    <cellStyle name="Normal 134 4" xfId="27625" xr:uid="{65619CB7-9ACC-45C8-89E2-1878600F9CD9}"/>
    <cellStyle name="Normal 134 5" xfId="45670" xr:uid="{ECFD6A32-055C-4E46-80CF-B136D507BE80}"/>
    <cellStyle name="Normal 134 6" xfId="46225" xr:uid="{D4D8E3A9-3D16-41CA-AF79-8CD72F919323}"/>
    <cellStyle name="Normal 134 7" xfId="46832" xr:uid="{51A777BD-C4DA-4DC5-8C16-22DB591DEA37}"/>
    <cellStyle name="Normal 134 8" xfId="47427" xr:uid="{E1BF3E38-43A0-4EBB-A707-2DFD4B0BB8B2}"/>
    <cellStyle name="Normal 135" xfId="415" xr:uid="{FB9F85F5-FAF5-4219-850A-27E9DF8E7DCB}"/>
    <cellStyle name="Normal 135 2" xfId="2040" xr:uid="{02D885E7-45A5-4BA2-96ED-218734544792}"/>
    <cellStyle name="Normal 135 2 2" xfId="27626" xr:uid="{FAC5DD7C-04A4-4C8E-A4E8-921A2A15A71A}"/>
    <cellStyle name="Normal 135 2 2 2" xfId="48047" xr:uid="{9A2337C1-85AE-4111-9135-091245E04C16}"/>
    <cellStyle name="Normal 135 2 3" xfId="27627" xr:uid="{E03623F4-C8A8-4B19-A886-A5ED77AD85B0}"/>
    <cellStyle name="Normal 135 3" xfId="27628" xr:uid="{1BDE3123-6FA6-4FBC-8CFC-A5E51BFB0841}"/>
    <cellStyle name="Normal 135 3 2" xfId="47877" xr:uid="{625FA73A-5559-417E-A3FA-20E1493A6CC3}"/>
    <cellStyle name="Normal 135 4" xfId="27629" xr:uid="{2B1D0D8E-B08F-463B-A81C-2294F2304707}"/>
    <cellStyle name="Normal 135 5" xfId="45650" xr:uid="{54F66F28-8E87-471F-80D5-460F309B1536}"/>
    <cellStyle name="Normal 135 6" xfId="46205" xr:uid="{E70CA1A8-F6F8-4F9B-A8BC-A5D5093F79B6}"/>
    <cellStyle name="Normal 135 7" xfId="46812" xr:uid="{FDACE9CF-C1D7-43C9-99B6-D0939589940F}"/>
    <cellStyle name="Normal 135 8" xfId="47428" xr:uid="{FD2041E3-B0DF-483F-8AFE-B732EDC0594D}"/>
    <cellStyle name="Normal 136" xfId="441" xr:uid="{4D290505-A591-4D7D-A196-7EB3DE8F868F}"/>
    <cellStyle name="Normal 136 2" xfId="2041" xr:uid="{CB315A83-DA59-44EC-AA94-C91FFCC3779F}"/>
    <cellStyle name="Normal 136 2 2" xfId="27630" xr:uid="{637F4FFF-7702-42F1-B9CD-B00CCAF33E3A}"/>
    <cellStyle name="Normal 136 2 2 2" xfId="48048" xr:uid="{DCB45190-C8EC-4E4B-BE7A-2C5A2762259E}"/>
    <cellStyle name="Normal 136 2 3" xfId="27631" xr:uid="{B3C39417-9A43-4971-955F-A724AED49F53}"/>
    <cellStyle name="Normal 136 3" xfId="27632" xr:uid="{A2C284AF-18C5-4BE0-9382-6FC034D29B0D}"/>
    <cellStyle name="Normal 136 3 2" xfId="47902" xr:uid="{DF79873D-E0A9-41F1-A4B9-07834F3EDD3A}"/>
    <cellStyle name="Normal 136 4" xfId="27633" xr:uid="{7BD9FB31-D67B-48FD-AB3A-5C2EEC3595FD}"/>
    <cellStyle name="Normal 136 5" xfId="45675" xr:uid="{5D482779-820A-44F8-8EA0-19CE33F950E5}"/>
    <cellStyle name="Normal 136 6" xfId="46230" xr:uid="{61B2EEEE-4155-44CA-88F0-972353133FEF}"/>
    <cellStyle name="Normal 136 7" xfId="46837" xr:uid="{46AF46DE-E29B-464E-BC89-3CDCACE87346}"/>
    <cellStyle name="Normal 136 8" xfId="47429" xr:uid="{7C28C471-A26B-49E4-A1F5-09B8804F1161}"/>
    <cellStyle name="Normal 137" xfId="398" xr:uid="{A5E27E00-84B6-440A-8F46-4F7570C10023}"/>
    <cellStyle name="Normal 137 2" xfId="2042" xr:uid="{8B622245-E93A-4BD3-93EF-0B54CEDA06C4}"/>
    <cellStyle name="Normal 137 2 2" xfId="27634" xr:uid="{10F81399-4ED4-4316-99C7-73F2C361C03E}"/>
    <cellStyle name="Normal 137 2 2 2" xfId="48049" xr:uid="{2C9F7F9B-CF56-4920-93BC-2C9DEB3619B6}"/>
    <cellStyle name="Normal 137 2 3" xfId="27635" xr:uid="{2988A6D2-80E7-4FB8-97AF-F0D13469C96A}"/>
    <cellStyle name="Normal 137 3" xfId="27636" xr:uid="{A32A2816-CE10-4215-BDA4-EFD44099B6F3}"/>
    <cellStyle name="Normal 137 3 2" xfId="47863" xr:uid="{76B571DB-8D44-4C0C-B46A-D8E9AB63D152}"/>
    <cellStyle name="Normal 137 4" xfId="27637" xr:uid="{3459B838-B93D-4EBE-922E-9E549F08430C}"/>
    <cellStyle name="Normal 137 5" xfId="45633" xr:uid="{F640F203-99F9-4872-B3E2-51EC06AC0654}"/>
    <cellStyle name="Normal 137 6" xfId="46188" xr:uid="{9BCF5670-6DF4-4912-8D23-C24D8950AD16}"/>
    <cellStyle name="Normal 137 7" xfId="46795" xr:uid="{CE7F7C5D-6DD8-459A-9282-4B476C338DFC}"/>
    <cellStyle name="Normal 137 8" xfId="47430" xr:uid="{B08C893A-29BA-40B5-8F34-BE9EF6C68E60}"/>
    <cellStyle name="Normal 138" xfId="446" xr:uid="{9C63F88C-56A7-4E96-BB54-BD9F1455DAE3}"/>
    <cellStyle name="Normal 138 2" xfId="2043" xr:uid="{BCD25E2F-F683-4A5B-8241-CDAE6A2D9181}"/>
    <cellStyle name="Normal 138 2 2" xfId="27638" xr:uid="{7BAC3C86-E1ED-4507-BB68-3DB6E6760BD4}"/>
    <cellStyle name="Normal 138 2 2 2" xfId="48050" xr:uid="{1AF7FD24-152E-4EF3-BC55-00073A94E486}"/>
    <cellStyle name="Normal 138 2 3" xfId="27639" xr:uid="{457E1BDC-3DC8-4455-BC98-36C224446916}"/>
    <cellStyle name="Normal 138 3" xfId="27640" xr:uid="{F0E54013-025B-4934-ABE4-2001C33E67CE}"/>
    <cellStyle name="Normal 138 3 2" xfId="47907" xr:uid="{A5560135-4DFE-4F73-ABD7-338D0C9CFBAC}"/>
    <cellStyle name="Normal 138 4" xfId="27641" xr:uid="{EFEBA864-0B79-4A70-AEC3-4C4D03A696DC}"/>
    <cellStyle name="Normal 138 5" xfId="45680" xr:uid="{A65315D5-59C4-458D-B2CB-95D04C352D63}"/>
    <cellStyle name="Normal 138 6" xfId="46235" xr:uid="{BB4C1754-B957-4AE7-B162-D02D4C00C3AD}"/>
    <cellStyle name="Normal 138 7" xfId="46842" xr:uid="{B71BFBF7-404D-4901-81A6-FD708AFC7EBF}"/>
    <cellStyle name="Normal 138 8" xfId="47431" xr:uid="{1944D420-8DD5-4990-847C-41CB718EF214}"/>
    <cellStyle name="Normal 139" xfId="433" xr:uid="{EEE16A08-2C24-4B5B-98FB-C13E90D91D8C}"/>
    <cellStyle name="Normal 139 2" xfId="2044" xr:uid="{4C466981-06BF-45DC-8481-690AA80CB3AD}"/>
    <cellStyle name="Normal 139 2 2" xfId="27642" xr:uid="{4DF16F31-8800-4C5A-B50A-693FEF145BB8}"/>
    <cellStyle name="Normal 139 2 2 2" xfId="48051" xr:uid="{3E67DBDB-A18D-4A5B-982E-67C20112DF45}"/>
    <cellStyle name="Normal 139 2 3" xfId="27643" xr:uid="{EC883EBC-49E2-4C3F-902C-B29004020C07}"/>
    <cellStyle name="Normal 139 3" xfId="27644" xr:uid="{3E5919F7-93A4-4E5B-9527-F6871F957158}"/>
    <cellStyle name="Normal 139 3 2" xfId="47894" xr:uid="{69E4F09B-1E48-4983-896E-898FEE92F3A2}"/>
    <cellStyle name="Normal 139 4" xfId="27645" xr:uid="{D876598A-B315-472F-A98D-3CD514106089}"/>
    <cellStyle name="Normal 139 5" xfId="45667" xr:uid="{047D0C86-B406-4F06-8FDE-52CB126E7A2C}"/>
    <cellStyle name="Normal 139 6" xfId="46222" xr:uid="{D31E02DF-E022-42BE-AD5C-6D78F7B31B0C}"/>
    <cellStyle name="Normal 139 7" xfId="46829" xr:uid="{E8B4630A-A25F-488E-A314-0405C2531689}"/>
    <cellStyle name="Normal 139 8" xfId="47432" xr:uid="{1A49FC7F-7E53-4080-944F-5368A3349603}"/>
    <cellStyle name="Normal 14" xfId="290" xr:uid="{462FB74D-E74E-49D3-90F6-F0AE1B30D990}"/>
    <cellStyle name="Normal 14 2" xfId="871" xr:uid="{4DD5C265-6764-47E7-8764-97CCBE44065E}"/>
    <cellStyle name="Normal 14 2 2" xfId="921" xr:uid="{342788FC-134F-4B1E-9A09-888326CF96C2}"/>
    <cellStyle name="Normal 14 2 2 2" xfId="27646" xr:uid="{9A48CC7B-277B-4C4D-A1D7-6B498485C9D7}"/>
    <cellStyle name="Normal 14 2 3" xfId="1614" xr:uid="{43AEB2D8-339D-4CED-8189-90211B76FEEA}"/>
    <cellStyle name="Normal 14 2 3 2" xfId="27647" xr:uid="{277C3204-0832-4125-B27F-77584697AE1E}"/>
    <cellStyle name="Normal 14 2 4" xfId="1493" xr:uid="{6F25E305-9DE8-43F7-9906-C8C942143DA0}"/>
    <cellStyle name="Normal 14 2 4 2" xfId="2139" xr:uid="{0A868616-CB42-49FA-A516-C662CF5E320B}"/>
    <cellStyle name="Normal 14 2 4 2 2" xfId="27648" xr:uid="{182110B9-0D27-4E1B-ACBE-65BF64AE676E}"/>
    <cellStyle name="Normal 14 2 4 3" xfId="27649" xr:uid="{A7BF0D3E-A4EA-4FC8-A68A-F97F38D7BC61}"/>
    <cellStyle name="Normal 14 2 5" xfId="27650" xr:uid="{6AEAAF60-F45E-4DF1-B3E7-1115EF66CF05}"/>
    <cellStyle name="Normal 14 3" xfId="1417" xr:uid="{FA293888-04E6-436D-8E26-5582791FA4D5}"/>
    <cellStyle name="Normal 14 3 2" xfId="27651" xr:uid="{37BEC138-8A77-4DD3-A089-80747B7BC3B6}"/>
    <cellStyle name="Normal 14 3 2 2" xfId="47805" xr:uid="{DDD2677D-3DF3-467B-8DB7-F45B82BFEE49}"/>
    <cellStyle name="Normal 14 3 3" xfId="27652" xr:uid="{43D386B9-01EC-43C0-A101-B1AD7CB507AA}"/>
    <cellStyle name="Normal 14 3 3 2" xfId="47970" xr:uid="{E27E34DA-54A7-4FB4-BB10-C980B45F280D}"/>
    <cellStyle name="Normal 14 3 4" xfId="45817" xr:uid="{084481EA-5196-4613-BDCF-9B05B550938E}"/>
    <cellStyle name="Normal 14 3 5" xfId="46363" xr:uid="{70B20261-80FE-407B-890B-A8A049C251EA}"/>
    <cellStyle name="Normal 14 3 6" xfId="46735" xr:uid="{BD93DE93-1B77-4A94-8B14-D42D0E2AC0D3}"/>
    <cellStyle name="Normal 14 3 7" xfId="47433" xr:uid="{C1DF5773-8D9F-4C7F-8F17-2FE34EC9AFA6}"/>
    <cellStyle name="Normal 14 4" xfId="1916" xr:uid="{55A6DF93-207C-4F90-8246-6A1CC99035F7}"/>
    <cellStyle name="Normal 14 4 2" xfId="2045" xr:uid="{CB123470-343E-4EF0-9E9E-9D3BC20175EE}"/>
    <cellStyle name="Normal 14 4 3" xfId="45575" xr:uid="{A15ABAF0-F406-47DD-9001-B7B49F11117F}"/>
    <cellStyle name="Normal 14 4 4" xfId="46126" xr:uid="{4632A4D2-DD61-4E65-B3AF-FA6369A79635}"/>
    <cellStyle name="Normal 14 4 5" xfId="47434" xr:uid="{590711B1-1870-446D-9F3B-BDF082C971D2}"/>
    <cellStyle name="Normal 14 5" xfId="27653" xr:uid="{CF9E9072-9939-4E99-AEFE-35B11BAD7EB6}"/>
    <cellStyle name="Normal 14 5 2" xfId="45602" xr:uid="{26E9F6EC-FDBB-461E-B46A-2944054AE0E5}"/>
    <cellStyle name="Normal 14 6" xfId="46093" xr:uid="{1819591D-7FEC-4763-A2AD-9B055037D196}"/>
    <cellStyle name="Normal 14 7" xfId="46980" xr:uid="{9AE94054-686A-4851-AD36-08AD8668D4EC}"/>
    <cellStyle name="Normal 140" xfId="430" xr:uid="{B08305FD-4E2E-4E4B-AA59-4DC85CF1F82D}"/>
    <cellStyle name="Normal 140 10" xfId="27654" xr:uid="{12E7C073-37BD-4BA5-A2A5-F855DDBC50A5}"/>
    <cellStyle name="Normal 140 10 2" xfId="27655" xr:uid="{ECC2B5AB-685F-4882-B1E7-5827D70B9AC3}"/>
    <cellStyle name="Normal 140 10 2 2" xfId="27656" xr:uid="{FF934F33-250C-4B2A-8A38-EFA00C7F9712}"/>
    <cellStyle name="Normal 140 10 2 2 2" xfId="27657" xr:uid="{2A0BD5F8-BF07-408A-BD88-BFE6FEB60B17}"/>
    <cellStyle name="Normal 140 10 2 3" xfId="27658" xr:uid="{57D3743B-708D-4B58-9265-6A291D63F215}"/>
    <cellStyle name="Normal 140 10 3" xfId="27659" xr:uid="{0929274C-D8B1-43AC-A12D-6CD1E6B0B6DD}"/>
    <cellStyle name="Normal 140 10 3 2" xfId="27660" xr:uid="{B227951B-1685-410E-AD90-4C8D3203E9AC}"/>
    <cellStyle name="Normal 140 10 4" xfId="27661" xr:uid="{F362AAF6-C75D-4698-89BB-DFCA94654296}"/>
    <cellStyle name="Normal 140 11" xfId="27662" xr:uid="{0F448112-9F97-46CC-B401-2524E091FBF8}"/>
    <cellStyle name="Normal 140 11 2" xfId="27663" xr:uid="{3F357FCE-F16E-4750-AF7F-A8CB480B695A}"/>
    <cellStyle name="Normal 140 11 2 2" xfId="27664" xr:uid="{53DF2B55-96E4-4F25-9873-DBC52B9CD35D}"/>
    <cellStyle name="Normal 140 11 2 2 2" xfId="27665" xr:uid="{E449E479-7869-42CC-B3F7-BAC0435CD196}"/>
    <cellStyle name="Normal 140 11 2 3" xfId="27666" xr:uid="{30137187-0CEC-468B-9835-D68F14E2E084}"/>
    <cellStyle name="Normal 140 11 3" xfId="27667" xr:uid="{62370C6A-478C-44A4-AE1D-931DFBE6A6B7}"/>
    <cellStyle name="Normal 140 11 3 2" xfId="27668" xr:uid="{65A97A2D-8341-4A71-B7B5-75F794752B25}"/>
    <cellStyle name="Normal 140 11 4" xfId="27669" xr:uid="{479B4E59-5317-4B81-9E51-70EC783FF1D2}"/>
    <cellStyle name="Normal 140 12" xfId="27670" xr:uid="{4636B70F-462C-4176-A9F9-172540DAA6D8}"/>
    <cellStyle name="Normal 140 12 2" xfId="27671" xr:uid="{BDC866C4-6C8E-4DEB-8894-DF98EB96F723}"/>
    <cellStyle name="Normal 140 12 2 2" xfId="27672" xr:uid="{69AA6992-9C54-412A-86D0-47DC68032A0F}"/>
    <cellStyle name="Normal 140 12 2 2 2" xfId="27673" xr:uid="{AFDC2059-0717-4D55-B4D4-4F5A22B0A955}"/>
    <cellStyle name="Normal 140 12 2 3" xfId="27674" xr:uid="{E8121275-B434-4CB8-862A-EADF7A01D52F}"/>
    <cellStyle name="Normal 140 12 3" xfId="27675" xr:uid="{921AE033-7C23-4730-B601-20133C5BFE80}"/>
    <cellStyle name="Normal 140 12 3 2" xfId="27676" xr:uid="{6726073B-58DC-42E7-A6B3-EC39D9AD9B51}"/>
    <cellStyle name="Normal 140 12 4" xfId="27677" xr:uid="{92A7732C-AEED-47B1-BDD6-B79A0A11712A}"/>
    <cellStyle name="Normal 140 13" xfId="27678" xr:uid="{46CCC711-8E8B-4A1D-ABF9-C4AD94AAB5BE}"/>
    <cellStyle name="Normal 140 13 2" xfId="27679" xr:uid="{ED3223CC-AB07-40F9-8E0E-5BB8051F19BD}"/>
    <cellStyle name="Normal 140 13 2 2" xfId="27680" xr:uid="{E2EF54A1-8350-401D-B547-74B64C9BA028}"/>
    <cellStyle name="Normal 140 13 2 2 2" xfId="27681" xr:uid="{EB58ED09-2C2B-44E8-9F5B-34A680896DA9}"/>
    <cellStyle name="Normal 140 13 2 3" xfId="27682" xr:uid="{0BDB9007-9E9F-43DD-BD8E-301A3B2E4E34}"/>
    <cellStyle name="Normal 140 13 3" xfId="27683" xr:uid="{3662BE95-F129-4360-8104-D5091EA1B95E}"/>
    <cellStyle name="Normal 140 13 3 2" xfId="27684" xr:uid="{CA7FDD16-B165-4C2D-B2D7-1D23FA7FB659}"/>
    <cellStyle name="Normal 140 13 4" xfId="27685" xr:uid="{C37192D3-856B-4E64-A934-A0028C904206}"/>
    <cellStyle name="Normal 140 14" xfId="27686" xr:uid="{46582030-D5A6-4CF2-B63F-0F89BCCCA4B9}"/>
    <cellStyle name="Normal 140 14 2" xfId="27687" xr:uid="{CF9D2C0F-4397-4CC8-8A08-0E69418D8BE3}"/>
    <cellStyle name="Normal 140 14 2 2" xfId="27688" xr:uid="{26344BB3-ABC6-4BDB-8330-AC98D847A1F4}"/>
    <cellStyle name="Normal 140 14 2 2 2" xfId="27689" xr:uid="{A878C563-7FA0-4ECF-93B1-C86680E27FCF}"/>
    <cellStyle name="Normal 140 14 2 3" xfId="27690" xr:uid="{D8D995D1-74A4-42A6-BE17-5923D67A2672}"/>
    <cellStyle name="Normal 140 14 3" xfId="27691" xr:uid="{556FB527-CDCD-4008-98B8-CAF9497C662E}"/>
    <cellStyle name="Normal 140 14 3 2" xfId="27692" xr:uid="{DC59AF88-1528-4C52-8A44-2C462AEE91C3}"/>
    <cellStyle name="Normal 140 14 4" xfId="27693" xr:uid="{DB9BBE2E-EF4C-4979-89E5-2576655AF886}"/>
    <cellStyle name="Normal 140 15" xfId="27694" xr:uid="{2FCF56EB-00E2-419C-83FC-3350CA9A655F}"/>
    <cellStyle name="Normal 140 15 2" xfId="27695" xr:uid="{2DB4BD43-6EDE-4417-AD23-5FB2C31A0CB7}"/>
    <cellStyle name="Normal 140 15 2 2" xfId="27696" xr:uid="{831FE936-3E21-4A23-9BCB-3BA0045C3430}"/>
    <cellStyle name="Normal 140 15 2 2 2" xfId="27697" xr:uid="{E49F0916-A19D-4282-BD4C-1C8E059B1C7B}"/>
    <cellStyle name="Normal 140 15 2 3" xfId="27698" xr:uid="{9444384A-D954-4E42-9AC9-FDCE5E67C723}"/>
    <cellStyle name="Normal 140 15 3" xfId="27699" xr:uid="{21EC1761-43DA-4D9A-95C8-6B689C3CA307}"/>
    <cellStyle name="Normal 140 15 3 2" xfId="27700" xr:uid="{FB6E295C-0AD3-4D13-AD10-98E0BBD472ED}"/>
    <cellStyle name="Normal 140 15 4" xfId="27701" xr:uid="{628F3453-7168-4C33-8C2D-BDB91BF11F7D}"/>
    <cellStyle name="Normal 140 16" xfId="27702" xr:uid="{9CD3C05A-61A0-4881-A31F-421B1D66A662}"/>
    <cellStyle name="Normal 140 16 2" xfId="27703" xr:uid="{79A7468F-68DD-4391-8F60-BFE0AF68699B}"/>
    <cellStyle name="Normal 140 16 2 2" xfId="27704" xr:uid="{6B451FC6-C8FF-41D0-A5E9-3F164906EC05}"/>
    <cellStyle name="Normal 140 16 2 2 2" xfId="27705" xr:uid="{1356E990-EA4B-48C0-8F81-99D3B0BD4882}"/>
    <cellStyle name="Normal 140 16 2 3" xfId="27706" xr:uid="{8DB511FF-205C-4CD8-80A2-1BF94B003CAB}"/>
    <cellStyle name="Normal 140 16 3" xfId="27707" xr:uid="{8792B32B-3015-45AB-AD23-52B5985C7B09}"/>
    <cellStyle name="Normal 140 16 3 2" xfId="27708" xr:uid="{EDDBACCE-6FA5-4853-8A27-133892422AE4}"/>
    <cellStyle name="Normal 140 16 4" xfId="27709" xr:uid="{B4563E2C-6552-4D2C-BFC0-C7857EB2D63C}"/>
    <cellStyle name="Normal 140 17" xfId="27710" xr:uid="{79CB1F56-7480-4D92-87B1-C76356F10968}"/>
    <cellStyle name="Normal 140 17 2" xfId="27711" xr:uid="{1ED77595-C651-4F3B-8619-18286066AF1D}"/>
    <cellStyle name="Normal 140 17 2 2" xfId="27712" xr:uid="{6E35F56D-B5D1-4840-9E1F-4402B8B02447}"/>
    <cellStyle name="Normal 140 17 2 2 2" xfId="27713" xr:uid="{A8AFA5A7-3F41-49BC-AFDA-B57B2BFA552F}"/>
    <cellStyle name="Normal 140 17 2 3" xfId="27714" xr:uid="{882D3E6C-5873-468C-A562-E74C4866746E}"/>
    <cellStyle name="Normal 140 17 3" xfId="27715" xr:uid="{E36FBF41-0501-425C-B5F3-36C8A7509BC2}"/>
    <cellStyle name="Normal 140 17 3 2" xfId="27716" xr:uid="{5AE52A4B-B349-4B16-8788-3241D904DD07}"/>
    <cellStyle name="Normal 140 17 4" xfId="27717" xr:uid="{AF666E13-1478-41F6-B80C-20F47D2277A7}"/>
    <cellStyle name="Normal 140 18" xfId="27718" xr:uid="{339451D8-AB4B-4E70-9A79-6F43D5B44AF4}"/>
    <cellStyle name="Normal 140 18 2" xfId="27719" xr:uid="{BBFD14D1-AFC0-49EE-97C4-C9D5201A50DF}"/>
    <cellStyle name="Normal 140 18 2 2" xfId="27720" xr:uid="{240F2B54-CAB0-413C-92A6-20DA4A005A4C}"/>
    <cellStyle name="Normal 140 18 2 2 2" xfId="27721" xr:uid="{535FF9CC-0BC6-49BA-8067-31659BC67EF9}"/>
    <cellStyle name="Normal 140 18 2 3" xfId="27722" xr:uid="{AE3476D6-4453-4AB9-A58A-79FFDAE91225}"/>
    <cellStyle name="Normal 140 18 3" xfId="27723" xr:uid="{913B6377-AC4F-497E-BA2C-E3245A45D754}"/>
    <cellStyle name="Normal 140 18 3 2" xfId="27724" xr:uid="{AFA06E71-DE8C-4563-820E-D08218508166}"/>
    <cellStyle name="Normal 140 18 4" xfId="27725" xr:uid="{3B56B760-526E-49E8-9110-A26F970F80EE}"/>
    <cellStyle name="Normal 140 19" xfId="27726" xr:uid="{5A55DDC9-60C4-4F2B-95D0-00657131E0F9}"/>
    <cellStyle name="Normal 140 19 2" xfId="27727" xr:uid="{0FE920B2-7215-45E8-A159-5882482D0FF6}"/>
    <cellStyle name="Normal 140 19 2 2" xfId="27728" xr:uid="{2A65E32B-597A-4A74-BB38-7BDE6BA0306C}"/>
    <cellStyle name="Normal 140 19 2 2 2" xfId="27729" xr:uid="{091C9478-A679-4CFD-9E96-DAFDDB1E2455}"/>
    <cellStyle name="Normal 140 19 2 3" xfId="27730" xr:uid="{E7E2B382-C021-4B2E-B049-6686714863EC}"/>
    <cellStyle name="Normal 140 19 3" xfId="27731" xr:uid="{8B709469-6C64-44CE-820C-847DC68AC755}"/>
    <cellStyle name="Normal 140 19 3 2" xfId="27732" xr:uid="{56E06254-C879-4E5A-B11D-598EB2E6B70E}"/>
    <cellStyle name="Normal 140 19 4" xfId="27733" xr:uid="{997BED65-8654-45A4-BA77-9DDE7C14C840}"/>
    <cellStyle name="Normal 140 2" xfId="27734" xr:uid="{3D45D63E-31A7-4F99-A1E0-69CD741E9972}"/>
    <cellStyle name="Normal 140 2 10" xfId="27735" xr:uid="{A3A327DB-1055-4BEC-AABF-B055085DCA25}"/>
    <cellStyle name="Normal 140 2 10 2" xfId="27736" xr:uid="{BF807D22-8E15-42F0-B69D-595262CDD71F}"/>
    <cellStyle name="Normal 140 2 10 2 2" xfId="27737" xr:uid="{CD088023-E174-4177-A966-B0176883FD97}"/>
    <cellStyle name="Normal 140 2 10 3" xfId="27738" xr:uid="{B9C709F9-9D80-4B6D-919C-5676C65406CB}"/>
    <cellStyle name="Normal 140 2 10 3 2" xfId="27739" xr:uid="{A5913BC7-B54B-4D0D-984A-6B4FFCF0CE6C}"/>
    <cellStyle name="Normal 140 2 10 4" xfId="27740" xr:uid="{5FD5BEBC-5830-42E0-B3E3-F495DC772830}"/>
    <cellStyle name="Normal 140 2 10 4 2" xfId="27741" xr:uid="{318BB862-72CB-4BE0-938B-64CA1109ED60}"/>
    <cellStyle name="Normal 140 2 10 5" xfId="27742" xr:uid="{1B80EB23-4847-4FA1-A8A8-9E85C80057C8}"/>
    <cellStyle name="Normal 140 2 10 5 2" xfId="27743" xr:uid="{850D75D5-07C7-4F20-B57C-A195D6198067}"/>
    <cellStyle name="Normal 140 2 10 6" xfId="27744" xr:uid="{2E0D5766-4478-46DA-BBCD-E5E794E0C693}"/>
    <cellStyle name="Normal 140 2 10 6 2" xfId="27745" xr:uid="{B27BCA96-EE9A-4CE0-8337-298E0FFC4A13}"/>
    <cellStyle name="Normal 140 2 10 7" xfId="27746" xr:uid="{17BDC9D0-D387-4B13-B662-0DE36344E62C}"/>
    <cellStyle name="Normal 140 2 10 7 2" xfId="27747" xr:uid="{7A32326B-196E-4952-9910-8A90F5588EA3}"/>
    <cellStyle name="Normal 140 2 10 8" xfId="27748" xr:uid="{1F1395B7-9480-4374-AA9C-C998AE7EA3F0}"/>
    <cellStyle name="Normal 140 2 10 8 2" xfId="27749" xr:uid="{9204E238-5DB0-49F7-9DC1-776E4D011CC1}"/>
    <cellStyle name="Normal 140 2 10 9" xfId="27750" xr:uid="{41816192-8FB4-48C6-BD3A-67BCAFE10D77}"/>
    <cellStyle name="Normal 140 2 11" xfId="27751" xr:uid="{1EE8D8DC-DC48-4046-93F4-3604B5ABB6FF}"/>
    <cellStyle name="Normal 140 2 11 2" xfId="27752" xr:uid="{CF0568DD-75D2-40C9-9BED-F6082E63F197}"/>
    <cellStyle name="Normal 140 2 11 2 2" xfId="27753" xr:uid="{23983B3E-B832-45D1-9B4A-B6E4B72AC3D1}"/>
    <cellStyle name="Normal 140 2 11 3" xfId="27754" xr:uid="{13A00E0A-31E5-416C-A03B-7E52C10A8424}"/>
    <cellStyle name="Normal 140 2 11 3 2" xfId="27755" xr:uid="{1D33ECBA-5712-4A7F-B2BD-6BD1DB5FC206}"/>
    <cellStyle name="Normal 140 2 11 4" xfId="27756" xr:uid="{587789DF-9D85-4FA5-B1EA-F7993E2B2A8B}"/>
    <cellStyle name="Normal 140 2 11 4 2" xfId="27757" xr:uid="{EC815DB3-1E94-4844-8BA9-58AD59066CEB}"/>
    <cellStyle name="Normal 140 2 11 5" xfId="27758" xr:uid="{6D1D1062-0FF3-4D2C-BD08-C0A9532CA512}"/>
    <cellStyle name="Normal 140 2 11 5 2" xfId="27759" xr:uid="{C137F722-BB61-499B-B76B-7A6CDB89E66E}"/>
    <cellStyle name="Normal 140 2 11 6" xfId="27760" xr:uid="{CBE4BE20-A257-4AF6-9004-03C57CFFF425}"/>
    <cellStyle name="Normal 140 2 11 6 2" xfId="27761" xr:uid="{BB161753-B948-49BC-945B-077A71A7F331}"/>
    <cellStyle name="Normal 140 2 11 7" xfId="27762" xr:uid="{EFD85B0D-AD9C-40FE-8A59-860351969B39}"/>
    <cellStyle name="Normal 140 2 11 7 2" xfId="27763" xr:uid="{ECBF27B8-2143-4DE1-9930-DF9E17E8D5E5}"/>
    <cellStyle name="Normal 140 2 11 8" xfId="27764" xr:uid="{8A990D5B-5C13-4460-BCDC-7BE5A448ED34}"/>
    <cellStyle name="Normal 140 2 11 8 2" xfId="27765" xr:uid="{A5A378C4-8795-4393-9915-BCA66E27A4B0}"/>
    <cellStyle name="Normal 140 2 11 9" xfId="27766" xr:uid="{4FEDAFAC-EE3F-4A6C-972B-1F84C96DCE9E}"/>
    <cellStyle name="Normal 140 2 12" xfId="27767" xr:uid="{3A3099BA-9BF0-4266-8CA3-54BB809936D5}"/>
    <cellStyle name="Normal 140 2 12 2" xfId="27768" xr:uid="{B742A31A-1817-4165-9C5F-28F3DE196CA5}"/>
    <cellStyle name="Normal 140 2 12 2 2" xfId="27769" xr:uid="{D1BE72B1-AED2-40BE-9243-029EA184B7F4}"/>
    <cellStyle name="Normal 140 2 12 3" xfId="27770" xr:uid="{807AB922-1F85-4C5B-8CE8-0690626D9709}"/>
    <cellStyle name="Normal 140 2 12 3 2" xfId="27771" xr:uid="{0F9762C3-6210-4D7B-87DA-CB9B11736D2E}"/>
    <cellStyle name="Normal 140 2 12 4" xfId="27772" xr:uid="{76A89433-9429-4A44-AD5E-C79807E77022}"/>
    <cellStyle name="Normal 140 2 12 4 2" xfId="27773" xr:uid="{D5C284C8-0CC8-47F4-8BDA-4A907960D649}"/>
    <cellStyle name="Normal 140 2 12 5" xfId="27774" xr:uid="{13768857-522A-43E4-85DA-A2CCCA5F8C04}"/>
    <cellStyle name="Normal 140 2 12 5 2" xfId="27775" xr:uid="{26CADFDA-8832-4A80-817D-AAF1B0C44959}"/>
    <cellStyle name="Normal 140 2 12 6" xfId="27776" xr:uid="{2B0AA10D-F83E-4E3A-A69D-4E3A6F122887}"/>
    <cellStyle name="Normal 140 2 12 6 2" xfId="27777" xr:uid="{C6F8677D-927D-479E-A113-1BAFEC1853F5}"/>
    <cellStyle name="Normal 140 2 12 7" xfId="27778" xr:uid="{8688E563-1E6E-4DA8-A99C-52C71059A0C9}"/>
    <cellStyle name="Normal 140 2 12 7 2" xfId="27779" xr:uid="{D42053ED-AAD9-4E97-A593-585D6D316195}"/>
    <cellStyle name="Normal 140 2 12 8" xfId="27780" xr:uid="{8793ED05-C1BA-4E53-AF78-8A21A415E7A4}"/>
    <cellStyle name="Normal 140 2 12 8 2" xfId="27781" xr:uid="{DEC36F12-DA58-4276-AFA5-DEB2B8B27CD2}"/>
    <cellStyle name="Normal 140 2 12 9" xfId="27782" xr:uid="{302DFFD8-8205-4401-A567-ADC51B4F08EA}"/>
    <cellStyle name="Normal 140 2 13" xfId="27783" xr:uid="{80CF28C1-2B05-42D8-919C-50758F7C5465}"/>
    <cellStyle name="Normal 140 2 13 2" xfId="27784" xr:uid="{3AA349C7-C66F-4DD2-B1D2-4A674EF77D98}"/>
    <cellStyle name="Normal 140 2 13 2 2" xfId="27785" xr:uid="{D7E14437-4E57-4E2D-81D9-4222E79513F3}"/>
    <cellStyle name="Normal 140 2 13 3" xfId="27786" xr:uid="{0C9B15BD-C309-4C59-AB59-8986A1EEB087}"/>
    <cellStyle name="Normal 140 2 13 3 2" xfId="27787" xr:uid="{48249588-8175-453C-ABD0-23C794B86303}"/>
    <cellStyle name="Normal 140 2 13 4" xfId="27788" xr:uid="{1FA367C3-CCFA-4067-BA91-5D3357F06682}"/>
    <cellStyle name="Normal 140 2 13 4 2" xfId="27789" xr:uid="{8D245435-EA87-4F0F-8862-4DB7276B463D}"/>
    <cellStyle name="Normal 140 2 13 5" xfId="27790" xr:uid="{31B2E952-4DE9-4DAC-88CF-A56BDF4EADE6}"/>
    <cellStyle name="Normal 140 2 13 5 2" xfId="27791" xr:uid="{611D3521-0BC6-45EE-A38B-71798471B692}"/>
    <cellStyle name="Normal 140 2 13 6" xfId="27792" xr:uid="{FBD63C5D-0221-4925-8EFA-D76A29DA03BF}"/>
    <cellStyle name="Normal 140 2 13 6 2" xfId="27793" xr:uid="{6D43F529-C47C-48C5-B6DC-4F54F81F993D}"/>
    <cellStyle name="Normal 140 2 13 7" xfId="27794" xr:uid="{593FEABA-409C-49D2-A292-9B7999A27433}"/>
    <cellStyle name="Normal 140 2 13 7 2" xfId="27795" xr:uid="{F3451AC5-2667-441F-B9DD-835717A78585}"/>
    <cellStyle name="Normal 140 2 13 8" xfId="27796" xr:uid="{F7D27C78-1D40-49FF-B7F1-CAB51B2343D2}"/>
    <cellStyle name="Normal 140 2 13 8 2" xfId="27797" xr:uid="{83661129-8B4F-4C56-922B-01C02D256688}"/>
    <cellStyle name="Normal 140 2 13 9" xfId="27798" xr:uid="{8451966E-79B4-4186-9AB3-565B69F575B3}"/>
    <cellStyle name="Normal 140 2 14" xfId="27799" xr:uid="{0D239A9A-E81A-4385-AD81-F387D3EAAB8A}"/>
    <cellStyle name="Normal 140 2 14 2" xfId="27800" xr:uid="{E05657AC-553A-47C8-A9EE-AE73C24A408F}"/>
    <cellStyle name="Normal 140 2 14 2 2" xfId="27801" xr:uid="{65F2BED3-D52D-4621-9FD3-E11A889642C4}"/>
    <cellStyle name="Normal 140 2 14 3" xfId="27802" xr:uid="{CC5EB630-81D8-45B7-A067-3F7BC2481A12}"/>
    <cellStyle name="Normal 140 2 14 3 2" xfId="27803" xr:uid="{9BFF1FD8-4BC7-4A07-9F8F-C9415C4345B8}"/>
    <cellStyle name="Normal 140 2 14 4" xfId="27804" xr:uid="{57636F99-7330-4557-BCE0-8264F0D9D05D}"/>
    <cellStyle name="Normal 140 2 14 4 2" xfId="27805" xr:uid="{1630D050-9031-4D6F-8C98-E34AC2CE82A2}"/>
    <cellStyle name="Normal 140 2 14 5" xfId="27806" xr:uid="{E309B44A-9B25-4F8A-80F3-B411616DBA15}"/>
    <cellStyle name="Normal 140 2 14 5 2" xfId="27807" xr:uid="{8DF11ABE-E94D-4796-8285-6B9AD97A4DB1}"/>
    <cellStyle name="Normal 140 2 14 6" xfId="27808" xr:uid="{5935B176-E5D7-418E-851D-24B7B4C7DDDB}"/>
    <cellStyle name="Normal 140 2 14 6 2" xfId="27809" xr:uid="{0983A974-0C61-4C09-9B7B-CC067ADE4862}"/>
    <cellStyle name="Normal 140 2 14 7" xfId="27810" xr:uid="{C1621B33-BBBD-4AD7-9B44-EDBD7E804658}"/>
    <cellStyle name="Normal 140 2 14 7 2" xfId="27811" xr:uid="{5538F7B9-E883-48D6-8A02-EF74BDF336B9}"/>
    <cellStyle name="Normal 140 2 14 8" xfId="27812" xr:uid="{C53012A9-F9C1-4312-9248-E080C63B4C5F}"/>
    <cellStyle name="Normal 140 2 14 8 2" xfId="27813" xr:uid="{49EEEE42-DFC5-4B0E-A5DA-D1332C2ED283}"/>
    <cellStyle name="Normal 140 2 14 9" xfId="27814" xr:uid="{BE1469F9-8299-4A20-AE30-6CEE4B123DFC}"/>
    <cellStyle name="Normal 140 2 15" xfId="27815" xr:uid="{A61DFAC3-6713-4286-94C1-C90246CD1FDA}"/>
    <cellStyle name="Normal 140 2 15 2" xfId="27816" xr:uid="{4A594D80-8DD9-40AD-B864-49D5E533164C}"/>
    <cellStyle name="Normal 140 2 15 2 2" xfId="27817" xr:uid="{BDE4A84A-A62D-46DD-8084-9A486E343C43}"/>
    <cellStyle name="Normal 140 2 15 3" xfId="27818" xr:uid="{2A137AD8-8540-433D-B706-019D75004674}"/>
    <cellStyle name="Normal 140 2 15 3 2" xfId="27819" xr:uid="{49152465-A514-4DB0-989F-BC94BD2E69E3}"/>
    <cellStyle name="Normal 140 2 15 4" xfId="27820" xr:uid="{B2024318-DB3A-4DF0-8DB0-65A19E1B7F31}"/>
    <cellStyle name="Normal 140 2 15 4 2" xfId="27821" xr:uid="{5256F1D1-F532-4B3A-8381-FD9C5C980A6D}"/>
    <cellStyle name="Normal 140 2 15 5" xfId="27822" xr:uid="{1230F461-10AF-49A1-83C5-28482A3B0D40}"/>
    <cellStyle name="Normal 140 2 15 5 2" xfId="27823" xr:uid="{9160058B-4623-46F1-B4E3-85C77194F86C}"/>
    <cellStyle name="Normal 140 2 15 6" xfId="27824" xr:uid="{2A30320B-54F0-452F-90F7-E455FE03C36E}"/>
    <cellStyle name="Normal 140 2 15 6 2" xfId="27825" xr:uid="{CAAA73A4-D9D6-4DB7-A9D7-7A07E8110CA8}"/>
    <cellStyle name="Normal 140 2 15 7" xfId="27826" xr:uid="{0D8A96B1-3C60-426F-B3AA-2F9E40071D5C}"/>
    <cellStyle name="Normal 140 2 15 7 2" xfId="27827" xr:uid="{84A5EF0E-6B01-4970-804B-04FE7A262115}"/>
    <cellStyle name="Normal 140 2 15 8" xfId="27828" xr:uid="{20566BF0-E730-480B-810D-737FCAB85089}"/>
    <cellStyle name="Normal 140 2 15 8 2" xfId="27829" xr:uid="{0FC7AD24-EE89-4B5A-B433-A90219895849}"/>
    <cellStyle name="Normal 140 2 15 9" xfId="27830" xr:uid="{9ECC4AC7-FFB3-4D31-9883-F329664CB21C}"/>
    <cellStyle name="Normal 140 2 16" xfId="27831" xr:uid="{196045F8-4083-45CE-8D39-4976603AAC81}"/>
    <cellStyle name="Normal 140 2 16 2" xfId="27832" xr:uid="{4999F6BC-9E7C-4AAD-969C-E85E8AAE27C6}"/>
    <cellStyle name="Normal 140 2 16 2 2" xfId="27833" xr:uid="{0B5D8B6B-2A39-41C5-B3CE-A27720BA8C99}"/>
    <cellStyle name="Normal 140 2 16 3" xfId="27834" xr:uid="{DB729027-7C03-4D10-8D3D-7D4A4E0E6472}"/>
    <cellStyle name="Normal 140 2 16 3 2" xfId="27835" xr:uid="{F3CE2D4C-1C74-4AA1-A4B7-D6A9E7F0C033}"/>
    <cellStyle name="Normal 140 2 16 4" xfId="27836" xr:uid="{56028364-B79D-4F3D-9D1E-52E742C90C5A}"/>
    <cellStyle name="Normal 140 2 16 4 2" xfId="27837" xr:uid="{5DDD5E18-7DC0-421D-9106-3854E00111F6}"/>
    <cellStyle name="Normal 140 2 16 5" xfId="27838" xr:uid="{58BE393B-2EA8-4401-9740-15C973CCECAC}"/>
    <cellStyle name="Normal 140 2 16 5 2" xfId="27839" xr:uid="{79F794D2-B2B0-4638-8604-0493173A75D0}"/>
    <cellStyle name="Normal 140 2 16 6" xfId="27840" xr:uid="{1228CBE3-3D20-4BDF-9D68-0CF14669F33E}"/>
    <cellStyle name="Normal 140 2 16 6 2" xfId="27841" xr:uid="{1E613D2F-0668-4DE3-BBDA-37B45093D56A}"/>
    <cellStyle name="Normal 140 2 16 7" xfId="27842" xr:uid="{3A430DF9-49C2-4342-922C-5C7D0BE85A0D}"/>
    <cellStyle name="Normal 140 2 16 7 2" xfId="27843" xr:uid="{87129C62-229A-4B40-875C-A396AE842620}"/>
    <cellStyle name="Normal 140 2 16 8" xfId="27844" xr:uid="{3914B28F-63BD-4DA7-A458-66976D990192}"/>
    <cellStyle name="Normal 140 2 16 8 2" xfId="27845" xr:uid="{019E9AFB-2971-48FC-B83D-36ABE48E1B2E}"/>
    <cellStyle name="Normal 140 2 16 9" xfId="27846" xr:uid="{8E0C7CAA-9724-4DE6-B0F0-DB849D692C68}"/>
    <cellStyle name="Normal 140 2 17" xfId="27847" xr:uid="{1A7C526A-F9BC-44AD-B0BC-BE5D200F87DF}"/>
    <cellStyle name="Normal 140 2 17 2" xfId="27848" xr:uid="{EC49F2D3-5325-413C-A7C3-F75F3789C752}"/>
    <cellStyle name="Normal 140 2 17 2 2" xfId="27849" xr:uid="{BD96A92F-D6D5-4AAE-998B-9EFA0E318A1A}"/>
    <cellStyle name="Normal 140 2 17 3" xfId="27850" xr:uid="{84014BFB-7FA6-4411-8433-77A739BB6F4D}"/>
    <cellStyle name="Normal 140 2 17 3 2" xfId="27851" xr:uid="{95E92092-CC0A-4B94-97CE-78BD29598880}"/>
    <cellStyle name="Normal 140 2 17 4" xfId="27852" xr:uid="{E6C16530-2AF3-40A0-B0D7-CED949D23521}"/>
    <cellStyle name="Normal 140 2 17 4 2" xfId="27853" xr:uid="{FA4D38E5-0AF1-4CAC-9381-B9A14981C7EA}"/>
    <cellStyle name="Normal 140 2 17 5" xfId="27854" xr:uid="{612F5E56-4547-4096-AFDE-1D1A7DB4CE84}"/>
    <cellStyle name="Normal 140 2 17 5 2" xfId="27855" xr:uid="{0BCB2436-B7A2-46DB-B91C-1EC911D73516}"/>
    <cellStyle name="Normal 140 2 17 6" xfId="27856" xr:uid="{7CB06501-3634-4300-AAE8-87DB5F9EACC6}"/>
    <cellStyle name="Normal 140 2 17 6 2" xfId="27857" xr:uid="{1A7B994C-B083-4D74-8C87-DF579A01AC0B}"/>
    <cellStyle name="Normal 140 2 17 7" xfId="27858" xr:uid="{BFA6CE16-AE0A-4ACD-8555-ED3F04817CD3}"/>
    <cellStyle name="Normal 140 2 17 7 2" xfId="27859" xr:uid="{91C827D3-8F5B-48F1-A0A7-49C260E66917}"/>
    <cellStyle name="Normal 140 2 17 8" xfId="27860" xr:uid="{40E21B93-96AD-44D3-BEE7-16D3D93A397D}"/>
    <cellStyle name="Normal 140 2 17 8 2" xfId="27861" xr:uid="{F14FE1EC-FB15-434D-8E09-7434186D56C1}"/>
    <cellStyle name="Normal 140 2 17 9" xfId="27862" xr:uid="{7708EECC-1475-4341-BF10-AFEC05461BBC}"/>
    <cellStyle name="Normal 140 2 18" xfId="27863" xr:uid="{6147493C-3B6B-4116-B2CE-724E8B966491}"/>
    <cellStyle name="Normal 140 2 18 2" xfId="27864" xr:uid="{C41D71EC-01C7-46AC-8F98-E9C2531E801B}"/>
    <cellStyle name="Normal 140 2 18 2 2" xfId="27865" xr:uid="{6D365A77-AF9B-4CF0-901E-77A6664EBABE}"/>
    <cellStyle name="Normal 140 2 18 3" xfId="27866" xr:uid="{FFB8EA60-78BA-4716-B64F-87DA978A1B75}"/>
    <cellStyle name="Normal 140 2 18 3 2" xfId="27867" xr:uid="{1241FE13-824F-4E86-B0F1-D872442EF1B2}"/>
    <cellStyle name="Normal 140 2 18 4" xfId="27868" xr:uid="{BF6270E9-3E44-46F9-9CF2-CDC68DDCC394}"/>
    <cellStyle name="Normal 140 2 18 4 2" xfId="27869" xr:uid="{EAB92FC1-A32B-46D5-A596-EDE7A1AAA2CF}"/>
    <cellStyle name="Normal 140 2 18 5" xfId="27870" xr:uid="{498C12FC-F5F6-4D15-87FF-C5CB78F3E70E}"/>
    <cellStyle name="Normal 140 2 18 5 2" xfId="27871" xr:uid="{9266467E-3D11-4CDC-B4EF-1CA7B632D5AE}"/>
    <cellStyle name="Normal 140 2 18 6" xfId="27872" xr:uid="{A0863D2A-2FE0-4DAC-A362-AF97982858E4}"/>
    <cellStyle name="Normal 140 2 18 6 2" xfId="27873" xr:uid="{CF9FA48C-B668-44A4-B3E8-CDD52CC2AE45}"/>
    <cellStyle name="Normal 140 2 18 7" xfId="27874" xr:uid="{14D3789D-53AF-4360-A54F-FACAEBFE52FA}"/>
    <cellStyle name="Normal 140 2 18 7 2" xfId="27875" xr:uid="{F4102957-30CC-4393-8100-03077220324B}"/>
    <cellStyle name="Normal 140 2 18 8" xfId="27876" xr:uid="{4DDE27B5-D0EA-406E-ACA2-B158B9FA68B7}"/>
    <cellStyle name="Normal 140 2 18 8 2" xfId="27877" xr:uid="{BF56B1EF-4920-4C9B-9AC1-9E10071246AD}"/>
    <cellStyle name="Normal 140 2 18 9" xfId="27878" xr:uid="{12D6C864-9AC2-451A-9F69-9B966C0CCDF1}"/>
    <cellStyle name="Normal 140 2 19" xfId="27879" xr:uid="{A6919C2F-7E5C-40D7-97E4-3B44577CCE39}"/>
    <cellStyle name="Normal 140 2 19 2" xfId="27880" xr:uid="{2A197150-F0F4-41F3-A5B8-CA805CFA48DF}"/>
    <cellStyle name="Normal 140 2 19 2 2" xfId="27881" xr:uid="{3A33A24A-7592-4FF8-8794-19305395C4AF}"/>
    <cellStyle name="Normal 140 2 19 3" xfId="27882" xr:uid="{D6EAB04F-5A1D-4111-811C-508916A79EEB}"/>
    <cellStyle name="Normal 140 2 19 3 2" xfId="27883" xr:uid="{B237FF08-EA3D-46B0-8130-AAC4EB7E6672}"/>
    <cellStyle name="Normal 140 2 19 4" xfId="27884" xr:uid="{836333AC-5296-4B6C-96FE-13FD6A9AAAFC}"/>
    <cellStyle name="Normal 140 2 19 4 2" xfId="27885" xr:uid="{753914CD-FEBF-4118-ACBE-5062FFAC883B}"/>
    <cellStyle name="Normal 140 2 19 5" xfId="27886" xr:uid="{B033F3F5-C279-4A18-B5A9-F055CD8452C8}"/>
    <cellStyle name="Normal 140 2 19 5 2" xfId="27887" xr:uid="{45DB8099-994B-44AD-B183-3F0E3A34157C}"/>
    <cellStyle name="Normal 140 2 19 6" xfId="27888" xr:uid="{2CDC35A6-A789-4B41-AA3B-DB6E334C0DCB}"/>
    <cellStyle name="Normal 140 2 19 6 2" xfId="27889" xr:uid="{215E9109-23BA-4454-A904-E4FB7772ACC2}"/>
    <cellStyle name="Normal 140 2 19 7" xfId="27890" xr:uid="{C6AA1363-E243-439F-B556-B6A1C46DAE2F}"/>
    <cellStyle name="Normal 140 2 19 7 2" xfId="27891" xr:uid="{6034DDD4-5D93-4F47-A1C4-C4EF98AABD84}"/>
    <cellStyle name="Normal 140 2 19 8" xfId="27892" xr:uid="{DBC2D433-0D7F-4331-A157-AC0DD6435B61}"/>
    <cellStyle name="Normal 140 2 19 8 2" xfId="27893" xr:uid="{C9E4F1AB-1696-47F9-AD38-3C5EBECB981F}"/>
    <cellStyle name="Normal 140 2 19 9" xfId="27894" xr:uid="{98E211CF-C4E8-47D9-BAB7-FE2694ED21C8}"/>
    <cellStyle name="Normal 140 2 2" xfId="27895" xr:uid="{70A2DDBE-170B-4391-ABBC-8574C397BF1D}"/>
    <cellStyle name="Normal 140 2 2 10" xfId="27896" xr:uid="{0C1C5BEC-7213-4CCB-B3C9-DC41C09A74F9}"/>
    <cellStyle name="Normal 140 2 2 10 2" xfId="27897" xr:uid="{6789E48B-F34A-4FC5-A463-BAF3B6A15B65}"/>
    <cellStyle name="Normal 140 2 2 10 2 2" xfId="27898" xr:uid="{34ADEECF-5EBD-44E6-B0BA-D0C3D89A52A1}"/>
    <cellStyle name="Normal 140 2 2 10 2 2 2" xfId="27899" xr:uid="{A3E65AE3-94BA-44F8-8AAB-C5602CBC4D47}"/>
    <cellStyle name="Normal 140 2 2 10 2 3" xfId="27900" xr:uid="{148A443A-7562-4575-A0BA-CEF76EE8FBF3}"/>
    <cellStyle name="Normal 140 2 2 10 3" xfId="27901" xr:uid="{AE5532B3-86EB-41FC-845A-A4A747F2DD52}"/>
    <cellStyle name="Normal 140 2 2 10 3 2" xfId="27902" xr:uid="{3009D1EB-76B8-47AA-B84F-6C2435DEF654}"/>
    <cellStyle name="Normal 140 2 2 10 4" xfId="27903" xr:uid="{A519611E-0C84-4083-A304-247F6A18A251}"/>
    <cellStyle name="Normal 140 2 2 11" xfId="27904" xr:uid="{8D76F1FA-511D-42C6-8B85-B30F45F4D6BF}"/>
    <cellStyle name="Normal 140 2 2 11 2" xfId="27905" xr:uid="{CC22B087-79A8-4AC1-B14B-A11A62B02FE2}"/>
    <cellStyle name="Normal 140 2 2 11 2 2" xfId="27906" xr:uid="{67C0C27A-F97E-47E3-A6EB-69E18ABFD42D}"/>
    <cellStyle name="Normal 140 2 2 11 2 2 2" xfId="27907" xr:uid="{11C4BD45-ADD6-4295-9694-771C96CDCE2C}"/>
    <cellStyle name="Normal 140 2 2 11 2 3" xfId="27908" xr:uid="{A5D582AF-A7AD-48BE-BC84-1A6914C634BC}"/>
    <cellStyle name="Normal 140 2 2 11 3" xfId="27909" xr:uid="{69A07F1B-29B3-40CE-9136-A8A13E741AE6}"/>
    <cellStyle name="Normal 140 2 2 11 3 2" xfId="27910" xr:uid="{F2EAE0CB-9B01-4B9D-A626-678DF71F0477}"/>
    <cellStyle name="Normal 140 2 2 11 4" xfId="27911" xr:uid="{B8469E05-1C1B-4759-904C-84241D4576D7}"/>
    <cellStyle name="Normal 140 2 2 12" xfId="27912" xr:uid="{7AC97E6F-4978-452A-B058-62B3802AA07E}"/>
    <cellStyle name="Normal 140 2 2 12 2" xfId="27913" xr:uid="{BB5C6D5D-A8F7-4055-A8A9-C6208E6FAC46}"/>
    <cellStyle name="Normal 140 2 2 12 2 2" xfId="27914" xr:uid="{034DBD6A-86BB-45D1-BBAA-B622E0466DF1}"/>
    <cellStyle name="Normal 140 2 2 12 2 2 2" xfId="27915" xr:uid="{871E4E23-199B-4918-B708-EE98DBA4AF67}"/>
    <cellStyle name="Normal 140 2 2 12 2 3" xfId="27916" xr:uid="{3BF34CE8-6E2E-4B2E-A200-4369CC0CB577}"/>
    <cellStyle name="Normal 140 2 2 12 3" xfId="27917" xr:uid="{FFAA509E-BC95-4D8C-8493-97C3A90F84C9}"/>
    <cellStyle name="Normal 140 2 2 12 3 2" xfId="27918" xr:uid="{156ACBED-B33B-4FA9-8486-C6EDD5E182B1}"/>
    <cellStyle name="Normal 140 2 2 12 4" xfId="27919" xr:uid="{CFCB2524-0BD0-451E-B912-8CF04096410B}"/>
    <cellStyle name="Normal 140 2 2 13" xfId="27920" xr:uid="{C34F9506-5198-4BA0-B876-306EB6607E00}"/>
    <cellStyle name="Normal 140 2 2 13 2" xfId="27921" xr:uid="{A67E1F74-87ED-439D-9380-7B48B6AEAE23}"/>
    <cellStyle name="Normal 140 2 2 13 2 2" xfId="27922" xr:uid="{FA976EE3-A761-43E8-8637-38DA78227822}"/>
    <cellStyle name="Normal 140 2 2 13 2 2 2" xfId="27923" xr:uid="{B1826916-C1AB-4442-AD16-3D75EBD6F909}"/>
    <cellStyle name="Normal 140 2 2 13 2 3" xfId="27924" xr:uid="{3DB7B9ED-4815-4595-86AF-40F6D2CC9C6D}"/>
    <cellStyle name="Normal 140 2 2 13 3" xfId="27925" xr:uid="{1DABE4B6-BC63-4711-A2AF-7100748407F0}"/>
    <cellStyle name="Normal 140 2 2 13 3 2" xfId="27926" xr:uid="{E68A815E-52EB-4391-B84D-A7D510D61305}"/>
    <cellStyle name="Normal 140 2 2 13 4" xfId="27927" xr:uid="{F8F1BF0B-47ED-4DA9-9730-B3DC9E62F296}"/>
    <cellStyle name="Normal 140 2 2 14" xfId="27928" xr:uid="{35B2D202-10E1-488C-994A-CD1B0D18F688}"/>
    <cellStyle name="Normal 140 2 2 14 2" xfId="27929" xr:uid="{470438D1-3AA4-4862-8C93-801EEC5C5AEF}"/>
    <cellStyle name="Normal 140 2 2 14 2 2" xfId="27930" xr:uid="{1176AFFA-F8A6-472A-B3F2-0CC32485DC9D}"/>
    <cellStyle name="Normal 140 2 2 14 2 2 2" xfId="27931" xr:uid="{04AE91CC-F475-4462-9D9D-64AFFA5C4BAE}"/>
    <cellStyle name="Normal 140 2 2 14 2 3" xfId="27932" xr:uid="{91FFE72A-5502-4B72-8A3F-B2F56C18C522}"/>
    <cellStyle name="Normal 140 2 2 14 3" xfId="27933" xr:uid="{72C0D645-B637-4423-B827-951EE16E6A44}"/>
    <cellStyle name="Normal 140 2 2 14 3 2" xfId="27934" xr:uid="{B068BB77-3530-47E9-94F7-DB33810E24CA}"/>
    <cellStyle name="Normal 140 2 2 14 4" xfId="27935" xr:uid="{AB736C0B-30B9-477D-91D4-7C4DFD77E4E7}"/>
    <cellStyle name="Normal 140 2 2 15" xfId="27936" xr:uid="{FE23AC61-2B95-4480-87BE-329D4BBE0B13}"/>
    <cellStyle name="Normal 140 2 2 15 2" xfId="27937" xr:uid="{332CAAA5-CB86-4651-B717-CC2868302807}"/>
    <cellStyle name="Normal 140 2 2 15 2 2" xfId="27938" xr:uid="{1F647E3F-6B34-4ADA-B5EC-7E6059A0A244}"/>
    <cellStyle name="Normal 140 2 2 15 2 2 2" xfId="27939" xr:uid="{673AD7AA-A8DE-4ED6-B4CD-068CDEAB5C4F}"/>
    <cellStyle name="Normal 140 2 2 15 2 3" xfId="27940" xr:uid="{BA1C4E91-1AAD-4199-937A-67E4FBAA240F}"/>
    <cellStyle name="Normal 140 2 2 15 3" xfId="27941" xr:uid="{20AFF3CE-DA03-44B4-8D02-4E1535864851}"/>
    <cellStyle name="Normal 140 2 2 15 3 2" xfId="27942" xr:uid="{25CA4175-FC19-4F68-A5AF-17078DF9E50C}"/>
    <cellStyle name="Normal 140 2 2 15 4" xfId="27943" xr:uid="{BF5647ED-2CD4-40C4-A57E-B6B3BCB015B9}"/>
    <cellStyle name="Normal 140 2 2 16" xfId="27944" xr:uid="{2B555F48-264F-48CC-9E5A-4DC330892478}"/>
    <cellStyle name="Normal 140 2 2 16 2" xfId="27945" xr:uid="{C0ED1DEC-4C27-4706-821C-99795E0DD968}"/>
    <cellStyle name="Normal 140 2 2 16 2 2" xfId="27946" xr:uid="{7F820A22-B101-469A-8696-4E704768F1EE}"/>
    <cellStyle name="Normal 140 2 2 16 2 2 2" xfId="27947" xr:uid="{1F04503F-FAEB-4ED2-86E2-C00117463998}"/>
    <cellStyle name="Normal 140 2 2 16 2 3" xfId="27948" xr:uid="{48E993A3-B125-4113-B136-E0EF738859EC}"/>
    <cellStyle name="Normal 140 2 2 16 3" xfId="27949" xr:uid="{E4AD0430-6C61-4789-B70F-6CA7F2F3A8A5}"/>
    <cellStyle name="Normal 140 2 2 16 3 2" xfId="27950" xr:uid="{E61B9967-D536-486A-B1AB-99EEBAF19352}"/>
    <cellStyle name="Normal 140 2 2 16 4" xfId="27951" xr:uid="{667C8E60-DE24-4238-94F3-540E84EE346A}"/>
    <cellStyle name="Normal 140 2 2 17" xfId="27952" xr:uid="{C1069475-C8C9-44D8-B9C1-31960F927D29}"/>
    <cellStyle name="Normal 140 2 2 17 2" xfId="27953" xr:uid="{700287CC-DDB3-4E2B-B196-134DCBAC972E}"/>
    <cellStyle name="Normal 140 2 2 17 2 2" xfId="27954" xr:uid="{BD105B1F-DDC6-4265-9CCA-7660E8696BA0}"/>
    <cellStyle name="Normal 140 2 2 17 2 2 2" xfId="27955" xr:uid="{354697A4-A030-446E-A7FC-6E01EA504270}"/>
    <cellStyle name="Normal 140 2 2 17 2 3" xfId="27956" xr:uid="{9411942D-A38B-463F-8909-3BD65EA5B904}"/>
    <cellStyle name="Normal 140 2 2 17 3" xfId="27957" xr:uid="{47A06DDC-9F39-4876-9E4F-7423897DF36E}"/>
    <cellStyle name="Normal 140 2 2 17 3 2" xfId="27958" xr:uid="{48FA3E54-72ED-4555-B715-BC1F6FF73393}"/>
    <cellStyle name="Normal 140 2 2 17 4" xfId="27959" xr:uid="{1D7FEEDA-DD04-4192-8F6D-36CFB6EC243D}"/>
    <cellStyle name="Normal 140 2 2 18" xfId="27960" xr:uid="{7693FC23-5829-4ADD-B946-7FB2A5E240C3}"/>
    <cellStyle name="Normal 140 2 2 18 2" xfId="27961" xr:uid="{F3D10024-6A3E-4288-96AC-6E56510EDD6C}"/>
    <cellStyle name="Normal 140 2 2 18 2 2" xfId="27962" xr:uid="{ACFDA77D-2656-4090-A261-59454D945FEA}"/>
    <cellStyle name="Normal 140 2 2 18 2 2 2" xfId="27963" xr:uid="{2769EB2B-17D4-47BC-9029-89CE02F1E4A5}"/>
    <cellStyle name="Normal 140 2 2 18 2 3" xfId="27964" xr:uid="{CA86F67C-4163-4489-85C8-E820504A44B5}"/>
    <cellStyle name="Normal 140 2 2 18 3" xfId="27965" xr:uid="{AEC12ABF-4E77-4985-A66C-69F08A20EFDB}"/>
    <cellStyle name="Normal 140 2 2 18 3 2" xfId="27966" xr:uid="{709BC7D8-47E6-46B9-9C4E-48655452791B}"/>
    <cellStyle name="Normal 140 2 2 18 4" xfId="27967" xr:uid="{CB79AD26-3B9C-4E40-B15E-CEFDAFAD8096}"/>
    <cellStyle name="Normal 140 2 2 19" xfId="27968" xr:uid="{15082215-8AB9-4EA7-B391-109A5AF61359}"/>
    <cellStyle name="Normal 140 2 2 19 2" xfId="27969" xr:uid="{5AD9642A-7E88-4559-B731-7C71AEFFE8F0}"/>
    <cellStyle name="Normal 140 2 2 19 2 2" xfId="27970" xr:uid="{E2B0CE1C-C878-4669-893F-63A24F0C2EDB}"/>
    <cellStyle name="Normal 140 2 2 19 2 2 2" xfId="27971" xr:uid="{95201263-B8F9-4977-AF8F-C518F65B369E}"/>
    <cellStyle name="Normal 140 2 2 19 2 3" xfId="27972" xr:uid="{63E4AFC5-0FAC-499A-8762-C7E4AF26414B}"/>
    <cellStyle name="Normal 140 2 2 19 3" xfId="27973" xr:uid="{04D97C30-594A-475C-8219-C51CD32AE454}"/>
    <cellStyle name="Normal 140 2 2 19 3 2" xfId="27974" xr:uid="{0359A09E-2D5E-4B0B-A0A5-D27DCF89F9C6}"/>
    <cellStyle name="Normal 140 2 2 19 4" xfId="27975" xr:uid="{E7DE1CDB-EEBF-41C4-9D95-643C4CEE1D75}"/>
    <cellStyle name="Normal 140 2 2 2" xfId="27976" xr:uid="{83C9F225-1842-4619-8A7A-92C64D65D920}"/>
    <cellStyle name="Normal 140 2 2 2 10" xfId="27977" xr:uid="{62363366-0AB4-417E-99E2-863CE4B87359}"/>
    <cellStyle name="Normal 140 2 2 2 2" xfId="27978" xr:uid="{A6E837B8-FDF1-4C49-905F-C21C81A44AB6}"/>
    <cellStyle name="Normal 140 2 2 2 2 2" xfId="27979" xr:uid="{5481C8C5-4630-4512-944A-7200B6251EB5}"/>
    <cellStyle name="Normal 140 2 2 2 2 2 2" xfId="27980" xr:uid="{97D9BEE5-9E4D-47B4-B1BD-8960522297EB}"/>
    <cellStyle name="Normal 140 2 2 2 2 2 2 2" xfId="27981" xr:uid="{ED945D52-C84F-4081-8A37-2C4BD20B81B2}"/>
    <cellStyle name="Normal 140 2 2 2 2 2 3" xfId="27982" xr:uid="{2D8E986D-A07C-4D24-8AAE-32F300B7E448}"/>
    <cellStyle name="Normal 140 2 2 2 2 3" xfId="27983" xr:uid="{BB19D6EF-633B-46C3-916C-C859E6B81F9E}"/>
    <cellStyle name="Normal 140 2 2 2 2 3 2" xfId="27984" xr:uid="{B85EDC2C-F367-4347-BAAA-2550D6E024FF}"/>
    <cellStyle name="Normal 140 2 2 2 2 4" xfId="27985" xr:uid="{D283FA52-D034-4E8F-8CEF-A48F5E7ED510}"/>
    <cellStyle name="Normal 140 2 2 2 3" xfId="27986" xr:uid="{1F2FEDA2-254E-4AA9-AF34-757FDA132F54}"/>
    <cellStyle name="Normal 140 2 2 2 3 2" xfId="27987" xr:uid="{4F91979F-AF43-4D2B-8E95-80A85EC6AB08}"/>
    <cellStyle name="Normal 140 2 2 2 3 2 2" xfId="27988" xr:uid="{C2821A10-C5AA-4AF3-832E-E25A7994FAD9}"/>
    <cellStyle name="Normal 140 2 2 2 3 2 2 2" xfId="27989" xr:uid="{DD30CE4A-9D4C-4A08-BCEF-59C019EDB545}"/>
    <cellStyle name="Normal 140 2 2 2 3 2 3" xfId="27990" xr:uid="{FE495100-D633-4EF2-A3E2-E5D373528E8F}"/>
    <cellStyle name="Normal 140 2 2 2 3 3" xfId="27991" xr:uid="{63EE6EDB-C472-41DC-A7F1-BDA32298F4AC}"/>
    <cellStyle name="Normal 140 2 2 2 3 3 2" xfId="27992" xr:uid="{365C3813-FB8B-4D3A-AE4A-1B0C6145666E}"/>
    <cellStyle name="Normal 140 2 2 2 3 4" xfId="27993" xr:uid="{5E8A0428-3AB4-4F49-AA34-E17A884D8FE9}"/>
    <cellStyle name="Normal 140 2 2 2 4" xfId="27994" xr:uid="{6EDF31F6-A2C8-4B99-A36A-7AE3C2ED8619}"/>
    <cellStyle name="Normal 140 2 2 2 4 2" xfId="27995" xr:uid="{140E4CFA-9DF6-4886-B5B4-32B9518A786A}"/>
    <cellStyle name="Normal 140 2 2 2 4 2 2" xfId="27996" xr:uid="{CFE9B69C-1ED2-4BF4-B49D-D3396629C8EE}"/>
    <cellStyle name="Normal 140 2 2 2 4 2 2 2" xfId="27997" xr:uid="{2BD49609-989B-4D53-9C0D-D71F25847C17}"/>
    <cellStyle name="Normal 140 2 2 2 4 2 3" xfId="27998" xr:uid="{062EF1A1-8911-456E-8428-6F009E4309B2}"/>
    <cellStyle name="Normal 140 2 2 2 4 3" xfId="27999" xr:uid="{1B0C41B6-50C4-47D5-B182-6A72FB320CE7}"/>
    <cellStyle name="Normal 140 2 2 2 4 3 2" xfId="28000" xr:uid="{AC19DAF6-3A35-4E3E-AC14-A441216B42B0}"/>
    <cellStyle name="Normal 140 2 2 2 4 4" xfId="28001" xr:uid="{0C86EBF6-2EE8-49AF-BD61-E670700CA069}"/>
    <cellStyle name="Normal 140 2 2 2 5" xfId="28002" xr:uid="{46F33627-6374-455E-85F3-296323AFDCAC}"/>
    <cellStyle name="Normal 140 2 2 2 5 2" xfId="28003" xr:uid="{7F5F36ED-A774-4FA4-B9C7-E396BC27619C}"/>
    <cellStyle name="Normal 140 2 2 2 5 2 2" xfId="28004" xr:uid="{9C2A069E-93D4-408C-8A2E-9AF1B145F65B}"/>
    <cellStyle name="Normal 140 2 2 2 5 2 2 2" xfId="28005" xr:uid="{43970BFD-C1C3-4844-BD9D-CDB0D395639D}"/>
    <cellStyle name="Normal 140 2 2 2 5 2 3" xfId="28006" xr:uid="{89FF3651-B20B-4C34-9140-E1CC19419C60}"/>
    <cellStyle name="Normal 140 2 2 2 5 3" xfId="28007" xr:uid="{6C995204-DEF8-4FE2-A550-70782E5C31AA}"/>
    <cellStyle name="Normal 140 2 2 2 5 3 2" xfId="28008" xr:uid="{CE97EF92-2B73-419C-8D25-728EBBB01E32}"/>
    <cellStyle name="Normal 140 2 2 2 5 4" xfId="28009" xr:uid="{D8942E14-5263-4CF3-922B-FAC8464C1A4C}"/>
    <cellStyle name="Normal 140 2 2 2 6" xfId="28010" xr:uid="{C5FADD61-84B2-4827-906F-537D09883EB9}"/>
    <cellStyle name="Normal 140 2 2 2 6 2" xfId="28011" xr:uid="{E610FCC3-3064-4040-B90A-C510CC472436}"/>
    <cellStyle name="Normal 140 2 2 2 6 2 2" xfId="28012" xr:uid="{F654B676-F07B-4581-B527-3B9FBBDC54A2}"/>
    <cellStyle name="Normal 140 2 2 2 6 2 2 2" xfId="28013" xr:uid="{6705AEA3-E061-451B-B11D-102F49E0A70D}"/>
    <cellStyle name="Normal 140 2 2 2 6 2 3" xfId="28014" xr:uid="{EF263604-FB78-4C63-A75B-283DFCF3DF45}"/>
    <cellStyle name="Normal 140 2 2 2 6 3" xfId="28015" xr:uid="{056DFCE3-3A38-4BCA-83BD-8761D670A0E8}"/>
    <cellStyle name="Normal 140 2 2 2 6 3 2" xfId="28016" xr:uid="{4367F305-1474-4A48-B61D-C10A6C327B57}"/>
    <cellStyle name="Normal 140 2 2 2 6 4" xfId="28017" xr:uid="{5BF19CEF-8552-45DC-A1A3-D75CE6067792}"/>
    <cellStyle name="Normal 140 2 2 2 7" xfId="28018" xr:uid="{C0AC0CEC-0F9A-456C-A96E-D46B74488448}"/>
    <cellStyle name="Normal 140 2 2 2 7 2" xfId="28019" xr:uid="{6243DD81-2309-4380-AF76-C68DE8AF6E38}"/>
    <cellStyle name="Normal 140 2 2 2 7 2 2" xfId="28020" xr:uid="{8894DF19-E5ED-47E4-B3A2-AEF21B4698A9}"/>
    <cellStyle name="Normal 140 2 2 2 7 2 2 2" xfId="28021" xr:uid="{1EC17D95-A223-4B8C-AB85-8AE9A0254821}"/>
    <cellStyle name="Normal 140 2 2 2 7 2 3" xfId="28022" xr:uid="{88649A42-71BF-406C-A947-D28382B86C87}"/>
    <cellStyle name="Normal 140 2 2 2 7 3" xfId="28023" xr:uid="{66AFE7E6-7A86-407A-8EA6-C2365AFE72E5}"/>
    <cellStyle name="Normal 140 2 2 2 7 3 2" xfId="28024" xr:uid="{9C7CCB5E-087A-479D-8A6B-689DA6159C99}"/>
    <cellStyle name="Normal 140 2 2 2 7 4" xfId="28025" xr:uid="{829046AA-6ABF-4E33-978B-1391A5E102D0}"/>
    <cellStyle name="Normal 140 2 2 2 8" xfId="28026" xr:uid="{86508DA7-CF91-44F0-9A8E-03740696F1AA}"/>
    <cellStyle name="Normal 140 2 2 2 8 2" xfId="28027" xr:uid="{A7537678-57D6-4374-80DA-9514EBB81579}"/>
    <cellStyle name="Normal 140 2 2 2 8 2 2" xfId="28028" xr:uid="{4C0250E2-5777-455A-A46F-DFE6119EBCE2}"/>
    <cellStyle name="Normal 140 2 2 2 8 2 2 2" xfId="28029" xr:uid="{3F51EC0E-DCBE-4E74-9FFF-8FD2D9B8CC00}"/>
    <cellStyle name="Normal 140 2 2 2 8 2 3" xfId="28030" xr:uid="{6F37A9ED-612E-4F9C-A459-BD0E6046AFC8}"/>
    <cellStyle name="Normal 140 2 2 2 8 3" xfId="28031" xr:uid="{2135814D-F6B8-46EB-812B-8B7B2CACC1DB}"/>
    <cellStyle name="Normal 140 2 2 2 8 3 2" xfId="28032" xr:uid="{1173AF95-7461-4B7A-8C92-205C2C49C7D2}"/>
    <cellStyle name="Normal 140 2 2 2 8 4" xfId="28033" xr:uid="{5315A59A-3013-4C53-843F-85F990B38B77}"/>
    <cellStyle name="Normal 140 2 2 2 9" xfId="28034" xr:uid="{00D01E7C-CD18-4306-B73F-E40BC2FBBB07}"/>
    <cellStyle name="Normal 140 2 2 2 9 2" xfId="28035" xr:uid="{20A825E2-6F7B-4276-BCB1-2E7648B329EC}"/>
    <cellStyle name="Normal 140 2 2 20" xfId="28036" xr:uid="{D7B3BBE1-C096-4590-B2F0-52431D71FE94}"/>
    <cellStyle name="Normal 140 2 2 20 2" xfId="28037" xr:uid="{D1CE6992-9CBF-4870-AD33-6C6C30F2215C}"/>
    <cellStyle name="Normal 140 2 2 20 2 2" xfId="28038" xr:uid="{58AE9DB8-1F6D-46FC-9A1F-4D327D2DD51C}"/>
    <cellStyle name="Normal 140 2 2 20 2 2 2" xfId="28039" xr:uid="{981C2457-62CE-46D9-8D56-970AB00ED362}"/>
    <cellStyle name="Normal 140 2 2 20 2 3" xfId="28040" xr:uid="{4F530E1A-A0A4-45C2-A2D2-131D3FEEE4C8}"/>
    <cellStyle name="Normal 140 2 2 20 3" xfId="28041" xr:uid="{4FD2C72C-CE28-477C-B4A5-2437E0FF2391}"/>
    <cellStyle name="Normal 140 2 2 20 3 2" xfId="28042" xr:uid="{EFFC37F2-8332-4E47-BFC4-E3215D34D939}"/>
    <cellStyle name="Normal 140 2 2 20 4" xfId="28043" xr:uid="{2A22BD94-8BD2-4AAE-9085-0EDD70F76596}"/>
    <cellStyle name="Normal 140 2 2 21" xfId="28044" xr:uid="{B44D17D5-EA2F-450F-B49D-F8C2641EB5BA}"/>
    <cellStyle name="Normal 140 2 2 21 2" xfId="28045" xr:uid="{78ABDB20-9F57-4BD1-B22F-8AF010BB67D4}"/>
    <cellStyle name="Normal 140 2 2 21 2 2" xfId="28046" xr:uid="{F8958F8F-F31E-412C-962A-7126B867A393}"/>
    <cellStyle name="Normal 140 2 2 21 2 2 2" xfId="28047" xr:uid="{EED8101F-7F79-42E7-91F4-16367F151B16}"/>
    <cellStyle name="Normal 140 2 2 21 2 3" xfId="28048" xr:uid="{53DD646A-9593-49EA-B5B7-58F3AF1DA310}"/>
    <cellStyle name="Normal 140 2 2 21 3" xfId="28049" xr:uid="{C443C689-1E51-41AA-94DC-9DD464FDEB05}"/>
    <cellStyle name="Normal 140 2 2 21 3 2" xfId="28050" xr:uid="{BADEC7C5-D333-4439-82FE-01B8DBA3509D}"/>
    <cellStyle name="Normal 140 2 2 21 4" xfId="28051" xr:uid="{8609D259-2A0A-4543-B41E-3803A4134A5A}"/>
    <cellStyle name="Normal 140 2 2 22" xfId="28052" xr:uid="{2BE831CF-FD6D-408D-B840-33B14D9AEE49}"/>
    <cellStyle name="Normal 140 2 2 22 2" xfId="28053" xr:uid="{5910022D-E72A-4201-9F6D-C47E38B41861}"/>
    <cellStyle name="Normal 140 2 2 22 2 2" xfId="28054" xr:uid="{17422B7A-60B5-4E62-993D-1B2ADDAB140C}"/>
    <cellStyle name="Normal 140 2 2 22 2 2 2" xfId="28055" xr:uid="{8E6FB8A8-49D1-4914-AACA-9EF23A021F4D}"/>
    <cellStyle name="Normal 140 2 2 22 2 3" xfId="28056" xr:uid="{A68F11ED-F7AE-4E8C-A40D-D6BD63F7D0A9}"/>
    <cellStyle name="Normal 140 2 2 22 3" xfId="28057" xr:uid="{D4DB9BE0-EC2D-4004-B8EF-AAEAE70221CB}"/>
    <cellStyle name="Normal 140 2 2 22 3 2" xfId="28058" xr:uid="{2ACDFE22-92DB-4617-8E23-B201B236DFE4}"/>
    <cellStyle name="Normal 140 2 2 22 4" xfId="28059" xr:uid="{93BD1E54-42D1-4323-889F-991AED2E6CD2}"/>
    <cellStyle name="Normal 140 2 2 23" xfId="28060" xr:uid="{46B54D4E-8E0A-4B03-8EF5-39F04EFBE4C3}"/>
    <cellStyle name="Normal 140 2 2 23 2" xfId="28061" xr:uid="{579ED507-1BBD-4483-9D6C-B4AABE9ED15C}"/>
    <cellStyle name="Normal 140 2 2 23 2 2" xfId="28062" xr:uid="{32353BBB-EC39-49C5-BA61-6CD864695100}"/>
    <cellStyle name="Normal 140 2 2 23 2 2 2" xfId="28063" xr:uid="{95ECEB64-1EDC-4747-AA6A-1BE90CF2023B}"/>
    <cellStyle name="Normal 140 2 2 23 2 3" xfId="28064" xr:uid="{A1283273-9BAC-4DBC-8BB7-0B94F321F236}"/>
    <cellStyle name="Normal 140 2 2 23 3" xfId="28065" xr:uid="{0596C874-A39A-4DF4-B52D-6723F129C25E}"/>
    <cellStyle name="Normal 140 2 2 23 3 2" xfId="28066" xr:uid="{E640FAD1-76D3-4326-BD51-4C7F830CE555}"/>
    <cellStyle name="Normal 140 2 2 23 4" xfId="28067" xr:uid="{4059BECC-FE60-4826-AE6F-69E4D9287172}"/>
    <cellStyle name="Normal 140 2 2 24" xfId="28068" xr:uid="{20DD5F68-B333-4124-97B8-DF385DB9BE05}"/>
    <cellStyle name="Normal 140 2 2 24 2" xfId="28069" xr:uid="{075C09CA-1210-489D-A0F1-C544768C814B}"/>
    <cellStyle name="Normal 140 2 2 24 2 2" xfId="28070" xr:uid="{C028DDE6-1EAC-4263-8980-18BE9A0C8FDD}"/>
    <cellStyle name="Normal 140 2 2 24 2 2 2" xfId="28071" xr:uid="{784E13F5-86C5-4EC6-9870-76DC6F3CE65B}"/>
    <cellStyle name="Normal 140 2 2 24 2 3" xfId="28072" xr:uid="{208EA69C-0175-4137-AE5E-C7B7101521F9}"/>
    <cellStyle name="Normal 140 2 2 24 3" xfId="28073" xr:uid="{6C4009EA-2DE8-46ED-8C39-5744421C9658}"/>
    <cellStyle name="Normal 140 2 2 24 3 2" xfId="28074" xr:uid="{43714CF7-21D2-4C11-BC90-FB8BCD99F4F8}"/>
    <cellStyle name="Normal 140 2 2 24 4" xfId="28075" xr:uid="{9E829203-076D-44BD-AD68-1B386E770C58}"/>
    <cellStyle name="Normal 140 2 2 25" xfId="28076" xr:uid="{8695A759-71AD-4005-BE38-DB340FDD2445}"/>
    <cellStyle name="Normal 140 2 2 25 2" xfId="28077" xr:uid="{997CC521-BDB5-4CF8-BFC2-ED5C05CECDBF}"/>
    <cellStyle name="Normal 140 2 2 25 2 2" xfId="28078" xr:uid="{BFE71681-E5B9-4BE1-B94D-0E2CBE587DF6}"/>
    <cellStyle name="Normal 140 2 2 25 2 2 2" xfId="28079" xr:uid="{554C56C6-5414-464F-9F4C-34DA9759783C}"/>
    <cellStyle name="Normal 140 2 2 25 2 3" xfId="28080" xr:uid="{9AD8BBC9-6802-483B-BD65-2A5D10BED6ED}"/>
    <cellStyle name="Normal 140 2 2 25 3" xfId="28081" xr:uid="{AC0C84C7-8422-45A4-A602-4E33F4AF3874}"/>
    <cellStyle name="Normal 140 2 2 25 3 2" xfId="28082" xr:uid="{DDF34889-F621-4C9C-9458-852D0B4495EA}"/>
    <cellStyle name="Normal 140 2 2 25 4" xfId="28083" xr:uid="{020A85ED-F79C-46E7-B749-8461A82CC9DE}"/>
    <cellStyle name="Normal 140 2 2 26" xfId="28084" xr:uid="{8AFDD013-F584-4F6C-A818-439DECAAAECE}"/>
    <cellStyle name="Normal 140 2 2 26 2" xfId="28085" xr:uid="{A3954F8D-371C-44A7-858D-9FAD901C978A}"/>
    <cellStyle name="Normal 140 2 2 26 2 2" xfId="28086" xr:uid="{4DDC0FFA-F689-4382-8196-0CF6DC6BD7FA}"/>
    <cellStyle name="Normal 140 2 2 26 2 2 2" xfId="28087" xr:uid="{CC87E20E-DAA1-49CD-B261-E231A906B3A7}"/>
    <cellStyle name="Normal 140 2 2 26 2 3" xfId="28088" xr:uid="{0D41168B-6C66-45EB-89CA-873E77D3280D}"/>
    <cellStyle name="Normal 140 2 2 26 3" xfId="28089" xr:uid="{9A670388-C720-406F-8D6F-9C4DA7D18A81}"/>
    <cellStyle name="Normal 140 2 2 26 3 2" xfId="28090" xr:uid="{F21CB353-65D4-43C3-85B3-795CA314D73B}"/>
    <cellStyle name="Normal 140 2 2 26 4" xfId="28091" xr:uid="{61F12B80-67E9-44B6-8CAD-028E4106DDEB}"/>
    <cellStyle name="Normal 140 2 2 26 4 2" xfId="28092" xr:uid="{669FDC20-0E15-47F4-BAD3-3C92244998C1}"/>
    <cellStyle name="Normal 140 2 2 26 5" xfId="28093" xr:uid="{805E3CF2-080F-42A9-88D0-48AC72035A02}"/>
    <cellStyle name="Normal 140 2 2 27" xfId="28094" xr:uid="{0FAD55FC-EF1A-4E94-9064-A72CB600540B}"/>
    <cellStyle name="Normal 140 2 2 27 2" xfId="28095" xr:uid="{C6571637-B5C7-475B-9A0D-3B669337E3A7}"/>
    <cellStyle name="Normal 140 2 2 27 2 2" xfId="28096" xr:uid="{E7C2331B-7E46-4A03-9D44-76A07086834E}"/>
    <cellStyle name="Normal 140 2 2 27 2 2 2" xfId="28097" xr:uid="{FF7B0481-BDBB-4CE7-AB3D-C6701B8D28C6}"/>
    <cellStyle name="Normal 140 2 2 27 2 3" xfId="28098" xr:uid="{BBE8A4CA-D106-4157-89AB-49F1A2024C36}"/>
    <cellStyle name="Normal 140 2 2 27 3" xfId="28099" xr:uid="{9B7EC7C4-C1A5-4F4F-981F-B360F1DC42A6}"/>
    <cellStyle name="Normal 140 2 2 27 3 2" xfId="28100" xr:uid="{46274AF5-7AF0-49C0-BBB1-D0BB5C95A2DC}"/>
    <cellStyle name="Normal 140 2 2 27 4" xfId="28101" xr:uid="{789D358C-F846-4424-ABE9-F23676E80DA0}"/>
    <cellStyle name="Normal 140 2 2 27 4 2" xfId="28102" xr:uid="{C659A212-5CAA-4BC6-B693-35CB5B806916}"/>
    <cellStyle name="Normal 140 2 2 27 5" xfId="28103" xr:uid="{7B05BA6D-805B-414F-85A7-CA84A6B49305}"/>
    <cellStyle name="Normal 140 2 2 28" xfId="28104" xr:uid="{EF6543D8-3523-4FE9-A432-BC4F81E82DCB}"/>
    <cellStyle name="Normal 140 2 2 28 2" xfId="28105" xr:uid="{D0DF14A1-D4DD-48CB-94A4-437B067ED742}"/>
    <cellStyle name="Normal 140 2 2 28 2 2" xfId="28106" xr:uid="{F74F1988-E196-4C75-893B-ACFA64A8A90B}"/>
    <cellStyle name="Normal 140 2 2 28 2 2 2" xfId="28107" xr:uid="{D064265D-E01C-4167-AE8D-5DF566B9E37B}"/>
    <cellStyle name="Normal 140 2 2 28 2 3" xfId="28108" xr:uid="{61065192-49E9-481A-920C-667E3FE078BE}"/>
    <cellStyle name="Normal 140 2 2 28 3" xfId="28109" xr:uid="{FDC82C70-52A9-4E63-8B84-F4BF601BFE14}"/>
    <cellStyle name="Normal 140 2 2 28 3 2" xfId="28110" xr:uid="{D50C9291-5E3B-42A9-8B85-369C9BB45429}"/>
    <cellStyle name="Normal 140 2 2 28 4" xfId="28111" xr:uid="{B7AB40C3-8759-4DC3-A125-BA7A323A23D5}"/>
    <cellStyle name="Normal 140 2 2 28 4 2" xfId="28112" xr:uid="{AD0C3E11-63F8-4B7F-BAC4-5263B09CF753}"/>
    <cellStyle name="Normal 140 2 2 28 5" xfId="28113" xr:uid="{A7472C33-2026-409E-B312-74EF987FB34A}"/>
    <cellStyle name="Normal 140 2 2 29" xfId="28114" xr:uid="{73DFE9E3-9685-48A5-BADE-14330ED8224F}"/>
    <cellStyle name="Normal 140 2 2 29 2" xfId="28115" xr:uid="{5B5772F7-F094-490F-80E2-AF7841794711}"/>
    <cellStyle name="Normal 140 2 2 29 2 2" xfId="28116" xr:uid="{17719571-17EA-419A-8708-01FA1FF3C63A}"/>
    <cellStyle name="Normal 140 2 2 29 2 2 2" xfId="28117" xr:uid="{BB37BF63-09AF-4034-AFCD-8FE900D79577}"/>
    <cellStyle name="Normal 140 2 2 29 2 3" xfId="28118" xr:uid="{9F25D7B5-8F4B-489F-9306-F87847207C9E}"/>
    <cellStyle name="Normal 140 2 2 29 3" xfId="28119" xr:uid="{1B99A765-B5D5-42D1-8D39-E3DA06C2BD9B}"/>
    <cellStyle name="Normal 140 2 2 29 3 2" xfId="28120" xr:uid="{6990D74C-2C2C-4001-84C1-8D719B2238CF}"/>
    <cellStyle name="Normal 140 2 2 29 4" xfId="28121" xr:uid="{88F0D707-D2A1-48F5-B611-D04844FCDAC9}"/>
    <cellStyle name="Normal 140 2 2 29 4 2" xfId="28122" xr:uid="{49136E3E-2096-45C4-B27D-FF67D5AC1D76}"/>
    <cellStyle name="Normal 140 2 2 29 5" xfId="28123" xr:uid="{928CCFF3-B50E-43F0-BFCE-5BE8CC35C583}"/>
    <cellStyle name="Normal 140 2 2 3" xfId="28124" xr:uid="{B4561D64-D03D-462C-82FB-B021D49BB6F8}"/>
    <cellStyle name="Normal 140 2 2 3 2" xfId="28125" xr:uid="{874E7671-BE0E-479D-94D8-1E898C90A1A3}"/>
    <cellStyle name="Normal 140 2 2 3 2 2" xfId="28126" xr:uid="{D51F9A0E-F7B6-4E5D-BDFF-DF785F771CAD}"/>
    <cellStyle name="Normal 140 2 2 3 2 2 2" xfId="28127" xr:uid="{1C91A41D-B45C-4ADD-B051-478B8B87A814}"/>
    <cellStyle name="Normal 140 2 2 3 2 3" xfId="28128" xr:uid="{D41C4EC5-AA3B-418D-AB7B-27A8A2B2C64B}"/>
    <cellStyle name="Normal 140 2 2 3 3" xfId="28129" xr:uid="{426079CC-ED5E-4902-8FC9-F87E4B21B1C4}"/>
    <cellStyle name="Normal 140 2 2 3 3 2" xfId="28130" xr:uid="{7D5FB2BD-B577-4186-B7BF-2E382B5954D3}"/>
    <cellStyle name="Normal 140 2 2 3 4" xfId="28131" xr:uid="{CEDF6D28-AFC8-4CD7-BB87-FB7080104E61}"/>
    <cellStyle name="Normal 140 2 2 30" xfId="28132" xr:uid="{A37C9165-B6BA-438D-BE3D-A237A2EBFCEA}"/>
    <cellStyle name="Normal 140 2 2 30 2" xfId="28133" xr:uid="{E11318CD-83AE-4931-9D4B-834912330227}"/>
    <cellStyle name="Normal 140 2 2 30 2 2" xfId="28134" xr:uid="{B660E032-3075-4D59-9D87-CFD169D7D4CC}"/>
    <cellStyle name="Normal 140 2 2 30 2 2 2" xfId="28135" xr:uid="{DE995CEC-D5A8-4D82-8ED2-454B507DD06A}"/>
    <cellStyle name="Normal 140 2 2 30 2 3" xfId="28136" xr:uid="{9D7DF642-003C-4961-8ABB-82C2B4186A0C}"/>
    <cellStyle name="Normal 140 2 2 30 3" xfId="28137" xr:uid="{EBD60FC3-5104-48B3-9118-1AC9F8511F6A}"/>
    <cellStyle name="Normal 140 2 2 30 3 2" xfId="28138" xr:uid="{C95D2F17-D070-47EF-B20D-104E798CC580}"/>
    <cellStyle name="Normal 140 2 2 30 4" xfId="28139" xr:uid="{A3B8D547-E951-4639-96C0-2A5B4097C969}"/>
    <cellStyle name="Normal 140 2 2 30 4 2" xfId="28140" xr:uid="{7C35BB40-15C3-4299-948A-62A9A1065409}"/>
    <cellStyle name="Normal 140 2 2 30 5" xfId="28141" xr:uid="{699645CD-BEBB-415F-9005-A1E109B3422C}"/>
    <cellStyle name="Normal 140 2 2 31" xfId="28142" xr:uid="{F4652B2D-F4C1-45F9-98F0-F511F5210EAE}"/>
    <cellStyle name="Normal 140 2 2 31 2" xfId="28143" xr:uid="{E740B320-6C26-4888-8DA2-BE04933C5659}"/>
    <cellStyle name="Normal 140 2 2 31 2 2" xfId="28144" xr:uid="{10A34C71-CE3F-4EAE-B6E8-743A24382FCF}"/>
    <cellStyle name="Normal 140 2 2 31 2 2 2" xfId="28145" xr:uid="{95CFFC58-2D41-4208-99A5-3CF5B0C5C878}"/>
    <cellStyle name="Normal 140 2 2 31 2 3" xfId="28146" xr:uid="{0696781B-8884-4276-829C-064363E13E7D}"/>
    <cellStyle name="Normal 140 2 2 31 3" xfId="28147" xr:uid="{88C93AED-BBFF-45CA-B298-B35316B59906}"/>
    <cellStyle name="Normal 140 2 2 31 3 2" xfId="28148" xr:uid="{A07336D1-CA65-496D-8B6D-3C8E9C56B6E7}"/>
    <cellStyle name="Normal 140 2 2 31 4" xfId="28149" xr:uid="{13FE6044-C1DF-4A92-99A1-C0F50B7BF04F}"/>
    <cellStyle name="Normal 140 2 2 31 4 2" xfId="28150" xr:uid="{C62092C2-E035-42E0-A1EB-B19D54EF09FC}"/>
    <cellStyle name="Normal 140 2 2 31 5" xfId="28151" xr:uid="{EDC68E8E-0C5B-4256-A753-38CDEEA8FAB7}"/>
    <cellStyle name="Normal 140 2 2 32" xfId="28152" xr:uid="{6AC89936-BE85-4FD0-8EA6-3DE095F2A60D}"/>
    <cellStyle name="Normal 140 2 2 32 2" xfId="28153" xr:uid="{64F2FADB-1099-4C89-AAB2-B94A775CCC2A}"/>
    <cellStyle name="Normal 140 2 2 32 2 2" xfId="28154" xr:uid="{DAE05A20-32EF-49CB-88A1-94F4060984A8}"/>
    <cellStyle name="Normal 140 2 2 32 3" xfId="28155" xr:uid="{D09ACCE9-627A-4F25-BC84-CD02063F16EF}"/>
    <cellStyle name="Normal 140 2 2 33" xfId="28156" xr:uid="{D590F787-ED63-480B-83DB-61EDA76A44F8}"/>
    <cellStyle name="Normal 140 2 2 33 2" xfId="28157" xr:uid="{962DC7F1-79A3-4817-BBFC-555535F824CB}"/>
    <cellStyle name="Normal 140 2 2 34" xfId="28158" xr:uid="{E894E7FF-8F94-4781-A5BD-179DFF868D52}"/>
    <cellStyle name="Normal 140 2 2 34 2" xfId="28159" xr:uid="{80E5E1A3-4B6C-4677-A2DA-B28CF3E69142}"/>
    <cellStyle name="Normal 140 2 2 35" xfId="28160" xr:uid="{C1A87F06-7781-4BB4-9C75-5CFE29B23230}"/>
    <cellStyle name="Normal 140 2 2 35 2" xfId="28161" xr:uid="{8C31A0F3-CB9E-4444-873F-0BEA477AD8DC}"/>
    <cellStyle name="Normal 140 2 2 36" xfId="28162" xr:uid="{4C3BF700-1D56-4A25-BC4C-05E866E35C65}"/>
    <cellStyle name="Normal 140 2 2 36 2" xfId="28163" xr:uid="{C59C8CCB-4A88-4461-B94B-4724AD3B8CA5}"/>
    <cellStyle name="Normal 140 2 2 37" xfId="28164" xr:uid="{D5545603-355D-4CD8-B86E-C8EC563D9196}"/>
    <cellStyle name="Normal 140 2 2 37 2" xfId="28165" xr:uid="{F35A3B4A-C32E-4057-B8FC-BEFFACABD203}"/>
    <cellStyle name="Normal 140 2 2 38" xfId="28166" xr:uid="{528F3585-BB41-4C0F-A6B2-D5098AAAD39C}"/>
    <cellStyle name="Normal 140 2 2 38 2" xfId="28167" xr:uid="{F17ED4DF-BFA1-4D07-B1BD-27747F0BCA30}"/>
    <cellStyle name="Normal 140 2 2 38 2 2" xfId="28168" xr:uid="{EE20B0BB-0CBE-4E39-9CD3-BE2A85F7DC77}"/>
    <cellStyle name="Normal 140 2 2 38 3" xfId="28169" xr:uid="{3F8155FB-9AE2-4B64-9E3A-0859920452E1}"/>
    <cellStyle name="Normal 140 2 2 39" xfId="28170" xr:uid="{693B5E4D-01D3-4A84-AFA9-E0CD5F4D3986}"/>
    <cellStyle name="Normal 140 2 2 39 2" xfId="28171" xr:uid="{85556C2C-EA28-49A0-A731-85940F3E244B}"/>
    <cellStyle name="Normal 140 2 2 4" xfId="28172" xr:uid="{0065177C-458C-4F35-AFAA-0F07FE959AB2}"/>
    <cellStyle name="Normal 140 2 2 4 2" xfId="28173" xr:uid="{C703CE98-8286-4CE4-8F91-D6FDDC9D6C55}"/>
    <cellStyle name="Normal 140 2 2 4 2 2" xfId="28174" xr:uid="{62700644-0F61-4744-836C-5FBE130D32F3}"/>
    <cellStyle name="Normal 140 2 2 4 2 2 2" xfId="28175" xr:uid="{D6AB6B21-FE26-4D52-AEA5-249B7FDC84B6}"/>
    <cellStyle name="Normal 140 2 2 4 2 3" xfId="28176" xr:uid="{12BBAB8A-444C-4105-8843-999C2DD12EB5}"/>
    <cellStyle name="Normal 140 2 2 4 3" xfId="28177" xr:uid="{E737FE7D-E6AC-4758-8EAB-2D7C18DA5CA4}"/>
    <cellStyle name="Normal 140 2 2 4 3 2" xfId="28178" xr:uid="{280EEA07-A940-4766-8DE1-32D9EC0AE203}"/>
    <cellStyle name="Normal 140 2 2 4 4" xfId="28179" xr:uid="{84DF4B11-BDFB-46A6-89BB-E01438BFA449}"/>
    <cellStyle name="Normal 140 2 2 40" xfId="28180" xr:uid="{876CF79D-84AC-45FE-AC92-C154CF496273}"/>
    <cellStyle name="Normal 140 2 2 5" xfId="28181" xr:uid="{7137795D-EB72-4823-965F-A598837049C1}"/>
    <cellStyle name="Normal 140 2 2 5 2" xfId="28182" xr:uid="{BD5FE0CF-EB10-4773-820B-7661D78CD5DC}"/>
    <cellStyle name="Normal 140 2 2 5 2 2" xfId="28183" xr:uid="{ECD5C232-08C0-4C00-A4E5-6AABB396AF57}"/>
    <cellStyle name="Normal 140 2 2 5 2 2 2" xfId="28184" xr:uid="{E1407E41-0793-46C9-8D92-611061D92A5C}"/>
    <cellStyle name="Normal 140 2 2 5 2 3" xfId="28185" xr:uid="{0C561A09-2790-4C4D-A74F-61B9B29678F8}"/>
    <cellStyle name="Normal 140 2 2 5 3" xfId="28186" xr:uid="{D248E204-9925-4AB2-8FAB-FE9978BFAE57}"/>
    <cellStyle name="Normal 140 2 2 5 3 2" xfId="28187" xr:uid="{7353E874-28F5-40EE-BCB3-259C7228A51C}"/>
    <cellStyle name="Normal 140 2 2 5 4" xfId="28188" xr:uid="{7F390120-1840-4DD5-B67F-0BCE86F79B9F}"/>
    <cellStyle name="Normal 140 2 2 6" xfId="28189" xr:uid="{D16E7241-BDEE-48CD-A475-3B04637A0369}"/>
    <cellStyle name="Normal 140 2 2 6 2" xfId="28190" xr:uid="{87CEFB96-6F6C-4F07-80F4-C8AE51E57CA5}"/>
    <cellStyle name="Normal 140 2 2 6 2 2" xfId="28191" xr:uid="{B944E9FF-02E7-4055-9613-DB6153FD3D4D}"/>
    <cellStyle name="Normal 140 2 2 6 2 2 2" xfId="28192" xr:uid="{F526AC09-4FE4-4612-A2F3-58E9A029718C}"/>
    <cellStyle name="Normal 140 2 2 6 2 3" xfId="28193" xr:uid="{458CC635-D5AB-4C1D-B524-577512580320}"/>
    <cellStyle name="Normal 140 2 2 6 3" xfId="28194" xr:uid="{A890E1C3-5761-4AF7-A76A-77707A2D2EAF}"/>
    <cellStyle name="Normal 140 2 2 6 3 2" xfId="28195" xr:uid="{30FE1C2D-5463-47CD-A551-9CD943756459}"/>
    <cellStyle name="Normal 140 2 2 6 4" xfId="28196" xr:uid="{CE3CCC64-2FED-42BB-94A2-A1E065F4A52C}"/>
    <cellStyle name="Normal 140 2 2 7" xfId="28197" xr:uid="{20D49408-4E18-405F-A935-5162527105F1}"/>
    <cellStyle name="Normal 140 2 2 7 2" xfId="28198" xr:uid="{68A77F18-B09B-4C58-97EF-475E9FB59877}"/>
    <cellStyle name="Normal 140 2 2 7 2 2" xfId="28199" xr:uid="{8617CD67-9823-4EDC-B936-13F7B563693E}"/>
    <cellStyle name="Normal 140 2 2 7 2 2 2" xfId="28200" xr:uid="{6A29E870-6ED3-4A32-9115-B66D46CBED12}"/>
    <cellStyle name="Normal 140 2 2 7 2 3" xfId="28201" xr:uid="{EFE2A55C-8CFF-4F4E-9EE5-ADC26549C19C}"/>
    <cellStyle name="Normal 140 2 2 7 3" xfId="28202" xr:uid="{42400215-AC6C-4934-BA8A-5A261D8E9801}"/>
    <cellStyle name="Normal 140 2 2 7 3 2" xfId="28203" xr:uid="{73A871D0-72BD-425C-9040-1FE9D0343AC1}"/>
    <cellStyle name="Normal 140 2 2 7 4" xfId="28204" xr:uid="{25FC98AB-7B2A-4F07-A438-AE260641C956}"/>
    <cellStyle name="Normal 140 2 2 8" xfId="28205" xr:uid="{71184C44-F92C-4EB0-AABC-D66AE2A246BA}"/>
    <cellStyle name="Normal 140 2 2 8 2" xfId="28206" xr:uid="{0DC2FB7E-E18E-4811-B763-5F08782858B2}"/>
    <cellStyle name="Normal 140 2 2 8 2 2" xfId="28207" xr:uid="{732C1810-FDCB-42FE-8D81-41DE24F9546D}"/>
    <cellStyle name="Normal 140 2 2 8 2 2 2" xfId="28208" xr:uid="{E6B80532-0EBC-4FAD-B4F4-AFE118E1F87B}"/>
    <cellStyle name="Normal 140 2 2 8 2 3" xfId="28209" xr:uid="{F5CB2593-A487-46EE-A2D5-87AD9353A705}"/>
    <cellStyle name="Normal 140 2 2 8 3" xfId="28210" xr:uid="{0FE757A0-CA32-4BBD-B1A5-2936A75FB937}"/>
    <cellStyle name="Normal 140 2 2 8 3 2" xfId="28211" xr:uid="{9CD69D18-9C25-4014-92EF-A3C1EC4088F0}"/>
    <cellStyle name="Normal 140 2 2 8 4" xfId="28212" xr:uid="{64A43191-D053-4957-BCD8-047C7EBDFADE}"/>
    <cellStyle name="Normal 140 2 2 9" xfId="28213" xr:uid="{D132A978-DE4F-44AF-BE10-CC3B308C48B7}"/>
    <cellStyle name="Normal 140 2 2 9 2" xfId="28214" xr:uid="{BF65A307-584E-408E-88CD-F50D38F14F14}"/>
    <cellStyle name="Normal 140 2 2 9 2 2" xfId="28215" xr:uid="{1F218C0A-E876-47C7-9382-0F450D9270BE}"/>
    <cellStyle name="Normal 140 2 2 9 2 2 2" xfId="28216" xr:uid="{E2FA8C89-177C-4848-A1EA-6581FE6EA6C9}"/>
    <cellStyle name="Normal 140 2 2 9 2 3" xfId="28217" xr:uid="{0EA94BC8-8894-4BE4-8D96-1317FA6398A3}"/>
    <cellStyle name="Normal 140 2 2 9 3" xfId="28218" xr:uid="{5F0060D5-06EE-4E2F-8BAE-D66C699AB77A}"/>
    <cellStyle name="Normal 140 2 2 9 3 2" xfId="28219" xr:uid="{5B1D27BB-3544-46DF-8A0C-2D64F3501FD1}"/>
    <cellStyle name="Normal 140 2 2 9 4" xfId="28220" xr:uid="{F8198796-E7D4-4472-B3C3-DE9494997E45}"/>
    <cellStyle name="Normal 140 2 20" xfId="28221" xr:uid="{D0FC7700-9EF9-45BF-AAF4-8DC2101D15A2}"/>
    <cellStyle name="Normal 140 2 20 2" xfId="28222" xr:uid="{C0FE9ECE-7F48-4CE6-998E-9A1E9463280B}"/>
    <cellStyle name="Normal 140 2 20 2 2" xfId="28223" xr:uid="{ADAC5BED-7B01-42D2-9978-0E4F8BB921CA}"/>
    <cellStyle name="Normal 140 2 20 3" xfId="28224" xr:uid="{32CEDC31-2A11-4965-9168-D4482B41A4FB}"/>
    <cellStyle name="Normal 140 2 20 3 2" xfId="28225" xr:uid="{9AEC3233-1BD8-4C4C-88F3-0B9CA310DA69}"/>
    <cellStyle name="Normal 140 2 20 4" xfId="28226" xr:uid="{FCA0934D-E07C-4635-B931-6CAE72F08940}"/>
    <cellStyle name="Normal 140 2 20 4 2" xfId="28227" xr:uid="{E5E14BB4-6522-46BA-ADC5-F42FC2ED4316}"/>
    <cellStyle name="Normal 140 2 20 5" xfId="28228" xr:uid="{4E607076-9D48-4ADE-BE74-780CA7F94B99}"/>
    <cellStyle name="Normal 140 2 20 5 2" xfId="28229" xr:uid="{2CE9392A-BD44-4E38-9334-773DBD1CD5E7}"/>
    <cellStyle name="Normal 140 2 20 6" xfId="28230" xr:uid="{174E861F-5B10-48F1-9575-000E5746519C}"/>
    <cellStyle name="Normal 140 2 20 6 2" xfId="28231" xr:uid="{B0ED1350-8856-4315-8F9A-F11711181836}"/>
    <cellStyle name="Normal 140 2 20 7" xfId="28232" xr:uid="{2794BD14-4FC2-4E17-8398-DA1E42096B64}"/>
    <cellStyle name="Normal 140 2 20 7 2" xfId="28233" xr:uid="{A9DD183A-BC48-406A-A14D-6A785FD9E372}"/>
    <cellStyle name="Normal 140 2 20 8" xfId="28234" xr:uid="{63951F55-63F0-4190-BC3C-F8FC6C59326D}"/>
    <cellStyle name="Normal 140 2 20 8 2" xfId="28235" xr:uid="{42A4E6A5-F42C-4E4E-A696-94893C35CC1E}"/>
    <cellStyle name="Normal 140 2 20 9" xfId="28236" xr:uid="{9C4D54AF-94F7-459E-8230-DF7F9C44C4A3}"/>
    <cellStyle name="Normal 140 2 21" xfId="28237" xr:uid="{F32908AA-D6A8-45DE-AB90-906CBC938FE6}"/>
    <cellStyle name="Normal 140 2 21 2" xfId="28238" xr:uid="{B91970B6-E34D-4569-9B39-0A7081511F99}"/>
    <cellStyle name="Normal 140 2 21 2 2" xfId="28239" xr:uid="{7E17B236-4896-427A-AE31-747FE79D9C88}"/>
    <cellStyle name="Normal 140 2 21 3" xfId="28240" xr:uid="{87EA75E3-EA84-42C4-9B74-15E2D1B2BBED}"/>
    <cellStyle name="Normal 140 2 21 3 2" xfId="28241" xr:uid="{795B1E6D-2FB3-4207-AC6D-69118E6DF179}"/>
    <cellStyle name="Normal 140 2 21 4" xfId="28242" xr:uid="{E9EB5CE9-F1B8-45B9-AD4E-8189E1ADC8CE}"/>
    <cellStyle name="Normal 140 2 21 4 2" xfId="28243" xr:uid="{C54CC8D0-5CF6-4679-BFA6-9EE8752D1053}"/>
    <cellStyle name="Normal 140 2 21 5" xfId="28244" xr:uid="{74067907-FC3A-4770-AC59-9D5B6779D99D}"/>
    <cellStyle name="Normal 140 2 21 5 2" xfId="28245" xr:uid="{53CFF820-31BA-470A-B0C9-C944B223E6E5}"/>
    <cellStyle name="Normal 140 2 21 6" xfId="28246" xr:uid="{8BE14098-1D13-4C1D-877B-2F5B373A4D84}"/>
    <cellStyle name="Normal 140 2 21 6 2" xfId="28247" xr:uid="{147BA895-6C89-4A9C-976B-1E9E9E46DB8E}"/>
    <cellStyle name="Normal 140 2 21 7" xfId="28248" xr:uid="{87304968-22CA-44CE-BF9A-D61EA53076F6}"/>
    <cellStyle name="Normal 140 2 21 7 2" xfId="28249" xr:uid="{5199F73F-444B-4BDE-853A-819D856438E0}"/>
    <cellStyle name="Normal 140 2 21 8" xfId="28250" xr:uid="{F5B85106-8D8C-467C-9BD0-43FB8A473842}"/>
    <cellStyle name="Normal 140 2 21 8 2" xfId="28251" xr:uid="{7B554F97-5580-4D8F-8388-0CB7CCC2CBF3}"/>
    <cellStyle name="Normal 140 2 21 9" xfId="28252" xr:uid="{381C21EA-F1DA-48D3-8DA6-05F2829A4F93}"/>
    <cellStyle name="Normal 140 2 22" xfId="28253" xr:uid="{150A3DF4-93FF-41AE-9F32-10CF70F19257}"/>
    <cellStyle name="Normal 140 2 22 2" xfId="28254" xr:uid="{9D4C9BA5-CB33-4CF9-BA1B-E9E3E54CEC63}"/>
    <cellStyle name="Normal 140 2 22 2 2" xfId="28255" xr:uid="{EEF5BF24-B8F1-4D67-90D7-E58E947505B1}"/>
    <cellStyle name="Normal 140 2 22 3" xfId="28256" xr:uid="{B616859A-0F08-46DC-AAF8-EB01E8FC65C6}"/>
    <cellStyle name="Normal 140 2 22 3 2" xfId="28257" xr:uid="{1AB7CDB9-97DB-473C-A377-CBE0F13A0E1A}"/>
    <cellStyle name="Normal 140 2 22 4" xfId="28258" xr:uid="{761E844C-3D2D-4FD4-82BC-A1CECD49F804}"/>
    <cellStyle name="Normal 140 2 22 4 2" xfId="28259" xr:uid="{4CBB6BD7-B792-499C-B809-0B7ADC3D8D92}"/>
    <cellStyle name="Normal 140 2 22 5" xfId="28260" xr:uid="{55AA7F3F-6CE0-4289-AB75-50680AFBC4F8}"/>
    <cellStyle name="Normal 140 2 22 5 2" xfId="28261" xr:uid="{60B953F6-53B4-47BF-A674-5F92F19AFA8F}"/>
    <cellStyle name="Normal 140 2 22 6" xfId="28262" xr:uid="{9F6FCA26-4208-492B-BE5F-1A0BAA67BF89}"/>
    <cellStyle name="Normal 140 2 22 6 2" xfId="28263" xr:uid="{E6FD71F0-8BCD-4348-9A8C-C27A5B599394}"/>
    <cellStyle name="Normal 140 2 22 7" xfId="28264" xr:uid="{F9EE6521-9FB4-44B6-96F4-D2EC40E55D75}"/>
    <cellStyle name="Normal 140 2 22 7 2" xfId="28265" xr:uid="{FEE3A739-E173-4365-9720-98F248D07231}"/>
    <cellStyle name="Normal 140 2 22 8" xfId="28266" xr:uid="{69A7B3E9-58B0-45E1-9958-3A727BF22854}"/>
    <cellStyle name="Normal 140 2 22 8 2" xfId="28267" xr:uid="{6046533A-F5C2-420C-A833-2C609A0829F9}"/>
    <cellStyle name="Normal 140 2 22 9" xfId="28268" xr:uid="{FD6BE973-A2BE-4C7C-90E1-67795C9E491F}"/>
    <cellStyle name="Normal 140 2 23" xfId="28269" xr:uid="{596DF668-22C2-484C-927A-91F71FA300EF}"/>
    <cellStyle name="Normal 140 2 23 2" xfId="28270" xr:uid="{2B74FC75-A1E0-4A97-806C-C374A496A04A}"/>
    <cellStyle name="Normal 140 2 23 2 2" xfId="28271" xr:uid="{153CE51D-7E4E-45B6-A634-1DC27C8CED16}"/>
    <cellStyle name="Normal 140 2 23 3" xfId="28272" xr:uid="{4F679C69-689C-4AFF-B2C8-FDCE8EAAD1E4}"/>
    <cellStyle name="Normal 140 2 23 3 2" xfId="28273" xr:uid="{3DCEB382-B369-46F6-B5C9-0429484196C3}"/>
    <cellStyle name="Normal 140 2 23 4" xfId="28274" xr:uid="{B1FA97C8-44B9-4B03-BBD5-394A2673EF3A}"/>
    <cellStyle name="Normal 140 2 23 4 2" xfId="28275" xr:uid="{DD2AA2D0-867C-4366-B0F7-94E255462130}"/>
    <cellStyle name="Normal 140 2 23 5" xfId="28276" xr:uid="{A4C717E0-260C-492C-BFDC-36CDA75875E5}"/>
    <cellStyle name="Normal 140 2 23 5 2" xfId="28277" xr:uid="{18D17E72-767F-4018-829D-BAAF8D516213}"/>
    <cellStyle name="Normal 140 2 23 6" xfId="28278" xr:uid="{CE573DEF-A81B-48DF-9A9E-9F7446E21BCE}"/>
    <cellStyle name="Normal 140 2 23 6 2" xfId="28279" xr:uid="{56CFCC95-58A9-4F2A-8B88-570BE62CAB4C}"/>
    <cellStyle name="Normal 140 2 23 7" xfId="28280" xr:uid="{F35C9A62-6CB0-4E35-BF4B-77EDFE459902}"/>
    <cellStyle name="Normal 140 2 23 7 2" xfId="28281" xr:uid="{6341759F-AB16-4962-A5AE-83D956066195}"/>
    <cellStyle name="Normal 140 2 23 8" xfId="28282" xr:uid="{70AC950B-97E0-440F-8511-84172437C2C6}"/>
    <cellStyle name="Normal 140 2 23 8 2" xfId="28283" xr:uid="{78A4B05D-8889-4F8A-8DC0-65E0300463D7}"/>
    <cellStyle name="Normal 140 2 23 9" xfId="28284" xr:uid="{147D7003-7FD3-4E8C-8FFC-3048F1034156}"/>
    <cellStyle name="Normal 140 2 24" xfId="28285" xr:uid="{8813EE9E-647D-4B97-93DC-DBBBECC9836B}"/>
    <cellStyle name="Normal 140 2 24 2" xfId="28286" xr:uid="{0306F307-E778-45D3-9A1A-A1B0F4F60D7F}"/>
    <cellStyle name="Normal 140 2 24 2 2" xfId="28287" xr:uid="{4EA0CC9F-ECB1-4B54-8CB6-338892957B0B}"/>
    <cellStyle name="Normal 140 2 24 3" xfId="28288" xr:uid="{46DF5AA2-132F-49FA-A608-DFF8603AB27C}"/>
    <cellStyle name="Normal 140 2 24 3 2" xfId="28289" xr:uid="{6DC7D3A1-7150-43FD-AE45-35BDA8C7F209}"/>
    <cellStyle name="Normal 140 2 24 4" xfId="28290" xr:uid="{EF1EAB17-7A5E-4AD5-877A-8CFF3CDD9026}"/>
    <cellStyle name="Normal 140 2 24 4 2" xfId="28291" xr:uid="{F5B89D3A-A404-4B97-A28E-700038480F22}"/>
    <cellStyle name="Normal 140 2 24 5" xfId="28292" xr:uid="{27F265F7-9CD2-40BD-AE7E-13FA1534D89D}"/>
    <cellStyle name="Normal 140 2 24 5 2" xfId="28293" xr:uid="{409F118C-0F80-41E4-A802-0EF0A5D6C6F0}"/>
    <cellStyle name="Normal 140 2 24 6" xfId="28294" xr:uid="{DBD3407E-CFA2-47F7-AB34-81C2415E2B22}"/>
    <cellStyle name="Normal 140 2 24 6 2" xfId="28295" xr:uid="{94CC2FA5-C683-478E-8600-8C9535ACE16A}"/>
    <cellStyle name="Normal 140 2 24 7" xfId="28296" xr:uid="{567B63E7-5F73-49E9-B085-C7A6077E54FA}"/>
    <cellStyle name="Normal 140 2 24 7 2" xfId="28297" xr:uid="{6E229374-3EEB-43E8-B146-9FB33E6ECF9E}"/>
    <cellStyle name="Normal 140 2 24 8" xfId="28298" xr:uid="{2BB281BD-D461-43F3-8BB5-D8734B28330E}"/>
    <cellStyle name="Normal 140 2 24 8 2" xfId="28299" xr:uid="{D7547C05-EA02-4573-AE0E-A629FE179361}"/>
    <cellStyle name="Normal 140 2 24 9" xfId="28300" xr:uid="{22B0E8C1-64E8-4B97-A44A-3B7AFF465027}"/>
    <cellStyle name="Normal 140 2 25" xfId="28301" xr:uid="{A4CD1D97-37E8-43BF-9D30-80909E9D6F6F}"/>
    <cellStyle name="Normal 140 2 25 2" xfId="28302" xr:uid="{8C53D66E-410E-4D3D-989E-A08AF01CF3CD}"/>
    <cellStyle name="Normal 140 2 25 2 2" xfId="28303" xr:uid="{55EB6C9A-42DE-4D79-87B8-302DF90D06BA}"/>
    <cellStyle name="Normal 140 2 25 3" xfId="28304" xr:uid="{4989CBFF-AC6B-4414-A166-0E31E620C3A9}"/>
    <cellStyle name="Normal 140 2 25 3 2" xfId="28305" xr:uid="{05CD2E21-0BEB-4139-9A2E-13C333F772BD}"/>
    <cellStyle name="Normal 140 2 25 4" xfId="28306" xr:uid="{E50F8BC6-33BD-4D24-9758-8E0413F860DA}"/>
    <cellStyle name="Normal 140 2 25 4 2" xfId="28307" xr:uid="{1B31C389-A2AE-4206-9FD2-3AC12CD7C70B}"/>
    <cellStyle name="Normal 140 2 25 5" xfId="28308" xr:uid="{E3EFB57F-F544-4EB1-BE25-E343154EAB92}"/>
    <cellStyle name="Normal 140 2 25 5 2" xfId="28309" xr:uid="{B7F9AC30-372B-475C-8A02-943DC12D1BDF}"/>
    <cellStyle name="Normal 140 2 25 6" xfId="28310" xr:uid="{D0C76B54-D10B-4BA6-A93F-8E685CA7C876}"/>
    <cellStyle name="Normal 140 2 25 6 2" xfId="28311" xr:uid="{360920E4-31CC-4E90-BBA4-69E7484C5E9E}"/>
    <cellStyle name="Normal 140 2 25 7" xfId="28312" xr:uid="{1DE73CF0-E838-490E-84FC-7C36C402536D}"/>
    <cellStyle name="Normal 140 2 25 7 2" xfId="28313" xr:uid="{71DC106E-56C3-44B9-9FFF-9C02804564C3}"/>
    <cellStyle name="Normal 140 2 25 8" xfId="28314" xr:uid="{984A3D37-3F3D-4DB7-9FD7-91CD744A8043}"/>
    <cellStyle name="Normal 140 2 25 8 2" xfId="28315" xr:uid="{06EE52BC-30E4-4118-80D3-BCC0BCBD6236}"/>
    <cellStyle name="Normal 140 2 25 9" xfId="28316" xr:uid="{68F27294-79A1-4AB2-A9DD-22CE19BE9EFB}"/>
    <cellStyle name="Normal 140 2 26" xfId="28317" xr:uid="{8F3EB4A0-C2C9-43E9-9AF3-83F6F5A3871E}"/>
    <cellStyle name="Normal 140 2 26 2" xfId="28318" xr:uid="{E92DFF79-773F-45E9-ABD6-AE178D545559}"/>
    <cellStyle name="Normal 140 2 27" xfId="28319" xr:uid="{6ED09341-057B-4F0C-B101-9B8754F675D8}"/>
    <cellStyle name="Normal 140 2 27 2" xfId="28320" xr:uid="{9EF6B6C9-B2CB-4E12-A8FE-56FEAA227B1B}"/>
    <cellStyle name="Normal 140 2 28" xfId="28321" xr:uid="{34FF0761-71A1-4599-B6C6-CCE9E1FB862D}"/>
    <cellStyle name="Normal 140 2 28 2" xfId="28322" xr:uid="{ECDA421C-7CEF-4334-BCAC-409C29EE2763}"/>
    <cellStyle name="Normal 140 2 29" xfId="28323" xr:uid="{1DB77E3A-4020-401D-9A42-331304B35253}"/>
    <cellStyle name="Normal 140 2 29 2" xfId="28324" xr:uid="{D8467290-5DFB-491C-86F9-846C9687301F}"/>
    <cellStyle name="Normal 140 2 3" xfId="28325" xr:uid="{B7412E4A-0030-45F8-ADF2-EDD0E8F051CE}"/>
    <cellStyle name="Normal 140 2 3 10" xfId="28326" xr:uid="{F6B6D6C4-5283-4CED-8A84-8492A3CA606D}"/>
    <cellStyle name="Normal 140 2 3 10 2" xfId="28327" xr:uid="{4BD25C15-31B8-4F24-9374-23EAB569EBBE}"/>
    <cellStyle name="Normal 140 2 3 11" xfId="28328" xr:uid="{4DAA0127-20A5-4924-9CA5-BFDEAD7B4C9C}"/>
    <cellStyle name="Normal 140 2 3 11 2" xfId="28329" xr:uid="{104AF1E8-8417-49E1-8C5B-91AD893056DF}"/>
    <cellStyle name="Normal 140 2 3 12" xfId="28330" xr:uid="{F31AAAE4-6F63-47BC-9013-CE429DF0CD6E}"/>
    <cellStyle name="Normal 140 2 3 2" xfId="28331" xr:uid="{DD9E95B2-21E4-4F9B-9887-4EB4803EBC42}"/>
    <cellStyle name="Normal 140 2 3 2 2" xfId="28332" xr:uid="{0EC5DBF2-E49C-4DCB-BF3C-DC3E2A27AE91}"/>
    <cellStyle name="Normal 140 2 3 2 2 2" xfId="28333" xr:uid="{1AE272CD-AC2D-42CD-904E-A20D1E15D8EC}"/>
    <cellStyle name="Normal 140 2 3 2 3" xfId="28334" xr:uid="{DE6C6678-4676-4E8D-B63D-9792BE1814B8}"/>
    <cellStyle name="Normal 140 2 3 3" xfId="28335" xr:uid="{5C0D2F24-EB4C-4F13-8963-8FA8671444F2}"/>
    <cellStyle name="Normal 140 2 3 3 2" xfId="28336" xr:uid="{50A6F5DA-C234-4A24-A7C3-A69B0A663894}"/>
    <cellStyle name="Normal 140 2 3 3 2 2" xfId="28337" xr:uid="{C3F3B403-0818-481B-9D09-FC6D30FF3876}"/>
    <cellStyle name="Normal 140 2 3 3 3" xfId="28338" xr:uid="{04B058BC-7A20-4650-86D8-87E0B8B0DDB8}"/>
    <cellStyle name="Normal 140 2 3 4" xfId="28339" xr:uid="{8FC75F9F-A5C5-447B-9A55-48A3F2C74A08}"/>
    <cellStyle name="Normal 140 2 3 4 2" xfId="28340" xr:uid="{9E61C1DF-6739-436C-A815-0CA2D4D73699}"/>
    <cellStyle name="Normal 140 2 3 4 2 2" xfId="28341" xr:uid="{BFEED3E9-0118-49AD-8B3F-80D367113A7F}"/>
    <cellStyle name="Normal 140 2 3 4 3" xfId="28342" xr:uid="{33433F0D-B423-4B12-AEE1-571A1682323E}"/>
    <cellStyle name="Normal 140 2 3 5" xfId="28343" xr:uid="{FB26D737-BEE4-4C2E-B48F-895EC5F834F4}"/>
    <cellStyle name="Normal 140 2 3 5 2" xfId="28344" xr:uid="{BF636877-AE52-43A2-9F1C-198AFF719597}"/>
    <cellStyle name="Normal 140 2 3 5 2 2" xfId="28345" xr:uid="{E896BF98-7885-40BF-A2FC-6A6A9DF70678}"/>
    <cellStyle name="Normal 140 2 3 5 3" xfId="28346" xr:uid="{8ACE9A60-DD31-4DF7-B08B-263CDF992C69}"/>
    <cellStyle name="Normal 140 2 3 6" xfId="28347" xr:uid="{09122D00-4C3D-46C9-99EF-49631C9CA96F}"/>
    <cellStyle name="Normal 140 2 3 6 2" xfId="28348" xr:uid="{79D6E7F8-17CC-4F37-89DC-AB754CA70D9C}"/>
    <cellStyle name="Normal 140 2 3 6 2 2" xfId="28349" xr:uid="{535EC271-CE9A-4FE6-8CE4-473A9C64D538}"/>
    <cellStyle name="Normal 140 2 3 6 3" xfId="28350" xr:uid="{CB8FAF47-5D22-4FC3-B76F-6CFA3EFBECAF}"/>
    <cellStyle name="Normal 140 2 3 7" xfId="28351" xr:uid="{483E8E77-DCFB-4C2D-890E-A2A58C9ADD5B}"/>
    <cellStyle name="Normal 140 2 3 7 2" xfId="28352" xr:uid="{C72974FB-D181-4D00-AA2D-C072C6B7F404}"/>
    <cellStyle name="Normal 140 2 3 7 2 2" xfId="28353" xr:uid="{7800B8AB-8FA2-4075-9930-7294D50AEF1C}"/>
    <cellStyle name="Normal 140 2 3 7 3" xfId="28354" xr:uid="{5093FC4B-EB37-4FA0-9D0E-EF277C362F38}"/>
    <cellStyle name="Normal 140 2 3 8" xfId="28355" xr:uid="{BC7A5724-9257-4E47-8706-1807BD2B27D4}"/>
    <cellStyle name="Normal 140 2 3 8 2" xfId="28356" xr:uid="{B6F972F5-8CB2-409C-9CB4-9D55D8AA8019}"/>
    <cellStyle name="Normal 140 2 3 8 2 2" xfId="28357" xr:uid="{9DD0228B-27CA-46C7-9206-8F24014C1583}"/>
    <cellStyle name="Normal 140 2 3 8 3" xfId="28358" xr:uid="{9FB8EE6C-22A1-4034-B8EB-B4A15B6D0482}"/>
    <cellStyle name="Normal 140 2 3 9" xfId="28359" xr:uid="{9EDE6229-6531-48DF-8DD4-C7F79B2C4189}"/>
    <cellStyle name="Normal 140 2 3 9 2" xfId="28360" xr:uid="{F20676C8-B2C2-444B-B41E-F337E729852D}"/>
    <cellStyle name="Normal 140 2 3 9 2 2" xfId="28361" xr:uid="{E46DED8E-BBA1-4FA4-8DA5-67CB8D6F56D5}"/>
    <cellStyle name="Normal 140 2 3 9 3" xfId="28362" xr:uid="{7AC0443A-7FDA-45D5-B620-4DBBF6E72754}"/>
    <cellStyle name="Normal 140 2 30" xfId="28363" xr:uid="{0F85E0A9-C3D8-48A9-A087-7EDD0B292CD2}"/>
    <cellStyle name="Normal 140 2 30 2" xfId="28364" xr:uid="{B50EE08C-4BB4-4542-8EAC-E9424F00AA6A}"/>
    <cellStyle name="Normal 140 2 31" xfId="28365" xr:uid="{6E9F25D9-C63E-40FC-9935-8C529696107C}"/>
    <cellStyle name="Normal 140 2 31 2" xfId="28366" xr:uid="{F2317403-2B9B-4008-AC6F-05DA3DE038BB}"/>
    <cellStyle name="Normal 140 2 32" xfId="28367" xr:uid="{3EC661C5-E8FB-4678-9FF3-741101956AEA}"/>
    <cellStyle name="Normal 140 2 32 2" xfId="28368" xr:uid="{9700BADC-213C-493F-BBA8-C3BB36BCD9DC}"/>
    <cellStyle name="Normal 140 2 32 2 2" xfId="28369" xr:uid="{0CA6A8C9-B875-4DF1-BF14-27094F07E193}"/>
    <cellStyle name="Normal 140 2 32 2 2 2" xfId="28370" xr:uid="{9BB7B2D4-FAF4-4B28-A58C-8A774BEFF00B}"/>
    <cellStyle name="Normal 140 2 32 2 3" xfId="28371" xr:uid="{FA40F1BF-A66D-47BF-9EE1-DE5FC30FAC2A}"/>
    <cellStyle name="Normal 140 2 32 3" xfId="28372" xr:uid="{C2DC4A90-5C84-4A08-930C-CA9A3880A73A}"/>
    <cellStyle name="Normal 140 2 32 3 2" xfId="28373" xr:uid="{45FD7366-4FAC-46F7-9026-0EAB04B81E85}"/>
    <cellStyle name="Normal 140 2 32 4" xfId="28374" xr:uid="{ABADDD89-A7D0-41A6-8549-75BD35573CAF}"/>
    <cellStyle name="Normal 140 2 33" xfId="28375" xr:uid="{0FC89E15-480A-4D36-8608-C52CA3BDB00F}"/>
    <cellStyle name="Normal 140 2 33 2" xfId="28376" xr:uid="{EE09C2C6-DA87-43CD-9B82-D039AEC64D2B}"/>
    <cellStyle name="Normal 140 2 33 2 2" xfId="28377" xr:uid="{AA656736-4451-4C0D-B81C-F26B90BFADEA}"/>
    <cellStyle name="Normal 140 2 33 2 2 2" xfId="28378" xr:uid="{A4E2FAFF-B659-45B0-91CA-3BC2F70CFB14}"/>
    <cellStyle name="Normal 140 2 33 2 3" xfId="28379" xr:uid="{72F08291-ED81-4CEC-845A-68751B7A4C4D}"/>
    <cellStyle name="Normal 140 2 33 3" xfId="28380" xr:uid="{EA10B5EB-71FD-40BC-9F7E-95A314A5C2C7}"/>
    <cellStyle name="Normal 140 2 33 3 2" xfId="28381" xr:uid="{F5FD9290-9A83-4CC1-848C-459DB3AC9330}"/>
    <cellStyle name="Normal 140 2 33 4" xfId="28382" xr:uid="{2CCFE67E-1A40-45B7-9E8E-5100F0616014}"/>
    <cellStyle name="Normal 140 2 34" xfId="28383" xr:uid="{70718EB4-43F0-4B48-8374-CF939F0B82A6}"/>
    <cellStyle name="Normal 140 2 34 2" xfId="28384" xr:uid="{80B66631-A973-4013-9976-12A3E2872D54}"/>
    <cellStyle name="Normal 140 2 34 2 2" xfId="28385" xr:uid="{E8D7DF84-DE2D-47A2-9EAD-B51CF12976B3}"/>
    <cellStyle name="Normal 140 2 34 2 2 2" xfId="28386" xr:uid="{E8F5E9E9-6C02-4F34-BD7D-E81C5D22911A}"/>
    <cellStyle name="Normal 140 2 34 2 3" xfId="28387" xr:uid="{761047EB-0BD8-4419-B753-EDBBE2C08955}"/>
    <cellStyle name="Normal 140 2 34 3" xfId="28388" xr:uid="{DD79C325-2280-478A-A82E-C28CE0617AE2}"/>
    <cellStyle name="Normal 140 2 34 3 2" xfId="28389" xr:uid="{E65C4F29-E1ED-47ED-9E2D-3D8919393B9A}"/>
    <cellStyle name="Normal 140 2 34 4" xfId="28390" xr:uid="{F4B07F8F-B955-48B4-B936-B6097698780B}"/>
    <cellStyle name="Normal 140 2 35" xfId="28391" xr:uid="{4A201C28-D043-4903-99B7-8F21F87AACCA}"/>
    <cellStyle name="Normal 140 2 35 2" xfId="28392" xr:uid="{5B8CB92B-19A7-48CA-B403-A9344D777077}"/>
    <cellStyle name="Normal 140 2 35 2 2" xfId="28393" xr:uid="{676FE61C-C95B-4006-9E77-0599096BE9B4}"/>
    <cellStyle name="Normal 140 2 35 2 2 2" xfId="28394" xr:uid="{A9E70C61-36D7-4B25-9157-69DF30A3C565}"/>
    <cellStyle name="Normal 140 2 35 2 3" xfId="28395" xr:uid="{AF6981F4-E923-4CA1-AA78-DAA9849CB71F}"/>
    <cellStyle name="Normal 140 2 35 3" xfId="28396" xr:uid="{59C16949-9360-49C3-BEF6-F1F0C8298F3E}"/>
    <cellStyle name="Normal 140 2 35 3 2" xfId="28397" xr:uid="{44EEC7A5-A2D4-4BF2-BEA0-887392AE07C6}"/>
    <cellStyle name="Normal 140 2 35 4" xfId="28398" xr:uid="{F42C6797-F9D7-4257-9CB9-C5051CA9B0E3}"/>
    <cellStyle name="Normal 140 2 36" xfId="28399" xr:uid="{FDA32C4A-9E69-4D04-AEAD-A52F4A95A65C}"/>
    <cellStyle name="Normal 140 2 36 2" xfId="28400" xr:uid="{C1B82E42-AE85-40D3-ACB8-1205553825A0}"/>
    <cellStyle name="Normal 140 2 36 2 2" xfId="28401" xr:uid="{1F1DBD00-CADA-4353-8C7D-C39BBF0FF665}"/>
    <cellStyle name="Normal 140 2 36 2 2 2" xfId="28402" xr:uid="{6043A8C3-89FB-4B37-921F-F195F34D8438}"/>
    <cellStyle name="Normal 140 2 36 2 3" xfId="28403" xr:uid="{8AFC4399-CBA5-4C9D-90F6-4D9D870C0FD3}"/>
    <cellStyle name="Normal 140 2 36 3" xfId="28404" xr:uid="{120F8BE5-DBBC-4D6F-B6F6-32B990083762}"/>
    <cellStyle name="Normal 140 2 36 3 2" xfId="28405" xr:uid="{9D3B008C-8EFA-4C1B-9DFB-2547CD6FA90A}"/>
    <cellStyle name="Normal 140 2 36 4" xfId="28406" xr:uid="{2EF456C4-1837-4C97-87F5-3E3CBFC334CE}"/>
    <cellStyle name="Normal 140 2 37" xfId="28407" xr:uid="{CAC2E791-1CFC-4F13-94C8-6BCB967B90A9}"/>
    <cellStyle name="Normal 140 2 37 2" xfId="28408" xr:uid="{680951E5-65B1-4100-A767-F3097CE50A86}"/>
    <cellStyle name="Normal 140 2 37 2 2" xfId="28409" xr:uid="{70E63587-609C-407D-BD04-6BBFF5B381E6}"/>
    <cellStyle name="Normal 140 2 37 2 2 2" xfId="28410" xr:uid="{C7B866FE-23F3-468C-B75B-F8F5F41A6A50}"/>
    <cellStyle name="Normal 140 2 37 2 3" xfId="28411" xr:uid="{4D0EC0F4-7BFD-422B-BE51-6E09B8A30CFE}"/>
    <cellStyle name="Normal 140 2 37 3" xfId="28412" xr:uid="{170AB2D8-C762-43B9-ACB2-6482763CCCF4}"/>
    <cellStyle name="Normal 140 2 37 3 2" xfId="28413" xr:uid="{054E89B7-93CC-4937-865D-8E4E07337CAF}"/>
    <cellStyle name="Normal 140 2 37 4" xfId="28414" xr:uid="{DB8927A5-B94A-4300-AC4C-E5385BEA425E}"/>
    <cellStyle name="Normal 140 2 38" xfId="28415" xr:uid="{B23609A5-F3CA-4FF7-90CB-283C0857A148}"/>
    <cellStyle name="Normal 140 2 4" xfId="28416" xr:uid="{936104A7-E47A-4780-9220-69612062687A}"/>
    <cellStyle name="Normal 140 2 4 2" xfId="28417" xr:uid="{84E70A25-4CF5-4AC0-870B-E5AD16083905}"/>
    <cellStyle name="Normal 140 2 4 2 2" xfId="28418" xr:uid="{4E5C0662-4AEA-49B2-935C-FAB7D67E822B}"/>
    <cellStyle name="Normal 140 2 4 3" xfId="28419" xr:uid="{A68F95E2-042F-409B-8690-C4C8F954121E}"/>
    <cellStyle name="Normal 140 2 4 3 2" xfId="28420" xr:uid="{005195C3-242C-4040-B4A9-55027DBD0703}"/>
    <cellStyle name="Normal 140 2 4 4" xfId="28421" xr:uid="{979AC001-4027-4026-B51B-E344803EF4C7}"/>
    <cellStyle name="Normal 140 2 4 4 2" xfId="28422" xr:uid="{4570711E-DE04-4123-BE2B-146F2F2E9F71}"/>
    <cellStyle name="Normal 140 2 4 5" xfId="28423" xr:uid="{BC4DBC36-E5E4-4DC3-AE21-B184E947BBB9}"/>
    <cellStyle name="Normal 140 2 4 5 2" xfId="28424" xr:uid="{BFFFAF54-0C94-43CE-ADCB-995906749F1E}"/>
    <cellStyle name="Normal 140 2 4 6" xfId="28425" xr:uid="{32644DAD-D596-4415-8245-112D9BBCCAED}"/>
    <cellStyle name="Normal 140 2 4 6 2" xfId="28426" xr:uid="{A117E718-FBA4-4BEF-9AE2-BF634CB657E1}"/>
    <cellStyle name="Normal 140 2 4 7" xfId="28427" xr:uid="{6042DCAE-20A5-4D93-B5DC-DE12A77579F8}"/>
    <cellStyle name="Normal 140 2 4 7 2" xfId="28428" xr:uid="{9DF3D6F9-18C4-4EF9-94A3-FEB7A236C5B2}"/>
    <cellStyle name="Normal 140 2 4 8" xfId="28429" xr:uid="{EDE5F07A-4F1E-4D55-A0BB-52EE022E2DC6}"/>
    <cellStyle name="Normal 140 2 4 8 2" xfId="28430" xr:uid="{09A90B61-5E7F-47AC-ACC6-83D18AAF9534}"/>
    <cellStyle name="Normal 140 2 4 9" xfId="28431" xr:uid="{62728509-5931-4539-BA4C-B45852E0B541}"/>
    <cellStyle name="Normal 140 2 5" xfId="28432" xr:uid="{4594AA23-2B33-45D6-9A67-C32F9B372E38}"/>
    <cellStyle name="Normal 140 2 5 2" xfId="28433" xr:uid="{9BB94DA7-1F6C-4D18-9796-948822E2553A}"/>
    <cellStyle name="Normal 140 2 5 2 2" xfId="28434" xr:uid="{0C68F39E-A99B-449A-816E-894FFBD789DD}"/>
    <cellStyle name="Normal 140 2 5 3" xfId="28435" xr:uid="{95B4C842-50B7-44F2-B31C-55753B9D9668}"/>
    <cellStyle name="Normal 140 2 5 3 2" xfId="28436" xr:uid="{A7E54B7A-BD5B-40BC-B8C9-62D7F1A6FD13}"/>
    <cellStyle name="Normal 140 2 5 4" xfId="28437" xr:uid="{30E10313-163E-49F0-A81F-2CAFAE4549C1}"/>
    <cellStyle name="Normal 140 2 5 4 2" xfId="28438" xr:uid="{A406CFDE-15C1-4FA7-B21F-B30D2F22A94B}"/>
    <cellStyle name="Normal 140 2 5 5" xfId="28439" xr:uid="{531B977B-AE10-4132-966C-F8FEF363DACA}"/>
    <cellStyle name="Normal 140 2 5 5 2" xfId="28440" xr:uid="{BA56B9C5-CEFB-4CF2-B64C-A7AA53712501}"/>
    <cellStyle name="Normal 140 2 5 6" xfId="28441" xr:uid="{62A41125-AEFE-429A-922A-0E4A2560FBC2}"/>
    <cellStyle name="Normal 140 2 5 6 2" xfId="28442" xr:uid="{47FE2B5D-4CBA-4E36-A1D0-633DA2DB37DB}"/>
    <cellStyle name="Normal 140 2 5 7" xfId="28443" xr:uid="{E2855B5F-93F2-4146-9BB9-9654082C67C8}"/>
    <cellStyle name="Normal 140 2 5 7 2" xfId="28444" xr:uid="{0564CA5D-E8A3-4B52-8FE6-EC3D5ABEC949}"/>
    <cellStyle name="Normal 140 2 5 8" xfId="28445" xr:uid="{C1AE06D3-5CA3-4582-9AB6-C407E6771067}"/>
    <cellStyle name="Normal 140 2 5 8 2" xfId="28446" xr:uid="{1A4342FD-0658-4063-9B3F-9EA687CAA703}"/>
    <cellStyle name="Normal 140 2 5 9" xfId="28447" xr:uid="{72CCB972-3486-4538-872D-520162FB86EC}"/>
    <cellStyle name="Normal 140 2 6" xfId="28448" xr:uid="{74C4BADF-A084-4645-B877-2DE861AE8C1D}"/>
    <cellStyle name="Normal 140 2 6 2" xfId="28449" xr:uid="{20C1F148-BD97-4B36-B326-CD1E36EC6D73}"/>
    <cellStyle name="Normal 140 2 6 2 2" xfId="28450" xr:uid="{0EBBE8A0-0D5A-44D1-ACB8-9304173C61D3}"/>
    <cellStyle name="Normal 140 2 6 3" xfId="28451" xr:uid="{62120F73-B1AD-4815-A50D-6C49683C2616}"/>
    <cellStyle name="Normal 140 2 6 3 2" xfId="28452" xr:uid="{95B9208D-D3D0-442B-9FA9-FC84C6158FD7}"/>
    <cellStyle name="Normal 140 2 6 4" xfId="28453" xr:uid="{D4A26EB8-4E5F-454D-9897-D5C2260AE223}"/>
    <cellStyle name="Normal 140 2 6 4 2" xfId="28454" xr:uid="{EBD20B04-B7B8-47B6-ACB8-D392B7E0BCF6}"/>
    <cellStyle name="Normal 140 2 6 5" xfId="28455" xr:uid="{C5D33207-2075-4BFF-8504-4239E966F6BF}"/>
    <cellStyle name="Normal 140 2 6 5 2" xfId="28456" xr:uid="{6258BC21-FB38-4FA2-9E01-FB8882CAB7FC}"/>
    <cellStyle name="Normal 140 2 6 6" xfId="28457" xr:uid="{D459AAC0-7241-4ACE-AC2E-F4A5E46BBBB0}"/>
    <cellStyle name="Normal 140 2 6 6 2" xfId="28458" xr:uid="{6DC01BEF-4767-486F-BE19-CA8566FF1D21}"/>
    <cellStyle name="Normal 140 2 6 7" xfId="28459" xr:uid="{1C2CAED8-6392-45A1-8F02-3FA78631F9AC}"/>
    <cellStyle name="Normal 140 2 6 7 2" xfId="28460" xr:uid="{DEAF6ABA-95F7-48EA-8CE6-6FFD30EE0D68}"/>
    <cellStyle name="Normal 140 2 6 8" xfId="28461" xr:uid="{23C53BFB-AF4C-40F9-9DEA-BEF6A449A217}"/>
    <cellStyle name="Normal 140 2 6 8 2" xfId="28462" xr:uid="{7C6FFE5D-9E26-4FEF-89F9-C0B8C7095F72}"/>
    <cellStyle name="Normal 140 2 6 9" xfId="28463" xr:uid="{898433B5-3216-4640-8B78-6A8BF1E2F69B}"/>
    <cellStyle name="Normal 140 2 7" xfId="28464" xr:uid="{7BED2F80-B2EA-40F3-A55F-BE6B2DB42C35}"/>
    <cellStyle name="Normal 140 2 7 2" xfId="28465" xr:uid="{CB99B43E-3222-47AB-83B8-AB2CF3ACC7BF}"/>
    <cellStyle name="Normal 140 2 7 2 2" xfId="28466" xr:uid="{6355ED9D-8FFF-4BDD-8A75-8ACEB57D730E}"/>
    <cellStyle name="Normal 140 2 7 3" xfId="28467" xr:uid="{E468F843-5876-4DA2-94CC-85A64891CB0B}"/>
    <cellStyle name="Normal 140 2 7 3 2" xfId="28468" xr:uid="{1FFAD8D7-304A-4120-A367-6CB8ABF75F28}"/>
    <cellStyle name="Normal 140 2 7 4" xfId="28469" xr:uid="{D0BF40E0-E908-4158-ADA5-FB0337C89733}"/>
    <cellStyle name="Normal 140 2 7 4 2" xfId="28470" xr:uid="{C022F4C5-3F6B-40A6-B2C0-16BE0D38DC72}"/>
    <cellStyle name="Normal 140 2 7 5" xfId="28471" xr:uid="{EAC02B8F-1F2D-4E19-85BE-D94AD99D6CE6}"/>
    <cellStyle name="Normal 140 2 7 5 2" xfId="28472" xr:uid="{16D57695-BEAF-4E77-81E7-96BCEDF41491}"/>
    <cellStyle name="Normal 140 2 7 6" xfId="28473" xr:uid="{F156AB68-E129-4A52-B0F2-FD4BB9BC0EFC}"/>
    <cellStyle name="Normal 140 2 7 6 2" xfId="28474" xr:uid="{4545B67C-7A3A-4F10-8B1D-858A677795C5}"/>
    <cellStyle name="Normal 140 2 7 7" xfId="28475" xr:uid="{715632C4-D809-4A99-B388-F5FA0477C1C2}"/>
    <cellStyle name="Normal 140 2 7 7 2" xfId="28476" xr:uid="{787FF9C7-E515-4009-B797-D094386035C2}"/>
    <cellStyle name="Normal 140 2 7 8" xfId="28477" xr:uid="{3108588E-F80B-42EB-A2FF-81863818C9BE}"/>
    <cellStyle name="Normal 140 2 7 8 2" xfId="28478" xr:uid="{70DFE184-8200-4D86-835C-93394362A8E8}"/>
    <cellStyle name="Normal 140 2 7 9" xfId="28479" xr:uid="{C71035C7-A3D4-4DB4-BDEC-3765D1BBD358}"/>
    <cellStyle name="Normal 140 2 8" xfId="28480" xr:uid="{F417FC7D-B214-43EF-B204-F8DD911E1131}"/>
    <cellStyle name="Normal 140 2 8 2" xfId="28481" xr:uid="{9B1A5070-A18A-4F59-ABC0-D5EB176A1A28}"/>
    <cellStyle name="Normal 140 2 8 2 2" xfId="28482" xr:uid="{33057C31-19C9-42C6-91BC-383FC43A4A11}"/>
    <cellStyle name="Normal 140 2 8 3" xfId="28483" xr:uid="{AB83BC18-AC7B-4105-ACE4-3FFC1858179C}"/>
    <cellStyle name="Normal 140 2 8 3 2" xfId="28484" xr:uid="{F60E8680-BE53-47D8-A41E-A400C0CF4305}"/>
    <cellStyle name="Normal 140 2 8 4" xfId="28485" xr:uid="{34F37211-9763-4552-8628-28C5FE4ACE15}"/>
    <cellStyle name="Normal 140 2 8 4 2" xfId="28486" xr:uid="{18452376-8F56-4D45-907B-A33EC8DAB6AF}"/>
    <cellStyle name="Normal 140 2 8 5" xfId="28487" xr:uid="{1A0BB805-A578-4CC1-913E-2C91522F238B}"/>
    <cellStyle name="Normal 140 2 8 5 2" xfId="28488" xr:uid="{5250BF7D-A747-4534-88F7-3D3A3639182E}"/>
    <cellStyle name="Normal 140 2 8 6" xfId="28489" xr:uid="{7C1ADED1-E15D-4E29-BF07-594A3B359125}"/>
    <cellStyle name="Normal 140 2 8 6 2" xfId="28490" xr:uid="{B257A439-F311-4951-810C-E0242BEA799B}"/>
    <cellStyle name="Normal 140 2 8 7" xfId="28491" xr:uid="{C4CA642B-D803-460A-9EF9-0D910300E3E0}"/>
    <cellStyle name="Normal 140 2 8 7 2" xfId="28492" xr:uid="{BB5F50B5-F085-43B3-A660-2D722A9BF036}"/>
    <cellStyle name="Normal 140 2 8 8" xfId="28493" xr:uid="{AA5D407E-90E0-482E-A797-F817C113D861}"/>
    <cellStyle name="Normal 140 2 8 8 2" xfId="28494" xr:uid="{611AF29E-4AF0-4E3B-A349-EF6D52461A0A}"/>
    <cellStyle name="Normal 140 2 8 9" xfId="28495" xr:uid="{102ED99E-2F48-4C10-A353-BCADD5F70E09}"/>
    <cellStyle name="Normal 140 2 9" xfId="28496" xr:uid="{9A992130-CA2A-455B-B72F-52CF87CD9A9D}"/>
    <cellStyle name="Normal 140 2 9 2" xfId="28497" xr:uid="{0BAC3BAE-3A9E-4791-81AC-668A4BA71A39}"/>
    <cellStyle name="Normal 140 2 9 2 2" xfId="28498" xr:uid="{08FF88C1-80A0-4FC5-A928-0D0531EB2DB5}"/>
    <cellStyle name="Normal 140 2 9 3" xfId="28499" xr:uid="{6F5E2518-79BC-45ED-BA3A-222C9BD6EF30}"/>
    <cellStyle name="Normal 140 2 9 3 2" xfId="28500" xr:uid="{5B4C7F36-6978-4211-B3F4-E3DEFB248502}"/>
    <cellStyle name="Normal 140 2 9 4" xfId="28501" xr:uid="{C6B38C59-209D-443C-A37A-CAD4E86773CD}"/>
    <cellStyle name="Normal 140 2 9 4 2" xfId="28502" xr:uid="{41DF8487-5BDD-4F2B-BD38-88C58F2FFB1B}"/>
    <cellStyle name="Normal 140 2 9 5" xfId="28503" xr:uid="{F633BC70-9B14-4C2D-8652-7A04A10710AF}"/>
    <cellStyle name="Normal 140 2 9 5 2" xfId="28504" xr:uid="{5BE2C078-0533-4757-BFBB-B60ABAE0BFA5}"/>
    <cellStyle name="Normal 140 2 9 6" xfId="28505" xr:uid="{D873CE64-F586-4C72-8C07-2556054FF98A}"/>
    <cellStyle name="Normal 140 2 9 6 2" xfId="28506" xr:uid="{6F925C61-0B54-4837-88B1-CE702D29EA1E}"/>
    <cellStyle name="Normal 140 2 9 7" xfId="28507" xr:uid="{91B4F48B-A63A-458A-8CA2-F9446DC7D37A}"/>
    <cellStyle name="Normal 140 2 9 7 2" xfId="28508" xr:uid="{2E3BDE95-E2DC-4B33-9D86-22285E737B70}"/>
    <cellStyle name="Normal 140 2 9 8" xfId="28509" xr:uid="{698F19BD-6204-4CBE-8304-1790C8664F95}"/>
    <cellStyle name="Normal 140 2 9 8 2" xfId="28510" xr:uid="{64C59B9D-FBE2-4FC8-8965-62724893FA99}"/>
    <cellStyle name="Normal 140 2 9 9" xfId="28511" xr:uid="{FF805CAE-91EF-4AED-8A4B-8546AAC7005A}"/>
    <cellStyle name="Normal 140 20" xfId="28512" xr:uid="{5194EF6A-FEE2-4E10-AF92-37B3227A7057}"/>
    <cellStyle name="Normal 140 20 2" xfId="28513" xr:uid="{06C88F8A-31EC-456E-B853-725D6E2D9DCD}"/>
    <cellStyle name="Normal 140 20 2 2" xfId="28514" xr:uid="{AA614B56-26E2-4E07-8B9A-6D7B87ECEB6A}"/>
    <cellStyle name="Normal 140 20 2 2 2" xfId="28515" xr:uid="{52FF3EE9-B38E-41F6-8593-BB763AD6C35F}"/>
    <cellStyle name="Normal 140 20 2 3" xfId="28516" xr:uid="{80DB44B7-76D5-4559-8485-B4A4A1AF9F5D}"/>
    <cellStyle name="Normal 140 20 3" xfId="28517" xr:uid="{0E67A245-6747-408F-BA28-B45C60BB7E5F}"/>
    <cellStyle name="Normal 140 20 3 2" xfId="28518" xr:uid="{0BF225A2-6F83-4795-AD6C-1A4623FE7F21}"/>
    <cellStyle name="Normal 140 20 4" xfId="28519" xr:uid="{63F9E05C-3B0A-4C6B-9D91-4F79CB9305C1}"/>
    <cellStyle name="Normal 140 21" xfId="28520" xr:uid="{E64D3DBD-D1DC-445E-8E22-A10FB217A220}"/>
    <cellStyle name="Normal 140 21 2" xfId="28521" xr:uid="{45319F92-B239-41B1-B8CD-505B30370A89}"/>
    <cellStyle name="Normal 140 21 2 2" xfId="28522" xr:uid="{FB242A2A-EF5C-4DDD-BBD3-45DD26338BB2}"/>
    <cellStyle name="Normal 140 21 2 2 2" xfId="28523" xr:uid="{94107E3A-C77F-4AB3-AB6C-A7A62830FE78}"/>
    <cellStyle name="Normal 140 21 2 3" xfId="28524" xr:uid="{7984459B-9C54-48AD-A29D-57BB37CC0E79}"/>
    <cellStyle name="Normal 140 21 3" xfId="28525" xr:uid="{AE578A83-1BEF-4222-9F81-3B384F8CC947}"/>
    <cellStyle name="Normal 140 21 3 2" xfId="28526" xr:uid="{E3704B5E-4516-4AC8-85B6-16F1E5BA9499}"/>
    <cellStyle name="Normal 140 21 4" xfId="28527" xr:uid="{CE38CD78-715A-49B3-ABE1-C61931DF891D}"/>
    <cellStyle name="Normal 140 22" xfId="28528" xr:uid="{FE57F0F7-0CF4-4CB0-9E65-0E43E3E64655}"/>
    <cellStyle name="Normal 140 22 2" xfId="28529" xr:uid="{6B4E8DCC-F88E-4D15-A91F-8DD0BE325F97}"/>
    <cellStyle name="Normal 140 22 2 2" xfId="28530" xr:uid="{97C7A625-CDE1-4DE9-A33B-EDEEF96F29A3}"/>
    <cellStyle name="Normal 140 22 2 2 2" xfId="28531" xr:uid="{1D301264-2127-4D6E-ADB0-988815A051DF}"/>
    <cellStyle name="Normal 140 22 2 3" xfId="28532" xr:uid="{3DFFDCFE-47E5-41FB-BDBE-218E86AC599B}"/>
    <cellStyle name="Normal 140 22 3" xfId="28533" xr:uid="{20838CF1-7929-40E9-B8DF-A1F9F87C5561}"/>
    <cellStyle name="Normal 140 22 3 2" xfId="28534" xr:uid="{5A8DC6D6-756E-45E9-B134-37400D0F2244}"/>
    <cellStyle name="Normal 140 22 4" xfId="28535" xr:uid="{D07A4041-C93D-4883-86EA-72418D2EA248}"/>
    <cellStyle name="Normal 140 23" xfId="28536" xr:uid="{52BCB038-ED8F-445E-915D-8E8849187D12}"/>
    <cellStyle name="Normal 140 23 2" xfId="28537" xr:uid="{64D03674-C946-4751-8A45-4258C379C25D}"/>
    <cellStyle name="Normal 140 23 2 2" xfId="28538" xr:uid="{87F11404-D137-4D9C-8064-005667B13065}"/>
    <cellStyle name="Normal 140 23 2 2 2" xfId="28539" xr:uid="{B34B2159-0F0C-467C-AAAE-50B56A1ECF74}"/>
    <cellStyle name="Normal 140 23 2 3" xfId="28540" xr:uid="{29A54DD3-5BF4-4B31-810A-3D7FA1AC567C}"/>
    <cellStyle name="Normal 140 23 3" xfId="28541" xr:uid="{915895CF-79B2-497A-B508-5FB9BA6AB934}"/>
    <cellStyle name="Normal 140 23 3 2" xfId="28542" xr:uid="{E27C7CE8-D8C7-4AAF-8491-9CBBA425CB54}"/>
    <cellStyle name="Normal 140 23 4" xfId="28543" xr:uid="{AA56E02C-26B1-4D59-8E46-A0FD723808BF}"/>
    <cellStyle name="Normal 140 24" xfId="28544" xr:uid="{B0F31F4E-54F9-4E37-98C2-49C5E3AF9731}"/>
    <cellStyle name="Normal 140 24 2" xfId="28545" xr:uid="{A0F8A51E-C6AD-4975-B50F-7BB9FC94B12C}"/>
    <cellStyle name="Normal 140 24 2 2" xfId="28546" xr:uid="{7583E34A-A79D-496A-BF5C-CF49C2A2EF4B}"/>
    <cellStyle name="Normal 140 24 2 2 2" xfId="28547" xr:uid="{EA34939E-4325-46AA-A4D7-AB4EE1616F84}"/>
    <cellStyle name="Normal 140 24 2 3" xfId="28548" xr:uid="{CB2644D2-61A4-43D3-8D94-EA7892698BBB}"/>
    <cellStyle name="Normal 140 24 3" xfId="28549" xr:uid="{01440C47-293C-4CA3-AFC9-ED6BB9D3AD2D}"/>
    <cellStyle name="Normal 140 24 3 2" xfId="28550" xr:uid="{58E28C72-E5B9-4C5B-9193-44BC775FDC64}"/>
    <cellStyle name="Normal 140 24 4" xfId="28551" xr:uid="{21BD49E3-3D44-4504-A049-C7820AF75F90}"/>
    <cellStyle name="Normal 140 25" xfId="28552" xr:uid="{893EB856-DFAC-4C5C-8F34-FE3768BC2600}"/>
    <cellStyle name="Normal 140 25 2" xfId="28553" xr:uid="{D98C79CB-FB17-4571-B662-0B6F742AFA76}"/>
    <cellStyle name="Normal 140 25 2 2" xfId="28554" xr:uid="{09838B4D-165A-44AE-A958-48E3088C98D4}"/>
    <cellStyle name="Normal 140 25 2 2 2" xfId="28555" xr:uid="{40AD1CB9-76EA-4250-AFB2-931F9A344D81}"/>
    <cellStyle name="Normal 140 25 2 3" xfId="28556" xr:uid="{1734B6FB-4D69-47C6-B02B-56C0CD1C91DA}"/>
    <cellStyle name="Normal 140 25 3" xfId="28557" xr:uid="{A8438F8E-D08C-4D6D-8EA0-B5114EF46C3D}"/>
    <cellStyle name="Normal 140 25 3 2" xfId="28558" xr:uid="{87614F72-6147-4A6C-AB76-F1DB53D3ADEF}"/>
    <cellStyle name="Normal 140 25 4" xfId="28559" xr:uid="{30DF40E1-85BB-43C0-A200-E594C1966F4E}"/>
    <cellStyle name="Normal 140 26" xfId="28560" xr:uid="{34B6C23A-871E-48D4-9887-1F7F982A305C}"/>
    <cellStyle name="Normal 140 26 2" xfId="28561" xr:uid="{ABC8F8A1-5F92-462A-A31A-113306A3242A}"/>
    <cellStyle name="Normal 140 26 2 2" xfId="28562" xr:uid="{CFA11776-7537-46AC-B70A-B7493D221B0F}"/>
    <cellStyle name="Normal 140 26 2 2 2" xfId="28563" xr:uid="{BC511F27-41A3-48D3-8262-FE7EE8C758D6}"/>
    <cellStyle name="Normal 140 26 2 3" xfId="28564" xr:uid="{CEA8F1CB-60C6-458F-81C6-C83CFF54A64B}"/>
    <cellStyle name="Normal 140 26 3" xfId="28565" xr:uid="{3BA865A1-2432-474C-BA9E-B130D45B39D3}"/>
    <cellStyle name="Normal 140 26 3 2" xfId="28566" xr:uid="{C99DA5D0-599D-4F5F-A135-1E33A772A901}"/>
    <cellStyle name="Normal 140 26 4" xfId="28567" xr:uid="{01B68B66-BD58-4011-A647-D191F93CC55A}"/>
    <cellStyle name="Normal 140 27" xfId="28568" xr:uid="{55DBC817-D8F7-4FC3-942E-5B02B6087C7D}"/>
    <cellStyle name="Normal 140 27 2" xfId="28569" xr:uid="{31F606C1-626A-4FE8-BE70-FC1D38D0F5E5}"/>
    <cellStyle name="Normal 140 27 2 2" xfId="28570" xr:uid="{0E3CDC85-CAFE-42C6-8FAD-F83FE34E2547}"/>
    <cellStyle name="Normal 140 27 2 2 2" xfId="28571" xr:uid="{5DDFF8FA-631F-4DBA-A48B-909CA696A789}"/>
    <cellStyle name="Normal 140 27 2 3" xfId="28572" xr:uid="{6353CF32-3BA3-48C7-8FD1-FDA0F0DE9E24}"/>
    <cellStyle name="Normal 140 27 3" xfId="28573" xr:uid="{F4C856D0-3395-4E4F-9AB6-743F15956093}"/>
    <cellStyle name="Normal 140 27 3 2" xfId="28574" xr:uid="{4457291D-C2BF-4A78-B730-7E5D74135333}"/>
    <cellStyle name="Normal 140 27 4" xfId="28575" xr:uid="{8D91412B-2D18-4353-A433-A71B6D6B7847}"/>
    <cellStyle name="Normal 140 28" xfId="28576" xr:uid="{88443C3D-F3F8-47C5-89F6-6A1ECFC3EEAA}"/>
    <cellStyle name="Normal 140 28 2" xfId="28577" xr:uid="{6BE85998-A3AA-4A55-BF6D-8520270B76EF}"/>
    <cellStyle name="Normal 140 28 2 2" xfId="28578" xr:uid="{8A81125F-B1EC-498C-904B-81E29E90A4D4}"/>
    <cellStyle name="Normal 140 28 2 2 2" xfId="28579" xr:uid="{16400927-A48C-422A-A188-D3979C041729}"/>
    <cellStyle name="Normal 140 28 2 3" xfId="28580" xr:uid="{AF22BE1A-5FB2-4796-B5DD-06D9A82617B1}"/>
    <cellStyle name="Normal 140 28 3" xfId="28581" xr:uid="{62919D1D-23E1-45F7-BA15-2AC2304A394C}"/>
    <cellStyle name="Normal 140 28 3 2" xfId="28582" xr:uid="{E26911AE-BE51-4D1D-9A33-7786F855B343}"/>
    <cellStyle name="Normal 140 28 4" xfId="28583" xr:uid="{696EBED3-401A-4D98-BE7A-3FE86303265D}"/>
    <cellStyle name="Normal 140 29" xfId="28584" xr:uid="{84AC0BED-5101-477A-A7C4-B6D2B4692474}"/>
    <cellStyle name="Normal 140 29 2" xfId="28585" xr:uid="{BC3C24E1-2E7D-48A5-900C-7C415C362AE1}"/>
    <cellStyle name="Normal 140 29 2 2" xfId="28586" xr:uid="{76B4337B-9E50-4536-A3EE-B6704B08AA13}"/>
    <cellStyle name="Normal 140 29 2 2 2" xfId="28587" xr:uid="{A59251BF-9C5E-46E4-B0C1-E382B3772EB2}"/>
    <cellStyle name="Normal 140 29 2 3" xfId="28588" xr:uid="{8FF1D921-8917-4AFF-BC63-998A33119C29}"/>
    <cellStyle name="Normal 140 29 3" xfId="28589" xr:uid="{10682329-E6C5-4CA3-B231-B0F8C009DBD3}"/>
    <cellStyle name="Normal 140 29 3 2" xfId="28590" xr:uid="{E4346FF8-97CA-41D2-B6B9-63A091C29E16}"/>
    <cellStyle name="Normal 140 29 4" xfId="28591" xr:uid="{8440B3D8-DEF6-4B20-8BD4-8CCEEC288862}"/>
    <cellStyle name="Normal 140 3" xfId="28592" xr:uid="{9E60A257-B4C7-43CC-8B35-B657778721DC}"/>
    <cellStyle name="Normal 140 3 10" xfId="28593" xr:uid="{04E7426A-6C85-4822-85B1-12B6D0729066}"/>
    <cellStyle name="Normal 140 3 10 2" xfId="28594" xr:uid="{492EA3E3-5801-4AF0-8BF5-B3C169F7274B}"/>
    <cellStyle name="Normal 140 3 11" xfId="28595" xr:uid="{267E157A-65B2-4B2B-98DF-96932474E303}"/>
    <cellStyle name="Normal 140 3 2" xfId="28596" xr:uid="{35687B8B-18A7-4E45-953B-0B7E6FA32B2B}"/>
    <cellStyle name="Normal 140 3 2 2" xfId="28597" xr:uid="{DEFB48C7-6CBF-42DC-A768-2FD2D63B6AF2}"/>
    <cellStyle name="Normal 140 3 2 2 2" xfId="28598" xr:uid="{BFFE871C-0645-49BE-A3D6-DE54305DAA5F}"/>
    <cellStyle name="Normal 140 3 2 2 2 2" xfId="28599" xr:uid="{1FA65BF3-9321-4216-8572-C9625D073439}"/>
    <cellStyle name="Normal 140 3 2 2 3" xfId="28600" xr:uid="{31E83C54-8747-4DC0-8136-6A3BE0894A1A}"/>
    <cellStyle name="Normal 140 3 2 3" xfId="28601" xr:uid="{6582A83B-79D4-4C71-85F4-32434CA0F580}"/>
    <cellStyle name="Normal 140 3 2 3 2" xfId="28602" xr:uid="{BC112DB2-730C-434E-A6E7-269129F48090}"/>
    <cellStyle name="Normal 140 3 2 4" xfId="28603" xr:uid="{F00DE645-D563-4EC4-AF07-F1036A433031}"/>
    <cellStyle name="Normal 140 3 3" xfId="28604" xr:uid="{50406A52-D2C8-4BB4-82BF-4409E607BB36}"/>
    <cellStyle name="Normal 140 3 3 2" xfId="28605" xr:uid="{65CC8FF9-05CF-426C-B079-E1BD32B9E7E5}"/>
    <cellStyle name="Normal 140 3 3 2 2" xfId="28606" xr:uid="{C0FF9317-2D3D-474F-A393-316D4F6A2EE5}"/>
    <cellStyle name="Normal 140 3 3 2 2 2" xfId="28607" xr:uid="{40F22941-55C3-4F75-ADDA-5157C2544314}"/>
    <cellStyle name="Normal 140 3 3 2 3" xfId="28608" xr:uid="{FD24CB23-70BD-47DF-B4C0-E325C99980A9}"/>
    <cellStyle name="Normal 140 3 3 3" xfId="28609" xr:uid="{A6620A9A-46A9-4B19-AB41-9ECA15CEEC4E}"/>
    <cellStyle name="Normal 140 3 3 3 2" xfId="28610" xr:uid="{91DE8220-5E41-4CC1-A2A3-4654758C3F49}"/>
    <cellStyle name="Normal 140 3 3 4" xfId="28611" xr:uid="{F71E5C68-B354-49F5-A900-140B1810EB1B}"/>
    <cellStyle name="Normal 140 3 4" xfId="28612" xr:uid="{0F156A05-9F90-4908-A8AE-1152CEA72EE8}"/>
    <cellStyle name="Normal 140 3 4 2" xfId="28613" xr:uid="{450AA6AE-32DA-4071-98DA-98E44F899796}"/>
    <cellStyle name="Normal 140 3 4 2 2" xfId="28614" xr:uid="{827F83C0-3482-41E4-8482-053A65CC149F}"/>
    <cellStyle name="Normal 140 3 4 2 2 2" xfId="28615" xr:uid="{147339DB-E000-47D2-BB01-7B6DFA285846}"/>
    <cellStyle name="Normal 140 3 4 2 3" xfId="28616" xr:uid="{30A2FCE0-C39B-49FA-A36F-166D28A3A9DE}"/>
    <cellStyle name="Normal 140 3 4 3" xfId="28617" xr:uid="{D31BB82F-1685-4914-A707-3C337E6F5F46}"/>
    <cellStyle name="Normal 140 3 4 3 2" xfId="28618" xr:uid="{107A0E34-6636-41F3-A70F-F6B559993CDC}"/>
    <cellStyle name="Normal 140 3 4 4" xfId="28619" xr:uid="{5B91E671-7799-4FE9-8C1B-8F18A565CA27}"/>
    <cellStyle name="Normal 140 3 5" xfId="28620" xr:uid="{48004DBD-0C2C-4970-A146-5D5C6FFA330C}"/>
    <cellStyle name="Normal 140 3 5 2" xfId="28621" xr:uid="{8F094951-49A1-4464-BD16-C4C4EF82130A}"/>
    <cellStyle name="Normal 140 3 5 2 2" xfId="28622" xr:uid="{F858C069-0336-4AEA-B314-1CED4439A5F8}"/>
    <cellStyle name="Normal 140 3 5 2 2 2" xfId="28623" xr:uid="{810FDE28-CCED-492D-A9B8-F403FA22C761}"/>
    <cellStyle name="Normal 140 3 5 2 3" xfId="28624" xr:uid="{8BE708CE-7650-489E-9C0A-AE0D51A63D88}"/>
    <cellStyle name="Normal 140 3 5 3" xfId="28625" xr:uid="{C245B28C-CB38-4453-9800-4CA457BF9E87}"/>
    <cellStyle name="Normal 140 3 5 3 2" xfId="28626" xr:uid="{24FEE29D-7C90-4F93-888D-B06FE590C8CC}"/>
    <cellStyle name="Normal 140 3 5 4" xfId="28627" xr:uid="{7DB6D03A-BD86-4461-8AAC-C77A0419F2C9}"/>
    <cellStyle name="Normal 140 3 6" xfId="28628" xr:uid="{5C180C96-F5D8-47F5-9636-EC006A1C84EA}"/>
    <cellStyle name="Normal 140 3 6 2" xfId="28629" xr:uid="{907AC11B-9DFD-4880-B3E9-12B745187D57}"/>
    <cellStyle name="Normal 140 3 6 2 2" xfId="28630" xr:uid="{994F9B0A-9044-4205-A930-66E406D450F2}"/>
    <cellStyle name="Normal 140 3 6 2 2 2" xfId="28631" xr:uid="{09864AA1-0F30-43BC-9248-1B50F7642E5B}"/>
    <cellStyle name="Normal 140 3 6 2 3" xfId="28632" xr:uid="{9027308A-9B16-44C3-8326-6B98E83A9CB3}"/>
    <cellStyle name="Normal 140 3 6 3" xfId="28633" xr:uid="{77843AAB-7D75-4E5C-B0A7-C0E8FAB4D07D}"/>
    <cellStyle name="Normal 140 3 6 3 2" xfId="28634" xr:uid="{F57F93D5-9D52-4064-9EA2-0DF6DAC54FF7}"/>
    <cellStyle name="Normal 140 3 6 4" xfId="28635" xr:uid="{407CFBD5-433B-4282-95EB-DE6F859FFCBD}"/>
    <cellStyle name="Normal 140 3 7" xfId="28636" xr:uid="{BCE2B063-767C-4B58-B08A-B6A90845869A}"/>
    <cellStyle name="Normal 140 3 7 2" xfId="28637" xr:uid="{F41765E8-C65F-42B0-9BA8-0B1ECF02D2EC}"/>
    <cellStyle name="Normal 140 3 7 2 2" xfId="28638" xr:uid="{0156F9E2-481A-4074-86EA-383264D1F453}"/>
    <cellStyle name="Normal 140 3 7 2 2 2" xfId="28639" xr:uid="{F6963757-ACF6-462B-A808-5B18F2AE8E14}"/>
    <cellStyle name="Normal 140 3 7 2 3" xfId="28640" xr:uid="{601A12B6-2E3E-4514-BD24-F1F0836F6713}"/>
    <cellStyle name="Normal 140 3 7 3" xfId="28641" xr:uid="{7E3EC4B7-1497-45DA-B74E-05EE9D5C464D}"/>
    <cellStyle name="Normal 140 3 7 3 2" xfId="28642" xr:uid="{5038908A-FE90-4342-8CAF-DC3AD71E0EBC}"/>
    <cellStyle name="Normal 140 3 7 4" xfId="28643" xr:uid="{D66E58F9-3927-4FCF-BEF2-CC773FE82569}"/>
    <cellStyle name="Normal 140 3 8" xfId="28644" xr:uid="{4FE965B4-778D-46F5-B999-AF25891D2131}"/>
    <cellStyle name="Normal 140 3 8 2" xfId="28645" xr:uid="{494D5EFE-B91A-4361-B8CC-5E8185F339E0}"/>
    <cellStyle name="Normal 140 3 8 2 2" xfId="28646" xr:uid="{7D90769D-4F9B-4037-92F1-B4DC0DD86E15}"/>
    <cellStyle name="Normal 140 3 8 2 2 2" xfId="28647" xr:uid="{88C668C0-9D8E-41F2-933D-54C58335BB51}"/>
    <cellStyle name="Normal 140 3 8 2 3" xfId="28648" xr:uid="{F8254B1E-A7D4-43C4-A557-429356366B54}"/>
    <cellStyle name="Normal 140 3 8 3" xfId="28649" xr:uid="{9A080856-A615-4609-A55D-B1A3D1C6E028}"/>
    <cellStyle name="Normal 140 3 8 3 2" xfId="28650" xr:uid="{8754ECEF-539B-4054-B790-FAF3E4212176}"/>
    <cellStyle name="Normal 140 3 8 4" xfId="28651" xr:uid="{80EEF18A-418E-4450-96C7-451D05D42C14}"/>
    <cellStyle name="Normal 140 3 9" xfId="28652" xr:uid="{6400AE62-24EF-473B-8EE1-4188F94DFB08}"/>
    <cellStyle name="Normal 140 3 9 2" xfId="28653" xr:uid="{27C2228F-1475-4C68-9B41-905B1E588BE8}"/>
    <cellStyle name="Normal 140 3 9 2 2" xfId="28654" xr:uid="{27B252AA-927C-49B0-A2AB-6A915587D933}"/>
    <cellStyle name="Normal 140 3 9 3" xfId="28655" xr:uid="{7A3BE536-5B81-41E7-A2C0-4E3B060C4845}"/>
    <cellStyle name="Normal 140 30" xfId="28656" xr:uid="{6A9B66E0-BF98-4BE6-A7AE-49144B085EE6}"/>
    <cellStyle name="Normal 140 30 2" xfId="28657" xr:uid="{D70F2375-E9DB-44C9-8D5F-C931E6243FA6}"/>
    <cellStyle name="Normal 140 30 2 2" xfId="28658" xr:uid="{B3173DD7-238F-4C52-92D4-13EE5C038F21}"/>
    <cellStyle name="Normal 140 30 2 2 2" xfId="28659" xr:uid="{F4B2A97D-CC27-4CAA-958E-8B31CE1AED2A}"/>
    <cellStyle name="Normal 140 30 2 3" xfId="28660" xr:uid="{2707C6F7-EFA3-4A63-869E-8FFA87AB6A4E}"/>
    <cellStyle name="Normal 140 30 3" xfId="28661" xr:uid="{597CDF41-6CEE-4637-9B75-E66B7AA1578A}"/>
    <cellStyle name="Normal 140 30 3 2" xfId="28662" xr:uid="{49DF7DC9-C5E9-4DF9-BB16-CACB026AC043}"/>
    <cellStyle name="Normal 140 30 4" xfId="28663" xr:uid="{ACF90D8B-60D9-4D62-95C4-085A2FDE10A7}"/>
    <cellStyle name="Normal 140 31" xfId="28664" xr:uid="{B62E3C33-36A7-493D-B8A8-C2CB7052FE80}"/>
    <cellStyle name="Normal 140 31 2" xfId="28665" xr:uid="{0C1E4D59-8623-4A62-A445-8305C2F03925}"/>
    <cellStyle name="Normal 140 31 2 2" xfId="28666" xr:uid="{2D2202EE-2887-41F3-997D-5242DC56529B}"/>
    <cellStyle name="Normal 140 31 2 2 2" xfId="28667" xr:uid="{C1939FFB-A43D-4298-AF4A-1FA91AA2AB08}"/>
    <cellStyle name="Normal 140 31 2 3" xfId="28668" xr:uid="{4026B395-69A5-4D92-A6BD-5415681140B6}"/>
    <cellStyle name="Normal 140 31 3" xfId="28669" xr:uid="{EDEB1836-A015-407C-A125-09ECC1495373}"/>
    <cellStyle name="Normal 140 31 3 2" xfId="28670" xr:uid="{7C1C5149-1F07-4EBA-A7D1-CB3BE633FD18}"/>
    <cellStyle name="Normal 140 31 4" xfId="28671" xr:uid="{BE65E77C-5EAA-4FA3-8546-8CA7D7B424DB}"/>
    <cellStyle name="Normal 140 32" xfId="28672" xr:uid="{976D8D3C-FD2A-4992-B473-881E06287239}"/>
    <cellStyle name="Normal 140 32 2" xfId="28673" xr:uid="{C92ACF50-CDC6-428B-BCA2-FA8E33F955F3}"/>
    <cellStyle name="Normal 140 32 2 2" xfId="28674" xr:uid="{D60C15C9-BD3B-46AA-BBA2-6884E38EE151}"/>
    <cellStyle name="Normal 140 32 2 2 2" xfId="28675" xr:uid="{87F41BB9-8BDE-4C3E-8400-1626B5958A76}"/>
    <cellStyle name="Normal 140 32 2 3" xfId="28676" xr:uid="{D000C0A9-073E-4643-971F-F7E6C18182BC}"/>
    <cellStyle name="Normal 140 32 3" xfId="28677" xr:uid="{0EA4DE5B-84B7-4F82-8273-2D0FD3A0BCE4}"/>
    <cellStyle name="Normal 140 32 3 2" xfId="28678" xr:uid="{DB0673E2-75A8-4E9D-97B8-620DB5C50400}"/>
    <cellStyle name="Normal 140 32 4" xfId="28679" xr:uid="{3FABFE02-07B9-47FA-9FF3-9874C7D74F22}"/>
    <cellStyle name="Normal 140 33" xfId="28680" xr:uid="{ABC5937A-E7C0-4F55-B2C9-C60731256372}"/>
    <cellStyle name="Normal 140 33 2" xfId="28681" xr:uid="{EF34376C-4C46-4551-923D-D44939F1989F}"/>
    <cellStyle name="Normal 140 33 2 2" xfId="28682" xr:uid="{5E655E76-5F06-4BCB-9704-3858BDFF2C66}"/>
    <cellStyle name="Normal 140 33 2 2 2" xfId="28683" xr:uid="{33F46A89-734B-45C4-A872-2357DEC7EB6B}"/>
    <cellStyle name="Normal 140 33 2 3" xfId="28684" xr:uid="{5884FAA4-9C3B-4EDF-8F73-7E37CF53800B}"/>
    <cellStyle name="Normal 140 33 3" xfId="28685" xr:uid="{24F0C17E-8AA1-48C2-800D-11197E862BF2}"/>
    <cellStyle name="Normal 140 33 3 2" xfId="28686" xr:uid="{7986EAC1-895A-4C29-9D4F-222EEFB7CD0D}"/>
    <cellStyle name="Normal 140 33 4" xfId="28687" xr:uid="{B56D39F7-023D-4EBB-9249-632D7FB44A2B}"/>
    <cellStyle name="Normal 140 33 4 2" xfId="28688" xr:uid="{C8438E95-E7D2-4D97-BCE7-07AE3BE95AB9}"/>
    <cellStyle name="Normal 140 33 5" xfId="28689" xr:uid="{AEDF5EA4-7555-43D9-93BB-005F39667A52}"/>
    <cellStyle name="Normal 140 34" xfId="28690" xr:uid="{C06D3A64-2846-4F78-8209-7DAD2BD6C9FE}"/>
    <cellStyle name="Normal 140 34 2" xfId="28691" xr:uid="{D51B7975-25C5-42E4-9668-42DFFE7E8E59}"/>
    <cellStyle name="Normal 140 34 2 2" xfId="28692" xr:uid="{C759EBE1-8982-4804-90A6-88D3F8B195FD}"/>
    <cellStyle name="Normal 140 34 2 2 2" xfId="28693" xr:uid="{67460FFB-FCD0-43A4-9298-88B58A0F9269}"/>
    <cellStyle name="Normal 140 34 2 3" xfId="28694" xr:uid="{878783C0-0C8C-4983-93D7-5952D40CFEB2}"/>
    <cellStyle name="Normal 140 34 3" xfId="28695" xr:uid="{97E70EA7-1857-4216-A389-AF288A9E65F3}"/>
    <cellStyle name="Normal 140 34 3 2" xfId="28696" xr:uid="{77B44AEC-7452-4E9C-8F01-0B30136BE5E7}"/>
    <cellStyle name="Normal 140 34 4" xfId="28697" xr:uid="{A4DCE91A-F5A3-409D-999A-7EB86C6A8F30}"/>
    <cellStyle name="Normal 140 34 4 2" xfId="28698" xr:uid="{FE3DC5A6-DBDC-4503-B6B2-AA713981E0F0}"/>
    <cellStyle name="Normal 140 34 5" xfId="28699" xr:uid="{34831944-A92C-492B-8445-AAE938231E38}"/>
    <cellStyle name="Normal 140 35" xfId="28700" xr:uid="{1F8B4562-BA99-4816-AAE2-BC1C4E1C74D3}"/>
    <cellStyle name="Normal 140 35 2" xfId="28701" xr:uid="{9BD299A0-7A1D-4C21-A0B7-5FC80C458505}"/>
    <cellStyle name="Normal 140 35 2 2" xfId="28702" xr:uid="{ACC9A25E-BB5E-439D-A232-D64F1155B4ED}"/>
    <cellStyle name="Normal 140 35 2 2 2" xfId="28703" xr:uid="{5F03B753-336D-4DF3-917D-357E3024E829}"/>
    <cellStyle name="Normal 140 35 2 3" xfId="28704" xr:uid="{C2DDFC30-B4F9-4835-A779-8A8FFFA43F97}"/>
    <cellStyle name="Normal 140 35 3" xfId="28705" xr:uid="{07AEC1EC-AB20-45C3-A1DC-646F0B3ECECA}"/>
    <cellStyle name="Normal 140 35 3 2" xfId="28706" xr:uid="{ED73B4F7-219F-4F5E-B114-824F73B738C7}"/>
    <cellStyle name="Normal 140 35 4" xfId="28707" xr:uid="{224C21B6-9EAB-4A45-ABCA-751DB7EEE873}"/>
    <cellStyle name="Normal 140 35 4 2" xfId="28708" xr:uid="{370BB452-4DA3-4EC6-92FA-BD1F503B4DAC}"/>
    <cellStyle name="Normal 140 35 5" xfId="28709" xr:uid="{7308797A-7372-42AD-8162-A7D32565143B}"/>
    <cellStyle name="Normal 140 36" xfId="28710" xr:uid="{E79CE385-F84C-4F51-8A96-F0735BBC9083}"/>
    <cellStyle name="Normal 140 36 2" xfId="28711" xr:uid="{9BBEEFBE-0D19-402E-B600-04E163C2C865}"/>
    <cellStyle name="Normal 140 36 2 2" xfId="28712" xr:uid="{5FF37ED5-26AD-4193-BC06-FEEA438C0BE9}"/>
    <cellStyle name="Normal 140 36 2 2 2" xfId="28713" xr:uid="{19AB25CA-F1DC-42B6-9505-3FBEBAC00FC6}"/>
    <cellStyle name="Normal 140 36 2 3" xfId="28714" xr:uid="{BF7E3441-9726-4C28-84D7-58D8419D4461}"/>
    <cellStyle name="Normal 140 36 3" xfId="28715" xr:uid="{72BD7704-5939-47F0-9CDB-BBBE5A767ACC}"/>
    <cellStyle name="Normal 140 36 3 2" xfId="28716" xr:uid="{3CB7FB70-B063-4C8C-A76F-AA2FA9EB07FF}"/>
    <cellStyle name="Normal 140 36 4" xfId="28717" xr:uid="{9956C2AF-2CE9-4002-9767-9BDDAFC10F9C}"/>
    <cellStyle name="Normal 140 36 4 2" xfId="28718" xr:uid="{27F52D5F-9152-4CDC-9410-1C3A3B2F7234}"/>
    <cellStyle name="Normal 140 36 5" xfId="28719" xr:uid="{77BCACA8-735F-4CDC-9809-358FE7559A7B}"/>
    <cellStyle name="Normal 140 37" xfId="28720" xr:uid="{3A1565BD-F8E7-44B8-9C8C-71439645A54D}"/>
    <cellStyle name="Normal 140 37 2" xfId="28721" xr:uid="{C0502B4D-489A-4E9C-9E81-C879AF3176AB}"/>
    <cellStyle name="Normal 140 37 2 2" xfId="28722" xr:uid="{93769223-D58D-485C-B77E-67A8B910D9FC}"/>
    <cellStyle name="Normal 140 37 2 2 2" xfId="28723" xr:uid="{CE7C7D09-9A0E-465F-B947-7FCEAC78CCE7}"/>
    <cellStyle name="Normal 140 37 2 3" xfId="28724" xr:uid="{4C6728BE-1FDF-4481-B15F-D3B5A681C108}"/>
    <cellStyle name="Normal 140 37 3" xfId="28725" xr:uid="{2E3604A2-D7AC-49EF-A4FF-6A16C4937EE4}"/>
    <cellStyle name="Normal 140 37 3 2" xfId="28726" xr:uid="{F2B46BD9-B8DF-46B7-803B-0058CD847EE7}"/>
    <cellStyle name="Normal 140 37 4" xfId="28727" xr:uid="{EC3C7314-3165-4385-B1E4-11F64CA3F44E}"/>
    <cellStyle name="Normal 140 37 4 2" xfId="28728" xr:uid="{85043E22-A333-4197-B081-4031B9CB6981}"/>
    <cellStyle name="Normal 140 37 5" xfId="28729" xr:uid="{8E40AB8B-1C6F-47A3-A3AC-CC7A48170CCA}"/>
    <cellStyle name="Normal 140 38" xfId="28730" xr:uid="{7258A8BA-1A30-45F9-A513-07F769DB72FF}"/>
    <cellStyle name="Normal 140 38 2" xfId="28731" xr:uid="{469AEF63-1138-4332-84C5-699D1D850ED1}"/>
    <cellStyle name="Normal 140 38 2 2" xfId="28732" xr:uid="{01D63D74-22CF-4C5E-9F7B-EDFF0B572BB9}"/>
    <cellStyle name="Normal 140 38 2 2 2" xfId="28733" xr:uid="{633F4C25-0509-4E18-80C8-C27C894CB17C}"/>
    <cellStyle name="Normal 140 38 2 3" xfId="28734" xr:uid="{ADEF023F-5DDF-44F6-B097-647636FD560E}"/>
    <cellStyle name="Normal 140 38 3" xfId="28735" xr:uid="{02A6F7AD-8405-45D3-B4C9-AD0C80CF6B13}"/>
    <cellStyle name="Normal 140 38 3 2" xfId="28736" xr:uid="{6B5810E1-9784-445D-8A64-2F0DCAE25CD6}"/>
    <cellStyle name="Normal 140 38 4" xfId="28737" xr:uid="{FFE101F4-7A72-4646-9884-CB5EA60DD5E7}"/>
    <cellStyle name="Normal 140 38 4 2" xfId="28738" xr:uid="{5FB92BF7-7CB1-4410-A07D-C9426C2B4EB4}"/>
    <cellStyle name="Normal 140 38 5" xfId="28739" xr:uid="{FE28CE5E-DB7A-4853-BD42-773AB6E59607}"/>
    <cellStyle name="Normal 140 39" xfId="28740" xr:uid="{9A65509C-0AFD-4547-AD2A-341FEDFD3823}"/>
    <cellStyle name="Normal 140 39 2" xfId="28741" xr:uid="{06AA4BC8-B108-4C50-8F78-5492C75F8557}"/>
    <cellStyle name="Normal 140 39 2 2" xfId="28742" xr:uid="{FC99A81E-D1E8-4808-8140-EAB8537EB579}"/>
    <cellStyle name="Normal 140 39 3" xfId="28743" xr:uid="{A2BE8037-2D9E-4BEE-8154-44050309D157}"/>
    <cellStyle name="Normal 140 4" xfId="28744" xr:uid="{DEC88172-41BA-42C6-8B14-7001E5435015}"/>
    <cellStyle name="Normal 140 4 10" xfId="28745" xr:uid="{6F16CF95-C3F7-4BE9-8361-55BFD6938425}"/>
    <cellStyle name="Normal 140 4 10 2" xfId="28746" xr:uid="{3391BD33-99F3-40A8-B472-B9531D07E757}"/>
    <cellStyle name="Normal 140 4 11" xfId="28747" xr:uid="{5C849690-7CE8-48BC-9513-611D2FA0AD91}"/>
    <cellStyle name="Normal 140 4 2" xfId="28748" xr:uid="{1F958A8C-4A64-4299-988F-DCBF69A3B161}"/>
    <cellStyle name="Normal 140 4 2 2" xfId="28749" xr:uid="{4FBFC828-576D-4745-9FE5-05E5CD700DDA}"/>
    <cellStyle name="Normal 140 4 2 2 2" xfId="28750" xr:uid="{EFB23D49-103A-47E4-B91E-71E58B28F5C9}"/>
    <cellStyle name="Normal 140 4 2 2 2 2" xfId="28751" xr:uid="{B50C22D8-16EB-4A8E-B577-A93504BD38B9}"/>
    <cellStyle name="Normal 140 4 2 2 3" xfId="28752" xr:uid="{506FEE3F-5DB1-4C4B-8BFB-C0642E58A792}"/>
    <cellStyle name="Normal 140 4 2 3" xfId="28753" xr:uid="{64D6F514-F9C3-4861-BE63-912661ACDAEF}"/>
    <cellStyle name="Normal 140 4 2 3 2" xfId="28754" xr:uid="{BDAC599F-9F1A-4A60-8FFF-FF2890BCB0BF}"/>
    <cellStyle name="Normal 140 4 2 4" xfId="28755" xr:uid="{54F7638A-4AB5-487F-AB7C-3150504D88C4}"/>
    <cellStyle name="Normal 140 4 3" xfId="28756" xr:uid="{5AA82281-8802-428C-BD6A-A2A50E96D649}"/>
    <cellStyle name="Normal 140 4 3 2" xfId="28757" xr:uid="{709461D4-114A-416F-99D8-9FB7BA4300A0}"/>
    <cellStyle name="Normal 140 4 3 2 2" xfId="28758" xr:uid="{219331F1-EBFB-4E42-8813-5DE7A2568C82}"/>
    <cellStyle name="Normal 140 4 3 2 2 2" xfId="28759" xr:uid="{F1D6D519-A6DE-462A-9AA6-7D8E74F965BD}"/>
    <cellStyle name="Normal 140 4 3 2 3" xfId="28760" xr:uid="{09B1FA75-7D45-4A67-BEB0-244D20CF4407}"/>
    <cellStyle name="Normal 140 4 3 3" xfId="28761" xr:uid="{53E4FF46-A520-4DBD-A807-5611B5F71630}"/>
    <cellStyle name="Normal 140 4 3 3 2" xfId="28762" xr:uid="{A183A505-5492-4515-A7B6-0312A6A19A60}"/>
    <cellStyle name="Normal 140 4 3 4" xfId="28763" xr:uid="{94CD5AF5-6551-4787-8F04-A6BD6C4D97FD}"/>
    <cellStyle name="Normal 140 4 4" xfId="28764" xr:uid="{1EA21185-FE21-4FE9-93C9-7EDEF33EED56}"/>
    <cellStyle name="Normal 140 4 4 2" xfId="28765" xr:uid="{6CE09B28-9372-449A-A5CF-71EC309E23E9}"/>
    <cellStyle name="Normal 140 4 4 2 2" xfId="28766" xr:uid="{9C910120-A356-4546-8C7A-939C0B865D18}"/>
    <cellStyle name="Normal 140 4 4 2 2 2" xfId="28767" xr:uid="{A4857986-35C0-4488-9B36-D22781A6044C}"/>
    <cellStyle name="Normal 140 4 4 2 3" xfId="28768" xr:uid="{19403BC5-7F08-4B4D-967C-3AA603CE79E8}"/>
    <cellStyle name="Normal 140 4 4 3" xfId="28769" xr:uid="{CC32186D-3A2B-4023-9CF0-57D03FE77D0A}"/>
    <cellStyle name="Normal 140 4 4 3 2" xfId="28770" xr:uid="{56A201C0-EDC6-4919-8C58-B13A18EC67C7}"/>
    <cellStyle name="Normal 140 4 4 4" xfId="28771" xr:uid="{CCAB6575-AC5C-4D31-8205-241C682198C5}"/>
    <cellStyle name="Normal 140 4 5" xfId="28772" xr:uid="{4817BA7A-C3EF-4452-8BE4-F805D51B8E57}"/>
    <cellStyle name="Normal 140 4 5 2" xfId="28773" xr:uid="{66DA2457-3973-4053-8156-4914303E873E}"/>
    <cellStyle name="Normal 140 4 5 2 2" xfId="28774" xr:uid="{9C464A0B-E0F2-47F7-92B4-8B1EA97457FB}"/>
    <cellStyle name="Normal 140 4 5 2 2 2" xfId="28775" xr:uid="{38A550D9-07D2-46EF-9570-DD5001691316}"/>
    <cellStyle name="Normal 140 4 5 2 3" xfId="28776" xr:uid="{09CFC11E-6E53-4B30-A626-7D30C47C9C29}"/>
    <cellStyle name="Normal 140 4 5 3" xfId="28777" xr:uid="{7CA444DC-918A-4EF7-BE4D-3110F6094418}"/>
    <cellStyle name="Normal 140 4 5 3 2" xfId="28778" xr:uid="{BFDAF001-F177-410E-B930-C819F22C9516}"/>
    <cellStyle name="Normal 140 4 5 4" xfId="28779" xr:uid="{12AADA53-FC34-4396-8977-F38EDA7BAAA2}"/>
    <cellStyle name="Normal 140 4 6" xfId="28780" xr:uid="{03AC12AC-21A3-46E1-A37F-F603A0DA5073}"/>
    <cellStyle name="Normal 140 4 6 2" xfId="28781" xr:uid="{5CF8AA24-D9D8-4FF2-A1BA-754B8D607A23}"/>
    <cellStyle name="Normal 140 4 6 2 2" xfId="28782" xr:uid="{B264A16E-1862-4189-B76F-135552F6B9E1}"/>
    <cellStyle name="Normal 140 4 6 2 2 2" xfId="28783" xr:uid="{1671F643-2017-46D3-BFC1-58911A3B0707}"/>
    <cellStyle name="Normal 140 4 6 2 3" xfId="28784" xr:uid="{46D6EABC-BC59-4951-9839-76CBE4145C7C}"/>
    <cellStyle name="Normal 140 4 6 3" xfId="28785" xr:uid="{60AADD22-B5CC-4181-907F-D7EF01A2B372}"/>
    <cellStyle name="Normal 140 4 6 3 2" xfId="28786" xr:uid="{016CB457-AFF5-47AE-ABDC-1C03423ABF27}"/>
    <cellStyle name="Normal 140 4 6 4" xfId="28787" xr:uid="{25357338-10CA-4843-B893-7348ECD86FDF}"/>
    <cellStyle name="Normal 140 4 7" xfId="28788" xr:uid="{5ACD1191-9308-4736-AC37-A2B644D5478B}"/>
    <cellStyle name="Normal 140 4 7 2" xfId="28789" xr:uid="{0990A8ED-B5B8-45E8-917A-93C67265B67F}"/>
    <cellStyle name="Normal 140 4 7 2 2" xfId="28790" xr:uid="{A442BC2D-2169-465E-9068-5972CF700A19}"/>
    <cellStyle name="Normal 140 4 7 2 2 2" xfId="28791" xr:uid="{3FBFC77C-BB71-43F7-93F2-7D4E03242992}"/>
    <cellStyle name="Normal 140 4 7 2 3" xfId="28792" xr:uid="{F42DD5F1-7A4F-4ED1-8199-D1618C8598D6}"/>
    <cellStyle name="Normal 140 4 7 3" xfId="28793" xr:uid="{27882251-B6A8-473E-96A6-20C69A409089}"/>
    <cellStyle name="Normal 140 4 7 3 2" xfId="28794" xr:uid="{2267F50C-5D19-4E07-A248-2AD7804BBB93}"/>
    <cellStyle name="Normal 140 4 7 4" xfId="28795" xr:uid="{F0AE1BD5-009D-4EEB-B0E2-F2B4A077F9E7}"/>
    <cellStyle name="Normal 140 4 8" xfId="28796" xr:uid="{E6440699-A664-48F7-9F45-8BB1A666C49A}"/>
    <cellStyle name="Normal 140 4 8 2" xfId="28797" xr:uid="{AF63B2D8-4CFE-40A1-A1FF-B042D92F5B32}"/>
    <cellStyle name="Normal 140 4 8 2 2" xfId="28798" xr:uid="{372EFACD-DA03-4CC4-A447-F1816C90DE29}"/>
    <cellStyle name="Normal 140 4 8 2 2 2" xfId="28799" xr:uid="{46E1E633-63EC-4101-819E-91C19AE58817}"/>
    <cellStyle name="Normal 140 4 8 2 3" xfId="28800" xr:uid="{E1BE2BB9-F38C-4B5B-89AE-244ABFCA1EFB}"/>
    <cellStyle name="Normal 140 4 8 3" xfId="28801" xr:uid="{FC70A14A-0C91-4867-8D36-DFF88556990F}"/>
    <cellStyle name="Normal 140 4 8 3 2" xfId="28802" xr:uid="{554649DB-F65C-41FA-888D-F0E69C0B6235}"/>
    <cellStyle name="Normal 140 4 8 4" xfId="28803" xr:uid="{52F0D839-B4A8-4388-8D07-E908A2CA30B1}"/>
    <cellStyle name="Normal 140 4 9" xfId="28804" xr:uid="{3EBB1FB7-1972-437F-AEF7-9AE3EA85522E}"/>
    <cellStyle name="Normal 140 4 9 2" xfId="28805" xr:uid="{B0019E2D-1CF8-422C-A726-AE2EF39BC12F}"/>
    <cellStyle name="Normal 140 4 9 2 2" xfId="28806" xr:uid="{8FD2596D-7CD1-4A96-A823-7B029581C497}"/>
    <cellStyle name="Normal 140 4 9 3" xfId="28807" xr:uid="{157371AD-CE32-4144-8440-284A9B2D5E33}"/>
    <cellStyle name="Normal 140 40" xfId="28808" xr:uid="{A12DFF8F-BFA8-47DB-8C25-E82724F5567F}"/>
    <cellStyle name="Normal 140 40 2" xfId="28809" xr:uid="{549C4EE3-7220-4D22-816C-A6456396B4A5}"/>
    <cellStyle name="Normal 140 41" xfId="28810" xr:uid="{311860C9-40F9-4C1F-8DE8-C33928F141B8}"/>
    <cellStyle name="Normal 140 41 2" xfId="28811" xr:uid="{122779AD-DB07-4AD7-AFAC-3C2C8046280B}"/>
    <cellStyle name="Normal 140 42" xfId="28812" xr:uid="{54D04AFE-EA64-4FCB-ABF8-0B9C3AA8AFDB}"/>
    <cellStyle name="Normal 140 42 2" xfId="28813" xr:uid="{66B986F2-B9DE-4FC0-A123-AD5BF07B31CA}"/>
    <cellStyle name="Normal 140 43" xfId="28814" xr:uid="{510EAE69-C4C2-438A-B698-DCD3CDD523A3}"/>
    <cellStyle name="Normal 140 43 2" xfId="28815" xr:uid="{ABA79C86-02D3-4ACD-96B6-9B4FBBF1E4D1}"/>
    <cellStyle name="Normal 140 44" xfId="28816" xr:uid="{0160031B-7433-45DD-A8F1-93909059C0D8}"/>
    <cellStyle name="Normal 140 44 2" xfId="28817" xr:uid="{5B5373B3-FB5F-415C-84E3-8C9C70DAB734}"/>
    <cellStyle name="Normal 140 45" xfId="28818" xr:uid="{1AEC4A45-AADA-449D-9BB4-6B218103188C}"/>
    <cellStyle name="Normal 140 45 2" xfId="28819" xr:uid="{F10F2660-AA94-4DDF-A820-01723AEB6728}"/>
    <cellStyle name="Normal 140 45 2 2" xfId="28820" xr:uid="{852CC502-E46C-4A20-9E2B-A97E240121D4}"/>
    <cellStyle name="Normal 140 45 3" xfId="28821" xr:uid="{C645E7F2-3440-45D9-B00A-9BD04809E68C}"/>
    <cellStyle name="Normal 140 46" xfId="28822" xr:uid="{89B18AD0-3DDE-47ED-A47F-99980338E7E2}"/>
    <cellStyle name="Normal 140 46 2" xfId="28823" xr:uid="{69B5E3A1-B200-49CC-86ED-3BDB1226963C}"/>
    <cellStyle name="Normal 140 47" xfId="28824" xr:uid="{CEEA96B2-7FBA-4F8F-9688-D8D7A13E71FC}"/>
    <cellStyle name="Normal 140 48" xfId="28825" xr:uid="{C4190A95-0CE0-4BA0-BD27-870DAE7C2420}"/>
    <cellStyle name="Normal 140 49" xfId="28826" xr:uid="{F56EE71C-375D-43F0-A27C-AA3EC6166A12}"/>
    <cellStyle name="Normal 140 5" xfId="28827" xr:uid="{65A4527F-73DB-4D1D-9E41-F43CCC82081C}"/>
    <cellStyle name="Normal 140 5 10" xfId="28828" xr:uid="{75F9CB04-137E-4C42-A792-D1AE53BB15DF}"/>
    <cellStyle name="Normal 140 5 10 2" xfId="28829" xr:uid="{DF7BEC1F-78B1-47D6-BFA3-48F5A5E1EF68}"/>
    <cellStyle name="Normal 140 5 11" xfId="28830" xr:uid="{32DD3DE5-4BA0-43B9-A4A7-530C145DFB8B}"/>
    <cellStyle name="Normal 140 5 2" xfId="28831" xr:uid="{CAA1F376-97F1-4E59-8123-ADF3D042F2F1}"/>
    <cellStyle name="Normal 140 5 2 2" xfId="28832" xr:uid="{A9C26479-4191-454F-8A04-0EE070D9A71E}"/>
    <cellStyle name="Normal 140 5 2 2 2" xfId="28833" xr:uid="{5116B552-E489-4DDC-90CE-688F00E1E62A}"/>
    <cellStyle name="Normal 140 5 2 2 2 2" xfId="28834" xr:uid="{E275C2D9-E73E-4840-8610-28E80593D913}"/>
    <cellStyle name="Normal 140 5 2 2 3" xfId="28835" xr:uid="{D75A4335-2451-464E-90FD-42F6855FD883}"/>
    <cellStyle name="Normal 140 5 2 3" xfId="28836" xr:uid="{58991FEC-B7B7-4295-8482-D16CA7EE5FD2}"/>
    <cellStyle name="Normal 140 5 2 3 2" xfId="28837" xr:uid="{45BB7263-2DD6-4BD7-9711-73A1B577D31A}"/>
    <cellStyle name="Normal 140 5 2 4" xfId="28838" xr:uid="{0DD6DC6D-7E2B-4002-8C4D-C6592733117A}"/>
    <cellStyle name="Normal 140 5 3" xfId="28839" xr:uid="{A8D16648-61D5-45F8-872C-9842DAD81324}"/>
    <cellStyle name="Normal 140 5 3 2" xfId="28840" xr:uid="{945FD5AD-6546-45EA-9CE4-BAAC65D3762F}"/>
    <cellStyle name="Normal 140 5 3 2 2" xfId="28841" xr:uid="{49725DB2-A3A7-4647-8122-01B6DDD6B2E2}"/>
    <cellStyle name="Normal 140 5 3 2 2 2" xfId="28842" xr:uid="{60E66080-96A5-4828-8D75-4F251F28E510}"/>
    <cellStyle name="Normal 140 5 3 2 3" xfId="28843" xr:uid="{9D192629-ADDA-4AFE-82F9-FDC215695E6C}"/>
    <cellStyle name="Normal 140 5 3 3" xfId="28844" xr:uid="{0748F0B5-B731-4207-8FD6-2BEE1978EA04}"/>
    <cellStyle name="Normal 140 5 3 3 2" xfId="28845" xr:uid="{B4428AE8-96E0-4DD1-86FC-9EE4C7DD36FC}"/>
    <cellStyle name="Normal 140 5 3 4" xfId="28846" xr:uid="{FF741675-0221-4419-8956-86A3D9A170B5}"/>
    <cellStyle name="Normal 140 5 4" xfId="28847" xr:uid="{10BB07AC-097C-498C-9EDF-FDDA0922B6D4}"/>
    <cellStyle name="Normal 140 5 4 2" xfId="28848" xr:uid="{F28F2375-6EB8-495C-A9C9-9019A2FBDD4C}"/>
    <cellStyle name="Normal 140 5 4 2 2" xfId="28849" xr:uid="{991A7853-50BF-4613-A705-22C595058722}"/>
    <cellStyle name="Normal 140 5 4 2 2 2" xfId="28850" xr:uid="{5538CA62-1399-4A08-BF1F-A5D8CA2D6FAC}"/>
    <cellStyle name="Normal 140 5 4 2 3" xfId="28851" xr:uid="{F0855E9E-00A9-48B1-9B23-887AAD800089}"/>
    <cellStyle name="Normal 140 5 4 3" xfId="28852" xr:uid="{2E5B86C7-B3A0-494E-8AED-E7B8F85D5180}"/>
    <cellStyle name="Normal 140 5 4 3 2" xfId="28853" xr:uid="{1599296E-C34E-4248-BBE5-DC9B1696C030}"/>
    <cellStyle name="Normal 140 5 4 4" xfId="28854" xr:uid="{ADCE8A64-D5A1-4750-84C5-2711F849E168}"/>
    <cellStyle name="Normal 140 5 5" xfId="28855" xr:uid="{3BEDA341-77F4-4A22-95B1-2BA21B2CF1FF}"/>
    <cellStyle name="Normal 140 5 5 2" xfId="28856" xr:uid="{5DE95290-FC08-42AE-B12E-7AE65BD4F557}"/>
    <cellStyle name="Normal 140 5 5 2 2" xfId="28857" xr:uid="{49E88B59-BE84-48D6-8088-9D5EBE5EAF51}"/>
    <cellStyle name="Normal 140 5 5 2 2 2" xfId="28858" xr:uid="{FCEE3C0B-4A7B-4012-BFAE-D9907A7DFDF5}"/>
    <cellStyle name="Normal 140 5 5 2 3" xfId="28859" xr:uid="{F5C47EBB-62E8-46D1-9065-ABFAFA7C9DCF}"/>
    <cellStyle name="Normal 140 5 5 3" xfId="28860" xr:uid="{32724223-D9E0-4A9E-B6D6-E287E6D672FE}"/>
    <cellStyle name="Normal 140 5 5 3 2" xfId="28861" xr:uid="{1D888F73-6ABE-4BDE-BA59-4994B10A4A34}"/>
    <cellStyle name="Normal 140 5 5 4" xfId="28862" xr:uid="{34A3D9AA-0127-4780-80DF-C9440AD7F9B5}"/>
    <cellStyle name="Normal 140 5 6" xfId="28863" xr:uid="{9F8AFA4C-518A-4195-8CE2-E260C569381C}"/>
    <cellStyle name="Normal 140 5 6 2" xfId="28864" xr:uid="{FE8314FF-75FD-4860-953F-F07A4D38AA6B}"/>
    <cellStyle name="Normal 140 5 6 2 2" xfId="28865" xr:uid="{E7F7DEED-6504-423E-989D-679A1DD54C4B}"/>
    <cellStyle name="Normal 140 5 6 2 2 2" xfId="28866" xr:uid="{D5B2EADD-DFED-4B7C-8046-6CDBDAE2081A}"/>
    <cellStyle name="Normal 140 5 6 2 3" xfId="28867" xr:uid="{7C657CC7-9AC9-496E-BF7D-B12B24CB64FA}"/>
    <cellStyle name="Normal 140 5 6 3" xfId="28868" xr:uid="{CAF79981-6475-4428-B8F7-EEE67D5C12F4}"/>
    <cellStyle name="Normal 140 5 6 3 2" xfId="28869" xr:uid="{FD2F058A-E5D8-4CC5-BD69-B7B1F4919E02}"/>
    <cellStyle name="Normal 140 5 6 4" xfId="28870" xr:uid="{4FB90941-3A88-4FE6-862F-AE3B0059EED9}"/>
    <cellStyle name="Normal 140 5 7" xfId="28871" xr:uid="{1A5313CC-391B-4ECD-B054-66CA20F9EFE3}"/>
    <cellStyle name="Normal 140 5 7 2" xfId="28872" xr:uid="{0D2600C6-F9AC-4CC5-8E28-1E755948A524}"/>
    <cellStyle name="Normal 140 5 7 2 2" xfId="28873" xr:uid="{F950DCE0-8490-4735-B585-9DB3DAAD9211}"/>
    <cellStyle name="Normal 140 5 7 2 2 2" xfId="28874" xr:uid="{4548ED03-7C9B-49AA-B27E-519AB860048C}"/>
    <cellStyle name="Normal 140 5 7 2 3" xfId="28875" xr:uid="{4BAD1616-E6E7-4575-82E2-FE30377898F4}"/>
    <cellStyle name="Normal 140 5 7 3" xfId="28876" xr:uid="{0A3EAD88-F3B6-4BF1-967C-453DBF81C227}"/>
    <cellStyle name="Normal 140 5 7 3 2" xfId="28877" xr:uid="{C704D4AB-617D-4F24-9930-CA307F7E07FB}"/>
    <cellStyle name="Normal 140 5 7 4" xfId="28878" xr:uid="{9EACD869-90E9-47D9-BE5B-F6F3ED2B9EAC}"/>
    <cellStyle name="Normal 140 5 8" xfId="28879" xr:uid="{571B95AC-9D7D-45D3-AB54-E859F443AC00}"/>
    <cellStyle name="Normal 140 5 8 2" xfId="28880" xr:uid="{B22BE633-72D7-471C-BA22-A00270F31730}"/>
    <cellStyle name="Normal 140 5 8 2 2" xfId="28881" xr:uid="{1EB61DF7-0741-4C67-B9EA-C5B7C90CCDE6}"/>
    <cellStyle name="Normal 140 5 8 2 2 2" xfId="28882" xr:uid="{FD6F2040-6FD7-4E19-8E62-7D519B68CD7A}"/>
    <cellStyle name="Normal 140 5 8 2 3" xfId="28883" xr:uid="{65A328DF-08F2-4697-8F8D-1FAE4208FD78}"/>
    <cellStyle name="Normal 140 5 8 3" xfId="28884" xr:uid="{B02FE755-8349-434F-9D20-0562F51B83CA}"/>
    <cellStyle name="Normal 140 5 8 3 2" xfId="28885" xr:uid="{AE42A408-AEA9-43AC-9256-2EE258612F6D}"/>
    <cellStyle name="Normal 140 5 8 4" xfId="28886" xr:uid="{F47F3493-6588-46FB-AF9A-C7E139CB81BC}"/>
    <cellStyle name="Normal 140 5 9" xfId="28887" xr:uid="{2C214976-7541-4390-B970-FB38909FB577}"/>
    <cellStyle name="Normal 140 5 9 2" xfId="28888" xr:uid="{19932FA4-C7BA-4437-94B4-8E908BD8CD23}"/>
    <cellStyle name="Normal 140 5 9 2 2" xfId="28889" xr:uid="{A4581A32-3DD8-4303-89D9-F52433D0A5F6}"/>
    <cellStyle name="Normal 140 5 9 3" xfId="28890" xr:uid="{61DC6D4B-C5D9-4D59-9E03-3C378441435F}"/>
    <cellStyle name="Normal 140 6" xfId="28891" xr:uid="{B31E4E1E-9177-44C5-B423-CBD05D58B255}"/>
    <cellStyle name="Normal 140 6 10" xfId="28892" xr:uid="{3B35B14E-BE5B-4F98-A21D-4C3A01EBC35D}"/>
    <cellStyle name="Normal 140 6 10 2" xfId="28893" xr:uid="{62652EDF-CCEF-4FC5-98AE-D2DC2071E7AC}"/>
    <cellStyle name="Normal 140 6 11" xfId="28894" xr:uid="{7AB5B487-CF3D-4E5D-874C-0087D9C122C6}"/>
    <cellStyle name="Normal 140 6 2" xfId="28895" xr:uid="{A5109B38-5C70-4C3E-8DE5-02039B389541}"/>
    <cellStyle name="Normal 140 6 2 2" xfId="28896" xr:uid="{1B881A3F-7B81-47BB-A8E6-35F9013BB3AA}"/>
    <cellStyle name="Normal 140 6 2 2 2" xfId="28897" xr:uid="{3EB9FDFE-0121-4A17-9CF4-3E73E536B0C7}"/>
    <cellStyle name="Normal 140 6 2 2 2 2" xfId="28898" xr:uid="{AF330E0C-2B1A-402C-879D-26D32598698D}"/>
    <cellStyle name="Normal 140 6 2 2 3" xfId="28899" xr:uid="{8AEFDA60-DE0B-42AA-8D44-6B48ABAE528A}"/>
    <cellStyle name="Normal 140 6 2 3" xfId="28900" xr:uid="{B80D714C-DB43-4C08-AF5A-7B1C2326A858}"/>
    <cellStyle name="Normal 140 6 2 3 2" xfId="28901" xr:uid="{3ED6C2E9-2E81-49D2-BA28-AFB494CA800E}"/>
    <cellStyle name="Normal 140 6 2 4" xfId="28902" xr:uid="{C5C05EF6-8C80-4D11-8117-55A3A5339CCA}"/>
    <cellStyle name="Normal 140 6 3" xfId="28903" xr:uid="{9F952E85-58F6-4317-98C5-2A0C52751B15}"/>
    <cellStyle name="Normal 140 6 3 2" xfId="28904" xr:uid="{EA7FEA76-DA68-4A83-A7BA-2CE4BBA68767}"/>
    <cellStyle name="Normal 140 6 3 2 2" xfId="28905" xr:uid="{8A107527-F685-4736-A53F-D5888C51BBE1}"/>
    <cellStyle name="Normal 140 6 3 2 2 2" xfId="28906" xr:uid="{2E08D7CC-3833-4CB5-B662-983735080FFC}"/>
    <cellStyle name="Normal 140 6 3 2 3" xfId="28907" xr:uid="{547F141B-D399-424D-ACEA-602E498A6B8C}"/>
    <cellStyle name="Normal 140 6 3 3" xfId="28908" xr:uid="{1539AE4A-23F6-4E08-9503-7875192852A9}"/>
    <cellStyle name="Normal 140 6 3 3 2" xfId="28909" xr:uid="{FF17D611-9CEF-4F0F-9C25-B03283BEA9DE}"/>
    <cellStyle name="Normal 140 6 3 4" xfId="28910" xr:uid="{3DEFE2B3-4C86-4C79-B1F8-AF9770CA37DB}"/>
    <cellStyle name="Normal 140 6 4" xfId="28911" xr:uid="{DBBA0C17-5CB5-42D8-BDCC-CD49AEB1B5C5}"/>
    <cellStyle name="Normal 140 6 4 2" xfId="28912" xr:uid="{8CC56B66-BFD8-4816-B62A-CF46037B814B}"/>
    <cellStyle name="Normal 140 6 4 2 2" xfId="28913" xr:uid="{0C84F1F8-582B-4EDD-873B-D99CB35C722A}"/>
    <cellStyle name="Normal 140 6 4 2 2 2" xfId="28914" xr:uid="{39EE8D0B-4798-4FEE-8545-0E16C01FF3B1}"/>
    <cellStyle name="Normal 140 6 4 2 3" xfId="28915" xr:uid="{15C04D18-9855-4BAB-865B-783293D0338E}"/>
    <cellStyle name="Normal 140 6 4 3" xfId="28916" xr:uid="{9D5D660A-4089-4203-BA41-B43588526B0D}"/>
    <cellStyle name="Normal 140 6 4 3 2" xfId="28917" xr:uid="{B74D76E7-8727-490A-B6CA-6EB1E5773141}"/>
    <cellStyle name="Normal 140 6 4 4" xfId="28918" xr:uid="{4336A53B-B1E9-4E45-BFCE-1A9E1C12001B}"/>
    <cellStyle name="Normal 140 6 5" xfId="28919" xr:uid="{0C10EB92-7EAE-48F6-A4E4-8E47C6973B8B}"/>
    <cellStyle name="Normal 140 6 5 2" xfId="28920" xr:uid="{83A52069-D083-4923-B304-E212077B897B}"/>
    <cellStyle name="Normal 140 6 5 2 2" xfId="28921" xr:uid="{5AAFA3A7-5B9E-4D9E-BDE2-30C7E76E971B}"/>
    <cellStyle name="Normal 140 6 5 2 2 2" xfId="28922" xr:uid="{B0C5C7BE-B6E3-4CD3-A92B-C3CE6C62AE46}"/>
    <cellStyle name="Normal 140 6 5 2 3" xfId="28923" xr:uid="{D44B12B9-145B-4CE6-BDBB-597DD018A052}"/>
    <cellStyle name="Normal 140 6 5 3" xfId="28924" xr:uid="{005C89AC-B6D7-4A08-93EB-9AC4E8882A79}"/>
    <cellStyle name="Normal 140 6 5 3 2" xfId="28925" xr:uid="{3D7740A9-55A1-4513-A63C-39899BF53F31}"/>
    <cellStyle name="Normal 140 6 5 4" xfId="28926" xr:uid="{18117D52-EF96-48B1-A794-DF4915DD81E1}"/>
    <cellStyle name="Normal 140 6 6" xfId="28927" xr:uid="{1A4B4FF4-D06C-4B81-82E5-5E21CEB369C5}"/>
    <cellStyle name="Normal 140 6 6 2" xfId="28928" xr:uid="{3A515943-50E5-4054-A387-B9DAED1B15B0}"/>
    <cellStyle name="Normal 140 6 6 2 2" xfId="28929" xr:uid="{162A0943-E3C1-4D7F-8EFB-8E674A1A9E7F}"/>
    <cellStyle name="Normal 140 6 6 2 2 2" xfId="28930" xr:uid="{FCEF7E7B-0217-44D9-83A2-6944F103BB8C}"/>
    <cellStyle name="Normal 140 6 6 2 3" xfId="28931" xr:uid="{D813FDEE-D5E3-47A7-A5E3-C20D18EA6D11}"/>
    <cellStyle name="Normal 140 6 6 3" xfId="28932" xr:uid="{EA251A50-55FB-4EBA-83DA-0A6338DB246A}"/>
    <cellStyle name="Normal 140 6 6 3 2" xfId="28933" xr:uid="{F386943D-0B38-4D38-ADA0-85F32830FE77}"/>
    <cellStyle name="Normal 140 6 6 4" xfId="28934" xr:uid="{3AB1FF88-604D-468A-92A8-ADAE620AF740}"/>
    <cellStyle name="Normal 140 6 7" xfId="28935" xr:uid="{DFFB1B0B-B883-4E4A-8280-981E72DC66A8}"/>
    <cellStyle name="Normal 140 6 7 2" xfId="28936" xr:uid="{A3DA2443-67E8-4BD4-A3EF-0B78E882A761}"/>
    <cellStyle name="Normal 140 6 7 2 2" xfId="28937" xr:uid="{D76DF030-BC44-408E-B6FC-C8B5FEC96CA0}"/>
    <cellStyle name="Normal 140 6 7 2 2 2" xfId="28938" xr:uid="{41E38075-BB01-41BB-8E3B-F5410661D2F0}"/>
    <cellStyle name="Normal 140 6 7 2 3" xfId="28939" xr:uid="{511FE293-0ED1-43B5-81FC-385CE284A059}"/>
    <cellStyle name="Normal 140 6 7 3" xfId="28940" xr:uid="{4F96CB32-FA5D-4AE6-AC4D-102C14940F96}"/>
    <cellStyle name="Normal 140 6 7 3 2" xfId="28941" xr:uid="{C0784B2B-61B0-4982-9907-09C631A2EA55}"/>
    <cellStyle name="Normal 140 6 7 4" xfId="28942" xr:uid="{B88DA044-D47E-4346-A7DF-1EA4165F9735}"/>
    <cellStyle name="Normal 140 6 8" xfId="28943" xr:uid="{60C9F746-3F0C-4B37-9D77-42E7ED73EE03}"/>
    <cellStyle name="Normal 140 6 8 2" xfId="28944" xr:uid="{C9C50B82-8784-48BE-B8FF-7354263F9509}"/>
    <cellStyle name="Normal 140 6 8 2 2" xfId="28945" xr:uid="{2A269B26-A20D-4B64-823B-B7F21A167F8F}"/>
    <cellStyle name="Normal 140 6 8 2 2 2" xfId="28946" xr:uid="{BA5D53BB-8315-4BE1-B94F-0CB33A1E17F6}"/>
    <cellStyle name="Normal 140 6 8 2 3" xfId="28947" xr:uid="{29F6D29C-E1E7-450B-ABDB-1F9F3CC646DD}"/>
    <cellStyle name="Normal 140 6 8 3" xfId="28948" xr:uid="{D7C16017-4C0B-4F6A-AC8A-027E0D7C4D0E}"/>
    <cellStyle name="Normal 140 6 8 3 2" xfId="28949" xr:uid="{3D9DB5EA-643D-455B-8BD0-E052E26DBC6C}"/>
    <cellStyle name="Normal 140 6 8 4" xfId="28950" xr:uid="{F5E6F638-048F-4049-9D76-F581A44E2A64}"/>
    <cellStyle name="Normal 140 6 9" xfId="28951" xr:uid="{8343DE89-D90F-40FC-8D65-3369F37C55EB}"/>
    <cellStyle name="Normal 140 6 9 2" xfId="28952" xr:uid="{AFB78B40-9E00-4F36-AFB9-62AB4D316DA7}"/>
    <cellStyle name="Normal 140 6 9 2 2" xfId="28953" xr:uid="{5AF44356-F760-4847-A025-0E4636F6D4C6}"/>
    <cellStyle name="Normal 140 6 9 3" xfId="28954" xr:uid="{FC24455F-3279-4C82-869A-E866B4B03A50}"/>
    <cellStyle name="Normal 140 7" xfId="28955" xr:uid="{39E2377A-33CE-426C-961E-166B0C09D7BE}"/>
    <cellStyle name="Normal 140 7 10" xfId="28956" xr:uid="{30CE9FE6-1F91-47FB-B8B8-47CE34FFCDBA}"/>
    <cellStyle name="Normal 140 7 10 2" xfId="28957" xr:uid="{35F5B7FE-260A-4950-BB90-0D141FCCE6A8}"/>
    <cellStyle name="Normal 140 7 11" xfId="28958" xr:uid="{DAE9F966-CA7D-4FA0-96C6-2ABE4B981DB4}"/>
    <cellStyle name="Normal 140 7 2" xfId="28959" xr:uid="{13DC12E8-BE73-45CB-AF92-43625B959855}"/>
    <cellStyle name="Normal 140 7 2 2" xfId="28960" xr:uid="{939C4065-3A40-4534-9139-598F0A235450}"/>
    <cellStyle name="Normal 140 7 2 2 2" xfId="28961" xr:uid="{ECF8FFE7-1B97-4291-8A9A-CA9895A75FA9}"/>
    <cellStyle name="Normal 140 7 2 2 2 2" xfId="28962" xr:uid="{D181A7FB-5629-432C-90CC-EBE8BBBF39AD}"/>
    <cellStyle name="Normal 140 7 2 2 3" xfId="28963" xr:uid="{98AE65C6-7952-453A-8CAB-1F1D9F4FB919}"/>
    <cellStyle name="Normal 140 7 2 3" xfId="28964" xr:uid="{05D1B4FD-E537-4B72-9B6E-FC4B28A4F714}"/>
    <cellStyle name="Normal 140 7 2 3 2" xfId="28965" xr:uid="{43AF63F3-8824-46CD-B6A9-8106874E2B91}"/>
    <cellStyle name="Normal 140 7 2 4" xfId="28966" xr:uid="{847BDD5B-846B-493C-A76B-2C569F7257A9}"/>
    <cellStyle name="Normal 140 7 3" xfId="28967" xr:uid="{E96411E7-90DF-4583-B583-1BB6506AF95C}"/>
    <cellStyle name="Normal 140 7 3 2" xfId="28968" xr:uid="{7885E53E-CE2B-4416-BB5E-95A0FE0C99F1}"/>
    <cellStyle name="Normal 140 7 3 2 2" xfId="28969" xr:uid="{EA439253-B9B7-4A28-98DD-15900F79CD56}"/>
    <cellStyle name="Normal 140 7 3 2 2 2" xfId="28970" xr:uid="{BD497A32-6BD2-4314-ACB1-840B00D5F34E}"/>
    <cellStyle name="Normal 140 7 3 2 3" xfId="28971" xr:uid="{903A198D-4774-4682-A61B-33D9FF4E5B1A}"/>
    <cellStyle name="Normal 140 7 3 3" xfId="28972" xr:uid="{F7BF5BDE-D1D3-4EFD-8835-E2258719A0BB}"/>
    <cellStyle name="Normal 140 7 3 3 2" xfId="28973" xr:uid="{4B9EBBA2-EDF2-45EC-92B2-EBD25EEBC9F2}"/>
    <cellStyle name="Normal 140 7 3 4" xfId="28974" xr:uid="{D00A8678-3A41-43E2-88A3-5D98DD1C1BD8}"/>
    <cellStyle name="Normal 140 7 4" xfId="28975" xr:uid="{F5DED190-BF2D-4439-9DD1-26C6F252EC14}"/>
    <cellStyle name="Normal 140 7 4 2" xfId="28976" xr:uid="{F4B4C3C9-AA4F-4148-91A6-03E0990A2005}"/>
    <cellStyle name="Normal 140 7 4 2 2" xfId="28977" xr:uid="{B2B5A89C-2906-4030-98E1-07409B338AC1}"/>
    <cellStyle name="Normal 140 7 4 2 2 2" xfId="28978" xr:uid="{952E53AF-AB15-4DA1-A163-CF7D8891205F}"/>
    <cellStyle name="Normal 140 7 4 2 3" xfId="28979" xr:uid="{26F7A1F5-F3B2-4E51-A5B6-F73691099B40}"/>
    <cellStyle name="Normal 140 7 4 3" xfId="28980" xr:uid="{7164D5BA-E58A-4B5F-A2D1-62D1D91E0D5A}"/>
    <cellStyle name="Normal 140 7 4 3 2" xfId="28981" xr:uid="{1D21A3F3-3F82-439B-91EA-9E96C35F0E7F}"/>
    <cellStyle name="Normal 140 7 4 4" xfId="28982" xr:uid="{42A98BBB-2359-4A20-A39C-8CAFCA3402AA}"/>
    <cellStyle name="Normal 140 7 5" xfId="28983" xr:uid="{8304C274-7959-477D-ADC1-88DB23B7371F}"/>
    <cellStyle name="Normal 140 7 5 2" xfId="28984" xr:uid="{12F99D45-7429-49F2-BC1E-717F3B79A40D}"/>
    <cellStyle name="Normal 140 7 5 2 2" xfId="28985" xr:uid="{D3D33F1D-3CDC-4108-B4F1-2ACE899119A5}"/>
    <cellStyle name="Normal 140 7 5 2 2 2" xfId="28986" xr:uid="{E8FE7805-26BF-4225-B8F1-F73EC57AFCB4}"/>
    <cellStyle name="Normal 140 7 5 2 3" xfId="28987" xr:uid="{18B77159-F703-47BC-B64C-40F40C9F3B06}"/>
    <cellStyle name="Normal 140 7 5 3" xfId="28988" xr:uid="{276C1E9D-3A5E-4B84-901B-28B9ACAEC148}"/>
    <cellStyle name="Normal 140 7 5 3 2" xfId="28989" xr:uid="{755D5709-288F-4922-B66C-D4F601EA8B77}"/>
    <cellStyle name="Normal 140 7 5 4" xfId="28990" xr:uid="{BE280E89-EE93-4D00-9BB4-A49EF294482F}"/>
    <cellStyle name="Normal 140 7 6" xfId="28991" xr:uid="{3A06B1D7-BA89-4125-AAE0-0BE5D837AA04}"/>
    <cellStyle name="Normal 140 7 6 2" xfId="28992" xr:uid="{D561B9DB-4235-4D83-B3A3-61C205B3B3C9}"/>
    <cellStyle name="Normal 140 7 6 2 2" xfId="28993" xr:uid="{72416957-501E-4057-AD51-57D4742F44C3}"/>
    <cellStyle name="Normal 140 7 6 2 2 2" xfId="28994" xr:uid="{EF4D03C7-D4BD-4C11-8D97-900461A90638}"/>
    <cellStyle name="Normal 140 7 6 2 3" xfId="28995" xr:uid="{E686DB02-B20A-4A33-BB78-4A530BCABD89}"/>
    <cellStyle name="Normal 140 7 6 3" xfId="28996" xr:uid="{A70C4858-7464-424D-BF54-F6B902C50B2C}"/>
    <cellStyle name="Normal 140 7 6 3 2" xfId="28997" xr:uid="{A802955B-0B50-4EEC-B060-5245C6A09003}"/>
    <cellStyle name="Normal 140 7 6 4" xfId="28998" xr:uid="{8A9163AF-47D4-45C4-84AC-34C0EEFA325A}"/>
    <cellStyle name="Normal 140 7 7" xfId="28999" xr:uid="{1C6FEC8A-5CA1-4008-9CAF-60277B6509BA}"/>
    <cellStyle name="Normal 140 7 7 2" xfId="29000" xr:uid="{C0F26831-8117-4AE8-BC78-E67273FA4D6B}"/>
    <cellStyle name="Normal 140 7 7 2 2" xfId="29001" xr:uid="{3E2A193F-0CA0-4533-AF5F-1F0FEFEA3B05}"/>
    <cellStyle name="Normal 140 7 7 2 2 2" xfId="29002" xr:uid="{EADED6BD-9943-4F65-9355-E818EDCFBD48}"/>
    <cellStyle name="Normal 140 7 7 2 3" xfId="29003" xr:uid="{4D2CCECD-7070-4833-975C-0BC73344C87D}"/>
    <cellStyle name="Normal 140 7 7 3" xfId="29004" xr:uid="{955C720D-C8B4-405E-9A0C-FCC3CCE9D07D}"/>
    <cellStyle name="Normal 140 7 7 3 2" xfId="29005" xr:uid="{87FB44CB-8209-47BA-BD12-C8B5F8F6E142}"/>
    <cellStyle name="Normal 140 7 7 4" xfId="29006" xr:uid="{40424D25-E95F-49A0-9DBA-32B301FEA4A4}"/>
    <cellStyle name="Normal 140 7 8" xfId="29007" xr:uid="{4527B1EF-BE9F-492B-8298-456F02020A4D}"/>
    <cellStyle name="Normal 140 7 8 2" xfId="29008" xr:uid="{BAA62600-F1FA-4023-A20A-736D3F03AEA2}"/>
    <cellStyle name="Normal 140 7 8 2 2" xfId="29009" xr:uid="{D60F5C68-A204-4C8D-A10F-6B0E94F04D09}"/>
    <cellStyle name="Normal 140 7 8 2 2 2" xfId="29010" xr:uid="{7A00EF2D-D37F-4688-A42E-0D8900FB1CD8}"/>
    <cellStyle name="Normal 140 7 8 2 3" xfId="29011" xr:uid="{49AB73C8-C607-4DD3-BE00-237788527EB1}"/>
    <cellStyle name="Normal 140 7 8 3" xfId="29012" xr:uid="{AEAFCB0A-B9A2-4C06-98C5-F1DE2CAF0B8F}"/>
    <cellStyle name="Normal 140 7 8 3 2" xfId="29013" xr:uid="{CF284AFF-5898-47C2-B3BF-DF5CBDC975B1}"/>
    <cellStyle name="Normal 140 7 8 4" xfId="29014" xr:uid="{37AA2287-5B75-419F-8FCE-EFD2898CF13E}"/>
    <cellStyle name="Normal 140 7 9" xfId="29015" xr:uid="{62970589-09CF-4F61-A438-CDFBC659A777}"/>
    <cellStyle name="Normal 140 7 9 2" xfId="29016" xr:uid="{546B8338-DC9E-4213-A9D4-677E5A8EF9D9}"/>
    <cellStyle name="Normal 140 7 9 2 2" xfId="29017" xr:uid="{B494F52A-6EC3-49BC-B90A-B13957306738}"/>
    <cellStyle name="Normal 140 7 9 3" xfId="29018" xr:uid="{95402CF6-387B-497C-A5ED-3B764FB9E4F1}"/>
    <cellStyle name="Normal 140 8" xfId="29019" xr:uid="{36CC9049-1380-4225-B864-FE28C3355C69}"/>
    <cellStyle name="Normal 140 8 10" xfId="29020" xr:uid="{BC62B710-E256-4355-8E91-804CDA29B31B}"/>
    <cellStyle name="Normal 140 8 10 2" xfId="29021" xr:uid="{9734CF1A-49E5-45F9-A1CE-11EAF4123F53}"/>
    <cellStyle name="Normal 140 8 11" xfId="29022" xr:uid="{7E83401A-3EA3-4E93-8F28-3B466D01606A}"/>
    <cellStyle name="Normal 140 8 2" xfId="29023" xr:uid="{6C1E79D1-CE60-4A7F-9645-4D70FE799C3A}"/>
    <cellStyle name="Normal 140 8 2 2" xfId="29024" xr:uid="{B7F930AF-69CF-48DA-AFF1-61272350F67E}"/>
    <cellStyle name="Normal 140 8 2 2 2" xfId="29025" xr:uid="{7A2C5EA1-0097-48C7-928C-715105CC1567}"/>
    <cellStyle name="Normal 140 8 2 2 2 2" xfId="29026" xr:uid="{4ADF8111-4880-4110-A993-BB3019EBE973}"/>
    <cellStyle name="Normal 140 8 2 2 3" xfId="29027" xr:uid="{A6A95DA4-D0AC-4F9E-B917-3EBAF08D561A}"/>
    <cellStyle name="Normal 140 8 2 3" xfId="29028" xr:uid="{A78B52E7-C73C-4BDD-A050-1B2F22D182EE}"/>
    <cellStyle name="Normal 140 8 2 3 2" xfId="29029" xr:uid="{E74F3E2F-B439-4CC5-98DC-133FC498A81D}"/>
    <cellStyle name="Normal 140 8 2 4" xfId="29030" xr:uid="{0EAE71E4-6602-4B22-B67C-FE82C6AE452D}"/>
    <cellStyle name="Normal 140 8 3" xfId="29031" xr:uid="{0A5CD4EE-40C2-49F7-9C2F-CAB90C10D9F7}"/>
    <cellStyle name="Normal 140 8 3 2" xfId="29032" xr:uid="{36D6AC5F-1138-41F3-8D5D-50950DCF1FB6}"/>
    <cellStyle name="Normal 140 8 3 2 2" xfId="29033" xr:uid="{92BCA70B-CDFB-4CA9-93F0-5681E6153BAA}"/>
    <cellStyle name="Normal 140 8 3 2 2 2" xfId="29034" xr:uid="{D27651BC-18E1-4CF4-8052-9F8D06BF91BC}"/>
    <cellStyle name="Normal 140 8 3 2 3" xfId="29035" xr:uid="{B9534285-7C34-424B-AE85-9633074C352D}"/>
    <cellStyle name="Normal 140 8 3 3" xfId="29036" xr:uid="{1BCF270D-D65F-49CA-AC69-54C826E90BD5}"/>
    <cellStyle name="Normal 140 8 3 3 2" xfId="29037" xr:uid="{08B154AD-FC99-4145-894F-C5FEE0EDB5B6}"/>
    <cellStyle name="Normal 140 8 3 4" xfId="29038" xr:uid="{34AC9B8D-5087-4CF2-89BC-DC8C35E419A7}"/>
    <cellStyle name="Normal 140 8 4" xfId="29039" xr:uid="{6D7BB287-5BB4-481A-819D-07510DC12A51}"/>
    <cellStyle name="Normal 140 8 4 2" xfId="29040" xr:uid="{39E814D9-4AD4-4E4C-9BCA-4AD5C21C0867}"/>
    <cellStyle name="Normal 140 8 4 2 2" xfId="29041" xr:uid="{EEE8573B-D657-4576-B570-1E36AB91D1B2}"/>
    <cellStyle name="Normal 140 8 4 2 2 2" xfId="29042" xr:uid="{4E0E020C-8AC7-4E04-A3A9-FFB388CC0C11}"/>
    <cellStyle name="Normal 140 8 4 2 3" xfId="29043" xr:uid="{AB7B7738-543C-419B-A7ED-9CC67D938EB4}"/>
    <cellStyle name="Normal 140 8 4 3" xfId="29044" xr:uid="{B2BBECB1-BAB2-4B35-9EA9-2F8B62D66963}"/>
    <cellStyle name="Normal 140 8 4 3 2" xfId="29045" xr:uid="{A0B81164-DFDF-4A78-8EB6-D42AC066CF0D}"/>
    <cellStyle name="Normal 140 8 4 4" xfId="29046" xr:uid="{3A28A120-4AAE-4011-8C42-B09565A555DD}"/>
    <cellStyle name="Normal 140 8 5" xfId="29047" xr:uid="{8BE95696-633A-4B6D-8872-5792F5E26E2D}"/>
    <cellStyle name="Normal 140 8 5 2" xfId="29048" xr:uid="{E741A163-BC06-4694-AB09-6B2C33C4A8ED}"/>
    <cellStyle name="Normal 140 8 5 2 2" xfId="29049" xr:uid="{FB1479B4-919A-453D-94E0-3795DF3CD22B}"/>
    <cellStyle name="Normal 140 8 5 2 2 2" xfId="29050" xr:uid="{0D94CC82-A94A-4DAD-95F6-22BC609CF37F}"/>
    <cellStyle name="Normal 140 8 5 2 3" xfId="29051" xr:uid="{B596283D-3199-4AC9-9950-7750974CA9C0}"/>
    <cellStyle name="Normal 140 8 5 3" xfId="29052" xr:uid="{5A3A638E-4AB2-43B1-9967-4E2B80DA4E62}"/>
    <cellStyle name="Normal 140 8 5 3 2" xfId="29053" xr:uid="{305A977F-4518-4890-90B5-96DD626A0E8E}"/>
    <cellStyle name="Normal 140 8 5 4" xfId="29054" xr:uid="{64392471-DFF6-47CE-BF14-CB66342F8819}"/>
    <cellStyle name="Normal 140 8 6" xfId="29055" xr:uid="{9624F475-82B2-4A61-B2C8-E455177E9806}"/>
    <cellStyle name="Normal 140 8 6 2" xfId="29056" xr:uid="{5EFCFD18-08F0-4264-8436-4D8455D38E5A}"/>
    <cellStyle name="Normal 140 8 6 2 2" xfId="29057" xr:uid="{4E664391-8516-49D2-B5FE-41265045BE5A}"/>
    <cellStyle name="Normal 140 8 6 2 2 2" xfId="29058" xr:uid="{366C2212-E2AA-4DD6-9EFA-024425BC75A9}"/>
    <cellStyle name="Normal 140 8 6 2 3" xfId="29059" xr:uid="{75E1BC81-73A1-42BC-B5C2-EBDF9F8B779F}"/>
    <cellStyle name="Normal 140 8 6 3" xfId="29060" xr:uid="{12BD6507-CCCF-4CC1-ACF1-64C9B7C5C17F}"/>
    <cellStyle name="Normal 140 8 6 3 2" xfId="29061" xr:uid="{4C2F9A44-F641-42EE-98F0-4BB94FB13026}"/>
    <cellStyle name="Normal 140 8 6 4" xfId="29062" xr:uid="{0273DA1D-4E03-4ABD-B023-6DDCD1DC628B}"/>
    <cellStyle name="Normal 140 8 7" xfId="29063" xr:uid="{C223631D-18A2-46B7-8596-B78C63EAD876}"/>
    <cellStyle name="Normal 140 8 7 2" xfId="29064" xr:uid="{0DEBBE3C-A07A-4E67-97E9-873B6D2BB260}"/>
    <cellStyle name="Normal 140 8 7 2 2" xfId="29065" xr:uid="{47E6E9B6-D87F-464A-83EC-F84727C728D7}"/>
    <cellStyle name="Normal 140 8 7 2 2 2" xfId="29066" xr:uid="{E789C7CD-865A-46AB-B643-BACE6CB118AB}"/>
    <cellStyle name="Normal 140 8 7 2 3" xfId="29067" xr:uid="{5410F62A-1442-48A1-A375-992E348C7897}"/>
    <cellStyle name="Normal 140 8 7 3" xfId="29068" xr:uid="{4BA03A31-5618-4D64-BBEE-513EC7F93DC1}"/>
    <cellStyle name="Normal 140 8 7 3 2" xfId="29069" xr:uid="{749359BF-93AA-4925-8B5D-22063D891BBA}"/>
    <cellStyle name="Normal 140 8 7 4" xfId="29070" xr:uid="{318551E1-E223-4537-8127-B2C53E32BA00}"/>
    <cellStyle name="Normal 140 8 8" xfId="29071" xr:uid="{CB1C049C-FDBB-45B4-900D-68664C48BC65}"/>
    <cellStyle name="Normal 140 8 8 2" xfId="29072" xr:uid="{C765EBEE-E780-4701-AE56-0CF6ECEE83FD}"/>
    <cellStyle name="Normal 140 8 8 2 2" xfId="29073" xr:uid="{FB1A0811-6434-4D03-BB80-D79C887E883D}"/>
    <cellStyle name="Normal 140 8 8 2 2 2" xfId="29074" xr:uid="{F96605C7-DBD9-4B85-B47C-6739105B6C75}"/>
    <cellStyle name="Normal 140 8 8 2 3" xfId="29075" xr:uid="{E746851C-3BD0-4CA2-95D9-9E3D31E02482}"/>
    <cellStyle name="Normal 140 8 8 3" xfId="29076" xr:uid="{BF286525-2F5B-4870-ADB3-3004B4BFFB7F}"/>
    <cellStyle name="Normal 140 8 8 3 2" xfId="29077" xr:uid="{F7E73CFD-C438-4611-B65E-BB6A1CE099A0}"/>
    <cellStyle name="Normal 140 8 8 4" xfId="29078" xr:uid="{B0649AFE-972A-4B22-AA36-8A1EA69B8AA3}"/>
    <cellStyle name="Normal 140 8 9" xfId="29079" xr:uid="{DA867C6B-DE35-41D3-A19E-BD6DE141A160}"/>
    <cellStyle name="Normal 140 8 9 2" xfId="29080" xr:uid="{ACE5733A-C0D2-45D3-B3B4-B49A18C59489}"/>
    <cellStyle name="Normal 140 8 9 2 2" xfId="29081" xr:uid="{80B2C885-FEA5-43E9-AC31-9B47DE5D3CC9}"/>
    <cellStyle name="Normal 140 8 9 3" xfId="29082" xr:uid="{FC293186-1221-47FA-98C7-ACD558C6ED09}"/>
    <cellStyle name="Normal 140 9" xfId="29083" xr:uid="{ABB2640C-5C7A-4C4D-ABCE-B9A4FC3CF764}"/>
    <cellStyle name="Normal 140 9 10" xfId="29084" xr:uid="{20257D14-6027-4E11-84BA-CF049528D9A3}"/>
    <cellStyle name="Normal 140 9 2" xfId="29085" xr:uid="{78DB08E7-477C-43AF-B792-4D56BCB5919C}"/>
    <cellStyle name="Normal 140 9 2 2" xfId="29086" xr:uid="{A715DD2E-C554-4456-936D-9D093F30CE01}"/>
    <cellStyle name="Normal 140 9 2 2 2" xfId="29087" xr:uid="{DF5F8596-7DB4-4E72-9302-0835ACB8F747}"/>
    <cellStyle name="Normal 140 9 2 2 2 2" xfId="29088" xr:uid="{72E989F3-96DD-4A10-BEE8-5F1E89A8941E}"/>
    <cellStyle name="Normal 140 9 2 2 3" xfId="29089" xr:uid="{F6F08790-9105-4017-BD77-A9321842AE53}"/>
    <cellStyle name="Normal 140 9 2 3" xfId="29090" xr:uid="{54FEDEB5-2E7A-49B0-8BDE-82C20F8F2220}"/>
    <cellStyle name="Normal 140 9 2 3 2" xfId="29091" xr:uid="{DEDF2BCA-F265-4725-BCAC-FB1553F9B0CA}"/>
    <cellStyle name="Normal 140 9 2 4" xfId="29092" xr:uid="{BD7531DE-DDDB-4B6E-9521-EB22CB1FE06E}"/>
    <cellStyle name="Normal 140 9 3" xfId="29093" xr:uid="{4FD3472C-306B-423F-8876-75421CF243BF}"/>
    <cellStyle name="Normal 140 9 3 2" xfId="29094" xr:uid="{81DE65FF-003B-4CCD-BA11-617A5C581EE0}"/>
    <cellStyle name="Normal 140 9 3 2 2" xfId="29095" xr:uid="{2F3CBE9E-6AB6-4C77-B469-AFB667ECA793}"/>
    <cellStyle name="Normal 140 9 3 2 2 2" xfId="29096" xr:uid="{9ADBA081-594A-45F8-B16D-E128515B55DF}"/>
    <cellStyle name="Normal 140 9 3 2 3" xfId="29097" xr:uid="{B17B07B9-BE08-4481-B38E-D45ABD9FD786}"/>
    <cellStyle name="Normal 140 9 3 3" xfId="29098" xr:uid="{F05A43B0-832F-45F0-B12A-B15B29BE31FF}"/>
    <cellStyle name="Normal 140 9 3 3 2" xfId="29099" xr:uid="{7C852D28-386A-4187-BEF9-536D5F6B6E04}"/>
    <cellStyle name="Normal 140 9 3 4" xfId="29100" xr:uid="{6F506E02-FA7E-4CB6-A8FB-44679D697364}"/>
    <cellStyle name="Normal 140 9 4" xfId="29101" xr:uid="{24E0C460-FEC5-4ABE-831E-12056EBEDB0D}"/>
    <cellStyle name="Normal 140 9 4 2" xfId="29102" xr:uid="{3EED336C-E3FB-48C7-84E1-04E777AE75D0}"/>
    <cellStyle name="Normal 140 9 4 2 2" xfId="29103" xr:uid="{49D09C69-4B12-4872-AEE3-81C4CBBEFD45}"/>
    <cellStyle name="Normal 140 9 4 2 2 2" xfId="29104" xr:uid="{2C7E1995-7ACA-4328-8ACD-58590621C4F4}"/>
    <cellStyle name="Normal 140 9 4 2 3" xfId="29105" xr:uid="{A9BE7867-B1FA-4E22-BA46-5E65EA1B3AA4}"/>
    <cellStyle name="Normal 140 9 4 3" xfId="29106" xr:uid="{BCB6BFA7-0576-4D01-A962-63646CA4F3B7}"/>
    <cellStyle name="Normal 140 9 4 3 2" xfId="29107" xr:uid="{61B4853C-A48D-4458-B3DE-49976A0092D1}"/>
    <cellStyle name="Normal 140 9 4 4" xfId="29108" xr:uid="{39F2B074-BF56-43CB-8E77-B3ACA8B29C4B}"/>
    <cellStyle name="Normal 140 9 5" xfId="29109" xr:uid="{EE48D896-131A-40EF-AD43-06F06BDAA2C8}"/>
    <cellStyle name="Normal 140 9 5 2" xfId="29110" xr:uid="{4734E5F8-A529-4EBF-9D55-71E66465B8D2}"/>
    <cellStyle name="Normal 140 9 5 2 2" xfId="29111" xr:uid="{CFDADB76-6CF8-4667-8FE1-4DD708902D0D}"/>
    <cellStyle name="Normal 140 9 5 2 2 2" xfId="29112" xr:uid="{BFF6BF38-94F8-41DA-A7B2-1E5043B6DC81}"/>
    <cellStyle name="Normal 140 9 5 2 3" xfId="29113" xr:uid="{FEF075DA-DE74-4BDA-8A76-22CFFD45DF13}"/>
    <cellStyle name="Normal 140 9 5 3" xfId="29114" xr:uid="{E09A3E39-7F7D-4296-855A-2C24A60BBA98}"/>
    <cellStyle name="Normal 140 9 5 3 2" xfId="29115" xr:uid="{AD0A0659-DD91-40A0-8732-DAB3A599C69F}"/>
    <cellStyle name="Normal 140 9 5 4" xfId="29116" xr:uid="{2EF7995B-D64C-4E93-B102-59F94F900AA8}"/>
    <cellStyle name="Normal 140 9 6" xfId="29117" xr:uid="{A84A2191-7578-47EC-8ABE-D9B0FE1F8001}"/>
    <cellStyle name="Normal 140 9 6 2" xfId="29118" xr:uid="{C135BC08-144E-492D-A21B-CE7133A0710A}"/>
    <cellStyle name="Normal 140 9 6 2 2" xfId="29119" xr:uid="{B2730419-691F-4A13-8CF0-02D17AAE998C}"/>
    <cellStyle name="Normal 140 9 6 2 2 2" xfId="29120" xr:uid="{60AC3859-578C-4E48-A9FB-1C5A95B42D81}"/>
    <cellStyle name="Normal 140 9 6 2 3" xfId="29121" xr:uid="{5AA3809D-637A-4D21-BE24-B4BE35367109}"/>
    <cellStyle name="Normal 140 9 6 3" xfId="29122" xr:uid="{1944532C-8E1E-4C5A-BF5F-FC23AE94A093}"/>
    <cellStyle name="Normal 140 9 6 3 2" xfId="29123" xr:uid="{B350342E-B354-4DCC-8634-5DD4D1B56CFC}"/>
    <cellStyle name="Normal 140 9 6 4" xfId="29124" xr:uid="{2B789AF5-584F-4049-B6DB-9EDF526C5ED1}"/>
    <cellStyle name="Normal 140 9 7" xfId="29125" xr:uid="{B49F169D-6E21-4A30-A360-5D1CB6646B7A}"/>
    <cellStyle name="Normal 140 9 7 2" xfId="29126" xr:uid="{E9B75B54-FB1D-47C8-A160-B4A0D63980A8}"/>
    <cellStyle name="Normal 140 9 7 2 2" xfId="29127" xr:uid="{6896AC7A-1ED3-42CD-8C2E-862DD7F2D75D}"/>
    <cellStyle name="Normal 140 9 7 2 2 2" xfId="29128" xr:uid="{BEDB8E56-45DC-4643-9359-9892773EB78A}"/>
    <cellStyle name="Normal 140 9 7 2 3" xfId="29129" xr:uid="{4B3BE40C-A62E-49E4-984F-BCA91B58E94F}"/>
    <cellStyle name="Normal 140 9 7 3" xfId="29130" xr:uid="{95FBA431-932B-4A22-B30D-23CA843A61A2}"/>
    <cellStyle name="Normal 140 9 7 3 2" xfId="29131" xr:uid="{03A07AC0-FFF6-44FD-8BDA-6C547071AA71}"/>
    <cellStyle name="Normal 140 9 7 4" xfId="29132" xr:uid="{F34CF0DD-84EE-452A-A720-D0842272E889}"/>
    <cellStyle name="Normal 140 9 8" xfId="29133" xr:uid="{26182671-C8ED-4D47-AE0D-444EE5C19E7C}"/>
    <cellStyle name="Normal 140 9 8 2" xfId="29134" xr:uid="{3482BB2E-C5E3-44DC-91C6-8711DF672F55}"/>
    <cellStyle name="Normal 140 9 8 2 2" xfId="29135" xr:uid="{30A3C82F-D427-4A01-AB90-767AEAC0D5B3}"/>
    <cellStyle name="Normal 140 9 8 2 2 2" xfId="29136" xr:uid="{E354BF86-AA39-45D0-8CF0-F9ED1BEE0F61}"/>
    <cellStyle name="Normal 140 9 8 2 3" xfId="29137" xr:uid="{0954DEE2-D296-4DCC-8C78-5134D2A10FC4}"/>
    <cellStyle name="Normal 140 9 8 3" xfId="29138" xr:uid="{45883BC9-9D15-44AD-BF04-9130AFFE1294}"/>
    <cellStyle name="Normal 140 9 8 3 2" xfId="29139" xr:uid="{4FC4675D-2B14-4E29-8D86-255BE884B3A6}"/>
    <cellStyle name="Normal 140 9 8 4" xfId="29140" xr:uid="{FF43FE08-9AC0-4C73-AEC6-437F620633E6}"/>
    <cellStyle name="Normal 140 9 9" xfId="29141" xr:uid="{A9C459C1-45DA-47D0-A23D-E3B164AF6FD3}"/>
    <cellStyle name="Normal 140 9 9 2" xfId="29142" xr:uid="{E3E21365-4646-4DE3-AEF4-48F58470D567}"/>
    <cellStyle name="Normal 141" xfId="402" xr:uid="{32D34E27-FC54-4631-9E4E-D87B370F49B9}"/>
    <cellStyle name="Normal 141 10" xfId="29143" xr:uid="{FAEC03FD-16F4-4F4B-B67C-96D33852EE8E}"/>
    <cellStyle name="Normal 141 11" xfId="29144" xr:uid="{8A9D4492-5515-4C3C-8158-D6DCC065F4E2}"/>
    <cellStyle name="Normal 141 12" xfId="45637" xr:uid="{85C66AFB-FD65-4344-8AAF-A85A1154EC70}"/>
    <cellStyle name="Normal 141 13" xfId="46192" xr:uid="{737515F1-22E2-4D29-9B04-BE0872055B41}"/>
    <cellStyle name="Normal 141 14" xfId="46799" xr:uid="{212D2798-ED4C-4D07-8430-D3FCD7C29D09}"/>
    <cellStyle name="Normal 141 15" xfId="47435" xr:uid="{75AC1C44-0FB0-496E-9B74-42BD9E8E27AB}"/>
    <cellStyle name="Normal 141 2" xfId="2046" xr:uid="{80388EA2-11BA-434C-9DB3-EC76BC7C4BF9}"/>
    <cellStyle name="Normal 141 2 2" xfId="29145" xr:uid="{B88E7698-60BE-4925-A840-593E19CC7A03}"/>
    <cellStyle name="Normal 141 2 2 2" xfId="29146" xr:uid="{FF7EB86C-ACB0-4D36-8939-BE1AB28E25EF}"/>
    <cellStyle name="Normal 141 2 2 3" xfId="48052" xr:uid="{BB2159D3-77E9-49B0-B645-FCFB8917A50F}"/>
    <cellStyle name="Normal 141 2 3" xfId="29147" xr:uid="{88E55A2E-E852-4C04-BB0B-306DB6A2E44E}"/>
    <cellStyle name="Normal 141 2 4" xfId="29148" xr:uid="{B4A0E534-90D7-4698-B30E-9F193CB7F34E}"/>
    <cellStyle name="Normal 141 2 5" xfId="29149" xr:uid="{C7B00306-40E1-4009-9C4A-842672735C99}"/>
    <cellStyle name="Normal 141 3" xfId="29150" xr:uid="{AB53C22E-95D4-47A6-A749-0887A1E9A51B}"/>
    <cellStyle name="Normal 141 3 2" xfId="29151" xr:uid="{962B0320-9D3F-4149-A1CC-793835850EAB}"/>
    <cellStyle name="Normal 141 3 2 2" xfId="29152" xr:uid="{D6C8B305-C35B-454E-902D-3CF9F2ED0F01}"/>
    <cellStyle name="Normal 141 3 3" xfId="29153" xr:uid="{F96FC8CA-BBE8-4553-B233-8C59527002C6}"/>
    <cellStyle name="Normal 141 3 4" xfId="47866" xr:uid="{6936B3EF-1368-4FD7-91D7-7BD90DF0DFFC}"/>
    <cellStyle name="Normal 141 4" xfId="29154" xr:uid="{A9705CF4-4F5C-4266-B491-18260AF16048}"/>
    <cellStyle name="Normal 141 4 2" xfId="29155" xr:uid="{AF609E2C-4057-4E80-9111-FFF6630D25A7}"/>
    <cellStyle name="Normal 141 4 2 2" xfId="29156" xr:uid="{3CBD570F-A72B-45D6-89E7-1408A4FBB7E6}"/>
    <cellStyle name="Normal 141 4 3" xfId="29157" xr:uid="{143D6C03-331C-4CF3-A895-116813C77573}"/>
    <cellStyle name="Normal 141 5" xfId="29158" xr:uid="{C824986F-6283-4A6D-A257-85BD69C5EFD6}"/>
    <cellStyle name="Normal 141 5 2" xfId="29159" xr:uid="{3E077AEB-CC74-4E83-A332-9F7978562EDA}"/>
    <cellStyle name="Normal 141 6" xfId="29160" xr:uid="{8F633038-E8DA-45F6-A7B7-01E6F1FC6238}"/>
    <cellStyle name="Normal 141 6 2" xfId="29161" xr:uid="{B930D84A-AD2A-471A-A471-A1E420028351}"/>
    <cellStyle name="Normal 141 7" xfId="29162" xr:uid="{E99697B2-CA76-415B-B79E-B01B4A0FA041}"/>
    <cellStyle name="Normal 141 7 2" xfId="29163" xr:uid="{D14A3C18-09FC-4EB1-84DF-B4440B1CE5CE}"/>
    <cellStyle name="Normal 141 8" xfId="29164" xr:uid="{348BCB8A-CBE7-4994-9025-09674D1F2564}"/>
    <cellStyle name="Normal 141 8 2" xfId="29165" xr:uid="{9D51634F-F92F-486B-9725-C12BF739C8C8}"/>
    <cellStyle name="Normal 141 9" xfId="29166" xr:uid="{35E2B4A5-67E6-4F22-9179-8831B729019A}"/>
    <cellStyle name="Normal 142" xfId="372" xr:uid="{48A00D86-379B-4A89-B24A-1C8B6DFAB368}"/>
    <cellStyle name="Normal 142 2" xfId="2047" xr:uid="{3BCCF0F1-8F39-460B-8AC2-D500A0684FF1}"/>
    <cellStyle name="Normal 142 2 2" xfId="29167" xr:uid="{85D91ED9-881A-44D3-8AE9-365540EA2956}"/>
    <cellStyle name="Normal 142 2 2 2" xfId="48053" xr:uid="{59F3CCA1-96F2-407C-BD9F-C6F90B05F57B}"/>
    <cellStyle name="Normal 142 2 3" xfId="29168" xr:uid="{12623009-810F-4FFB-B55E-FA048019FAFE}"/>
    <cellStyle name="Normal 142 3" xfId="29169" xr:uid="{CA7DC9E5-E985-44FB-9A78-1B1EB5FDEE05}"/>
    <cellStyle name="Normal 142 3 2" xfId="47840" xr:uid="{0680545C-B059-44BC-95DF-CCD7CEE274F9}"/>
    <cellStyle name="Normal 142 4" xfId="29170" xr:uid="{19D6EBDE-B6DE-474F-8D32-4BBAF5EBA698}"/>
    <cellStyle name="Normal 142 5" xfId="45607" xr:uid="{07D4608F-5F56-4CB9-A493-95913C3BE961}"/>
    <cellStyle name="Normal 142 6" xfId="46162" xr:uid="{368EE9AF-B110-4FEC-84CC-2EC03BAEA589}"/>
    <cellStyle name="Normal 142 7" xfId="46769" xr:uid="{E85AF06C-9850-42D3-8B1F-9497C3382817}"/>
    <cellStyle name="Normal 142 8" xfId="47436" xr:uid="{3044C6A5-7F24-425C-A522-42225269665B}"/>
    <cellStyle name="Normal 143" xfId="455" xr:uid="{E7D25370-9550-456A-A038-E4FA8DE19F04}"/>
    <cellStyle name="Normal 143 10" xfId="29171" xr:uid="{D30150DF-1D55-42BC-A8C4-533337B2097E}"/>
    <cellStyle name="Normal 143 10 2" xfId="29172" xr:uid="{235BAFAB-FA89-4526-8C31-6D7D68473FFE}"/>
    <cellStyle name="Normal 143 11" xfId="29173" xr:uid="{CA652004-8501-4AC5-9740-37579B4B66A2}"/>
    <cellStyle name="Normal 143 11 2" xfId="29174" xr:uid="{D227562B-3D30-4395-9852-1392DF37A493}"/>
    <cellStyle name="Normal 143 12" xfId="29175" xr:uid="{5137F9CE-7851-46E1-A89E-C819F9AE79CB}"/>
    <cellStyle name="Normal 143 12 2" xfId="29176" xr:uid="{28AA3FD5-BB5B-47E2-9AEE-E8D666C1F0F4}"/>
    <cellStyle name="Normal 143 13" xfId="29177" xr:uid="{AC66004D-0D0E-42B1-B1A3-F93D4557D02B}"/>
    <cellStyle name="Normal 143 13 2" xfId="29178" xr:uid="{65E50680-746F-4997-B337-2085768778B1}"/>
    <cellStyle name="Normal 143 14" xfId="29179" xr:uid="{848F20A9-0480-4BF0-B65F-0C33F203B842}"/>
    <cellStyle name="Normal 143 14 2" xfId="29180" xr:uid="{A47D4C31-2E23-46D0-8F76-DD0CD525F302}"/>
    <cellStyle name="Normal 143 15" xfId="29181" xr:uid="{E4E2B179-C2C9-49D8-86C8-AFAA33BF5277}"/>
    <cellStyle name="Normal 143 15 2" xfId="29182" xr:uid="{9F7B3009-F459-4EEA-B8A1-A59F52692127}"/>
    <cellStyle name="Normal 143 16" xfId="29183" xr:uid="{C656A942-59AF-4F08-A28A-7FD77FA2A5B1}"/>
    <cellStyle name="Normal 143 16 2" xfId="29184" xr:uid="{A74793EA-9D1D-4C7F-B626-C25046427E46}"/>
    <cellStyle name="Normal 143 17" xfId="29185" xr:uid="{2B3826FE-C837-45ED-97EE-607ED02CB957}"/>
    <cellStyle name="Normal 143 17 2" xfId="29186" xr:uid="{A0B35C64-B22D-42E1-99D4-D82776CC1516}"/>
    <cellStyle name="Normal 143 18" xfId="29187" xr:uid="{FA8FCB27-1F56-4E4F-B20A-CA3FD3CE29CA}"/>
    <cellStyle name="Normal 143 18 2" xfId="29188" xr:uid="{B4198D92-AC6E-4DC6-9E1E-83D8966A0327}"/>
    <cellStyle name="Normal 143 19" xfId="29189" xr:uid="{6AE8A154-F9C6-474C-A153-8FF396C58C38}"/>
    <cellStyle name="Normal 143 19 2" xfId="29190" xr:uid="{4B83BB0A-D0EF-4DD0-85BD-42DA51755C5E}"/>
    <cellStyle name="Normal 143 2" xfId="2048" xr:uid="{E1B234B4-AE7D-4516-83AF-FD9B3EA304B9}"/>
    <cellStyle name="Normal 143 2 10" xfId="29191" xr:uid="{B127D8D4-8CBD-44B3-B6CE-C8C4DDD9CE1D}"/>
    <cellStyle name="Normal 143 2 10 2" xfId="29192" xr:uid="{427F1590-03F7-4A0B-B644-C0616CCD6BD1}"/>
    <cellStyle name="Normal 143 2 10 2 2" xfId="29193" xr:uid="{3C80F486-B35E-4B3A-BE00-81B755A68DFB}"/>
    <cellStyle name="Normal 143 2 10 3" xfId="29194" xr:uid="{1858D9B4-0F4A-4241-BDF2-812D2CB3FC91}"/>
    <cellStyle name="Normal 143 2 10 3 2" xfId="29195" xr:uid="{8541CBA7-2827-4A45-88FC-83490280CEBC}"/>
    <cellStyle name="Normal 143 2 10 4" xfId="29196" xr:uid="{C30798EB-D3BE-45AC-B64F-E981EE32A2C0}"/>
    <cellStyle name="Normal 143 2 10 4 2" xfId="29197" xr:uid="{A0F90BE3-1F6D-4648-ADF6-0BA146A975B3}"/>
    <cellStyle name="Normal 143 2 10 5" xfId="29198" xr:uid="{B449E9FB-B6C8-4471-8EE5-E9CB4AC02A10}"/>
    <cellStyle name="Normal 143 2 10 5 2" xfId="29199" xr:uid="{21245D4B-2A3C-4115-A0F6-794092355AC7}"/>
    <cellStyle name="Normal 143 2 10 6" xfId="29200" xr:uid="{FF69FCA6-728E-4ADB-9AD5-3FE5CFB62B9A}"/>
    <cellStyle name="Normal 143 2 10 6 2" xfId="29201" xr:uid="{219E159C-CD52-4138-8A25-EDF0788FB096}"/>
    <cellStyle name="Normal 143 2 10 7" xfId="29202" xr:uid="{C01DF9A7-8835-445C-BFFB-0827255A9297}"/>
    <cellStyle name="Normal 143 2 10 7 2" xfId="29203" xr:uid="{7AFBE694-5C83-481F-869A-6F039DF7862B}"/>
    <cellStyle name="Normal 143 2 10 8" xfId="29204" xr:uid="{76BFE6F3-6B85-441A-946C-62F6ABB1BD8A}"/>
    <cellStyle name="Normal 143 2 10 8 2" xfId="29205" xr:uid="{DD214586-7F82-43FE-9FF4-E757A06F7653}"/>
    <cellStyle name="Normal 143 2 10 9" xfId="29206" xr:uid="{898CA22D-83A0-4A65-A694-B85456BCDBCA}"/>
    <cellStyle name="Normal 143 2 11" xfId="29207" xr:uid="{6FFB54FD-E610-497D-B4B1-C027F9C70679}"/>
    <cellStyle name="Normal 143 2 11 2" xfId="29208" xr:uid="{46AD87A9-884D-4694-9150-C7B5B40C5385}"/>
    <cellStyle name="Normal 143 2 11 2 2" xfId="29209" xr:uid="{F28F6098-E27C-4FF6-8EDE-3EA6FCAEB544}"/>
    <cellStyle name="Normal 143 2 11 3" xfId="29210" xr:uid="{A9868ACC-E31A-4BFD-98EF-400E2B8CCF3F}"/>
    <cellStyle name="Normal 143 2 11 3 2" xfId="29211" xr:uid="{B02546F3-A996-4C8D-8BD1-CF8559026CD8}"/>
    <cellStyle name="Normal 143 2 11 4" xfId="29212" xr:uid="{72F8E47F-75E6-4E59-864E-3B3EE1A0FD21}"/>
    <cellStyle name="Normal 143 2 11 4 2" xfId="29213" xr:uid="{870786CA-6A7D-4016-A563-915814233B49}"/>
    <cellStyle name="Normal 143 2 11 5" xfId="29214" xr:uid="{D84E3AE3-5A08-4563-8F74-76D20C4ADEDC}"/>
    <cellStyle name="Normal 143 2 11 5 2" xfId="29215" xr:uid="{61A62928-9616-44F2-8787-D4F4E7E3EF3E}"/>
    <cellStyle name="Normal 143 2 11 6" xfId="29216" xr:uid="{47480AFA-6CD6-4D1D-8241-61C449E66D85}"/>
    <cellStyle name="Normal 143 2 11 6 2" xfId="29217" xr:uid="{2FBF2678-D955-4F67-B5C7-5014C86DD8D4}"/>
    <cellStyle name="Normal 143 2 11 7" xfId="29218" xr:uid="{3A73A508-4D61-4C18-B03D-A7CF723E62AA}"/>
    <cellStyle name="Normal 143 2 11 7 2" xfId="29219" xr:uid="{B7DB70B2-DF95-43F7-9FF2-2A38D2D801E7}"/>
    <cellStyle name="Normal 143 2 11 8" xfId="29220" xr:uid="{321E3036-DA69-43D9-ABFA-CF3AF02E4965}"/>
    <cellStyle name="Normal 143 2 11 8 2" xfId="29221" xr:uid="{C1B89300-AE26-497B-98F5-A77A1CE39C85}"/>
    <cellStyle name="Normal 143 2 11 9" xfId="29222" xr:uid="{CBF441BC-CA24-40D8-A25F-5BA7659414A0}"/>
    <cellStyle name="Normal 143 2 12" xfId="29223" xr:uid="{209BBCB0-A88C-47FA-940D-16EE28B76A4F}"/>
    <cellStyle name="Normal 143 2 12 2" xfId="29224" xr:uid="{13024D3E-92BA-492F-9161-C76209DADA2F}"/>
    <cellStyle name="Normal 143 2 12 2 2" xfId="29225" xr:uid="{73E24402-11A4-402B-94EC-13DB292FE2B1}"/>
    <cellStyle name="Normal 143 2 12 3" xfId="29226" xr:uid="{78293E4B-0876-4949-8FD1-89C0DD1D3633}"/>
    <cellStyle name="Normal 143 2 12 3 2" xfId="29227" xr:uid="{429F8C1B-806A-404A-A912-862A72652D5C}"/>
    <cellStyle name="Normal 143 2 12 4" xfId="29228" xr:uid="{1A0BE24B-6A6B-4414-9022-9A463928A002}"/>
    <cellStyle name="Normal 143 2 12 4 2" xfId="29229" xr:uid="{0F7BA2E6-1433-4979-97AF-F14610BF7005}"/>
    <cellStyle name="Normal 143 2 12 5" xfId="29230" xr:uid="{4BCBFE51-9FDE-4F1D-9EF4-F142126A2B50}"/>
    <cellStyle name="Normal 143 2 12 5 2" xfId="29231" xr:uid="{1DAEB1D6-F5CB-4A56-94D1-10B33334C485}"/>
    <cellStyle name="Normal 143 2 12 6" xfId="29232" xr:uid="{9F5DD7F6-C66E-4ECC-B309-CF2BB7DCEE0C}"/>
    <cellStyle name="Normal 143 2 12 6 2" xfId="29233" xr:uid="{823BC259-9464-4BFD-8C7F-5F934DFFC256}"/>
    <cellStyle name="Normal 143 2 12 7" xfId="29234" xr:uid="{DDC13796-FCEB-4AFE-B25A-95CF779A8C5A}"/>
    <cellStyle name="Normal 143 2 12 7 2" xfId="29235" xr:uid="{92B35D4A-C579-405D-8FA8-9C537985F9BB}"/>
    <cellStyle name="Normal 143 2 12 8" xfId="29236" xr:uid="{36ADB543-0B3C-4143-ADF9-00D2A5E08DCB}"/>
    <cellStyle name="Normal 143 2 12 8 2" xfId="29237" xr:uid="{7539E810-2818-4FAC-A83E-473D8ADD9987}"/>
    <cellStyle name="Normal 143 2 12 9" xfId="29238" xr:uid="{42A4964A-BA24-4B7E-9B03-99BCA1D87192}"/>
    <cellStyle name="Normal 143 2 13" xfId="29239" xr:uid="{D9B05E8B-944E-4BA8-8298-399ACFA15A89}"/>
    <cellStyle name="Normal 143 2 13 2" xfId="29240" xr:uid="{C66F6A15-82CA-4CD2-85A3-1EBA65E3BCB5}"/>
    <cellStyle name="Normal 143 2 13 2 2" xfId="29241" xr:uid="{613B1049-6329-4AFF-96DA-823989390CE3}"/>
    <cellStyle name="Normal 143 2 13 3" xfId="29242" xr:uid="{41C4C0E7-8344-44F6-9B29-550C191363B6}"/>
    <cellStyle name="Normal 143 2 13 3 2" xfId="29243" xr:uid="{2976F8BE-A2E2-46EB-89AA-595A3AB79E04}"/>
    <cellStyle name="Normal 143 2 13 4" xfId="29244" xr:uid="{22823C6C-F7D1-4E34-A6A3-9709C81D604F}"/>
    <cellStyle name="Normal 143 2 13 4 2" xfId="29245" xr:uid="{295FF7C0-E769-4A69-8D8E-1ACF156998E9}"/>
    <cellStyle name="Normal 143 2 13 5" xfId="29246" xr:uid="{564DB35A-DB55-4969-B8B6-E532B56B3825}"/>
    <cellStyle name="Normal 143 2 13 5 2" xfId="29247" xr:uid="{93C08119-3AB0-40C1-BE82-6B5917304391}"/>
    <cellStyle name="Normal 143 2 13 6" xfId="29248" xr:uid="{48EF27C7-3797-4C2A-80CD-5F3A11F2E05B}"/>
    <cellStyle name="Normal 143 2 13 6 2" xfId="29249" xr:uid="{20A835A8-33C9-41E3-80A0-C232AD03C910}"/>
    <cellStyle name="Normal 143 2 13 7" xfId="29250" xr:uid="{92FE0AA0-A58E-4C98-B133-93ECD6E92726}"/>
    <cellStyle name="Normal 143 2 13 7 2" xfId="29251" xr:uid="{28E34CA7-A69C-45AC-A208-C7088BEE52A7}"/>
    <cellStyle name="Normal 143 2 13 8" xfId="29252" xr:uid="{CD5E1EF5-AAB9-4A24-BB9E-E5E3E0D5C87E}"/>
    <cellStyle name="Normal 143 2 13 8 2" xfId="29253" xr:uid="{73C7B4E2-A277-48E8-B96F-DEA3F49E550D}"/>
    <cellStyle name="Normal 143 2 13 9" xfId="29254" xr:uid="{5BC9DF99-8430-4695-9D74-B03C715B9735}"/>
    <cellStyle name="Normal 143 2 14" xfId="29255" xr:uid="{2BC2705E-B4B2-444A-B00C-2A78A92392B9}"/>
    <cellStyle name="Normal 143 2 14 2" xfId="29256" xr:uid="{31B572E1-3E86-4225-808F-1C56D163566B}"/>
    <cellStyle name="Normal 143 2 14 2 2" xfId="29257" xr:uid="{DE39762F-643A-4374-9728-9FE754510220}"/>
    <cellStyle name="Normal 143 2 14 3" xfId="29258" xr:uid="{D8F108E9-03EF-4A9D-8726-5865074B7574}"/>
    <cellStyle name="Normal 143 2 14 3 2" xfId="29259" xr:uid="{E52FB4D7-0BA6-42A0-967F-D91C316FCC7D}"/>
    <cellStyle name="Normal 143 2 14 4" xfId="29260" xr:uid="{C2794612-665E-4CA1-A2D5-B728292C22C3}"/>
    <cellStyle name="Normal 143 2 14 4 2" xfId="29261" xr:uid="{DAB89992-67A6-43DA-91CB-8F979B33C1E0}"/>
    <cellStyle name="Normal 143 2 14 5" xfId="29262" xr:uid="{0606F863-9C33-4891-A7F3-D0BFDC781C54}"/>
    <cellStyle name="Normal 143 2 14 5 2" xfId="29263" xr:uid="{899A3F9F-68AB-47EF-840F-78E4309A3AEA}"/>
    <cellStyle name="Normal 143 2 14 6" xfId="29264" xr:uid="{8AEDE5C1-76D6-4942-A16E-DF00935BFADF}"/>
    <cellStyle name="Normal 143 2 14 6 2" xfId="29265" xr:uid="{9D17017A-3CCC-4976-807D-8990188561EF}"/>
    <cellStyle name="Normal 143 2 14 7" xfId="29266" xr:uid="{A0833988-27D3-46DC-8110-BF36BCA60145}"/>
    <cellStyle name="Normal 143 2 14 7 2" xfId="29267" xr:uid="{A7D5C8D4-D463-480B-9B06-0A0F3BC449BA}"/>
    <cellStyle name="Normal 143 2 14 8" xfId="29268" xr:uid="{EABA7CE6-211F-45AB-826E-3634D97178A3}"/>
    <cellStyle name="Normal 143 2 14 8 2" xfId="29269" xr:uid="{DD3359AA-0E1F-4020-9A98-F3F9CA16E423}"/>
    <cellStyle name="Normal 143 2 14 9" xfId="29270" xr:uid="{8C68195E-F81E-4A45-85B6-AB2351DD7770}"/>
    <cellStyle name="Normal 143 2 15" xfId="29271" xr:uid="{7B1E80EC-7E30-4C93-ADC4-AFBED520BF8F}"/>
    <cellStyle name="Normal 143 2 15 2" xfId="29272" xr:uid="{4DBFDFB7-2F62-4832-B40F-CCF56FDEA107}"/>
    <cellStyle name="Normal 143 2 15 2 2" xfId="29273" xr:uid="{5C11E9BC-2D56-46F0-83D1-1B1CFAE1524D}"/>
    <cellStyle name="Normal 143 2 15 3" xfId="29274" xr:uid="{5E59C917-6504-4684-A9B5-8697DFB38434}"/>
    <cellStyle name="Normal 143 2 15 3 2" xfId="29275" xr:uid="{92D3587B-CAA2-44CD-BFD7-E09CDE2C6258}"/>
    <cellStyle name="Normal 143 2 15 4" xfId="29276" xr:uid="{B0699629-BD36-4721-99E0-42637BF82AD9}"/>
    <cellStyle name="Normal 143 2 15 4 2" xfId="29277" xr:uid="{58A9CC7A-B7CC-4647-BD39-B432ABACAE61}"/>
    <cellStyle name="Normal 143 2 15 5" xfId="29278" xr:uid="{D8FA1741-A909-48D4-802B-9178E474CCA6}"/>
    <cellStyle name="Normal 143 2 15 5 2" xfId="29279" xr:uid="{BEDE3E42-ED84-4B9E-BB73-04D3E123BE90}"/>
    <cellStyle name="Normal 143 2 15 6" xfId="29280" xr:uid="{4EC643B5-8390-4619-A9EB-70776B8793FB}"/>
    <cellStyle name="Normal 143 2 15 6 2" xfId="29281" xr:uid="{061E60C4-A979-4653-AE06-D646939D06FF}"/>
    <cellStyle name="Normal 143 2 15 7" xfId="29282" xr:uid="{03CFBAAB-7404-4094-A00B-3DDDE41CF34E}"/>
    <cellStyle name="Normal 143 2 15 7 2" xfId="29283" xr:uid="{DEB81765-C4A8-48F4-973B-D1FE6922BD21}"/>
    <cellStyle name="Normal 143 2 15 8" xfId="29284" xr:uid="{111D0DA5-FC8B-4FAA-B39F-12276A7E6527}"/>
    <cellStyle name="Normal 143 2 15 8 2" xfId="29285" xr:uid="{5A6AB67E-7BCB-49E5-98F2-78A7D53A9202}"/>
    <cellStyle name="Normal 143 2 15 9" xfId="29286" xr:uid="{C2A5C76C-D7B3-4250-8214-847F67381305}"/>
    <cellStyle name="Normal 143 2 16" xfId="29287" xr:uid="{D410EF8C-40D5-494C-82CE-D90F5A92FD37}"/>
    <cellStyle name="Normal 143 2 16 2" xfId="29288" xr:uid="{31A1F9FA-8730-4D75-8855-1AD1777D687F}"/>
    <cellStyle name="Normal 143 2 16 2 2" xfId="29289" xr:uid="{0370D0B6-2B60-4FF8-A51D-1CC8E96F436F}"/>
    <cellStyle name="Normal 143 2 16 3" xfId="29290" xr:uid="{3BB5419C-8503-4AD3-9F76-FBA57C4CBDB6}"/>
    <cellStyle name="Normal 143 2 16 3 2" xfId="29291" xr:uid="{5F828ADB-991F-4832-BF98-676DC07765AE}"/>
    <cellStyle name="Normal 143 2 16 4" xfId="29292" xr:uid="{AAC46956-5B3F-45A8-8F25-E4CCF67C9AF8}"/>
    <cellStyle name="Normal 143 2 16 4 2" xfId="29293" xr:uid="{D562AD3E-D91A-40F2-9857-387A8F4A7775}"/>
    <cellStyle name="Normal 143 2 16 5" xfId="29294" xr:uid="{396CD191-86E7-484F-B8DB-CEF98195E8E9}"/>
    <cellStyle name="Normal 143 2 16 5 2" xfId="29295" xr:uid="{3A1F1969-A175-4640-B366-CFE952B1F42A}"/>
    <cellStyle name="Normal 143 2 16 6" xfId="29296" xr:uid="{DF962D13-758F-4B01-A711-01262876C2D4}"/>
    <cellStyle name="Normal 143 2 16 6 2" xfId="29297" xr:uid="{8AD7CD6B-2C33-4FDA-A225-3BA7EC3B9C49}"/>
    <cellStyle name="Normal 143 2 16 7" xfId="29298" xr:uid="{5FD3FC88-601F-43CA-B444-8FAF9A04D29B}"/>
    <cellStyle name="Normal 143 2 16 7 2" xfId="29299" xr:uid="{453B0BB8-FB34-4491-BD68-715E44B0C775}"/>
    <cellStyle name="Normal 143 2 16 8" xfId="29300" xr:uid="{B2B0D06D-3EAD-4DAE-819E-F5CFD1909880}"/>
    <cellStyle name="Normal 143 2 16 8 2" xfId="29301" xr:uid="{8A1CA1A3-6228-44A7-8BA4-70C4673224EB}"/>
    <cellStyle name="Normal 143 2 16 9" xfId="29302" xr:uid="{6687F094-7576-4D0D-B130-5B686BA7B4DA}"/>
    <cellStyle name="Normal 143 2 17" xfId="29303" xr:uid="{3D78230E-0D69-44DE-A74D-02E4DA1D34CD}"/>
    <cellStyle name="Normal 143 2 17 2" xfId="29304" xr:uid="{E74CE6F0-B31A-4496-8B3C-143EEF8FB40F}"/>
    <cellStyle name="Normal 143 2 17 2 2" xfId="29305" xr:uid="{AB639EBD-6810-421D-930D-AFCAEEFEE80A}"/>
    <cellStyle name="Normal 143 2 17 3" xfId="29306" xr:uid="{E210FDF2-C4CD-418B-88B9-D50373D90264}"/>
    <cellStyle name="Normal 143 2 17 3 2" xfId="29307" xr:uid="{38180995-9ECC-40E8-B0EA-69C7528B82D1}"/>
    <cellStyle name="Normal 143 2 17 4" xfId="29308" xr:uid="{9CB0AD36-A194-47E2-AF2D-F4EB1713ACF9}"/>
    <cellStyle name="Normal 143 2 17 4 2" xfId="29309" xr:uid="{8E25084A-B86A-4892-8C35-F61F8957081A}"/>
    <cellStyle name="Normal 143 2 17 5" xfId="29310" xr:uid="{9F4EBCB7-4BD9-4FEA-8140-F2833C7A241D}"/>
    <cellStyle name="Normal 143 2 17 5 2" xfId="29311" xr:uid="{8F324ABE-C0D6-40C2-BDE9-16DE248C09BE}"/>
    <cellStyle name="Normal 143 2 17 6" xfId="29312" xr:uid="{16A42E32-E378-441A-AEA7-39AC14A75F52}"/>
    <cellStyle name="Normal 143 2 17 6 2" xfId="29313" xr:uid="{D985CB1D-2DFB-47DE-9F35-BCFDC5C6E982}"/>
    <cellStyle name="Normal 143 2 17 7" xfId="29314" xr:uid="{2DC991CD-E508-4126-9126-23263D25E4E4}"/>
    <cellStyle name="Normal 143 2 17 7 2" xfId="29315" xr:uid="{F3DB9605-4770-464E-A440-967A1C8BA5D6}"/>
    <cellStyle name="Normal 143 2 17 8" xfId="29316" xr:uid="{846BDE8D-AD28-469C-9AC2-D311A1E31241}"/>
    <cellStyle name="Normal 143 2 17 8 2" xfId="29317" xr:uid="{02685298-27A9-48D5-AEAA-4B69E558C6B6}"/>
    <cellStyle name="Normal 143 2 17 9" xfId="29318" xr:uid="{02E6E47B-7093-498F-8D2D-0339115AB310}"/>
    <cellStyle name="Normal 143 2 18" xfId="29319" xr:uid="{A8F36E51-200B-4A06-9AE8-385B14ACCCE2}"/>
    <cellStyle name="Normal 143 2 18 2" xfId="29320" xr:uid="{7E724A5D-E390-4BE4-9185-EE1CFE0C4E80}"/>
    <cellStyle name="Normal 143 2 18 2 2" xfId="29321" xr:uid="{F17E2C1B-7277-41F1-BAB3-8A39A85EA5FF}"/>
    <cellStyle name="Normal 143 2 18 3" xfId="29322" xr:uid="{22520E79-686A-42F7-BE15-E0588EE8A78D}"/>
    <cellStyle name="Normal 143 2 18 3 2" xfId="29323" xr:uid="{31AAD75D-B902-4E72-B164-3A15995F5332}"/>
    <cellStyle name="Normal 143 2 18 4" xfId="29324" xr:uid="{E14AB8CE-FA75-4754-A395-0CE1771225DA}"/>
    <cellStyle name="Normal 143 2 18 4 2" xfId="29325" xr:uid="{118F6FBB-0642-4DA8-82AC-CC112C9D3362}"/>
    <cellStyle name="Normal 143 2 18 5" xfId="29326" xr:uid="{2C60FB04-3B23-4BAD-A73D-E2FC7EEF1C0E}"/>
    <cellStyle name="Normal 143 2 18 5 2" xfId="29327" xr:uid="{2C2E3590-7491-499C-8D70-600D333329A4}"/>
    <cellStyle name="Normal 143 2 18 6" xfId="29328" xr:uid="{1884D74F-D1E5-4A23-B535-6C295ACC6810}"/>
    <cellStyle name="Normal 143 2 18 6 2" xfId="29329" xr:uid="{6B479506-0977-4286-B54A-4A22C3317097}"/>
    <cellStyle name="Normal 143 2 18 7" xfId="29330" xr:uid="{A297AA2D-CE10-48B9-B3E1-C6FC6C00BEBC}"/>
    <cellStyle name="Normal 143 2 18 7 2" xfId="29331" xr:uid="{422F4B93-4198-4233-8863-3924707D2656}"/>
    <cellStyle name="Normal 143 2 18 8" xfId="29332" xr:uid="{EF4A0FE5-84AE-449E-B3E6-5D3DFD776392}"/>
    <cellStyle name="Normal 143 2 18 8 2" xfId="29333" xr:uid="{829EF643-7797-48A6-937B-DB2807471B28}"/>
    <cellStyle name="Normal 143 2 18 9" xfId="29334" xr:uid="{FDE841BF-FC78-4A36-ADD5-7D65957B96CF}"/>
    <cellStyle name="Normal 143 2 19" xfId="29335" xr:uid="{B6F7461C-F31B-4077-B2AF-E645E5073E47}"/>
    <cellStyle name="Normal 143 2 19 2" xfId="29336" xr:uid="{102D8024-1D72-4AD8-A7E0-F454730FB436}"/>
    <cellStyle name="Normal 143 2 19 2 2" xfId="29337" xr:uid="{C66CB99A-2125-4AC9-8501-E317B14F426F}"/>
    <cellStyle name="Normal 143 2 19 3" xfId="29338" xr:uid="{5A91B5FD-656C-40E8-BA58-BB4E9766F85C}"/>
    <cellStyle name="Normal 143 2 19 3 2" xfId="29339" xr:uid="{9F3F9197-BC6C-42C6-A531-8E310D1C917B}"/>
    <cellStyle name="Normal 143 2 19 4" xfId="29340" xr:uid="{1FDFB740-44DC-462A-9474-C6616BB884FA}"/>
    <cellStyle name="Normal 143 2 19 4 2" xfId="29341" xr:uid="{21710C44-7288-40A3-AAB1-88E47274B9C1}"/>
    <cellStyle name="Normal 143 2 19 5" xfId="29342" xr:uid="{A38A20D0-C4C2-474A-89C2-C35D3439B371}"/>
    <cellStyle name="Normal 143 2 19 5 2" xfId="29343" xr:uid="{489501D7-588D-4FD2-AC95-1F961FCAC363}"/>
    <cellStyle name="Normal 143 2 19 6" xfId="29344" xr:uid="{FA24644C-CB70-43AB-A1D8-10EA744AD819}"/>
    <cellStyle name="Normal 143 2 19 6 2" xfId="29345" xr:uid="{808FBDF6-6FF3-40A4-8ECB-9B8F60907ACA}"/>
    <cellStyle name="Normal 143 2 19 7" xfId="29346" xr:uid="{B0AF3A5A-0F45-43E2-B975-2839A472C4C2}"/>
    <cellStyle name="Normal 143 2 19 7 2" xfId="29347" xr:uid="{53D32D9D-AA30-4E49-8BB3-868122FDE0DC}"/>
    <cellStyle name="Normal 143 2 19 8" xfId="29348" xr:uid="{1270D3F3-0CEE-489B-AD0E-6092555D5B0B}"/>
    <cellStyle name="Normal 143 2 19 8 2" xfId="29349" xr:uid="{1B457EE3-F282-485C-914B-FEA88F4464E8}"/>
    <cellStyle name="Normal 143 2 19 9" xfId="29350" xr:uid="{3907142E-7302-4966-9275-2BB02EF6581E}"/>
    <cellStyle name="Normal 143 2 2" xfId="29351" xr:uid="{527CCAA8-9C64-4774-8696-FC7ED5E920A4}"/>
    <cellStyle name="Normal 143 2 2 10" xfId="29352" xr:uid="{885AB67A-778E-4ACC-B08E-1F45423848D2}"/>
    <cellStyle name="Normal 143 2 2 10 2" xfId="29353" xr:uid="{1ADE53E1-5B64-499F-B887-F44234DF5771}"/>
    <cellStyle name="Normal 143 2 2 11" xfId="29354" xr:uid="{E5D2EB06-6F94-484B-B4B7-9BB97034BE4D}"/>
    <cellStyle name="Normal 143 2 2 11 2" xfId="29355" xr:uid="{7AEBB92D-542F-404E-94EF-16163066C7CD}"/>
    <cellStyle name="Normal 143 2 2 12" xfId="29356" xr:uid="{9DAACABB-B9CD-4443-BA1B-1A05EB6DFE54}"/>
    <cellStyle name="Normal 143 2 2 12 2" xfId="29357" xr:uid="{70906E67-45E6-416C-A00E-DCC68BF369B2}"/>
    <cellStyle name="Normal 143 2 2 13" xfId="29358" xr:uid="{0D957C53-AF3B-4604-8350-FAA05D2A3CAB}"/>
    <cellStyle name="Normal 143 2 2 13 2" xfId="29359" xr:uid="{A22423A6-3B0F-4E2A-92F7-2E57BCCE2CD8}"/>
    <cellStyle name="Normal 143 2 2 14" xfId="29360" xr:uid="{D9D8DD90-2616-413A-87F4-30C79A5D9D03}"/>
    <cellStyle name="Normal 143 2 2 14 2" xfId="29361" xr:uid="{815217AF-A215-44CE-81F9-91AEE47B4CE9}"/>
    <cellStyle name="Normal 143 2 2 15" xfId="29362" xr:uid="{60E2987A-36BD-482E-9757-4E5C365B7329}"/>
    <cellStyle name="Normal 143 2 2 15 2" xfId="29363" xr:uid="{D73EE104-3ABE-4BC2-B87B-BCB97D87B05D}"/>
    <cellStyle name="Normal 143 2 2 16" xfId="29364" xr:uid="{A3103BB3-B09D-47BB-BF63-A27CD28727B6}"/>
    <cellStyle name="Normal 143 2 2 16 2" xfId="29365" xr:uid="{E98E2A51-4234-4DFA-88CD-46B48F758024}"/>
    <cellStyle name="Normal 143 2 2 17" xfId="29366" xr:uid="{F4965A38-9E50-48AA-B1B6-AF6783B1A33F}"/>
    <cellStyle name="Normal 143 2 2 17 2" xfId="29367" xr:uid="{3782C9DB-017C-4E9F-B901-E74D16106308}"/>
    <cellStyle name="Normal 143 2 2 18" xfId="29368" xr:uid="{9C9BFB1D-9BC2-493F-859D-056BF8F7FDAF}"/>
    <cellStyle name="Normal 143 2 2 18 2" xfId="29369" xr:uid="{9A8F5486-CFCC-4358-8689-32F13EFA058C}"/>
    <cellStyle name="Normal 143 2 2 19" xfId="29370" xr:uid="{EF2B672F-ED1F-4336-9758-D4CE8CEFCFBF}"/>
    <cellStyle name="Normal 143 2 2 19 2" xfId="29371" xr:uid="{2E0C4F01-0124-44E1-94FB-B2D89B102389}"/>
    <cellStyle name="Normal 143 2 2 2" xfId="29372" xr:uid="{33796074-01A1-4F9F-9BF9-365629DFE1BF}"/>
    <cellStyle name="Normal 143 2 2 2 2" xfId="29373" xr:uid="{9BE8D024-8E26-4C9D-B158-E57BEBC0FAE9}"/>
    <cellStyle name="Normal 143 2 2 20" xfId="29374" xr:uid="{4D829F14-4CFD-4B54-9695-40399942F634}"/>
    <cellStyle name="Normal 143 2 2 20 2" xfId="29375" xr:uid="{7A98AD20-04F7-4B21-B37A-DD366C4A48CA}"/>
    <cellStyle name="Normal 143 2 2 21" xfId="29376" xr:uid="{6BA17083-F929-4AD0-8BFE-302C63A90534}"/>
    <cellStyle name="Normal 143 2 2 21 2" xfId="29377" xr:uid="{4F1889F1-ABC7-4525-9A78-7BDFABC2633C}"/>
    <cellStyle name="Normal 143 2 2 22" xfId="29378" xr:uid="{018E07F2-266A-40BE-827F-84F34008747F}"/>
    <cellStyle name="Normal 143 2 2 22 2" xfId="29379" xr:uid="{57D94597-CD0B-4137-BBE4-F12AE34FD6C1}"/>
    <cellStyle name="Normal 143 2 2 23" xfId="29380" xr:uid="{9D003BE2-DEF4-49D7-8C0B-7329B67D7A1A}"/>
    <cellStyle name="Normal 143 2 2 23 2" xfId="29381" xr:uid="{1A8BDC12-1934-47FB-832F-5C5967878A63}"/>
    <cellStyle name="Normal 143 2 2 24" xfId="29382" xr:uid="{6F6E3990-96EA-4B41-891E-8C728527633D}"/>
    <cellStyle name="Normal 143 2 2 24 2" xfId="29383" xr:uid="{2632A274-8F80-4F63-BBEC-8D56F4E40A3D}"/>
    <cellStyle name="Normal 143 2 2 25" xfId="29384" xr:uid="{A78DDF85-9C6A-49C5-80DA-707DA4A43C97}"/>
    <cellStyle name="Normal 143 2 2 25 2" xfId="29385" xr:uid="{259859B5-213D-492D-B10C-2C85E95C4055}"/>
    <cellStyle name="Normal 143 2 2 26" xfId="29386" xr:uid="{126B4683-B588-4E4D-8789-5C3A437CE597}"/>
    <cellStyle name="Normal 143 2 2 26 2" xfId="29387" xr:uid="{6ECD0981-E709-4E44-8EBD-908DC2ED4EE5}"/>
    <cellStyle name="Normal 143 2 2 26 2 2" xfId="29388" xr:uid="{E1E33981-34DC-402B-BC44-76B282581353}"/>
    <cellStyle name="Normal 143 2 2 26 3" xfId="29389" xr:uid="{D2D1225C-E3CF-4F93-8418-D7D6F50FF52E}"/>
    <cellStyle name="Normal 143 2 2 27" xfId="29390" xr:uid="{A2C5D61C-D835-496D-BF97-DF1470603520}"/>
    <cellStyle name="Normal 143 2 2 27 2" xfId="29391" xr:uid="{66FFEA1F-5DD4-4E96-B562-03BBE0FA8B08}"/>
    <cellStyle name="Normal 143 2 2 27 2 2" xfId="29392" xr:uid="{FF61C6C3-28C2-4749-889A-77CE8C3C4D43}"/>
    <cellStyle name="Normal 143 2 2 27 3" xfId="29393" xr:uid="{9A48DA77-029C-4718-BA61-13DA09B32CB1}"/>
    <cellStyle name="Normal 143 2 2 28" xfId="29394" xr:uid="{E1D618A8-2F80-4D47-BC43-F55203FDF225}"/>
    <cellStyle name="Normal 143 2 2 28 2" xfId="29395" xr:uid="{0D08106F-E0FB-41E6-80B4-E18335BD2AD8}"/>
    <cellStyle name="Normal 143 2 2 28 2 2" xfId="29396" xr:uid="{E952F4B9-52AD-4BDC-BC68-6D6D8D8799B7}"/>
    <cellStyle name="Normal 143 2 2 28 3" xfId="29397" xr:uid="{73624E7D-CAC0-4766-BF45-C2DAE0187249}"/>
    <cellStyle name="Normal 143 2 2 29" xfId="29398" xr:uid="{8186E9BE-E169-45AA-AE73-9CED3416CD08}"/>
    <cellStyle name="Normal 143 2 2 29 2" xfId="29399" xr:uid="{1CC50290-1C50-47FA-8B02-BEAC5E413308}"/>
    <cellStyle name="Normal 143 2 2 29 2 2" xfId="29400" xr:uid="{6317A21C-B321-4ACF-AF5A-7390CE6A9D70}"/>
    <cellStyle name="Normal 143 2 2 29 3" xfId="29401" xr:uid="{A4AD62D3-954D-43CA-917E-1D1D54CAA6D7}"/>
    <cellStyle name="Normal 143 2 2 3" xfId="29402" xr:uid="{B693D4CC-D17E-4679-9AB4-D4795814F205}"/>
    <cellStyle name="Normal 143 2 2 3 2" xfId="29403" xr:uid="{11E39E2B-7252-4688-B369-07CC9F582F86}"/>
    <cellStyle name="Normal 143 2 2 30" xfId="29404" xr:uid="{47512D99-B787-4A4F-B9F9-D05E9F0D645F}"/>
    <cellStyle name="Normal 143 2 2 30 2" xfId="29405" xr:uid="{203F460F-BBAE-4F22-9008-C9936E796A89}"/>
    <cellStyle name="Normal 143 2 2 30 2 2" xfId="29406" xr:uid="{67BD695C-B04A-4758-A1AD-525D9C29C1C5}"/>
    <cellStyle name="Normal 143 2 2 30 3" xfId="29407" xr:uid="{272AD352-13C8-4596-895C-6D561E64BC81}"/>
    <cellStyle name="Normal 143 2 2 31" xfId="29408" xr:uid="{9703AC91-FAF0-4755-884D-D7B7B8B0F5CC}"/>
    <cellStyle name="Normal 143 2 2 31 2" xfId="29409" xr:uid="{B8D7A8EF-9636-4AE4-8A34-6E8D41970775}"/>
    <cellStyle name="Normal 143 2 2 31 2 2" xfId="29410" xr:uid="{F3089332-C66E-48FF-8D56-3E8CB3E23973}"/>
    <cellStyle name="Normal 143 2 2 31 3" xfId="29411" xr:uid="{F7B9B4E0-8792-481A-800F-2402D1E2A165}"/>
    <cellStyle name="Normal 143 2 2 32" xfId="29412" xr:uid="{D2C6A6D4-35C4-4366-904F-7E7C121646F5}"/>
    <cellStyle name="Normal 143 2 2 32 2" xfId="29413" xr:uid="{7575F958-C224-4502-9BC3-786B224E3E5B}"/>
    <cellStyle name="Normal 143 2 2 33" xfId="29414" xr:uid="{331F8BC8-7D68-4159-B5DC-8E293691D606}"/>
    <cellStyle name="Normal 143 2 2 34" xfId="48054" xr:uid="{8307B59F-FCCE-431A-960D-37C3B4B717FE}"/>
    <cellStyle name="Normal 143 2 2 4" xfId="29415" xr:uid="{2C40FDD3-FE6F-471B-8090-BABBDA1A76D3}"/>
    <cellStyle name="Normal 143 2 2 4 2" xfId="29416" xr:uid="{25832E07-B03E-49E2-9824-4FB98E5D5AE3}"/>
    <cellStyle name="Normal 143 2 2 5" xfId="29417" xr:uid="{91FAFEDC-EC10-47A2-8F12-AC896DE5451B}"/>
    <cellStyle name="Normal 143 2 2 5 2" xfId="29418" xr:uid="{6F166444-FF91-4FBD-A40E-9440F7ACC718}"/>
    <cellStyle name="Normal 143 2 2 6" xfId="29419" xr:uid="{87A4658C-3516-4162-BBD1-F89FEC75BA3B}"/>
    <cellStyle name="Normal 143 2 2 6 2" xfId="29420" xr:uid="{C8102941-5291-480F-919E-5C98306A87D2}"/>
    <cellStyle name="Normal 143 2 2 7" xfId="29421" xr:uid="{23201878-4D45-4BFB-BB7D-6843FB87925E}"/>
    <cellStyle name="Normal 143 2 2 7 2" xfId="29422" xr:uid="{8D1FC14B-72A6-4F21-8A08-D0A04167B51B}"/>
    <cellStyle name="Normal 143 2 2 8" xfId="29423" xr:uid="{7B2DB35A-122A-4926-8DDF-573BB61027A6}"/>
    <cellStyle name="Normal 143 2 2 8 2" xfId="29424" xr:uid="{257AC1EF-A3C3-4115-9B2B-CE087828B193}"/>
    <cellStyle name="Normal 143 2 2 9" xfId="29425" xr:uid="{C6A0D030-9A9F-4E42-8E26-9767907D55C2}"/>
    <cellStyle name="Normal 143 2 2 9 2" xfId="29426" xr:uid="{92F047F5-A0D5-4555-8BDC-8E64C98A806A}"/>
    <cellStyle name="Normal 143 2 20" xfId="29427" xr:uid="{A048E416-A66B-4C7F-8211-8C46472596DB}"/>
    <cellStyle name="Normal 143 2 20 2" xfId="29428" xr:uid="{74FB3B47-4463-4997-9EFB-EB47E1536237}"/>
    <cellStyle name="Normal 143 2 20 2 2" xfId="29429" xr:uid="{F93D4924-1BCC-4C5F-8782-C2EF92577A2E}"/>
    <cellStyle name="Normal 143 2 20 3" xfId="29430" xr:uid="{891E93FF-5440-4648-99F7-476606987A27}"/>
    <cellStyle name="Normal 143 2 20 3 2" xfId="29431" xr:uid="{ED54E3CF-3542-4E8E-B2A0-63D7FF30C1BA}"/>
    <cellStyle name="Normal 143 2 20 4" xfId="29432" xr:uid="{A75231D4-784C-450E-B1B1-E308BA4B8671}"/>
    <cellStyle name="Normal 143 2 20 4 2" xfId="29433" xr:uid="{6346E080-92DE-4F36-8BF6-DFE0FEA5E868}"/>
    <cellStyle name="Normal 143 2 20 5" xfId="29434" xr:uid="{6DE2042E-2FA9-4161-8470-DA1357F5444C}"/>
    <cellStyle name="Normal 143 2 20 5 2" xfId="29435" xr:uid="{ABC867F0-7BA6-4E2F-AD40-D4144E97D5FD}"/>
    <cellStyle name="Normal 143 2 20 6" xfId="29436" xr:uid="{F3081E99-CE11-41A8-8FB2-B57E46319FF3}"/>
    <cellStyle name="Normal 143 2 20 6 2" xfId="29437" xr:uid="{C8950477-8AB9-42EB-9BB2-3A9B1B48DC1D}"/>
    <cellStyle name="Normal 143 2 20 7" xfId="29438" xr:uid="{D3EE8041-5F4A-476A-96E4-04C9075065DC}"/>
    <cellStyle name="Normal 143 2 20 7 2" xfId="29439" xr:uid="{80BA18BA-E8F9-460C-8C32-33DA25223679}"/>
    <cellStyle name="Normal 143 2 20 8" xfId="29440" xr:uid="{A153205D-AE87-4410-9330-BB2A0DA41492}"/>
    <cellStyle name="Normal 143 2 20 8 2" xfId="29441" xr:uid="{EE8833BE-5F12-4B37-93DC-AA9696FC417D}"/>
    <cellStyle name="Normal 143 2 20 9" xfId="29442" xr:uid="{83353113-3667-4BE3-8B72-C4F4EC3B79A6}"/>
    <cellStyle name="Normal 143 2 21" xfId="29443" xr:uid="{8F527D80-8FA1-4734-B29C-724FB50E1547}"/>
    <cellStyle name="Normal 143 2 21 2" xfId="29444" xr:uid="{707D400C-388A-43E9-A8EF-B9291AE2302E}"/>
    <cellStyle name="Normal 143 2 21 2 2" xfId="29445" xr:uid="{D83DD7C4-EAE5-4AF5-9DD2-557F78AECDDF}"/>
    <cellStyle name="Normal 143 2 21 3" xfId="29446" xr:uid="{5525C32D-D686-476D-8A6F-1115AD6C47BE}"/>
    <cellStyle name="Normal 143 2 21 3 2" xfId="29447" xr:uid="{DA18BE09-27D6-42D8-AF5E-BF426E7A714B}"/>
    <cellStyle name="Normal 143 2 21 4" xfId="29448" xr:uid="{FE92CF1B-7482-44CE-98DE-CE6502C7CA8B}"/>
    <cellStyle name="Normal 143 2 21 4 2" xfId="29449" xr:uid="{8CC13997-1860-45CE-932B-E16F77E9D150}"/>
    <cellStyle name="Normal 143 2 21 5" xfId="29450" xr:uid="{FABB9DC9-56E4-4583-83E1-87E7070133C3}"/>
    <cellStyle name="Normal 143 2 21 5 2" xfId="29451" xr:uid="{A835B59E-D8E8-4222-B73E-E68440BB15E8}"/>
    <cellStyle name="Normal 143 2 21 6" xfId="29452" xr:uid="{96D6A0E5-532B-4BA1-A1E5-D9755BEC73EB}"/>
    <cellStyle name="Normal 143 2 21 6 2" xfId="29453" xr:uid="{BE5B40C0-59D6-41FB-9E3A-E95FBB27B606}"/>
    <cellStyle name="Normal 143 2 21 7" xfId="29454" xr:uid="{C7A36070-9DA9-4BAA-9234-64930F52DFAA}"/>
    <cellStyle name="Normal 143 2 21 7 2" xfId="29455" xr:uid="{EB4AAB3A-2B89-4720-9768-6A8B2877354D}"/>
    <cellStyle name="Normal 143 2 21 8" xfId="29456" xr:uid="{C010EB3F-53BD-4C08-9358-F755D6ED52EF}"/>
    <cellStyle name="Normal 143 2 21 8 2" xfId="29457" xr:uid="{2834B53E-9B94-454B-A71A-63A09A6ADC27}"/>
    <cellStyle name="Normal 143 2 21 9" xfId="29458" xr:uid="{3555CC70-50AD-4C42-9593-90352D7FFE21}"/>
    <cellStyle name="Normal 143 2 22" xfId="29459" xr:uid="{F63187BC-19F3-42B7-8F66-E03577C0E18C}"/>
    <cellStyle name="Normal 143 2 22 2" xfId="29460" xr:uid="{C984E0D0-9BF0-4D7B-83FA-4A0091D39A4B}"/>
    <cellStyle name="Normal 143 2 22 2 2" xfId="29461" xr:uid="{79C9965D-FFDC-4D72-89C3-34DFBF5E5AB5}"/>
    <cellStyle name="Normal 143 2 22 3" xfId="29462" xr:uid="{70BB6055-3530-4A81-81A1-1680AEC26A9D}"/>
    <cellStyle name="Normal 143 2 22 3 2" xfId="29463" xr:uid="{FE3C03E2-614A-46A4-8A2B-2C576247127E}"/>
    <cellStyle name="Normal 143 2 22 4" xfId="29464" xr:uid="{AC9B6BC2-73CD-465A-86F0-163FDB77D783}"/>
    <cellStyle name="Normal 143 2 22 4 2" xfId="29465" xr:uid="{8B60CBF4-945D-496A-8949-737AEC6A843C}"/>
    <cellStyle name="Normal 143 2 22 5" xfId="29466" xr:uid="{15D1E29F-C40F-4602-8503-98D2F8E4DD18}"/>
    <cellStyle name="Normal 143 2 22 5 2" xfId="29467" xr:uid="{69BE2B87-C75B-46FD-9A40-6F3A300F5A57}"/>
    <cellStyle name="Normal 143 2 22 6" xfId="29468" xr:uid="{78F13D47-5D20-4112-8E3C-78C9FDBC280C}"/>
    <cellStyle name="Normal 143 2 22 6 2" xfId="29469" xr:uid="{D368172A-1158-4AAB-8A64-07977FF5094C}"/>
    <cellStyle name="Normal 143 2 22 7" xfId="29470" xr:uid="{E18A6B0B-9CCA-40FA-A288-03E57329E801}"/>
    <cellStyle name="Normal 143 2 22 7 2" xfId="29471" xr:uid="{D265C8A6-203E-4FA6-B2E1-42D8633EC8E4}"/>
    <cellStyle name="Normal 143 2 22 8" xfId="29472" xr:uid="{1893153B-0417-4D79-9979-8EE0700E5B1B}"/>
    <cellStyle name="Normal 143 2 22 8 2" xfId="29473" xr:uid="{95048477-18ED-4C17-BB30-338839F9CA44}"/>
    <cellStyle name="Normal 143 2 22 9" xfId="29474" xr:uid="{CE0A9A37-9FE7-4BD3-8E49-37D054152D19}"/>
    <cellStyle name="Normal 143 2 23" xfId="29475" xr:uid="{0655636B-2FA6-4AED-9F12-AE27F95E41DC}"/>
    <cellStyle name="Normal 143 2 23 2" xfId="29476" xr:uid="{C967F03D-EAD8-4C30-B2FB-B65AB93332A1}"/>
    <cellStyle name="Normal 143 2 23 2 2" xfId="29477" xr:uid="{9BC2902C-8D44-4397-9F92-965603634483}"/>
    <cellStyle name="Normal 143 2 23 3" xfId="29478" xr:uid="{8C182468-C423-4B47-A0FC-DC25D9E15BEF}"/>
    <cellStyle name="Normal 143 2 23 3 2" xfId="29479" xr:uid="{8743AE02-B7F1-40AE-B031-C0596620F938}"/>
    <cellStyle name="Normal 143 2 23 4" xfId="29480" xr:uid="{DAD66ABA-511B-49F1-897F-E7DA7A279A80}"/>
    <cellStyle name="Normal 143 2 23 4 2" xfId="29481" xr:uid="{FF2938E3-298D-4B37-AD46-BBB228B72C24}"/>
    <cellStyle name="Normal 143 2 23 5" xfId="29482" xr:uid="{06AE3714-6048-4B40-9265-03A760A65B22}"/>
    <cellStyle name="Normal 143 2 23 5 2" xfId="29483" xr:uid="{C4589B2B-BFA8-400C-B0B8-2C4B2093D9A7}"/>
    <cellStyle name="Normal 143 2 23 6" xfId="29484" xr:uid="{9955CED8-9696-4751-BEE9-651776E64A9F}"/>
    <cellStyle name="Normal 143 2 23 6 2" xfId="29485" xr:uid="{93EE0D26-DEEB-4CC1-BC6F-2520169985EA}"/>
    <cellStyle name="Normal 143 2 23 7" xfId="29486" xr:uid="{0BD2B485-B8B8-4276-9CA4-B82DBCC1606F}"/>
    <cellStyle name="Normal 143 2 23 7 2" xfId="29487" xr:uid="{17A85E7F-95AB-414F-A624-B985942AB3A4}"/>
    <cellStyle name="Normal 143 2 23 8" xfId="29488" xr:uid="{974806F1-145E-4289-A0F9-9ED9559D61CB}"/>
    <cellStyle name="Normal 143 2 23 8 2" xfId="29489" xr:uid="{79D9608D-1EDF-4E91-9698-F06D18CC97C2}"/>
    <cellStyle name="Normal 143 2 23 9" xfId="29490" xr:uid="{5F4E78E9-9822-477A-AB31-836F8D799BC0}"/>
    <cellStyle name="Normal 143 2 24" xfId="29491" xr:uid="{D85749A3-5087-4B18-910E-4C77C3C49CB5}"/>
    <cellStyle name="Normal 143 2 24 2" xfId="29492" xr:uid="{6E058090-B296-4A14-90BB-B5C8D4CAC114}"/>
    <cellStyle name="Normal 143 2 24 2 2" xfId="29493" xr:uid="{3551654A-A2DE-4C2C-B8B5-57E8CD0D2830}"/>
    <cellStyle name="Normal 143 2 24 3" xfId="29494" xr:uid="{0D2C6617-5441-4C17-BD50-10811528B36F}"/>
    <cellStyle name="Normal 143 2 24 3 2" xfId="29495" xr:uid="{F281875C-8C93-4F7E-9916-A87224D34A2B}"/>
    <cellStyle name="Normal 143 2 24 4" xfId="29496" xr:uid="{080EFAF8-88E9-4104-96C6-1A67D0FAB277}"/>
    <cellStyle name="Normal 143 2 24 4 2" xfId="29497" xr:uid="{5866BD45-FEA6-4358-AADB-0F6DE6B087FA}"/>
    <cellStyle name="Normal 143 2 24 5" xfId="29498" xr:uid="{2133F2FA-35F0-4BEA-9656-298C84FD267B}"/>
    <cellStyle name="Normal 143 2 24 5 2" xfId="29499" xr:uid="{D647AC10-C5A1-40BC-B434-3261ECDAA247}"/>
    <cellStyle name="Normal 143 2 24 6" xfId="29500" xr:uid="{629A73AF-4255-4648-8255-FB796EB5F72E}"/>
    <cellStyle name="Normal 143 2 24 6 2" xfId="29501" xr:uid="{36E0FBC0-470F-44E3-AF8C-4864EFF46890}"/>
    <cellStyle name="Normal 143 2 24 7" xfId="29502" xr:uid="{C9E74B3D-2121-4387-8ED9-748929CAB8BB}"/>
    <cellStyle name="Normal 143 2 24 7 2" xfId="29503" xr:uid="{D51C0014-BF94-4A66-AC62-B5D8F60850F1}"/>
    <cellStyle name="Normal 143 2 24 8" xfId="29504" xr:uid="{5DD965E1-FF7D-4118-AED8-C6DB6468C651}"/>
    <cellStyle name="Normal 143 2 24 8 2" xfId="29505" xr:uid="{7DC1532E-B925-4536-AB64-8B24173147C0}"/>
    <cellStyle name="Normal 143 2 24 9" xfId="29506" xr:uid="{78CF8061-817F-470A-A5B0-221BCD95C1BC}"/>
    <cellStyle name="Normal 143 2 25" xfId="29507" xr:uid="{2CB0356A-9F03-4161-89A5-FBCDDF1E26AF}"/>
    <cellStyle name="Normal 143 2 25 2" xfId="29508" xr:uid="{C6F5767D-87DF-4268-B849-8FBCD446E64A}"/>
    <cellStyle name="Normal 143 2 25 2 2" xfId="29509" xr:uid="{62681603-8BFB-4B33-A0B4-2DADAEC0EC80}"/>
    <cellStyle name="Normal 143 2 25 3" xfId="29510" xr:uid="{F8E049C3-7241-4B7D-ACE7-8CE04F3F3259}"/>
    <cellStyle name="Normal 143 2 25 3 2" xfId="29511" xr:uid="{2BDCD850-C1D0-4055-A8B9-6CB8DD16729C}"/>
    <cellStyle name="Normal 143 2 25 4" xfId="29512" xr:uid="{51E09CB6-935A-4070-B806-2CD48F47A09A}"/>
    <cellStyle name="Normal 143 2 25 4 2" xfId="29513" xr:uid="{7B63BBE2-2AFE-4027-B277-89F6C764FA40}"/>
    <cellStyle name="Normal 143 2 25 5" xfId="29514" xr:uid="{CE961C5D-0B9E-48C2-8D68-77BA9918A10B}"/>
    <cellStyle name="Normal 143 2 25 5 2" xfId="29515" xr:uid="{0F387980-13F8-44C2-B390-C3908E3F50D3}"/>
    <cellStyle name="Normal 143 2 25 6" xfId="29516" xr:uid="{D3195800-34A9-48F8-BC08-975FC29AE74C}"/>
    <cellStyle name="Normal 143 2 25 6 2" xfId="29517" xr:uid="{4D58722C-D06D-48F3-804A-D71F92ADFFE0}"/>
    <cellStyle name="Normal 143 2 25 7" xfId="29518" xr:uid="{9FDA227B-0AD6-47B3-B6F7-D8DF7C1CDFA2}"/>
    <cellStyle name="Normal 143 2 25 7 2" xfId="29519" xr:uid="{ED641732-6EE6-4637-9908-B4651B86670D}"/>
    <cellStyle name="Normal 143 2 25 8" xfId="29520" xr:uid="{25E66ED0-E616-4694-8C71-38AEF3613E9E}"/>
    <cellStyle name="Normal 143 2 25 8 2" xfId="29521" xr:uid="{2181682C-1364-48CF-8130-3A8ABAAE606C}"/>
    <cellStyle name="Normal 143 2 25 9" xfId="29522" xr:uid="{BE44C84B-3F8D-4A71-8BBC-49C140539390}"/>
    <cellStyle name="Normal 143 2 26" xfId="29523" xr:uid="{8AAD50E4-FB4C-457F-8E3B-5BC972DBD521}"/>
    <cellStyle name="Normal 143 2 26 2" xfId="29524" xr:uid="{07E84E37-09D2-4D36-9909-5AB44A57E8C6}"/>
    <cellStyle name="Normal 143 2 27" xfId="29525" xr:uid="{45AB00B4-DF00-4100-B14A-2C05BEDF0D0D}"/>
    <cellStyle name="Normal 143 2 27 2" xfId="29526" xr:uid="{797F6ED5-CB46-48D1-8B81-7D94D8C73051}"/>
    <cellStyle name="Normal 143 2 28" xfId="29527" xr:uid="{8ECB8FAA-DDE2-44CF-9836-94DEB169E999}"/>
    <cellStyle name="Normal 143 2 28 2" xfId="29528" xr:uid="{026E1809-8CBC-4A6B-89AA-D005429CCDE3}"/>
    <cellStyle name="Normal 143 2 29" xfId="29529" xr:uid="{81FC6B02-B92C-43BB-A1EC-3353F374933D}"/>
    <cellStyle name="Normal 143 2 29 2" xfId="29530" xr:uid="{E521C465-CE3F-4958-AFDA-0D13C8063E1D}"/>
    <cellStyle name="Normal 143 2 3" xfId="29531" xr:uid="{A4E6AD6D-E05E-41E0-AC03-E6695D949D97}"/>
    <cellStyle name="Normal 143 2 3 2" xfId="29532" xr:uid="{C35C201A-35B1-4225-BADD-3AEF9E21231C}"/>
    <cellStyle name="Normal 143 2 3 2 2" xfId="29533" xr:uid="{AA13AFEB-53A9-4AD5-B1EF-19F7410460F9}"/>
    <cellStyle name="Normal 143 2 3 3" xfId="29534" xr:uid="{DD3A5CD1-1CCF-4C59-B16F-543502B52B9E}"/>
    <cellStyle name="Normal 143 2 3 3 2" xfId="29535" xr:uid="{B9AEEB30-A837-4761-BD35-FBB9A82A5846}"/>
    <cellStyle name="Normal 143 2 3 4" xfId="29536" xr:uid="{755D018E-6C39-46AF-ACA4-A19E7772C864}"/>
    <cellStyle name="Normal 143 2 3 4 2" xfId="29537" xr:uid="{34D0D695-DC64-4294-A743-D995B8028238}"/>
    <cellStyle name="Normal 143 2 3 5" xfId="29538" xr:uid="{E542F174-77F6-46A5-A882-FCD30B05FBE0}"/>
    <cellStyle name="Normal 143 2 3 5 2" xfId="29539" xr:uid="{BC3D914D-A39A-40CD-BE90-8A5B32B0250A}"/>
    <cellStyle name="Normal 143 2 3 6" xfId="29540" xr:uid="{FEF361E7-C5C6-4065-A009-744CF209C87A}"/>
    <cellStyle name="Normal 143 2 3 6 2" xfId="29541" xr:uid="{19F687AC-00E4-4490-AA96-F3A4C957F5F7}"/>
    <cellStyle name="Normal 143 2 3 7" xfId="29542" xr:uid="{841DEC5F-9144-49E9-98E5-69B51D25E649}"/>
    <cellStyle name="Normal 143 2 3 7 2" xfId="29543" xr:uid="{E66DD599-90B4-4C49-A2C5-8955D9F94B78}"/>
    <cellStyle name="Normal 143 2 3 8" xfId="29544" xr:uid="{9F5AC194-8757-4D9F-86F0-66D3A4CCEA5B}"/>
    <cellStyle name="Normal 143 2 3 8 2" xfId="29545" xr:uid="{7FEE3714-7098-496E-A7F3-F4BA7E331766}"/>
    <cellStyle name="Normal 143 2 3 9" xfId="29546" xr:uid="{9F45F7F8-B2DF-4A00-A7A5-38ED92FAA701}"/>
    <cellStyle name="Normal 143 2 30" xfId="29547" xr:uid="{AB69E028-EDBE-4E02-BE07-6DDC980BD3AE}"/>
    <cellStyle name="Normal 143 2 30 2" xfId="29548" xr:uid="{6D1853A3-BA32-4E71-994B-1C7E0096411D}"/>
    <cellStyle name="Normal 143 2 31" xfId="29549" xr:uid="{35082BD0-FEDE-46A5-A736-BF0F1348D831}"/>
    <cellStyle name="Normal 143 2 31 2" xfId="29550" xr:uid="{7036CC10-BEFB-4E3B-B40B-7B1086FA0A4B}"/>
    <cellStyle name="Normal 143 2 32" xfId="29551" xr:uid="{40574898-2383-4373-8B7A-9B9F40CB33F4}"/>
    <cellStyle name="Normal 143 2 32 2" xfId="29552" xr:uid="{AA390EE3-03CC-4745-BC26-FDC86C79A9B1}"/>
    <cellStyle name="Normal 143 2 33" xfId="29553" xr:uid="{4D9C8EF1-BE0D-414C-8BD0-2A04695F3AF0}"/>
    <cellStyle name="Normal 143 2 33 2" xfId="29554" xr:uid="{451B3568-592F-4726-B745-7CDA805DAA82}"/>
    <cellStyle name="Normal 143 2 34" xfId="29555" xr:uid="{784F55C0-78B2-457A-80CD-93F17280EAC3}"/>
    <cellStyle name="Normal 143 2 34 2" xfId="29556" xr:uid="{61A6DC58-7EBC-49EA-AA23-0CD7C5A4ADC5}"/>
    <cellStyle name="Normal 143 2 35" xfId="29557" xr:uid="{B01D0651-3E41-4E29-85B4-B4089C030201}"/>
    <cellStyle name="Normal 143 2 36" xfId="29558" xr:uid="{9A2A9685-81FC-41F3-B271-34748D0B6198}"/>
    <cellStyle name="Normal 143 2 37" xfId="29559" xr:uid="{B8DDCE0C-BD00-46C9-8B7F-FC1A2B3293BE}"/>
    <cellStyle name="Normal 143 2 4" xfId="29560" xr:uid="{8D08C2A1-7F20-454B-B407-C21E79731FA1}"/>
    <cellStyle name="Normal 143 2 4 2" xfId="29561" xr:uid="{84042D15-43F1-4DF9-A720-F40CEAAC79D1}"/>
    <cellStyle name="Normal 143 2 4 2 2" xfId="29562" xr:uid="{2D001822-7FF1-416F-838D-6439BFFDD175}"/>
    <cellStyle name="Normal 143 2 4 3" xfId="29563" xr:uid="{183DC498-1685-48C6-9F31-3C63AB80E582}"/>
    <cellStyle name="Normal 143 2 4 3 2" xfId="29564" xr:uid="{4A6395FB-1E28-4ABD-9991-A0F12CC06970}"/>
    <cellStyle name="Normal 143 2 4 4" xfId="29565" xr:uid="{04166C39-A008-424A-8208-36958E71FF7C}"/>
    <cellStyle name="Normal 143 2 4 4 2" xfId="29566" xr:uid="{7657D4CC-EF6E-4A7A-9E02-849A383CF8D1}"/>
    <cellStyle name="Normal 143 2 4 5" xfId="29567" xr:uid="{16018D9C-C81A-4284-B094-10C49F904FE4}"/>
    <cellStyle name="Normal 143 2 4 5 2" xfId="29568" xr:uid="{9BF9A59D-0526-44B7-8EF7-065DB0256B4B}"/>
    <cellStyle name="Normal 143 2 4 6" xfId="29569" xr:uid="{A4BFCC11-61F1-45BE-BA60-D1E3A09B9C1D}"/>
    <cellStyle name="Normal 143 2 4 6 2" xfId="29570" xr:uid="{F814C507-BCF9-471D-8A31-468804F4F41F}"/>
    <cellStyle name="Normal 143 2 4 7" xfId="29571" xr:uid="{D4D7C136-E4B2-4AFE-ACCB-D37075FBE18D}"/>
    <cellStyle name="Normal 143 2 4 7 2" xfId="29572" xr:uid="{19943A32-9B60-4EE3-AEDB-B110E6863FD8}"/>
    <cellStyle name="Normal 143 2 4 8" xfId="29573" xr:uid="{81BD8E84-D2F2-4EBE-8690-A168ACCBF22D}"/>
    <cellStyle name="Normal 143 2 4 8 2" xfId="29574" xr:uid="{AFC297A5-0B40-4FBF-A232-2EF80AC10209}"/>
    <cellStyle name="Normal 143 2 4 9" xfId="29575" xr:uid="{B43AEC92-4F87-4490-98CD-83B75D1F41FF}"/>
    <cellStyle name="Normal 143 2 5" xfId="29576" xr:uid="{4753205C-53A2-4D9C-AF73-B4056B123911}"/>
    <cellStyle name="Normal 143 2 5 2" xfId="29577" xr:uid="{935B0932-C772-4717-9D18-9422256544D8}"/>
    <cellStyle name="Normal 143 2 5 2 2" xfId="29578" xr:uid="{86E8760A-8337-4546-9D33-9F07F8DB0A89}"/>
    <cellStyle name="Normal 143 2 5 3" xfId="29579" xr:uid="{30DE8E9E-E302-48D6-BD3B-D1EA9180994A}"/>
    <cellStyle name="Normal 143 2 5 3 2" xfId="29580" xr:uid="{F07FBABC-9F5A-4494-897F-361E0F9BB3AE}"/>
    <cellStyle name="Normal 143 2 5 4" xfId="29581" xr:uid="{FBFC90E7-A7F0-401E-BC60-193710C92121}"/>
    <cellStyle name="Normal 143 2 5 4 2" xfId="29582" xr:uid="{AE8ED89F-6852-40CE-AD58-9E333839B96F}"/>
    <cellStyle name="Normal 143 2 5 5" xfId="29583" xr:uid="{FD949872-0687-4145-B105-478B363B083A}"/>
    <cellStyle name="Normal 143 2 5 5 2" xfId="29584" xr:uid="{60A9526C-29C7-458E-BFA8-2ABAC89F3E7A}"/>
    <cellStyle name="Normal 143 2 5 6" xfId="29585" xr:uid="{11A445C2-0BC3-4CE4-80C0-94BA81E9FF51}"/>
    <cellStyle name="Normal 143 2 5 6 2" xfId="29586" xr:uid="{B8B1E7EF-2809-4936-9F44-B061DD13383C}"/>
    <cellStyle name="Normal 143 2 5 7" xfId="29587" xr:uid="{A3425E01-6337-46D8-9C1D-4815DBA1DA2E}"/>
    <cellStyle name="Normal 143 2 5 7 2" xfId="29588" xr:uid="{71772CF2-513A-4FCA-AD29-757C6FB7B028}"/>
    <cellStyle name="Normal 143 2 5 8" xfId="29589" xr:uid="{81C9C552-3E43-4E2C-9E37-A16289436348}"/>
    <cellStyle name="Normal 143 2 5 8 2" xfId="29590" xr:uid="{97326406-1845-4843-857C-370AE922F530}"/>
    <cellStyle name="Normal 143 2 5 9" xfId="29591" xr:uid="{3C33F11B-538E-4046-BBD9-78B901659332}"/>
    <cellStyle name="Normal 143 2 6" xfId="29592" xr:uid="{46100B55-59FC-4791-BEF9-3D35A32C2BAA}"/>
    <cellStyle name="Normal 143 2 6 2" xfId="29593" xr:uid="{9120C0FD-81F0-41CA-8C26-1C178A4EEBDE}"/>
    <cellStyle name="Normal 143 2 6 2 2" xfId="29594" xr:uid="{E8025B90-ABBC-4487-A107-F5849167ECCD}"/>
    <cellStyle name="Normal 143 2 6 3" xfId="29595" xr:uid="{44F7E04F-8DCB-4F35-A87E-E33B1EBFFAAB}"/>
    <cellStyle name="Normal 143 2 6 3 2" xfId="29596" xr:uid="{3D724F48-0C04-4DCF-883B-25A1E068DBD2}"/>
    <cellStyle name="Normal 143 2 6 4" xfId="29597" xr:uid="{673D49BA-F1D4-473B-9A5B-6D6CE0611A60}"/>
    <cellStyle name="Normal 143 2 6 4 2" xfId="29598" xr:uid="{70FBEDD4-B8AA-4E3C-8273-C436E0FA524C}"/>
    <cellStyle name="Normal 143 2 6 5" xfId="29599" xr:uid="{E481FB68-F15A-4F35-8E10-BB9E4ECA06AF}"/>
    <cellStyle name="Normal 143 2 6 5 2" xfId="29600" xr:uid="{8231A2B4-89E7-49D6-BE8C-A4CD2BF4D268}"/>
    <cellStyle name="Normal 143 2 6 6" xfId="29601" xr:uid="{14E29565-A86B-4710-918E-2AF268DFF5E6}"/>
    <cellStyle name="Normal 143 2 6 6 2" xfId="29602" xr:uid="{D0E8E568-8493-4935-9B97-1A80C0E2B4C0}"/>
    <cellStyle name="Normal 143 2 6 7" xfId="29603" xr:uid="{B903C0F9-0C42-4A56-902C-762483A7572B}"/>
    <cellStyle name="Normal 143 2 6 7 2" xfId="29604" xr:uid="{AEEDA26D-3E60-44E7-B46F-071D7D8BDD62}"/>
    <cellStyle name="Normal 143 2 6 8" xfId="29605" xr:uid="{7E36876E-1655-460B-A6CD-CB857BCA81C9}"/>
    <cellStyle name="Normal 143 2 6 8 2" xfId="29606" xr:uid="{2B3DE825-897E-44C9-990C-8D13DF2003FB}"/>
    <cellStyle name="Normal 143 2 6 9" xfId="29607" xr:uid="{ECA343DF-8F2C-4CC6-B096-586454DAC2B1}"/>
    <cellStyle name="Normal 143 2 7" xfId="29608" xr:uid="{D2F86347-54D1-4187-8051-FA27A69E231D}"/>
    <cellStyle name="Normal 143 2 7 2" xfId="29609" xr:uid="{1074ED00-8011-41AC-80F9-A47D14BFDEF7}"/>
    <cellStyle name="Normal 143 2 7 2 2" xfId="29610" xr:uid="{DCCDD6BF-B0EF-477B-8A2D-D42F2DBF854D}"/>
    <cellStyle name="Normal 143 2 7 3" xfId="29611" xr:uid="{558D8EC8-98BE-4942-920A-FB456634DDFF}"/>
    <cellStyle name="Normal 143 2 7 3 2" xfId="29612" xr:uid="{16987072-8778-462C-B1E3-D794F4D5DEB4}"/>
    <cellStyle name="Normal 143 2 7 4" xfId="29613" xr:uid="{788655D7-01AC-4299-900D-4970D1FA4E61}"/>
    <cellStyle name="Normal 143 2 7 4 2" xfId="29614" xr:uid="{357B954C-24AB-4BF7-8BE9-EC8500727E23}"/>
    <cellStyle name="Normal 143 2 7 5" xfId="29615" xr:uid="{1B6CE7A4-A354-4A4C-8EC9-7D117253099A}"/>
    <cellStyle name="Normal 143 2 7 5 2" xfId="29616" xr:uid="{1CD8F03E-AF5A-450C-B694-856EFCA35AE8}"/>
    <cellStyle name="Normal 143 2 7 6" xfId="29617" xr:uid="{6562A094-3154-4889-905C-83884B4BD83B}"/>
    <cellStyle name="Normal 143 2 7 6 2" xfId="29618" xr:uid="{DFD139C5-2557-4B20-B091-CA78BAEDA834}"/>
    <cellStyle name="Normal 143 2 7 7" xfId="29619" xr:uid="{10F6D4B4-A63B-4937-8DEE-255DAFA4E11F}"/>
    <cellStyle name="Normal 143 2 7 7 2" xfId="29620" xr:uid="{4A3AA5CA-5C3C-4406-A63E-5BAA770DD004}"/>
    <cellStyle name="Normal 143 2 7 8" xfId="29621" xr:uid="{E195C46C-42E2-4C2A-820B-38C914AC4999}"/>
    <cellStyle name="Normal 143 2 7 8 2" xfId="29622" xr:uid="{1329640A-C663-4C6E-843D-2AB2BCE72450}"/>
    <cellStyle name="Normal 143 2 7 9" xfId="29623" xr:uid="{41271608-3CD0-414A-919B-F44AF63788AA}"/>
    <cellStyle name="Normal 143 2 8" xfId="29624" xr:uid="{0BF67483-1D05-48CD-9ED9-8F85A2B7D74D}"/>
    <cellStyle name="Normal 143 2 8 2" xfId="29625" xr:uid="{FB3BDD63-5A78-4480-A777-59116A6E0B7E}"/>
    <cellStyle name="Normal 143 2 8 2 2" xfId="29626" xr:uid="{B2AB83D3-914B-4AAA-9CC3-13308C8D5583}"/>
    <cellStyle name="Normal 143 2 8 3" xfId="29627" xr:uid="{5D1CDF85-4F8B-49A5-B9DC-740F769A5DB7}"/>
    <cellStyle name="Normal 143 2 8 3 2" xfId="29628" xr:uid="{3D62E4E4-3F9B-44B5-ABC9-798288DB6834}"/>
    <cellStyle name="Normal 143 2 8 4" xfId="29629" xr:uid="{00AE682C-EE44-4C96-80FF-ABD8B33375F3}"/>
    <cellStyle name="Normal 143 2 8 4 2" xfId="29630" xr:uid="{A16DB855-F9FF-40D7-86E1-2B914704CA65}"/>
    <cellStyle name="Normal 143 2 8 5" xfId="29631" xr:uid="{F426A49F-67DB-4FEC-8C98-B63213167F6A}"/>
    <cellStyle name="Normal 143 2 8 5 2" xfId="29632" xr:uid="{9F98AFCA-0A2C-403A-9527-9F9485EE046B}"/>
    <cellStyle name="Normal 143 2 8 6" xfId="29633" xr:uid="{05FB9A1F-A537-4CAD-BFBE-AB8947C2325D}"/>
    <cellStyle name="Normal 143 2 8 6 2" xfId="29634" xr:uid="{E765748E-3001-4E29-813D-1A3C880148BE}"/>
    <cellStyle name="Normal 143 2 8 7" xfId="29635" xr:uid="{D1580571-F054-449A-9D96-D609207D2D6D}"/>
    <cellStyle name="Normal 143 2 8 7 2" xfId="29636" xr:uid="{27846261-DE55-4BFB-9FC6-4F2D70A62C8C}"/>
    <cellStyle name="Normal 143 2 8 8" xfId="29637" xr:uid="{02774D27-A1A2-45B0-B7E5-49E5422E29F4}"/>
    <cellStyle name="Normal 143 2 8 8 2" xfId="29638" xr:uid="{635646CD-F813-478C-B41B-7B2D20B065A9}"/>
    <cellStyle name="Normal 143 2 8 9" xfId="29639" xr:uid="{EBAB7BBF-368C-4772-A55F-666FF85F2809}"/>
    <cellStyle name="Normal 143 2 9" xfId="29640" xr:uid="{B36C030A-CB5A-49D1-A341-CD8586A369BA}"/>
    <cellStyle name="Normal 143 2 9 2" xfId="29641" xr:uid="{7A208848-2B8D-40F7-95C3-0DD6FFC31E79}"/>
    <cellStyle name="Normal 143 2 9 2 2" xfId="29642" xr:uid="{E4EFE03E-20EC-4000-9858-9BAF2035D038}"/>
    <cellStyle name="Normal 143 2 9 3" xfId="29643" xr:uid="{865904F5-9FF3-4FF4-8638-461955B66F33}"/>
    <cellStyle name="Normal 143 2 9 3 2" xfId="29644" xr:uid="{1E64085C-06F7-41D4-BD9D-C61722AB45A1}"/>
    <cellStyle name="Normal 143 2 9 4" xfId="29645" xr:uid="{E21AEEB0-164C-4FF2-9406-9DEA060789C3}"/>
    <cellStyle name="Normal 143 2 9 4 2" xfId="29646" xr:uid="{61B9CACE-DFF5-47C3-BB94-8F6A0E8DF85A}"/>
    <cellStyle name="Normal 143 2 9 5" xfId="29647" xr:uid="{586B625B-53F8-4CD6-9CAC-A907134B3DA7}"/>
    <cellStyle name="Normal 143 2 9 5 2" xfId="29648" xr:uid="{68F3D221-7AA9-4FC6-9C50-FB7472BA963A}"/>
    <cellStyle name="Normal 143 2 9 6" xfId="29649" xr:uid="{58873A99-DCC7-407C-BB4A-E9580E9819EE}"/>
    <cellStyle name="Normal 143 2 9 6 2" xfId="29650" xr:uid="{A2480007-914E-4F57-9BB8-DDE9FBB69EBA}"/>
    <cellStyle name="Normal 143 2 9 7" xfId="29651" xr:uid="{7E87E814-9CC9-4F54-B011-316F78EB6EFA}"/>
    <cellStyle name="Normal 143 2 9 7 2" xfId="29652" xr:uid="{DB1259BA-87D5-4502-844F-EE99ECB0A24B}"/>
    <cellStyle name="Normal 143 2 9 8" xfId="29653" xr:uid="{1FFE9FCD-F33B-492D-9C7C-91850D01B482}"/>
    <cellStyle name="Normal 143 2 9 8 2" xfId="29654" xr:uid="{3697C9FA-12AE-4948-B29F-84789DBA6308}"/>
    <cellStyle name="Normal 143 2 9 9" xfId="29655" xr:uid="{13AFF905-0999-49B8-AF1D-99C48D056907}"/>
    <cellStyle name="Normal 143 20" xfId="29656" xr:uid="{3C760BBD-3E32-4F51-881F-B72A47FD1496}"/>
    <cellStyle name="Normal 143 20 2" xfId="29657" xr:uid="{0BCD4F96-6EC9-4DE2-AD40-7D08179B1B13}"/>
    <cellStyle name="Normal 143 21" xfId="29658" xr:uid="{0C94D571-36AF-4F2F-B976-CA90D8FB1377}"/>
    <cellStyle name="Normal 143 21 2" xfId="29659" xr:uid="{AFE4D99D-7D37-4B93-A355-B36F0D16BAD4}"/>
    <cellStyle name="Normal 143 22" xfId="29660" xr:uid="{8B062EC5-AAA7-412F-B101-AD32B6BB69C2}"/>
    <cellStyle name="Normal 143 22 2" xfId="29661" xr:uid="{D4343951-2316-404D-9A22-64AD8255AB85}"/>
    <cellStyle name="Normal 143 23" xfId="29662" xr:uid="{3AC5DC6E-DEE6-481F-986B-FFDDBF002C2E}"/>
    <cellStyle name="Normal 143 23 2" xfId="29663" xr:uid="{0F855434-6FAB-4860-A5E5-0C11109C8601}"/>
    <cellStyle name="Normal 143 24" xfId="29664" xr:uid="{2F30D6CC-725C-44A7-A0DB-4134ECBF0826}"/>
    <cellStyle name="Normal 143 24 2" xfId="29665" xr:uid="{882030EE-B516-4EFC-A2CE-AC39FDF6E7C7}"/>
    <cellStyle name="Normal 143 25" xfId="29666" xr:uid="{29265CD9-F9A5-439F-A373-2CDA420D8F5A}"/>
    <cellStyle name="Normal 143 25 2" xfId="29667" xr:uid="{0D0C4B2D-CED3-496C-84EE-AF1E0181C839}"/>
    <cellStyle name="Normal 143 26" xfId="29668" xr:uid="{E1EB63B1-99A1-4830-84E0-8AB00D1499AC}"/>
    <cellStyle name="Normal 143 26 2" xfId="29669" xr:uid="{EC35F659-050C-4A14-BB7D-0D7F5EE00099}"/>
    <cellStyle name="Normal 143 27" xfId="29670" xr:uid="{5B4CF83E-41BF-4AC1-82E3-9B2DBD04ECB8}"/>
    <cellStyle name="Normal 143 27 2" xfId="29671" xr:uid="{224A6895-824F-43B2-9315-5C8A398B5725}"/>
    <cellStyle name="Normal 143 28" xfId="29672" xr:uid="{805C9707-E32B-4F76-926D-41E49FF0670C}"/>
    <cellStyle name="Normal 143 28 2" xfId="29673" xr:uid="{2211A5D7-48A8-4079-83CB-C0188D7DA035}"/>
    <cellStyle name="Normal 143 28 2 2" xfId="29674" xr:uid="{567BD4E7-389F-4F2F-921D-63D5A1083E5E}"/>
    <cellStyle name="Normal 143 28 3" xfId="29675" xr:uid="{ADA12E3D-5139-47F4-8F4D-0E4D6DE01761}"/>
    <cellStyle name="Normal 143 29" xfId="29676" xr:uid="{55A79F83-6F78-4A86-AB27-C4C64E4D9FD8}"/>
    <cellStyle name="Normal 143 29 2" xfId="29677" xr:uid="{9C87ED7E-958F-4037-AB17-462FAE692F00}"/>
    <cellStyle name="Normal 143 29 2 2" xfId="29678" xr:uid="{7A5969AF-4888-45A4-A927-703DE9B8924C}"/>
    <cellStyle name="Normal 143 29 3" xfId="29679" xr:uid="{D3F25108-E4F1-4900-831D-62EA54E3AF59}"/>
    <cellStyle name="Normal 143 3" xfId="29680" xr:uid="{05D8F366-01E5-4782-BD1A-3E3BA77C8E1A}"/>
    <cellStyle name="Normal 143 3 2" xfId="29681" xr:uid="{C8471A84-01B3-436F-B492-D0161C097DA0}"/>
    <cellStyle name="Normal 143 3 3" xfId="47915" xr:uid="{64989E5F-3DD3-49D3-9C1C-817921979728}"/>
    <cellStyle name="Normal 143 30" xfId="29682" xr:uid="{C7B18168-FCA1-41B2-BC29-2CD062C86A1E}"/>
    <cellStyle name="Normal 143 30 2" xfId="29683" xr:uid="{2FD4D17A-6ECF-41EF-8FAA-3149FDB1CD92}"/>
    <cellStyle name="Normal 143 30 2 2" xfId="29684" xr:uid="{AD9E0026-F6BF-43A8-9278-09C72FA6D047}"/>
    <cellStyle name="Normal 143 30 3" xfId="29685" xr:uid="{2A26F8E6-2A72-481F-91BA-54D00CEF5383}"/>
    <cellStyle name="Normal 143 31" xfId="29686" xr:uid="{91B61ACA-7373-44F8-A07C-80130AF1DC1A}"/>
    <cellStyle name="Normal 143 31 2" xfId="29687" xr:uid="{4F58CE86-DB29-4086-91A1-7038CD8C2FD0}"/>
    <cellStyle name="Normal 143 31 2 2" xfId="29688" xr:uid="{AF491EDC-E1F2-4339-A7BB-43B0FD8F851C}"/>
    <cellStyle name="Normal 143 31 3" xfId="29689" xr:uid="{4F420F46-FFF2-49CA-8086-C78902457C20}"/>
    <cellStyle name="Normal 143 32" xfId="29690" xr:uid="{E8BC9613-2E45-49E1-A24A-A1535769481A}"/>
    <cellStyle name="Normal 143 32 2" xfId="29691" xr:uid="{3D0DEF45-3F9A-4BEA-AFAF-61F333DA5884}"/>
    <cellStyle name="Normal 143 32 2 2" xfId="29692" xr:uid="{7A7A6BF7-9DCF-4EEC-A644-F9C63D4520EE}"/>
    <cellStyle name="Normal 143 32 3" xfId="29693" xr:uid="{B484F2B3-02F8-4765-96E6-738763EB19BB}"/>
    <cellStyle name="Normal 143 33" xfId="29694" xr:uid="{571D2EDC-EADB-46DE-A98D-B4AD53EC0BA2}"/>
    <cellStyle name="Normal 143 33 2" xfId="29695" xr:uid="{8B40DCBE-2C58-4414-8E82-2A6737FB8C74}"/>
    <cellStyle name="Normal 143 33 2 2" xfId="29696" xr:uid="{E8C23B9D-CDFE-479C-8087-69022CDEF258}"/>
    <cellStyle name="Normal 143 33 3" xfId="29697" xr:uid="{59C35BF8-0433-491B-B8EF-DB894DF67A96}"/>
    <cellStyle name="Normal 143 34" xfId="29698" xr:uid="{46BEBC66-3A05-4B9B-8545-216A2A071393}"/>
    <cellStyle name="Normal 143 34 2" xfId="29699" xr:uid="{D35A20F9-8DDB-420A-8F0E-6E5BE7A032E5}"/>
    <cellStyle name="Normal 143 35" xfId="29700" xr:uid="{DB43185F-08E7-4D80-BCB4-FED8E86A2A49}"/>
    <cellStyle name="Normal 143 36" xfId="29701" xr:uid="{3967D79F-C7A3-460A-AF6C-A96AB02F5075}"/>
    <cellStyle name="Normal 143 37" xfId="29702" xr:uid="{C7C72E05-C73F-4668-AB2D-23F7400C37E1}"/>
    <cellStyle name="Normal 143 38" xfId="45688" xr:uid="{D371E97A-A0E5-44A2-BB1D-9931FDF0A9D5}"/>
    <cellStyle name="Normal 143 39" xfId="46243" xr:uid="{D2DE1EAB-A8EF-4D3A-875E-683FDBA60D2A}"/>
    <cellStyle name="Normal 143 4" xfId="29703" xr:uid="{5D2DA0DE-4C47-40FA-96F1-6C17834B4E6E}"/>
    <cellStyle name="Normal 143 4 2" xfId="29704" xr:uid="{9C8BC963-998E-4D66-98AF-971166C29297}"/>
    <cellStyle name="Normal 143 40" xfId="46850" xr:uid="{A02C4487-5D28-4D3A-BD25-EF9F66A7FF04}"/>
    <cellStyle name="Normal 143 41" xfId="47437" xr:uid="{B7B0E6BB-1FF9-4272-93E4-3326301A33C7}"/>
    <cellStyle name="Normal 143 5" xfId="29705" xr:uid="{1BB52D60-BA1A-42E6-BCAB-5250D732F5E0}"/>
    <cellStyle name="Normal 143 5 2" xfId="29706" xr:uid="{D066D252-4C5A-4360-9AD1-4D5AD63BF9D6}"/>
    <cellStyle name="Normal 143 6" xfId="29707" xr:uid="{392F1A37-7BBE-45CA-BB25-C151575E3FA2}"/>
    <cellStyle name="Normal 143 6 2" xfId="29708" xr:uid="{49041A36-7673-4B5A-A06A-07CDB156734A}"/>
    <cellStyle name="Normal 143 7" xfId="29709" xr:uid="{773715EC-0F0E-422D-904E-8033E9F3474E}"/>
    <cellStyle name="Normal 143 7 2" xfId="29710" xr:uid="{1066E364-0CBF-4B99-A796-748BB3371B91}"/>
    <cellStyle name="Normal 143 8" xfId="29711" xr:uid="{7713D153-0305-416A-B702-47B247BF94E9}"/>
    <cellStyle name="Normal 143 8 2" xfId="29712" xr:uid="{A5B79048-FBC1-4F06-BE48-2483822281EA}"/>
    <cellStyle name="Normal 143 9" xfId="29713" xr:uid="{FC431153-E544-429C-AAE2-473FEA3F5041}"/>
    <cellStyle name="Normal 143 9 2" xfId="29714" xr:uid="{4E81C076-53AE-4DC7-A29B-CD4701A54A42}"/>
    <cellStyle name="Normal 144" xfId="457" xr:uid="{80576A5C-0878-46D4-8C4E-0FADD11CF9F2}"/>
    <cellStyle name="Normal 144 2" xfId="2049" xr:uid="{E75E0A1C-125F-47BA-A835-6C6D78B9A423}"/>
    <cellStyle name="Normal 144 2 2" xfId="29715" xr:uid="{D8C15A57-B34D-41D3-9598-550461A86F12}"/>
    <cellStyle name="Normal 144 2 2 2" xfId="48055" xr:uid="{422DB8AC-DA01-4D41-9AE5-AFA5795D79B8}"/>
    <cellStyle name="Normal 144 2 3" xfId="29716" xr:uid="{A6254F15-1840-4E42-A211-0D6D453FFB41}"/>
    <cellStyle name="Normal 144 3" xfId="29717" xr:uid="{B3E489F7-2E2B-4D5F-ABCD-2EC4FDDE9C6D}"/>
    <cellStyle name="Normal 144 3 2" xfId="47917" xr:uid="{D0E08F01-8480-4ABF-B677-610C626B60B6}"/>
    <cellStyle name="Normal 144 4" xfId="29718" xr:uid="{00E98145-BE26-4725-AD01-E9EA215BB44E}"/>
    <cellStyle name="Normal 144 5" xfId="45690" xr:uid="{4289C618-1294-4EF3-8726-B5D1A4107294}"/>
    <cellStyle name="Normal 144 6" xfId="46245" xr:uid="{7D001597-43AB-4D2F-B3D4-9FA531DB0EBA}"/>
    <cellStyle name="Normal 144 7" xfId="46852" xr:uid="{61383F75-232C-4593-92FB-331CE5260DCF}"/>
    <cellStyle name="Normal 144 8" xfId="47438" xr:uid="{8227079F-C191-4967-8C85-7594EBC78C07}"/>
    <cellStyle name="Normal 145" xfId="387" xr:uid="{461803CE-2761-45C7-B623-2960026A6F6B}"/>
    <cellStyle name="Normal 145 2" xfId="2050" xr:uid="{51A07E05-4A09-490D-AB85-08E5EB7C2B1C}"/>
    <cellStyle name="Normal 145 2 2" xfId="29719" xr:uid="{63558DB7-0134-42A5-8CAA-56FD9E013871}"/>
    <cellStyle name="Normal 145 2 2 2" xfId="48056" xr:uid="{8D501AB5-B608-422A-B5C6-FF8579A5E333}"/>
    <cellStyle name="Normal 145 2 3" xfId="29720" xr:uid="{F4D199D9-FD20-4BD8-8279-3D040A5ECCB5}"/>
    <cellStyle name="Normal 145 3" xfId="29721" xr:uid="{CB58DF5B-A574-4C24-B035-19F6017D341B}"/>
    <cellStyle name="Normal 145 3 2" xfId="47853" xr:uid="{65795BE7-2D7F-4408-BEEF-97FD2900497C}"/>
    <cellStyle name="Normal 145 4" xfId="29722" xr:uid="{ED3CCA62-8E21-4C1F-AEBF-7A1729FF4768}"/>
    <cellStyle name="Normal 145 5" xfId="45622" xr:uid="{55EA61F9-CE1C-4947-9EDF-29B97695203F}"/>
    <cellStyle name="Normal 145 6" xfId="46177" xr:uid="{2B66BC23-928E-4519-BCFA-A3CFC01B8E58}"/>
    <cellStyle name="Normal 145 7" xfId="46784" xr:uid="{8844DEBB-3B4E-42B4-B27B-86D6BA5B87EE}"/>
    <cellStyle name="Normal 145 8" xfId="47439" xr:uid="{452B8AEB-8B5C-49AC-9022-E61A9DD694D5}"/>
    <cellStyle name="Normal 146" xfId="461" xr:uid="{54E9E78F-5D84-42E2-9F5F-C52A6474E47F}"/>
    <cellStyle name="Normal 146 2" xfId="2051" xr:uid="{1B31B321-3A4F-4C09-BE1C-B93F4876AA1E}"/>
    <cellStyle name="Normal 146 2 2" xfId="29723" xr:uid="{6382B388-F22F-44D7-83AF-D1D0D1514A20}"/>
    <cellStyle name="Normal 146 2 2 2" xfId="48057" xr:uid="{59629038-03B3-47F4-B789-676AAF293AEF}"/>
    <cellStyle name="Normal 146 2 3" xfId="29724" xr:uid="{FFE386E2-966B-47D4-AB33-127E504400E8}"/>
    <cellStyle name="Normal 146 3" xfId="29725" xr:uid="{620D50A8-9426-48BC-8C76-9B8E262ADF51}"/>
    <cellStyle name="Normal 146 3 2" xfId="47921" xr:uid="{2A5EA9B1-1BEE-4B0E-B8CD-8ECE4601CEFA}"/>
    <cellStyle name="Normal 146 4" xfId="29726" xr:uid="{5395AD80-880A-4B07-9A93-6850C35AB2D9}"/>
    <cellStyle name="Normal 146 5" xfId="45694" xr:uid="{0009E0CA-1AEC-4348-88CF-44A953A8A91E}"/>
    <cellStyle name="Normal 146 6" xfId="46249" xr:uid="{DEC57EA3-C375-40EA-BB6A-2EA43149EC7A}"/>
    <cellStyle name="Normal 146 7" xfId="46856" xr:uid="{399F99EA-C56B-4287-8AFD-E9A0E7F91EC5}"/>
    <cellStyle name="Normal 146 8" xfId="47440" xr:uid="{E5839F62-B308-4FDA-9CD0-55AD8EA7F205}"/>
    <cellStyle name="Normal 147" xfId="420" xr:uid="{C709159E-FD9C-4BE0-87F7-2B6D3B82459F}"/>
    <cellStyle name="Normal 147 10" xfId="29727" xr:uid="{6A8CAA69-0300-4254-87BD-0D31EEEF785F}"/>
    <cellStyle name="Normal 147 10 2" xfId="29728" xr:uid="{18732145-0D53-484B-B2A5-FC0688E6A639}"/>
    <cellStyle name="Normal 147 11" xfId="29729" xr:uid="{BA794D1F-6654-43FD-9227-4A8BCCCC5FE7}"/>
    <cellStyle name="Normal 147 11 2" xfId="29730" xr:uid="{35A05FBA-42BE-4B83-B47A-8BACD963B8E4}"/>
    <cellStyle name="Normal 147 12" xfId="29731" xr:uid="{7076F91C-A0FF-4BBD-9E84-66F91C33482E}"/>
    <cellStyle name="Normal 147 12 2" xfId="29732" xr:uid="{B4FB5F8E-05F8-49CA-B28A-5696754D54E6}"/>
    <cellStyle name="Normal 147 13" xfId="29733" xr:uid="{838A2E31-CAA1-4D99-919E-925F5A7B4ED9}"/>
    <cellStyle name="Normal 147 13 2" xfId="29734" xr:uid="{8932E2F3-F17D-42B6-A815-2D11876CBCB0}"/>
    <cellStyle name="Normal 147 14" xfId="29735" xr:uid="{EC315C38-0339-4DD0-8C10-4EF658541C14}"/>
    <cellStyle name="Normal 147 14 2" xfId="29736" xr:uid="{30A5D19C-D8E2-42A6-A9CA-638F2AB49010}"/>
    <cellStyle name="Normal 147 15" xfId="29737" xr:uid="{2ABEC7D5-065C-4CCB-8ED9-9B54591E1C52}"/>
    <cellStyle name="Normal 147 15 2" xfId="29738" xr:uid="{2B6E1316-7C71-446A-B235-82CFDB2860CC}"/>
    <cellStyle name="Normal 147 16" xfId="29739" xr:uid="{A0E7845A-11CE-4AFC-A257-C6DAA078C7A3}"/>
    <cellStyle name="Normal 147 16 2" xfId="29740" xr:uid="{1259DBD7-5E20-4135-8384-5494A31A2A17}"/>
    <cellStyle name="Normal 147 17" xfId="29741" xr:uid="{42A06BEC-B8AB-4E91-8A61-61FA58B52C85}"/>
    <cellStyle name="Normal 147 17 2" xfId="29742" xr:uid="{0515C9C9-97DC-40CA-BD1D-D0DCCC017067}"/>
    <cellStyle name="Normal 147 18" xfId="29743" xr:uid="{DF305D41-AC02-4136-8C58-CA2C5B037FB4}"/>
    <cellStyle name="Normal 147 18 2" xfId="29744" xr:uid="{2AC1B71A-1BE0-4C60-A38A-DAE4B2F8FB8B}"/>
    <cellStyle name="Normal 147 19" xfId="29745" xr:uid="{7E1B9C10-C1A9-4727-9EC1-A605170695A9}"/>
    <cellStyle name="Normal 147 19 2" xfId="29746" xr:uid="{F18C4134-35EF-4DF8-81FD-A88A5294FA23}"/>
    <cellStyle name="Normal 147 2" xfId="2052" xr:uid="{EF7BDED2-2B3F-48DB-8218-01247E011145}"/>
    <cellStyle name="Normal 147 2 10" xfId="29747" xr:uid="{5D17C847-4CEE-448E-A3BA-B04656E202BB}"/>
    <cellStyle name="Normal 147 2 10 2" xfId="29748" xr:uid="{B718B0B1-2FEB-43BE-8BFD-63AA367E4C29}"/>
    <cellStyle name="Normal 147 2 10 2 2" xfId="29749" xr:uid="{71821C65-1582-41A0-B27D-6FA31D273962}"/>
    <cellStyle name="Normal 147 2 10 3" xfId="29750" xr:uid="{58D59FCC-54F1-4677-990F-0850C95FCCCF}"/>
    <cellStyle name="Normal 147 2 10 3 2" xfId="29751" xr:uid="{C9FC1D50-C829-4015-B6E0-2767CE77BE38}"/>
    <cellStyle name="Normal 147 2 10 4" xfId="29752" xr:uid="{37A7D619-7ACC-4959-B4E1-15163ECD84FC}"/>
    <cellStyle name="Normal 147 2 10 4 2" xfId="29753" xr:uid="{D7564596-25C4-4B57-B635-EDA8C1ED668C}"/>
    <cellStyle name="Normal 147 2 10 5" xfId="29754" xr:uid="{171CC664-4EA6-4D4F-882E-BD410DB385DA}"/>
    <cellStyle name="Normal 147 2 10 5 2" xfId="29755" xr:uid="{5696C19E-CF24-49DB-B031-D096B018BF77}"/>
    <cellStyle name="Normal 147 2 10 6" xfId="29756" xr:uid="{23A61172-B45D-4D0F-B4B8-6B880FEBE105}"/>
    <cellStyle name="Normal 147 2 10 6 2" xfId="29757" xr:uid="{3B7280AA-C803-470D-9E52-17407304712B}"/>
    <cellStyle name="Normal 147 2 10 7" xfId="29758" xr:uid="{B52C0AAD-FF7C-4FE5-8E1C-92A79CE7B0D9}"/>
    <cellStyle name="Normal 147 2 10 7 2" xfId="29759" xr:uid="{C144784E-C891-48C0-AEEB-5995192DC613}"/>
    <cellStyle name="Normal 147 2 10 8" xfId="29760" xr:uid="{96DBC707-EA20-4BC1-9394-3A900320FFAF}"/>
    <cellStyle name="Normal 147 2 10 8 2" xfId="29761" xr:uid="{1E15CE4F-AF0C-48BD-A41B-C17900E5B46B}"/>
    <cellStyle name="Normal 147 2 10 9" xfId="29762" xr:uid="{33FE78AF-35E9-42D9-A96E-FE4ECDB5CFB5}"/>
    <cellStyle name="Normal 147 2 11" xfId="29763" xr:uid="{32C193A8-2477-4779-931F-3E8AABDE2122}"/>
    <cellStyle name="Normal 147 2 11 2" xfId="29764" xr:uid="{4E1C5BE2-0EBC-4DEA-88F8-75174607B475}"/>
    <cellStyle name="Normal 147 2 11 2 2" xfId="29765" xr:uid="{223E2606-CD2F-4F75-8B25-466522466C19}"/>
    <cellStyle name="Normal 147 2 11 3" xfId="29766" xr:uid="{A8FE27D2-BA00-4751-A145-9931E8294CC4}"/>
    <cellStyle name="Normal 147 2 11 3 2" xfId="29767" xr:uid="{C7D1F1E4-D26B-480C-B71D-85C99477652F}"/>
    <cellStyle name="Normal 147 2 11 4" xfId="29768" xr:uid="{22251CC8-CA76-4FD5-AB31-F90C36C6B29F}"/>
    <cellStyle name="Normal 147 2 11 4 2" xfId="29769" xr:uid="{F64256DF-AD67-4D7C-B79D-EEA658AB8005}"/>
    <cellStyle name="Normal 147 2 11 5" xfId="29770" xr:uid="{76C98EFE-FF54-4FC1-A8E7-74F1BC30A2BD}"/>
    <cellStyle name="Normal 147 2 11 5 2" xfId="29771" xr:uid="{C307A6EB-6157-4C5D-A884-F2E6C5F0B351}"/>
    <cellStyle name="Normal 147 2 11 6" xfId="29772" xr:uid="{715B0A25-6F50-4D96-82F7-68442083BB5F}"/>
    <cellStyle name="Normal 147 2 11 6 2" xfId="29773" xr:uid="{50F725B7-D58E-4813-AB75-92E36FACA14D}"/>
    <cellStyle name="Normal 147 2 11 7" xfId="29774" xr:uid="{9EAF9FEC-B671-4215-8A03-E0DFB240EF8C}"/>
    <cellStyle name="Normal 147 2 11 7 2" xfId="29775" xr:uid="{108450F9-B2EC-4475-8B82-09BD0516D07C}"/>
    <cellStyle name="Normal 147 2 11 8" xfId="29776" xr:uid="{AA7854A3-223C-4FFE-A00C-6E83DC2992A4}"/>
    <cellStyle name="Normal 147 2 11 8 2" xfId="29777" xr:uid="{5832205A-EE20-4CB3-BF10-B2987166155E}"/>
    <cellStyle name="Normal 147 2 11 9" xfId="29778" xr:uid="{CB8B1AD9-D349-469C-BB94-91C4E3B5279E}"/>
    <cellStyle name="Normal 147 2 12" xfId="29779" xr:uid="{6595571C-3359-4B23-8EE5-3EE5FB907B77}"/>
    <cellStyle name="Normal 147 2 12 2" xfId="29780" xr:uid="{F16AD7B1-44A3-4B52-A781-DC5067A5C548}"/>
    <cellStyle name="Normal 147 2 12 2 2" xfId="29781" xr:uid="{6CE37439-662B-4DB2-8CAD-5E6BAC9CA3AC}"/>
    <cellStyle name="Normal 147 2 12 3" xfId="29782" xr:uid="{421F0170-631F-454B-BD2F-E94E7D73B317}"/>
    <cellStyle name="Normal 147 2 12 3 2" xfId="29783" xr:uid="{872128C2-ED4F-46AA-AC8E-08F0D1FE10AD}"/>
    <cellStyle name="Normal 147 2 12 4" xfId="29784" xr:uid="{7625BDDC-4F78-44FB-BA3E-9233600E799B}"/>
    <cellStyle name="Normal 147 2 12 4 2" xfId="29785" xr:uid="{56274EF7-D34F-4445-95FA-8FB5C34FC1AA}"/>
    <cellStyle name="Normal 147 2 12 5" xfId="29786" xr:uid="{E474150A-BB9C-4880-83CA-598D4F62271A}"/>
    <cellStyle name="Normal 147 2 12 5 2" xfId="29787" xr:uid="{D71C0566-3016-4D4A-A2A7-4E53A45FC0F5}"/>
    <cellStyle name="Normal 147 2 12 6" xfId="29788" xr:uid="{58004776-C31B-4D69-908E-C6123DBCD5F8}"/>
    <cellStyle name="Normal 147 2 12 6 2" xfId="29789" xr:uid="{D983BE72-D60B-48BA-B39C-FB5F6839AAD8}"/>
    <cellStyle name="Normal 147 2 12 7" xfId="29790" xr:uid="{9C5AE986-09E3-4CE4-98C6-9D40A2E17CE3}"/>
    <cellStyle name="Normal 147 2 12 7 2" xfId="29791" xr:uid="{DA5E5800-C22E-4F82-B4B9-045092039B93}"/>
    <cellStyle name="Normal 147 2 12 8" xfId="29792" xr:uid="{60305E2B-5449-4D08-8A64-110E8965CFDF}"/>
    <cellStyle name="Normal 147 2 12 8 2" xfId="29793" xr:uid="{D823300E-6CF4-49C5-8B04-FD6B37F82A22}"/>
    <cellStyle name="Normal 147 2 12 9" xfId="29794" xr:uid="{C213D947-CF9C-4EA9-A8AD-6445BD2DEA12}"/>
    <cellStyle name="Normal 147 2 13" xfId="29795" xr:uid="{78873A6F-0D1F-4675-A6F8-F20D2E9B9BEC}"/>
    <cellStyle name="Normal 147 2 13 2" xfId="29796" xr:uid="{6F696E52-39CF-403A-89E8-FD8B5ECCE551}"/>
    <cellStyle name="Normal 147 2 13 2 2" xfId="29797" xr:uid="{E2A86E22-37D6-4CF5-84F9-F8B1564CB3A3}"/>
    <cellStyle name="Normal 147 2 13 3" xfId="29798" xr:uid="{64C3F6DE-6290-4985-9003-93C1C17C0D4E}"/>
    <cellStyle name="Normal 147 2 13 3 2" xfId="29799" xr:uid="{24D2BD05-E07C-475D-A972-0171366045DA}"/>
    <cellStyle name="Normal 147 2 13 4" xfId="29800" xr:uid="{10A1AC6E-F8B9-4130-9BF0-456CFE06B1BD}"/>
    <cellStyle name="Normal 147 2 13 4 2" xfId="29801" xr:uid="{7301EE38-D08A-4CBD-A2C6-CAAF5EFB3296}"/>
    <cellStyle name="Normal 147 2 13 5" xfId="29802" xr:uid="{65F60B62-6B23-4694-8E4B-F0DB461DE081}"/>
    <cellStyle name="Normal 147 2 13 5 2" xfId="29803" xr:uid="{AF6355FB-568C-43FB-B612-6F7B9237C25D}"/>
    <cellStyle name="Normal 147 2 13 6" xfId="29804" xr:uid="{DE4B17FF-3229-4523-AF5E-DB6F4DDD25B6}"/>
    <cellStyle name="Normal 147 2 13 6 2" xfId="29805" xr:uid="{5AA1FF6E-EA89-4030-B8CA-60C5BF6E5085}"/>
    <cellStyle name="Normal 147 2 13 7" xfId="29806" xr:uid="{1BCFFFAE-4973-44FB-BA51-FEECBB4BDE34}"/>
    <cellStyle name="Normal 147 2 13 7 2" xfId="29807" xr:uid="{5E031522-5E2C-4DB4-BEF8-F322EB1747B9}"/>
    <cellStyle name="Normal 147 2 13 8" xfId="29808" xr:uid="{F1502C53-62F7-434C-807D-1CE3F743A912}"/>
    <cellStyle name="Normal 147 2 13 8 2" xfId="29809" xr:uid="{AD734C50-AB02-43A1-893D-F676D701171D}"/>
    <cellStyle name="Normal 147 2 13 9" xfId="29810" xr:uid="{2DE9641D-DA85-4033-B2F0-C65B5D585AE6}"/>
    <cellStyle name="Normal 147 2 14" xfId="29811" xr:uid="{605B38D3-09F2-4467-8637-8D6A14C5849A}"/>
    <cellStyle name="Normal 147 2 14 2" xfId="29812" xr:uid="{5AA164DE-FDDF-47F8-9639-BE493C109A9D}"/>
    <cellStyle name="Normal 147 2 14 2 2" xfId="29813" xr:uid="{09DBA773-677F-4E30-BDE5-E2356A0CCA46}"/>
    <cellStyle name="Normal 147 2 14 3" xfId="29814" xr:uid="{5A1490B0-C769-4D03-848B-681055887A00}"/>
    <cellStyle name="Normal 147 2 14 3 2" xfId="29815" xr:uid="{0C117C69-5D1B-4B5A-A93C-9642D907D4E6}"/>
    <cellStyle name="Normal 147 2 14 4" xfId="29816" xr:uid="{DBB3D251-0363-4B4A-8DE5-E070E50D27D7}"/>
    <cellStyle name="Normal 147 2 14 4 2" xfId="29817" xr:uid="{86F5043D-64B1-484A-A1F3-81CD086AA27E}"/>
    <cellStyle name="Normal 147 2 14 5" xfId="29818" xr:uid="{C8B4C015-12F1-409F-B385-7BDE3F018899}"/>
    <cellStyle name="Normal 147 2 14 5 2" xfId="29819" xr:uid="{8F537111-3DA1-4CF5-B4FA-F0AAAD37B82F}"/>
    <cellStyle name="Normal 147 2 14 6" xfId="29820" xr:uid="{BDCCE303-21AC-4E37-88D9-2A6E4262600B}"/>
    <cellStyle name="Normal 147 2 14 6 2" xfId="29821" xr:uid="{E1679FFC-C801-4F10-B1CF-EA315F0F799F}"/>
    <cellStyle name="Normal 147 2 14 7" xfId="29822" xr:uid="{66752D89-B75D-4956-BCFF-5078195D5219}"/>
    <cellStyle name="Normal 147 2 14 7 2" xfId="29823" xr:uid="{E45A8644-B2F5-46FE-A4EF-9B909CB6BBC3}"/>
    <cellStyle name="Normal 147 2 14 8" xfId="29824" xr:uid="{83973392-FF07-48A0-9EC1-168791045E32}"/>
    <cellStyle name="Normal 147 2 14 8 2" xfId="29825" xr:uid="{C7B10D9B-D646-4F2D-8183-0A5A7234F670}"/>
    <cellStyle name="Normal 147 2 14 9" xfId="29826" xr:uid="{A11A7841-7CC2-426D-9656-6C998316EBC7}"/>
    <cellStyle name="Normal 147 2 15" xfId="29827" xr:uid="{F24FFF2D-655F-4B26-8096-9EE550C48259}"/>
    <cellStyle name="Normal 147 2 15 2" xfId="29828" xr:uid="{967D24C1-F254-4380-8387-5012E6A59C7F}"/>
    <cellStyle name="Normal 147 2 15 2 2" xfId="29829" xr:uid="{A1468FC4-0E65-4A8D-9B1E-9A0B9FB9EBA8}"/>
    <cellStyle name="Normal 147 2 15 3" xfId="29830" xr:uid="{C8729895-4C58-4329-B6AC-D3BA8C0D6C7B}"/>
    <cellStyle name="Normal 147 2 15 3 2" xfId="29831" xr:uid="{58B8EC67-EA7E-497B-BF25-CCB946F8BE16}"/>
    <cellStyle name="Normal 147 2 15 4" xfId="29832" xr:uid="{5FE693C8-D97E-4D64-A944-06CB3C2ADE21}"/>
    <cellStyle name="Normal 147 2 15 4 2" xfId="29833" xr:uid="{45E665B7-AC0B-4912-963A-AD47BBE4C616}"/>
    <cellStyle name="Normal 147 2 15 5" xfId="29834" xr:uid="{79D0D0F5-6718-48E9-A38B-9C83869C0D84}"/>
    <cellStyle name="Normal 147 2 15 5 2" xfId="29835" xr:uid="{D2CE333E-10DE-449B-BA8D-18B1944B029D}"/>
    <cellStyle name="Normal 147 2 15 6" xfId="29836" xr:uid="{6E639EA9-8FB5-4537-8382-EE31962AE97F}"/>
    <cellStyle name="Normal 147 2 15 6 2" xfId="29837" xr:uid="{0E136152-C11E-4E33-91B9-95E419E1B0E6}"/>
    <cellStyle name="Normal 147 2 15 7" xfId="29838" xr:uid="{1533DF1A-68E4-4141-B071-E7BEE8CB8E64}"/>
    <cellStyle name="Normal 147 2 15 7 2" xfId="29839" xr:uid="{25EF82E3-C054-4A17-804E-DABCF9E0A9E1}"/>
    <cellStyle name="Normal 147 2 15 8" xfId="29840" xr:uid="{7DA3D815-9A19-4C2D-904A-26B1D1A898D5}"/>
    <cellStyle name="Normal 147 2 15 8 2" xfId="29841" xr:uid="{5253FFC4-56BE-4030-9F30-A142A49D9B5E}"/>
    <cellStyle name="Normal 147 2 15 9" xfId="29842" xr:uid="{D53E31BE-2ED6-4FC9-B53C-99D8EC8F59C4}"/>
    <cellStyle name="Normal 147 2 16" xfId="29843" xr:uid="{CCA481BC-4875-47A8-9542-2BE5CB8A46E0}"/>
    <cellStyle name="Normal 147 2 16 2" xfId="29844" xr:uid="{6E058EE7-FCEA-4F7D-97F5-87147140DD67}"/>
    <cellStyle name="Normal 147 2 16 2 2" xfId="29845" xr:uid="{047EDE6F-074C-46E3-A453-6864F58F8D13}"/>
    <cellStyle name="Normal 147 2 16 3" xfId="29846" xr:uid="{80F26CA8-5F39-469B-885D-7D1E91BDE088}"/>
    <cellStyle name="Normal 147 2 16 3 2" xfId="29847" xr:uid="{90C199C4-6DE0-4682-9375-4342EDCD1D5F}"/>
    <cellStyle name="Normal 147 2 16 4" xfId="29848" xr:uid="{9221E81C-5B19-44E6-8BCB-F6984BD2A0C9}"/>
    <cellStyle name="Normal 147 2 16 4 2" xfId="29849" xr:uid="{ACFBB649-59EC-4F2E-B751-180B9E66D228}"/>
    <cellStyle name="Normal 147 2 16 5" xfId="29850" xr:uid="{2ACF8BB1-5359-4A3E-B8C3-5864044EBAD7}"/>
    <cellStyle name="Normal 147 2 16 5 2" xfId="29851" xr:uid="{B38122A3-A0B0-4418-AC1B-0CE7771EA34C}"/>
    <cellStyle name="Normal 147 2 16 6" xfId="29852" xr:uid="{B455C579-1757-4C24-83FE-63E02E6B1E44}"/>
    <cellStyle name="Normal 147 2 16 6 2" xfId="29853" xr:uid="{43DA0DD3-2E23-4E56-BD63-9EF982B4B406}"/>
    <cellStyle name="Normal 147 2 16 7" xfId="29854" xr:uid="{E8C39A14-2BF4-464E-95F3-C66330CD0EF3}"/>
    <cellStyle name="Normal 147 2 16 7 2" xfId="29855" xr:uid="{FA4E2079-9737-4CE8-AC50-736E2A8D3A06}"/>
    <cellStyle name="Normal 147 2 16 8" xfId="29856" xr:uid="{3BB02C62-7514-4056-8A8A-9AB72E1EC006}"/>
    <cellStyle name="Normal 147 2 16 8 2" xfId="29857" xr:uid="{91534978-C008-4F66-B1EC-6C1BAD8F06DF}"/>
    <cellStyle name="Normal 147 2 16 9" xfId="29858" xr:uid="{8A3042F0-0BB0-4622-8CA8-74FB700941D1}"/>
    <cellStyle name="Normal 147 2 17" xfId="29859" xr:uid="{2CA08601-B54B-4352-B42A-6FA65A92CC6C}"/>
    <cellStyle name="Normal 147 2 17 2" xfId="29860" xr:uid="{DA523A63-FC9B-4F00-81B9-95A16B0152E3}"/>
    <cellStyle name="Normal 147 2 17 2 2" xfId="29861" xr:uid="{7004672F-4207-452F-AE93-4FCCF7D8B9E5}"/>
    <cellStyle name="Normal 147 2 17 3" xfId="29862" xr:uid="{F0BB4D76-E1F4-42F9-8349-4BD674B4A0F6}"/>
    <cellStyle name="Normal 147 2 17 3 2" xfId="29863" xr:uid="{9B8EF32D-0BC2-465C-9893-48BA38E2B827}"/>
    <cellStyle name="Normal 147 2 17 4" xfId="29864" xr:uid="{6C74B477-0E57-47D9-8DBD-2C231EEAED54}"/>
    <cellStyle name="Normal 147 2 17 4 2" xfId="29865" xr:uid="{677A0D3B-B0D5-448F-913A-55842A66A765}"/>
    <cellStyle name="Normal 147 2 17 5" xfId="29866" xr:uid="{C5214BBB-184E-4707-B214-5669233869BC}"/>
    <cellStyle name="Normal 147 2 17 5 2" xfId="29867" xr:uid="{CB59E8C7-A5C5-49BB-900B-5A821F564F48}"/>
    <cellStyle name="Normal 147 2 17 6" xfId="29868" xr:uid="{A83AFE06-D0C2-42B5-893D-01C77D0FD998}"/>
    <cellStyle name="Normal 147 2 17 6 2" xfId="29869" xr:uid="{061810EE-BF76-44AA-A62D-F3EC6AFBA177}"/>
    <cellStyle name="Normal 147 2 17 7" xfId="29870" xr:uid="{89E142B6-488A-4340-89FB-BBF45C802B1F}"/>
    <cellStyle name="Normal 147 2 17 7 2" xfId="29871" xr:uid="{2E8F0708-640C-41C9-8608-2F8F78A1CF17}"/>
    <cellStyle name="Normal 147 2 17 8" xfId="29872" xr:uid="{06C7B86E-FE37-450D-8482-02F45A612BEE}"/>
    <cellStyle name="Normal 147 2 17 8 2" xfId="29873" xr:uid="{677C509D-C698-4DF2-BA66-83597660428D}"/>
    <cellStyle name="Normal 147 2 17 9" xfId="29874" xr:uid="{5CF3EFB2-FA45-4B6C-9A56-D12EDE709A2B}"/>
    <cellStyle name="Normal 147 2 18" xfId="29875" xr:uid="{64FACEF9-9391-4297-A813-6E6E96F77C66}"/>
    <cellStyle name="Normal 147 2 18 2" xfId="29876" xr:uid="{84E1717C-10F5-4E77-9E0E-4C99D25F3FFC}"/>
    <cellStyle name="Normal 147 2 18 2 2" xfId="29877" xr:uid="{A5F167C6-2134-4454-B6A9-21C53A06044F}"/>
    <cellStyle name="Normal 147 2 18 3" xfId="29878" xr:uid="{E0A2A289-2ACA-470B-834F-B62A3D9BB39D}"/>
    <cellStyle name="Normal 147 2 18 3 2" xfId="29879" xr:uid="{CF233EC4-419C-406F-B0D5-83C3F969829E}"/>
    <cellStyle name="Normal 147 2 18 4" xfId="29880" xr:uid="{2AB22E26-DDC2-4F17-969C-D034F10797D0}"/>
    <cellStyle name="Normal 147 2 18 4 2" xfId="29881" xr:uid="{B40F24AA-A6F5-461F-BB10-F339DD374BB4}"/>
    <cellStyle name="Normal 147 2 18 5" xfId="29882" xr:uid="{9F1680D5-A053-4110-BBDF-009CA9B71B2C}"/>
    <cellStyle name="Normal 147 2 18 5 2" xfId="29883" xr:uid="{E7B989DF-E52D-4A2A-98D6-38391DF78603}"/>
    <cellStyle name="Normal 147 2 18 6" xfId="29884" xr:uid="{A7369E3D-4C64-407F-80D0-4F6D014E70E6}"/>
    <cellStyle name="Normal 147 2 18 6 2" xfId="29885" xr:uid="{1237AEB3-D4BB-4D3F-BB8A-2AA028572874}"/>
    <cellStyle name="Normal 147 2 18 7" xfId="29886" xr:uid="{6F3C15D1-5696-44AE-9A04-5CA1FAFD892C}"/>
    <cellStyle name="Normal 147 2 18 7 2" xfId="29887" xr:uid="{815E6856-A19B-4B44-9332-AFA66264937D}"/>
    <cellStyle name="Normal 147 2 18 8" xfId="29888" xr:uid="{9E1E14F9-F306-4DEC-AE35-4325CA54314B}"/>
    <cellStyle name="Normal 147 2 18 8 2" xfId="29889" xr:uid="{74830564-C5E1-4C04-89CE-E07FE1C5B9DA}"/>
    <cellStyle name="Normal 147 2 18 9" xfId="29890" xr:uid="{471B7F2C-D490-49E9-921B-6B346810F76C}"/>
    <cellStyle name="Normal 147 2 19" xfId="29891" xr:uid="{79373F12-7B58-4D9F-9A5E-A754BF1C431B}"/>
    <cellStyle name="Normal 147 2 19 2" xfId="29892" xr:uid="{A4D8782A-4FE5-43CD-9F7D-C606211F177B}"/>
    <cellStyle name="Normal 147 2 19 2 2" xfId="29893" xr:uid="{A8489A5B-2652-4A39-A44B-4DFD53356090}"/>
    <cellStyle name="Normal 147 2 19 3" xfId="29894" xr:uid="{B9FE59E4-6E20-4FAC-933E-881063BC11A1}"/>
    <cellStyle name="Normal 147 2 19 3 2" xfId="29895" xr:uid="{253A3455-021A-4B1B-AA86-2BB1AB42067A}"/>
    <cellStyle name="Normal 147 2 19 4" xfId="29896" xr:uid="{B1880DF6-89D1-4B95-8627-97D22891D10D}"/>
    <cellStyle name="Normal 147 2 19 4 2" xfId="29897" xr:uid="{1A5D9D46-B5D6-49B6-BF1E-9B57C753B8E3}"/>
    <cellStyle name="Normal 147 2 19 5" xfId="29898" xr:uid="{9B1FD37D-37DF-4527-9570-8A952142E55E}"/>
    <cellStyle name="Normal 147 2 19 5 2" xfId="29899" xr:uid="{E6203812-DE0A-4692-BB9A-4D38E76D154C}"/>
    <cellStyle name="Normal 147 2 19 6" xfId="29900" xr:uid="{9DD623F7-A999-4FE4-9B5C-A148B92627DB}"/>
    <cellStyle name="Normal 147 2 19 6 2" xfId="29901" xr:uid="{0D240242-9BC5-4A4C-9B20-ADA2B6A24117}"/>
    <cellStyle name="Normal 147 2 19 7" xfId="29902" xr:uid="{5826F414-D604-4D11-9E1C-AA60359F6306}"/>
    <cellStyle name="Normal 147 2 19 7 2" xfId="29903" xr:uid="{8351E01C-A31E-4E9F-9911-ECFE389FB04F}"/>
    <cellStyle name="Normal 147 2 19 8" xfId="29904" xr:uid="{7B933ADD-EFCB-4A3E-8607-ED6FEA523CD7}"/>
    <cellStyle name="Normal 147 2 19 8 2" xfId="29905" xr:uid="{C80497F5-430C-43FC-ABA8-9FE95ACC4F82}"/>
    <cellStyle name="Normal 147 2 19 9" xfId="29906" xr:uid="{68A1B38C-4868-4F98-A204-A368C21D3C8E}"/>
    <cellStyle name="Normal 147 2 2" xfId="29907" xr:uid="{1E43E395-85A3-42A4-A635-695463AD8850}"/>
    <cellStyle name="Normal 147 2 2 10" xfId="29908" xr:uid="{9F73ECA7-FED2-45DC-B3DE-DE16CA00DD26}"/>
    <cellStyle name="Normal 147 2 2 10 2" xfId="29909" xr:uid="{C3528042-3576-4CFF-A411-E0CAE943553C}"/>
    <cellStyle name="Normal 147 2 2 11" xfId="29910" xr:uid="{DD9201D3-0D3D-45E8-9976-2CBA4DA77155}"/>
    <cellStyle name="Normal 147 2 2 11 2" xfId="29911" xr:uid="{CF8E766B-DA0F-4C0D-9268-5BDADE0232F0}"/>
    <cellStyle name="Normal 147 2 2 12" xfId="29912" xr:uid="{D477ED31-D51B-41DE-B4CA-FCF32A688362}"/>
    <cellStyle name="Normal 147 2 2 12 2" xfId="29913" xr:uid="{40C7CF97-672B-4AB1-8AF3-97FF26304747}"/>
    <cellStyle name="Normal 147 2 2 13" xfId="29914" xr:uid="{E5F86C6C-480C-4B1C-9A2B-F53E0FF94E1D}"/>
    <cellStyle name="Normal 147 2 2 13 2" xfId="29915" xr:uid="{5498B0CC-14D4-455A-B7E4-31A62EBC077B}"/>
    <cellStyle name="Normal 147 2 2 14" xfId="29916" xr:uid="{90EB793A-2674-4254-96BC-99FE60C8C2DE}"/>
    <cellStyle name="Normal 147 2 2 14 2" xfId="29917" xr:uid="{98666316-1D02-40BE-B7A7-AEA92CEFC440}"/>
    <cellStyle name="Normal 147 2 2 15" xfId="29918" xr:uid="{C59D498B-00B5-4807-BC8D-21438838EA8F}"/>
    <cellStyle name="Normal 147 2 2 15 2" xfId="29919" xr:uid="{6C304A5F-BDFA-4E36-92A0-1CC5A9AEF05E}"/>
    <cellStyle name="Normal 147 2 2 16" xfId="29920" xr:uid="{26754DDD-FFAF-447A-B7C1-7CBB2BF8FA34}"/>
    <cellStyle name="Normal 147 2 2 16 2" xfId="29921" xr:uid="{C4EE1D8F-A6EF-4560-BC29-74B1996881E5}"/>
    <cellStyle name="Normal 147 2 2 17" xfId="29922" xr:uid="{D82BFEE9-B896-4C6F-8124-BB90A6680C81}"/>
    <cellStyle name="Normal 147 2 2 17 2" xfId="29923" xr:uid="{F5B80138-D1C1-4DE6-A5C7-7472600807D5}"/>
    <cellStyle name="Normal 147 2 2 18" xfId="29924" xr:uid="{4E9C3CC9-79A6-4921-A2B3-2193BD2545ED}"/>
    <cellStyle name="Normal 147 2 2 18 2" xfId="29925" xr:uid="{74071451-78F7-4FD3-A588-AFFB7CCA0B61}"/>
    <cellStyle name="Normal 147 2 2 19" xfId="29926" xr:uid="{FAA4341C-8ADC-4800-A407-9A572EC0607D}"/>
    <cellStyle name="Normal 147 2 2 19 2" xfId="29927" xr:uid="{0F3478B9-F2AD-48D7-92C2-95CB5F0064F9}"/>
    <cellStyle name="Normal 147 2 2 2" xfId="29928" xr:uid="{E76798CD-6748-4726-BE6C-D5093BD6545D}"/>
    <cellStyle name="Normal 147 2 2 2 2" xfId="29929" xr:uid="{55BDC1C5-3299-4982-AF69-6E1EE3A53BB0}"/>
    <cellStyle name="Normal 147 2 2 20" xfId="29930" xr:uid="{63AFFF11-5AC8-4F5E-A976-6D3C00FFA029}"/>
    <cellStyle name="Normal 147 2 2 20 2" xfId="29931" xr:uid="{CD8B8A6A-B632-4F5A-934C-5FD240DFE25A}"/>
    <cellStyle name="Normal 147 2 2 21" xfId="29932" xr:uid="{85CF59C9-C126-47F7-A920-64956DE4175F}"/>
    <cellStyle name="Normal 147 2 2 21 2" xfId="29933" xr:uid="{824E2664-F6D4-4339-ABAC-42F14C3B341E}"/>
    <cellStyle name="Normal 147 2 2 22" xfId="29934" xr:uid="{5AE554F9-BE5D-4E90-BC1F-616598B20A9D}"/>
    <cellStyle name="Normal 147 2 2 22 2" xfId="29935" xr:uid="{DA82B142-B8E4-4352-88FE-7BC7250072F1}"/>
    <cellStyle name="Normal 147 2 2 23" xfId="29936" xr:uid="{A40F435C-1BB8-4B57-A53B-0FDFF3F03658}"/>
    <cellStyle name="Normal 147 2 2 23 2" xfId="29937" xr:uid="{D223AA48-5F7D-4CCF-A570-0859F1EC8EB0}"/>
    <cellStyle name="Normal 147 2 2 24" xfId="29938" xr:uid="{1C13C04B-C7D3-431C-AAD4-B4E31301FBE6}"/>
    <cellStyle name="Normal 147 2 2 24 2" xfId="29939" xr:uid="{78319761-F82C-4D8A-B561-14CFF3A1ED5B}"/>
    <cellStyle name="Normal 147 2 2 25" xfId="29940" xr:uid="{BF70F5BA-BF5D-434F-8A79-30323A602929}"/>
    <cellStyle name="Normal 147 2 2 25 2" xfId="29941" xr:uid="{A2C9AC5C-0A2A-4920-B691-12B9E225EE93}"/>
    <cellStyle name="Normal 147 2 2 26" xfId="29942" xr:uid="{CF7EBF7F-9BA5-4F28-A295-76348A041D0C}"/>
    <cellStyle name="Normal 147 2 2 26 2" xfId="29943" xr:uid="{3FF8E0EB-6E66-46CA-8C00-7D9048F7B90D}"/>
    <cellStyle name="Normal 147 2 2 26 2 2" xfId="29944" xr:uid="{CFED6E40-166A-4F58-BE4A-6A727E05D6BF}"/>
    <cellStyle name="Normal 147 2 2 26 3" xfId="29945" xr:uid="{339EDA0C-B56F-4116-A4C5-E2987BFB935B}"/>
    <cellStyle name="Normal 147 2 2 27" xfId="29946" xr:uid="{FC005D50-7F8F-431C-B804-138231C5C7D1}"/>
    <cellStyle name="Normal 147 2 2 27 2" xfId="29947" xr:uid="{3032B53F-8578-4982-85C8-CDEDD7E5E48C}"/>
    <cellStyle name="Normal 147 2 2 27 2 2" xfId="29948" xr:uid="{C1EE201E-781F-4379-A33D-96350AE562B9}"/>
    <cellStyle name="Normal 147 2 2 27 3" xfId="29949" xr:uid="{440B67A5-9A8E-407B-B9E5-AFAA52EC726C}"/>
    <cellStyle name="Normal 147 2 2 28" xfId="29950" xr:uid="{A4851EAE-B714-4CB6-B71D-6F9607176C96}"/>
    <cellStyle name="Normal 147 2 2 28 2" xfId="29951" xr:uid="{D48848AD-299D-4256-BE04-7EC0448013F2}"/>
    <cellStyle name="Normal 147 2 2 28 2 2" xfId="29952" xr:uid="{56609360-93A8-4D5F-A21D-B2A7374E7CA0}"/>
    <cellStyle name="Normal 147 2 2 28 3" xfId="29953" xr:uid="{220B5B96-398B-4DC0-B032-93E4AC719E00}"/>
    <cellStyle name="Normal 147 2 2 29" xfId="29954" xr:uid="{DCA3660E-1C28-4AAE-845D-59B1E73A1275}"/>
    <cellStyle name="Normal 147 2 2 29 2" xfId="29955" xr:uid="{2BE94F7B-8BAF-4586-ACA3-ECE457E760E3}"/>
    <cellStyle name="Normal 147 2 2 29 2 2" xfId="29956" xr:uid="{5867897F-DF72-4660-B5AB-3A3D4F1B2DF7}"/>
    <cellStyle name="Normal 147 2 2 29 3" xfId="29957" xr:uid="{152D8E81-3487-43D3-A110-31D569D4CDA5}"/>
    <cellStyle name="Normal 147 2 2 3" xfId="29958" xr:uid="{B6739205-5CAE-44E8-8A51-D23D342E2851}"/>
    <cellStyle name="Normal 147 2 2 3 2" xfId="29959" xr:uid="{5E388C76-E7A4-4472-B007-8410CE7B0B59}"/>
    <cellStyle name="Normal 147 2 2 30" xfId="29960" xr:uid="{6A0CB35C-F5C4-4ADE-8229-3C980367E32A}"/>
    <cellStyle name="Normal 147 2 2 30 2" xfId="29961" xr:uid="{C055268E-7FDE-4526-BF79-F57AB5340F13}"/>
    <cellStyle name="Normal 147 2 2 30 2 2" xfId="29962" xr:uid="{17D0EDCB-0A5D-466C-A310-C4632E7DD36C}"/>
    <cellStyle name="Normal 147 2 2 30 3" xfId="29963" xr:uid="{AF9DBC7D-1980-464C-B37B-9364376D6C07}"/>
    <cellStyle name="Normal 147 2 2 31" xfId="29964" xr:uid="{8CA506F5-6286-4A09-9155-E90A491E0CAE}"/>
    <cellStyle name="Normal 147 2 2 31 2" xfId="29965" xr:uid="{D436C57B-B4D5-493C-A80F-C96E190B5DC1}"/>
    <cellStyle name="Normal 147 2 2 31 2 2" xfId="29966" xr:uid="{8970DD23-C02B-44D7-A895-9974545AE78A}"/>
    <cellStyle name="Normal 147 2 2 31 3" xfId="29967" xr:uid="{932EC665-9F29-4747-B9B9-269627A6521E}"/>
    <cellStyle name="Normal 147 2 2 32" xfId="29968" xr:uid="{0640AB7C-7642-4F27-A360-F66C8743E5E0}"/>
    <cellStyle name="Normal 147 2 2 32 2" xfId="29969" xr:uid="{67503180-AD25-4689-AFD4-FBDCEB6C5D47}"/>
    <cellStyle name="Normal 147 2 2 33" xfId="29970" xr:uid="{FC5A6A19-347F-41CE-89A5-1FEC289BC4DD}"/>
    <cellStyle name="Normal 147 2 2 34" xfId="48058" xr:uid="{6C88BCE5-E870-4F93-8C5F-F6CE45D4ACFD}"/>
    <cellStyle name="Normal 147 2 2 4" xfId="29971" xr:uid="{3D092681-9021-4471-9F93-FFFFBD7A0563}"/>
    <cellStyle name="Normal 147 2 2 4 2" xfId="29972" xr:uid="{028FF250-17DB-44C4-B668-193CC9EF0D1C}"/>
    <cellStyle name="Normal 147 2 2 5" xfId="29973" xr:uid="{A58728DB-CDFA-4746-B59C-404A3EBE00DF}"/>
    <cellStyle name="Normal 147 2 2 5 2" xfId="29974" xr:uid="{8171E1BF-05F9-4D21-8839-2D1A6C511B74}"/>
    <cellStyle name="Normal 147 2 2 6" xfId="29975" xr:uid="{CD3C81EB-834E-4BC2-A7DA-31FA87B00EC6}"/>
    <cellStyle name="Normal 147 2 2 6 2" xfId="29976" xr:uid="{09DB48D6-A6D7-4AE8-B0EC-E80BA1ED8A20}"/>
    <cellStyle name="Normal 147 2 2 7" xfId="29977" xr:uid="{BCE4BB20-88C3-4EB7-BCB5-A9ED40C47BDE}"/>
    <cellStyle name="Normal 147 2 2 7 2" xfId="29978" xr:uid="{20E82884-6B76-4849-8BE3-D542FFF15FA5}"/>
    <cellStyle name="Normal 147 2 2 8" xfId="29979" xr:uid="{2A92BEDF-7D27-4DBC-BB79-F1F95D9AB62A}"/>
    <cellStyle name="Normal 147 2 2 8 2" xfId="29980" xr:uid="{BBC5CB34-E5B2-495C-84C2-B50BA8B34785}"/>
    <cellStyle name="Normal 147 2 2 9" xfId="29981" xr:uid="{AF430D56-F6A3-441B-9667-208F96C887E4}"/>
    <cellStyle name="Normal 147 2 2 9 2" xfId="29982" xr:uid="{A65FB20A-81C4-4372-BB8E-6864F90E09CC}"/>
    <cellStyle name="Normal 147 2 20" xfId="29983" xr:uid="{4127ED6E-CABC-40EB-B4C4-D38A11E58B85}"/>
    <cellStyle name="Normal 147 2 20 2" xfId="29984" xr:uid="{C1F9AA7F-BBEC-4A36-A0FC-9427D65EB3EC}"/>
    <cellStyle name="Normal 147 2 20 2 2" xfId="29985" xr:uid="{AEB3A898-9D5D-43B4-84CC-0FB1057B9D67}"/>
    <cellStyle name="Normal 147 2 20 3" xfId="29986" xr:uid="{1A079505-FD6F-4A8A-B83A-5576AD9BB5D7}"/>
    <cellStyle name="Normal 147 2 20 3 2" xfId="29987" xr:uid="{CD63F6FE-080C-4FEA-B43E-2C07BFAD6ED6}"/>
    <cellStyle name="Normal 147 2 20 4" xfId="29988" xr:uid="{C9AB803D-D848-4CE3-9228-C1584521DAEF}"/>
    <cellStyle name="Normal 147 2 20 4 2" xfId="29989" xr:uid="{9B5C0163-F5CA-4B6B-A8BD-33E94FD09C8C}"/>
    <cellStyle name="Normal 147 2 20 5" xfId="29990" xr:uid="{6853C1FC-CAAF-4525-B139-40390519A0E2}"/>
    <cellStyle name="Normal 147 2 20 5 2" xfId="29991" xr:uid="{B23B147B-8E39-427E-8F79-DCD163C80345}"/>
    <cellStyle name="Normal 147 2 20 6" xfId="29992" xr:uid="{4D8499BD-D72C-485A-B606-BB58ED2ED071}"/>
    <cellStyle name="Normal 147 2 20 6 2" xfId="29993" xr:uid="{B83C3B74-B72D-48D1-86C3-7558BA463873}"/>
    <cellStyle name="Normal 147 2 20 7" xfId="29994" xr:uid="{CB51EF2D-D6C2-4EED-BD0F-C0CF9D8F8BC4}"/>
    <cellStyle name="Normal 147 2 20 7 2" xfId="29995" xr:uid="{EEF35221-E8A2-4966-BF5F-E19F6584E2DA}"/>
    <cellStyle name="Normal 147 2 20 8" xfId="29996" xr:uid="{14421000-15F8-48E4-8964-DC5F84F87802}"/>
    <cellStyle name="Normal 147 2 20 8 2" xfId="29997" xr:uid="{F98FE2CD-9C16-4345-93B9-23B24C92DFCE}"/>
    <cellStyle name="Normal 147 2 20 9" xfId="29998" xr:uid="{27F0FCE6-E6AB-4AB9-A424-88577DBB58E1}"/>
    <cellStyle name="Normal 147 2 21" xfId="29999" xr:uid="{DB7ABA4E-660F-45BD-B0E7-F26DB59B6F0C}"/>
    <cellStyle name="Normal 147 2 21 2" xfId="30000" xr:uid="{BF24463D-0BDF-44D4-BCB4-A5B60B891EB5}"/>
    <cellStyle name="Normal 147 2 21 2 2" xfId="30001" xr:uid="{043DD36C-25BA-44DB-9738-E8D1D0ED698E}"/>
    <cellStyle name="Normal 147 2 21 3" xfId="30002" xr:uid="{47FEC968-C5A6-48CB-995D-9240F120C540}"/>
    <cellStyle name="Normal 147 2 21 3 2" xfId="30003" xr:uid="{08E45280-624A-4D60-BAEA-3CBEDA4228DD}"/>
    <cellStyle name="Normal 147 2 21 4" xfId="30004" xr:uid="{BC64F891-76E7-448B-AE98-E3848A38DCFA}"/>
    <cellStyle name="Normal 147 2 21 4 2" xfId="30005" xr:uid="{3B2FD1C2-77E3-4954-BC8B-63E426501E74}"/>
    <cellStyle name="Normal 147 2 21 5" xfId="30006" xr:uid="{528DAFFC-630B-4BB8-930D-5F8991CD2720}"/>
    <cellStyle name="Normal 147 2 21 5 2" xfId="30007" xr:uid="{66F3359B-F018-4C26-9BA6-E2BE69FD397F}"/>
    <cellStyle name="Normal 147 2 21 6" xfId="30008" xr:uid="{335D79C0-549E-48D9-8217-1ECB88F04354}"/>
    <cellStyle name="Normal 147 2 21 6 2" xfId="30009" xr:uid="{7FF39582-E731-4F84-B9E2-3356271E7BEF}"/>
    <cellStyle name="Normal 147 2 21 7" xfId="30010" xr:uid="{E1BDDF73-F189-4ED4-B154-32C85F4E753D}"/>
    <cellStyle name="Normal 147 2 21 7 2" xfId="30011" xr:uid="{7EB76A74-43C5-431D-B635-4AFA4250E8BB}"/>
    <cellStyle name="Normal 147 2 21 8" xfId="30012" xr:uid="{E6277589-06BB-4574-BD43-0BA46386ADA4}"/>
    <cellStyle name="Normal 147 2 21 8 2" xfId="30013" xr:uid="{F061BD3A-801F-4793-B5B5-E0CDA4C024A8}"/>
    <cellStyle name="Normal 147 2 21 9" xfId="30014" xr:uid="{552C7DCA-AB83-49CF-9469-65F74936D228}"/>
    <cellStyle name="Normal 147 2 22" xfId="30015" xr:uid="{07A00705-1592-4C4D-9C95-160CFE3FB0F8}"/>
    <cellStyle name="Normal 147 2 22 2" xfId="30016" xr:uid="{619DF51F-9E6E-4FB5-BB04-156797B6D570}"/>
    <cellStyle name="Normal 147 2 22 2 2" xfId="30017" xr:uid="{34009861-8ADC-4928-9A38-F2B1F6140D11}"/>
    <cellStyle name="Normal 147 2 22 3" xfId="30018" xr:uid="{30F63EF8-282C-4159-BAA4-60E44D2F2974}"/>
    <cellStyle name="Normal 147 2 22 3 2" xfId="30019" xr:uid="{A042CD24-8E46-4E7C-9150-6CC3D8B7428B}"/>
    <cellStyle name="Normal 147 2 22 4" xfId="30020" xr:uid="{E884D571-755C-480D-A7F3-E34525390AC3}"/>
    <cellStyle name="Normal 147 2 22 4 2" xfId="30021" xr:uid="{0434E9D3-4BB5-4BFB-9F5E-81DE2A91EB80}"/>
    <cellStyle name="Normal 147 2 22 5" xfId="30022" xr:uid="{3FBA842F-7601-4902-8DD3-794446C4549D}"/>
    <cellStyle name="Normal 147 2 22 5 2" xfId="30023" xr:uid="{7F3650A3-7CC4-4105-B82A-F693BFB47927}"/>
    <cellStyle name="Normal 147 2 22 6" xfId="30024" xr:uid="{618AB22E-F154-42E4-B98D-6ACE01899B7B}"/>
    <cellStyle name="Normal 147 2 22 6 2" xfId="30025" xr:uid="{CE774087-89C4-4492-A8B6-F5A8C45F7CD9}"/>
    <cellStyle name="Normal 147 2 22 7" xfId="30026" xr:uid="{59BFAE55-42BF-41AE-979D-CEAE22A5A590}"/>
    <cellStyle name="Normal 147 2 22 7 2" xfId="30027" xr:uid="{BDA3DE13-0B44-4BFE-AB2F-BF7BA25C6989}"/>
    <cellStyle name="Normal 147 2 22 8" xfId="30028" xr:uid="{A688BEA3-3DAC-4301-A5CE-42B7A6FA9DAD}"/>
    <cellStyle name="Normal 147 2 22 8 2" xfId="30029" xr:uid="{AD860002-6F12-48F9-AC54-50718B1E5956}"/>
    <cellStyle name="Normal 147 2 22 9" xfId="30030" xr:uid="{C0A01890-2920-4764-8E9B-6930F80E95E4}"/>
    <cellStyle name="Normal 147 2 23" xfId="30031" xr:uid="{3437AD4B-C427-4C20-A1F6-3187A2BC9038}"/>
    <cellStyle name="Normal 147 2 23 2" xfId="30032" xr:uid="{3D208261-B241-4992-A9DB-1BD8EFF332A8}"/>
    <cellStyle name="Normal 147 2 23 2 2" xfId="30033" xr:uid="{95A9BA59-9FBB-4369-874E-684049B5C130}"/>
    <cellStyle name="Normal 147 2 23 3" xfId="30034" xr:uid="{44F74BCD-807F-4C95-A3D2-8D411187EDA2}"/>
    <cellStyle name="Normal 147 2 23 3 2" xfId="30035" xr:uid="{D93E2286-26D9-4B7D-929A-5F4631C6DF54}"/>
    <cellStyle name="Normal 147 2 23 4" xfId="30036" xr:uid="{DC711EA4-968F-4A74-A2E3-368E4BA03DFE}"/>
    <cellStyle name="Normal 147 2 23 4 2" xfId="30037" xr:uid="{F8CDD804-8E34-4116-B557-2B700E7E76AB}"/>
    <cellStyle name="Normal 147 2 23 5" xfId="30038" xr:uid="{CCDED402-83DD-461C-B98C-622E70B7AE49}"/>
    <cellStyle name="Normal 147 2 23 5 2" xfId="30039" xr:uid="{B1220D23-CE6A-4BCD-912C-8A4C968FC838}"/>
    <cellStyle name="Normal 147 2 23 6" xfId="30040" xr:uid="{49CFA0F4-52AF-46B1-A4E4-27D0F6B4E486}"/>
    <cellStyle name="Normal 147 2 23 6 2" xfId="30041" xr:uid="{E943BFF9-0D05-42FE-824F-276694AA6E3D}"/>
    <cellStyle name="Normal 147 2 23 7" xfId="30042" xr:uid="{9ED036C4-00CA-43E8-9CC3-5B118C15858C}"/>
    <cellStyle name="Normal 147 2 23 7 2" xfId="30043" xr:uid="{D9CBD2EC-990A-4F3C-B24D-4960CFF7B85F}"/>
    <cellStyle name="Normal 147 2 23 8" xfId="30044" xr:uid="{09BF3F09-45AC-457B-A589-DC254DDE61D6}"/>
    <cellStyle name="Normal 147 2 23 8 2" xfId="30045" xr:uid="{0F01803D-E543-4748-B363-F95C4C3085BC}"/>
    <cellStyle name="Normal 147 2 23 9" xfId="30046" xr:uid="{4DEF9276-7A98-4EAA-A705-A8E6526E6746}"/>
    <cellStyle name="Normal 147 2 24" xfId="30047" xr:uid="{2EBE9296-4D6E-4027-91EB-C7A7FD8B5A7B}"/>
    <cellStyle name="Normal 147 2 24 2" xfId="30048" xr:uid="{2D6AC3A5-450D-46C4-83E1-BD6E16483948}"/>
    <cellStyle name="Normal 147 2 24 2 2" xfId="30049" xr:uid="{23AE3338-D648-440A-8579-553AF836B5CC}"/>
    <cellStyle name="Normal 147 2 24 3" xfId="30050" xr:uid="{E4FB9791-923E-4516-8091-7B16FE9910A5}"/>
    <cellStyle name="Normal 147 2 24 3 2" xfId="30051" xr:uid="{EBAB934E-B860-4E5A-A67B-2E3098906BEA}"/>
    <cellStyle name="Normal 147 2 24 4" xfId="30052" xr:uid="{187DA862-0789-4657-92D4-00042E3BC20D}"/>
    <cellStyle name="Normal 147 2 24 4 2" xfId="30053" xr:uid="{2B991371-CA80-4BCC-A6A9-52DCFBDED52E}"/>
    <cellStyle name="Normal 147 2 24 5" xfId="30054" xr:uid="{E8B851F7-C55F-49AE-A41F-5C7E198C58CB}"/>
    <cellStyle name="Normal 147 2 24 5 2" xfId="30055" xr:uid="{B9AE8300-D1C0-4F1C-AADB-09990E0BA228}"/>
    <cellStyle name="Normal 147 2 24 6" xfId="30056" xr:uid="{F8F7EBFF-0D40-43DF-842E-5979D644DBC8}"/>
    <cellStyle name="Normal 147 2 24 6 2" xfId="30057" xr:uid="{B79C17AE-F6B4-4A8A-BA20-B05157EEFB39}"/>
    <cellStyle name="Normal 147 2 24 7" xfId="30058" xr:uid="{9EC156D2-7EEA-49C1-A6FF-40C08DA57B78}"/>
    <cellStyle name="Normal 147 2 24 7 2" xfId="30059" xr:uid="{ABBFB482-3FD7-4BAD-84DC-79F242D46E35}"/>
    <cellStyle name="Normal 147 2 24 8" xfId="30060" xr:uid="{757BF72F-D579-4AC7-8086-6F706C66E915}"/>
    <cellStyle name="Normal 147 2 24 8 2" xfId="30061" xr:uid="{A7F1C102-A81C-4278-94ED-BC96E15C1BA8}"/>
    <cellStyle name="Normal 147 2 24 9" xfId="30062" xr:uid="{7776C361-C18C-4585-88E3-98F767A0FF4B}"/>
    <cellStyle name="Normal 147 2 25" xfId="30063" xr:uid="{E8AD67DD-FF3B-4A5D-A32C-6DDAA918BCFD}"/>
    <cellStyle name="Normal 147 2 25 2" xfId="30064" xr:uid="{89FA891C-3754-4624-BF98-05FF55320316}"/>
    <cellStyle name="Normal 147 2 25 2 2" xfId="30065" xr:uid="{6847CAAD-1C5E-4812-BDF0-2AEB5A5C9D87}"/>
    <cellStyle name="Normal 147 2 25 3" xfId="30066" xr:uid="{2D2DFF6F-B78C-455C-812C-63CA27EA4977}"/>
    <cellStyle name="Normal 147 2 25 3 2" xfId="30067" xr:uid="{B58865AB-65FA-4CB9-B5C8-094A510FB723}"/>
    <cellStyle name="Normal 147 2 25 4" xfId="30068" xr:uid="{AD88918B-1E70-45DB-AF82-D5091E0599E2}"/>
    <cellStyle name="Normal 147 2 25 4 2" xfId="30069" xr:uid="{6FCD9595-9C67-477C-BA00-2BC6B1EB8A85}"/>
    <cellStyle name="Normal 147 2 25 5" xfId="30070" xr:uid="{9730F1AF-0B8E-4A09-B8C9-75E88A39C5F6}"/>
    <cellStyle name="Normal 147 2 25 5 2" xfId="30071" xr:uid="{D99ACFD4-6A1D-44B5-9EE3-C8EED3939DBE}"/>
    <cellStyle name="Normal 147 2 25 6" xfId="30072" xr:uid="{C273F9BE-2D17-4158-95AB-C2E24187C604}"/>
    <cellStyle name="Normal 147 2 25 6 2" xfId="30073" xr:uid="{39BBF563-65FD-4DE0-8CAB-33326A94F57A}"/>
    <cellStyle name="Normal 147 2 25 7" xfId="30074" xr:uid="{6058C738-E833-445F-AB4D-3B708D405D8F}"/>
    <cellStyle name="Normal 147 2 25 7 2" xfId="30075" xr:uid="{AF109453-58C5-4495-948F-332298B8FC8E}"/>
    <cellStyle name="Normal 147 2 25 8" xfId="30076" xr:uid="{C4BDDCC3-CD1F-4ADD-9ADC-51050F8E5283}"/>
    <cellStyle name="Normal 147 2 25 8 2" xfId="30077" xr:uid="{CF2E3F47-7DEE-422A-9AA5-E56F7170D670}"/>
    <cellStyle name="Normal 147 2 25 9" xfId="30078" xr:uid="{87D57288-CF5B-4CB3-BF26-BEC5872FE598}"/>
    <cellStyle name="Normal 147 2 26" xfId="30079" xr:uid="{4294A895-48A1-40AB-8A85-C38F432BA93C}"/>
    <cellStyle name="Normal 147 2 26 2" xfId="30080" xr:uid="{DF125703-7308-431B-B639-F7410E73A244}"/>
    <cellStyle name="Normal 147 2 27" xfId="30081" xr:uid="{BBC47CCA-3D90-4228-8BC1-52CF52B39FD8}"/>
    <cellStyle name="Normal 147 2 27 2" xfId="30082" xr:uid="{F6E259F1-B7B0-4328-BB20-814101CCF769}"/>
    <cellStyle name="Normal 147 2 28" xfId="30083" xr:uid="{92B20346-5CF6-4561-91BE-B663712A0A5B}"/>
    <cellStyle name="Normal 147 2 28 2" xfId="30084" xr:uid="{CEDE4D62-721C-4420-9F87-974799A48679}"/>
    <cellStyle name="Normal 147 2 29" xfId="30085" xr:uid="{12762857-FBE2-4E14-BF93-1ADC348FB713}"/>
    <cellStyle name="Normal 147 2 29 2" xfId="30086" xr:uid="{19FD23DA-95D0-4260-A807-684AB49EF553}"/>
    <cellStyle name="Normal 147 2 3" xfId="30087" xr:uid="{1B8FAB8A-7D18-4BFB-B7BD-AE27D3AC9530}"/>
    <cellStyle name="Normal 147 2 3 2" xfId="30088" xr:uid="{D5BA8532-C76B-4C41-82AA-472F5B50FCF7}"/>
    <cellStyle name="Normal 147 2 3 2 2" xfId="30089" xr:uid="{E9DC6E9B-4FCE-4ECF-BB04-3987CA781EAE}"/>
    <cellStyle name="Normal 147 2 3 3" xfId="30090" xr:uid="{0F49DF0A-1CB5-44DE-9126-ED3E88FA5211}"/>
    <cellStyle name="Normal 147 2 3 3 2" xfId="30091" xr:uid="{2A6B30CE-3A31-4B26-AFFE-1FB7EF61A687}"/>
    <cellStyle name="Normal 147 2 3 4" xfId="30092" xr:uid="{13BAB905-87CA-4F2C-91BF-6392EF11532A}"/>
    <cellStyle name="Normal 147 2 3 4 2" xfId="30093" xr:uid="{F5A28B86-5EEB-4CD3-B0E3-A3F6F2F929AB}"/>
    <cellStyle name="Normal 147 2 3 5" xfId="30094" xr:uid="{817F310E-0F0B-41E8-8D47-5620CF4DB4D4}"/>
    <cellStyle name="Normal 147 2 3 5 2" xfId="30095" xr:uid="{971F5BFE-F415-43A7-B008-FAAA684C7A03}"/>
    <cellStyle name="Normal 147 2 3 6" xfId="30096" xr:uid="{23C4C739-FE98-42FC-8E31-58F9F74D7CA2}"/>
    <cellStyle name="Normal 147 2 3 6 2" xfId="30097" xr:uid="{6645F21D-B611-4CC8-9B1A-1CF51AF848C1}"/>
    <cellStyle name="Normal 147 2 3 7" xfId="30098" xr:uid="{1052C2BC-1514-4FB7-BEA0-42B32B19544C}"/>
    <cellStyle name="Normal 147 2 3 7 2" xfId="30099" xr:uid="{FE1014A0-BCC6-40F6-9225-E42C8914D7C9}"/>
    <cellStyle name="Normal 147 2 3 8" xfId="30100" xr:uid="{7C09AF1A-5792-4755-8402-3753FD9E4171}"/>
    <cellStyle name="Normal 147 2 3 8 2" xfId="30101" xr:uid="{063437C3-12A7-464B-99EC-F6392B09493D}"/>
    <cellStyle name="Normal 147 2 3 9" xfId="30102" xr:uid="{98742259-BF40-4F1E-9CF5-A0D2735955D4}"/>
    <cellStyle name="Normal 147 2 30" xfId="30103" xr:uid="{62A66819-4861-4733-B51A-302D3660FD16}"/>
    <cellStyle name="Normal 147 2 30 2" xfId="30104" xr:uid="{15B328EB-40EA-4CB9-8B2E-79F104055897}"/>
    <cellStyle name="Normal 147 2 31" xfId="30105" xr:uid="{8295A6E2-B682-44B4-9CD0-36D1CCD40E37}"/>
    <cellStyle name="Normal 147 2 31 2" xfId="30106" xr:uid="{3E49452A-3D17-4805-B435-3561F61B91DF}"/>
    <cellStyle name="Normal 147 2 32" xfId="30107" xr:uid="{A4A6C212-93C1-4717-829A-72ED34847CB2}"/>
    <cellStyle name="Normal 147 2 32 2" xfId="30108" xr:uid="{0D2F6EC7-2096-4DDB-A4E3-0A0ABCDD9834}"/>
    <cellStyle name="Normal 147 2 33" xfId="30109" xr:uid="{CC80D040-3639-4F02-910E-6C2621F2D393}"/>
    <cellStyle name="Normal 147 2 33 2" xfId="30110" xr:uid="{998D5080-2518-40AE-B174-F508ACD5B8EE}"/>
    <cellStyle name="Normal 147 2 34" xfId="30111" xr:uid="{BBC184B6-3853-4053-BCF2-8F7CCC39CE89}"/>
    <cellStyle name="Normal 147 2 34 2" xfId="30112" xr:uid="{CA6DA35B-ED67-48B4-B156-420615DB65EA}"/>
    <cellStyle name="Normal 147 2 35" xfId="30113" xr:uid="{5E72F6D4-CEFC-4C64-A669-D801D9D05625}"/>
    <cellStyle name="Normal 147 2 36" xfId="30114" xr:uid="{1BDC318F-1C54-495F-9C7A-2A387E026D0A}"/>
    <cellStyle name="Normal 147 2 37" xfId="30115" xr:uid="{46DCA4F6-0BF9-4D24-AA4F-F5D1FC5F00D1}"/>
    <cellStyle name="Normal 147 2 4" xfId="30116" xr:uid="{B81052F9-53DD-4D05-B821-F72D85C8C1E1}"/>
    <cellStyle name="Normal 147 2 4 2" xfId="30117" xr:uid="{032E26A2-6523-428B-9738-6BEF53E0FA45}"/>
    <cellStyle name="Normal 147 2 4 2 2" xfId="30118" xr:uid="{8E904E4B-1A33-4304-9B52-A825D47546E7}"/>
    <cellStyle name="Normal 147 2 4 3" xfId="30119" xr:uid="{5852A57A-26E2-49C0-A994-A9E78A9E540F}"/>
    <cellStyle name="Normal 147 2 4 3 2" xfId="30120" xr:uid="{A951AF0B-E4BA-4405-9815-504CBD063AAE}"/>
    <cellStyle name="Normal 147 2 4 4" xfId="30121" xr:uid="{82B6C1BE-9FC0-4841-8C78-66FDEDA60FD6}"/>
    <cellStyle name="Normal 147 2 4 4 2" xfId="30122" xr:uid="{1FB30EBD-1664-4997-9C1B-16AFECE44D59}"/>
    <cellStyle name="Normal 147 2 4 5" xfId="30123" xr:uid="{0D58D2AB-CEA4-474A-AE23-DEBBEA47ACC8}"/>
    <cellStyle name="Normal 147 2 4 5 2" xfId="30124" xr:uid="{17EAE578-813B-4AAD-8D95-85558FAAD29F}"/>
    <cellStyle name="Normal 147 2 4 6" xfId="30125" xr:uid="{49EC38DD-CA15-439D-97C7-CE346B33C0DD}"/>
    <cellStyle name="Normal 147 2 4 6 2" xfId="30126" xr:uid="{291A1B1A-C064-451B-B84B-70669F3F38DB}"/>
    <cellStyle name="Normal 147 2 4 7" xfId="30127" xr:uid="{6E994809-54E2-4FC3-BB9A-92374E01D597}"/>
    <cellStyle name="Normal 147 2 4 7 2" xfId="30128" xr:uid="{07FF2CCD-DD6C-4F53-99BE-9A6F7EECDCF7}"/>
    <cellStyle name="Normal 147 2 4 8" xfId="30129" xr:uid="{CAF755EC-C66A-42D1-A633-21AA11D922B3}"/>
    <cellStyle name="Normal 147 2 4 8 2" xfId="30130" xr:uid="{73D5E24F-D595-4CDC-90BC-AC624AF01A67}"/>
    <cellStyle name="Normal 147 2 4 9" xfId="30131" xr:uid="{B91AEF6F-C8D0-46B2-901C-1F522BA3A11A}"/>
    <cellStyle name="Normal 147 2 5" xfId="30132" xr:uid="{C0B36711-A0D5-4CCA-8D8F-FFE358896665}"/>
    <cellStyle name="Normal 147 2 5 2" xfId="30133" xr:uid="{A25EC074-41F2-421E-8930-FD0095B261BB}"/>
    <cellStyle name="Normal 147 2 5 2 2" xfId="30134" xr:uid="{C2191E68-0A80-493E-91BA-741451736DEA}"/>
    <cellStyle name="Normal 147 2 5 3" xfId="30135" xr:uid="{D521DDC0-2CE8-460C-9207-8E8D57F014A6}"/>
    <cellStyle name="Normal 147 2 5 3 2" xfId="30136" xr:uid="{2DE48C85-5086-4CE6-90C0-1548D0CAB4BB}"/>
    <cellStyle name="Normal 147 2 5 4" xfId="30137" xr:uid="{1A634D8D-E7C8-46D2-A5A0-E316123ADDDF}"/>
    <cellStyle name="Normal 147 2 5 4 2" xfId="30138" xr:uid="{15B76490-7A17-4BBA-B175-544BC044A2E7}"/>
    <cellStyle name="Normal 147 2 5 5" xfId="30139" xr:uid="{D4CCCB1E-4B1D-43E1-A81A-BBE1B0B5C23F}"/>
    <cellStyle name="Normal 147 2 5 5 2" xfId="30140" xr:uid="{7245DDEB-C11B-497D-B713-1C4E7B1E2029}"/>
    <cellStyle name="Normal 147 2 5 6" xfId="30141" xr:uid="{D4F55F1E-2B2E-4338-B8E4-EDB03E237110}"/>
    <cellStyle name="Normal 147 2 5 6 2" xfId="30142" xr:uid="{DC2EE623-1F1D-4E23-8DF8-AA4B9A790139}"/>
    <cellStyle name="Normal 147 2 5 7" xfId="30143" xr:uid="{FAE3E01E-D8EF-4769-AA09-EDEB3719498B}"/>
    <cellStyle name="Normal 147 2 5 7 2" xfId="30144" xr:uid="{7CBB5131-5DA0-4076-A7AD-ACFC83F47839}"/>
    <cellStyle name="Normal 147 2 5 8" xfId="30145" xr:uid="{23D18B9F-8BA7-4E3D-84AD-446EC6E8DB06}"/>
    <cellStyle name="Normal 147 2 5 8 2" xfId="30146" xr:uid="{85215F3B-1B1D-4956-A0AC-8B8B43BA59B3}"/>
    <cellStyle name="Normal 147 2 5 9" xfId="30147" xr:uid="{38DED4C6-4490-46DC-9A78-769F77367822}"/>
    <cellStyle name="Normal 147 2 6" xfId="30148" xr:uid="{8462649B-6ECD-4CF5-BAFA-9C3C7C286EE4}"/>
    <cellStyle name="Normal 147 2 6 2" xfId="30149" xr:uid="{D8B9028B-27B0-47FD-B721-256A5CAA9E17}"/>
    <cellStyle name="Normal 147 2 6 2 2" xfId="30150" xr:uid="{B4AD1577-0807-47F4-8012-25D2CAA0C7A6}"/>
    <cellStyle name="Normal 147 2 6 3" xfId="30151" xr:uid="{DF757DCC-56C9-48E8-ABEB-D90C3273E3DA}"/>
    <cellStyle name="Normal 147 2 6 3 2" xfId="30152" xr:uid="{E0B63155-CE12-4295-B6D8-8B331ECCBD89}"/>
    <cellStyle name="Normal 147 2 6 4" xfId="30153" xr:uid="{DE1F33E9-85BA-4183-92FC-A3F353A0DBD1}"/>
    <cellStyle name="Normal 147 2 6 4 2" xfId="30154" xr:uid="{21DB94A7-13D2-4B9E-BD08-1B4755C6D174}"/>
    <cellStyle name="Normal 147 2 6 5" xfId="30155" xr:uid="{6E99105E-1C9C-4F41-8163-FE42F30A4190}"/>
    <cellStyle name="Normal 147 2 6 5 2" xfId="30156" xr:uid="{3C637552-FDBC-4E26-BC2A-B9033E1957F0}"/>
    <cellStyle name="Normal 147 2 6 6" xfId="30157" xr:uid="{B7B269A0-DDC0-4AD7-8582-386272591CB4}"/>
    <cellStyle name="Normal 147 2 6 6 2" xfId="30158" xr:uid="{DBF38D30-00E9-4329-9AB4-A3AA3D7BAF8F}"/>
    <cellStyle name="Normal 147 2 6 7" xfId="30159" xr:uid="{6DF44319-5B30-4A8E-8F87-82A9F2914FE9}"/>
    <cellStyle name="Normal 147 2 6 7 2" xfId="30160" xr:uid="{22F2635E-F0C2-4FC5-8DC6-AB5802D04888}"/>
    <cellStyle name="Normal 147 2 6 8" xfId="30161" xr:uid="{E1FA405B-EC84-42B4-B78F-C26D5D2CF149}"/>
    <cellStyle name="Normal 147 2 6 8 2" xfId="30162" xr:uid="{F2BD5772-3654-460B-A3BF-3939A28A2ECF}"/>
    <cellStyle name="Normal 147 2 6 9" xfId="30163" xr:uid="{CF50B6C9-E09B-4B0A-A3C1-A9AE4A60F41A}"/>
    <cellStyle name="Normal 147 2 7" xfId="30164" xr:uid="{BA879CFC-A9A8-4C63-8AAD-1DCEF12889EA}"/>
    <cellStyle name="Normal 147 2 7 2" xfId="30165" xr:uid="{0AF1CA42-8AB4-4A2E-A6CF-B172F7066FD0}"/>
    <cellStyle name="Normal 147 2 7 2 2" xfId="30166" xr:uid="{3C847E79-31A8-436E-8C24-E93D7FE2971F}"/>
    <cellStyle name="Normal 147 2 7 3" xfId="30167" xr:uid="{EAA39374-C07A-4976-855E-89D4DC99CF2C}"/>
    <cellStyle name="Normal 147 2 7 3 2" xfId="30168" xr:uid="{B6D8229A-5E16-45D2-B30D-FB7D0AA1B907}"/>
    <cellStyle name="Normal 147 2 7 4" xfId="30169" xr:uid="{37A4EC0B-C8B5-4CF5-9D0A-A2CC297C0B7A}"/>
    <cellStyle name="Normal 147 2 7 4 2" xfId="30170" xr:uid="{93E81DBB-9371-4224-B9FC-56AB5AD2474A}"/>
    <cellStyle name="Normal 147 2 7 5" xfId="30171" xr:uid="{8019894A-B1D1-4C22-908A-B20DA2E73BCB}"/>
    <cellStyle name="Normal 147 2 7 5 2" xfId="30172" xr:uid="{2E58C55E-FF89-4E90-90E3-5413FE96B046}"/>
    <cellStyle name="Normal 147 2 7 6" xfId="30173" xr:uid="{945D9A59-980A-457B-AC0D-17874B2C52F8}"/>
    <cellStyle name="Normal 147 2 7 6 2" xfId="30174" xr:uid="{0ED4064B-6ADA-47D5-9D63-3EBE3EDC85C6}"/>
    <cellStyle name="Normal 147 2 7 7" xfId="30175" xr:uid="{DA38C479-5102-4CC9-96BA-EB5BEB948EB5}"/>
    <cellStyle name="Normal 147 2 7 7 2" xfId="30176" xr:uid="{97822B6C-D960-44D0-AD81-92433EFFF572}"/>
    <cellStyle name="Normal 147 2 7 8" xfId="30177" xr:uid="{FAC8135A-58AE-43DE-8523-A4480A115D72}"/>
    <cellStyle name="Normal 147 2 7 8 2" xfId="30178" xr:uid="{AD3A463C-27DF-4F89-A699-F94C2ADA0EA8}"/>
    <cellStyle name="Normal 147 2 7 9" xfId="30179" xr:uid="{B420205A-5AAF-413C-866E-349D53F739A4}"/>
    <cellStyle name="Normal 147 2 8" xfId="30180" xr:uid="{BAA36CCB-D18D-4998-A375-7D8DF2DB36E8}"/>
    <cellStyle name="Normal 147 2 8 2" xfId="30181" xr:uid="{81F061F7-4732-4D2D-9DCD-88557E362B93}"/>
    <cellStyle name="Normal 147 2 8 2 2" xfId="30182" xr:uid="{09E26998-339C-4EAF-B6BC-516FB8D0BA04}"/>
    <cellStyle name="Normal 147 2 8 3" xfId="30183" xr:uid="{D4ADC5EA-32E9-4CF4-8C8B-AC7120EBD81B}"/>
    <cellStyle name="Normal 147 2 8 3 2" xfId="30184" xr:uid="{985AF879-01D1-4C20-A96F-B89C48BB94D5}"/>
    <cellStyle name="Normal 147 2 8 4" xfId="30185" xr:uid="{45DACBE4-AC08-469B-B0F3-E9703596FB42}"/>
    <cellStyle name="Normal 147 2 8 4 2" xfId="30186" xr:uid="{244D15C9-971D-4B75-9C26-8E658DB5A526}"/>
    <cellStyle name="Normal 147 2 8 5" xfId="30187" xr:uid="{62A440F4-25AF-46A3-B66C-CB6124FC492D}"/>
    <cellStyle name="Normal 147 2 8 5 2" xfId="30188" xr:uid="{D58B91DD-9780-46A4-A54C-7533BFD6A3AD}"/>
    <cellStyle name="Normal 147 2 8 6" xfId="30189" xr:uid="{BABAE7CE-43AD-4684-BC86-DD1FF1A7D7FE}"/>
    <cellStyle name="Normal 147 2 8 6 2" xfId="30190" xr:uid="{62DF5751-2FE1-48F1-9F88-1F0DF1031893}"/>
    <cellStyle name="Normal 147 2 8 7" xfId="30191" xr:uid="{C67F8202-A147-4E1F-88C0-796BC9DAD160}"/>
    <cellStyle name="Normal 147 2 8 7 2" xfId="30192" xr:uid="{468C39DE-456C-48EA-B70B-4A4DFBA057EA}"/>
    <cellStyle name="Normal 147 2 8 8" xfId="30193" xr:uid="{5D28D7D6-1616-4F58-B80B-3619EB853FCC}"/>
    <cellStyle name="Normal 147 2 8 8 2" xfId="30194" xr:uid="{6E57B69E-5C7F-40B6-B064-C02018A6E65C}"/>
    <cellStyle name="Normal 147 2 8 9" xfId="30195" xr:uid="{828F06C5-2628-4BA1-B06D-4D7CFF0775CE}"/>
    <cellStyle name="Normal 147 2 9" xfId="30196" xr:uid="{1FAE27BE-E2ED-4757-B1E2-CEB9E50598B2}"/>
    <cellStyle name="Normal 147 2 9 2" xfId="30197" xr:uid="{EB1CD8BC-2570-42B2-AF04-D5D4BDFC9560}"/>
    <cellStyle name="Normal 147 2 9 2 2" xfId="30198" xr:uid="{C2330F0B-1045-4E54-850D-4A6ACE8CFE93}"/>
    <cellStyle name="Normal 147 2 9 3" xfId="30199" xr:uid="{7B3D22AE-8F96-41C0-8585-1269C55ED06E}"/>
    <cellStyle name="Normal 147 2 9 3 2" xfId="30200" xr:uid="{4D27D1D7-C927-402C-8699-DE1E8B64D706}"/>
    <cellStyle name="Normal 147 2 9 4" xfId="30201" xr:uid="{59C9D5AA-1923-4188-BAED-551890AEB9DD}"/>
    <cellStyle name="Normal 147 2 9 4 2" xfId="30202" xr:uid="{C6FC851A-FC9D-462A-A995-17F67CAF0F51}"/>
    <cellStyle name="Normal 147 2 9 5" xfId="30203" xr:uid="{DE7BD87B-8DF3-4F4E-873C-A73D6B7FBB7D}"/>
    <cellStyle name="Normal 147 2 9 5 2" xfId="30204" xr:uid="{FE5AD539-B9D9-4744-BD88-786931B9FC8B}"/>
    <cellStyle name="Normal 147 2 9 6" xfId="30205" xr:uid="{B5630487-DEE8-442E-9B34-1A9E65988DD3}"/>
    <cellStyle name="Normal 147 2 9 6 2" xfId="30206" xr:uid="{BC150D5E-3A18-4129-ABBA-708F7C674704}"/>
    <cellStyle name="Normal 147 2 9 7" xfId="30207" xr:uid="{FA471BB2-0483-4FF6-B69A-C60140136337}"/>
    <cellStyle name="Normal 147 2 9 7 2" xfId="30208" xr:uid="{89CC2362-1579-447E-90DE-C143974A9D90}"/>
    <cellStyle name="Normal 147 2 9 8" xfId="30209" xr:uid="{8F9A90F3-46F2-4242-80F7-54488EFBBC5A}"/>
    <cellStyle name="Normal 147 2 9 8 2" xfId="30210" xr:uid="{1DF62422-4C9C-443C-89CA-17A2F8BF788A}"/>
    <cellStyle name="Normal 147 2 9 9" xfId="30211" xr:uid="{E840B241-ED3E-47A3-8ED8-707946D5E01F}"/>
    <cellStyle name="Normal 147 20" xfId="30212" xr:uid="{E909C7AB-D60A-4C9E-83E2-B0AF82E248CD}"/>
    <cellStyle name="Normal 147 20 2" xfId="30213" xr:uid="{D7FB38C0-3D12-4A96-9B11-9E731D1DF754}"/>
    <cellStyle name="Normal 147 21" xfId="30214" xr:uid="{C7C35EBA-7A85-4229-93C5-1E5936860C5B}"/>
    <cellStyle name="Normal 147 21 2" xfId="30215" xr:uid="{DA4BD357-2EF3-452C-AB70-E65CB6BCBB02}"/>
    <cellStyle name="Normal 147 22" xfId="30216" xr:uid="{E299CA65-E8FD-4238-B1DE-914146EB1CB1}"/>
    <cellStyle name="Normal 147 22 2" xfId="30217" xr:uid="{907F2A2F-6790-4DBE-B050-CDAEDB880844}"/>
    <cellStyle name="Normal 147 23" xfId="30218" xr:uid="{127F9669-23C3-4D14-9488-82B9D6595FAD}"/>
    <cellStyle name="Normal 147 23 2" xfId="30219" xr:uid="{9E640B62-9169-4F83-95A4-0BD73FF5DD60}"/>
    <cellStyle name="Normal 147 24" xfId="30220" xr:uid="{FD8CC3D6-92A0-4294-ABD9-9BAE1D035AE2}"/>
    <cellStyle name="Normal 147 24 2" xfId="30221" xr:uid="{A1817F14-1701-4CD2-98B2-EB9BA5522AD1}"/>
    <cellStyle name="Normal 147 25" xfId="30222" xr:uid="{58490D9A-992C-420B-A0B2-B9959E7447C0}"/>
    <cellStyle name="Normal 147 25 2" xfId="30223" xr:uid="{8437288B-5502-48B1-AE34-6B07CC89252E}"/>
    <cellStyle name="Normal 147 26" xfId="30224" xr:uid="{0F80C6FC-7DA3-4914-82D7-161FD8DEC86A}"/>
    <cellStyle name="Normal 147 26 2" xfId="30225" xr:uid="{F2F02E91-8068-4C5F-8D1E-E6A72964F36B}"/>
    <cellStyle name="Normal 147 27" xfId="30226" xr:uid="{F62E0558-DD06-4DF2-92FB-C1FC48AB6250}"/>
    <cellStyle name="Normal 147 27 2" xfId="30227" xr:uid="{65302FB7-C347-4AF7-B8D0-9EF7A2424B93}"/>
    <cellStyle name="Normal 147 28" xfId="30228" xr:uid="{6ACAF327-1550-4D17-ACFE-4D717B41964C}"/>
    <cellStyle name="Normal 147 28 2" xfId="30229" xr:uid="{9E5327AA-4CDE-4784-9F07-6A95BA5C8A59}"/>
    <cellStyle name="Normal 147 28 2 2" xfId="30230" xr:uid="{00154C8C-DADA-4CB1-B4E7-36C427226A8E}"/>
    <cellStyle name="Normal 147 28 3" xfId="30231" xr:uid="{5435704F-C341-4716-808B-D4C7368EC471}"/>
    <cellStyle name="Normal 147 29" xfId="30232" xr:uid="{AEE868DF-5533-491F-A276-D83051323D6A}"/>
    <cellStyle name="Normal 147 29 2" xfId="30233" xr:uid="{0456D933-38FD-487F-98FD-4D0874066266}"/>
    <cellStyle name="Normal 147 29 2 2" xfId="30234" xr:uid="{9AED97A0-F853-4BFC-BFDE-60B34FF40B16}"/>
    <cellStyle name="Normal 147 29 3" xfId="30235" xr:uid="{7E9D945B-7D0F-4968-94F6-C9744E492C0A}"/>
    <cellStyle name="Normal 147 3" xfId="30236" xr:uid="{BDA24DB9-E528-4889-8685-394741CDE118}"/>
    <cellStyle name="Normal 147 3 2" xfId="30237" xr:uid="{31701040-AFC9-43DC-AEF7-E838570FD929}"/>
    <cellStyle name="Normal 147 3 3" xfId="47882" xr:uid="{24C27460-3A65-410B-BDE3-868E05D05AD0}"/>
    <cellStyle name="Normal 147 30" xfId="30238" xr:uid="{46356E66-9B13-415C-A2A4-23E420A9434E}"/>
    <cellStyle name="Normal 147 30 2" xfId="30239" xr:uid="{0F806FB5-B1EF-4E23-BF4F-2FF4FE737A22}"/>
    <cellStyle name="Normal 147 30 2 2" xfId="30240" xr:uid="{3EF0900A-FBAC-464C-9A54-AEC9F43F7EF3}"/>
    <cellStyle name="Normal 147 30 3" xfId="30241" xr:uid="{5315ECED-2F1A-4328-9F20-2184C1E94F04}"/>
    <cellStyle name="Normal 147 31" xfId="30242" xr:uid="{AF8E1B05-F941-495F-8020-B99FA972763E}"/>
    <cellStyle name="Normal 147 31 2" xfId="30243" xr:uid="{88AF0B43-6CC8-4D86-BA98-6788A3392824}"/>
    <cellStyle name="Normal 147 31 2 2" xfId="30244" xr:uid="{68FE308B-209C-4441-AE56-682DD5075A80}"/>
    <cellStyle name="Normal 147 31 3" xfId="30245" xr:uid="{021D083E-B0BE-4DCE-BF2B-C6058BAEBD26}"/>
    <cellStyle name="Normal 147 32" xfId="30246" xr:uid="{A3A66E06-9CBE-40A5-B0BE-511850F8E68A}"/>
    <cellStyle name="Normal 147 32 2" xfId="30247" xr:uid="{557AA705-2103-4422-8DCD-F2D000F31C75}"/>
    <cellStyle name="Normal 147 32 2 2" xfId="30248" xr:uid="{31CFE4BD-7935-4FDC-895A-1EDC40397D4E}"/>
    <cellStyle name="Normal 147 32 3" xfId="30249" xr:uid="{5081950E-CF66-4DC7-A4DF-8959B64C3C38}"/>
    <cellStyle name="Normal 147 33" xfId="30250" xr:uid="{3E8ECC54-0A2A-49E4-89B7-829988F05E85}"/>
    <cellStyle name="Normal 147 33 2" xfId="30251" xr:uid="{87B42814-B405-43DE-B4DF-99D0161B6DEF}"/>
    <cellStyle name="Normal 147 33 2 2" xfId="30252" xr:uid="{C3E3879F-3EF5-40B7-80C5-A82CD3309C6F}"/>
    <cellStyle name="Normal 147 33 3" xfId="30253" xr:uid="{BB1A44D7-0552-483C-A7E9-61B53FB62AE1}"/>
    <cellStyle name="Normal 147 34" xfId="30254" xr:uid="{7AABC699-273B-4395-A9CA-C0D6863646C0}"/>
    <cellStyle name="Normal 147 34 2" xfId="30255" xr:uid="{179121A1-4823-4EF8-8B2B-586EC731C62E}"/>
    <cellStyle name="Normal 147 35" xfId="30256" xr:uid="{4B496558-374D-4BFB-9BF7-AD6FA70BDD96}"/>
    <cellStyle name="Normal 147 36" xfId="30257" xr:uid="{7721DA1F-E9CB-4D8A-A7CC-D10AFBEA6E0F}"/>
    <cellStyle name="Normal 147 37" xfId="30258" xr:uid="{23D130EA-1C7B-4856-B0CC-1C6699CEC53D}"/>
    <cellStyle name="Normal 147 38" xfId="45655" xr:uid="{579B6507-7E82-40F1-B407-8F593F440E41}"/>
    <cellStyle name="Normal 147 39" xfId="46210" xr:uid="{565673AD-47C6-40FD-8DF5-56C246E0D7F8}"/>
    <cellStyle name="Normal 147 4" xfId="30259" xr:uid="{F1C29321-EE21-4AD3-AA31-91D5F7304151}"/>
    <cellStyle name="Normal 147 4 2" xfId="30260" xr:uid="{01567CEF-E1F7-4A0C-8E1C-406341B7E349}"/>
    <cellStyle name="Normal 147 40" xfId="46817" xr:uid="{02A804D5-A7F0-4686-8420-E912A54D24A8}"/>
    <cellStyle name="Normal 147 41" xfId="47441" xr:uid="{9CDC5ED2-AB4F-4AAB-B768-8EE7C3CC1E8E}"/>
    <cellStyle name="Normal 147 5" xfId="30261" xr:uid="{25AE62E8-84F8-458E-8555-AF6113ACEF5A}"/>
    <cellStyle name="Normal 147 5 2" xfId="30262" xr:uid="{F7B4F892-B75B-464A-9D2E-FFBE31E254C1}"/>
    <cellStyle name="Normal 147 6" xfId="30263" xr:uid="{6A58EFA1-C9B3-46B2-BC10-ECA725634B4D}"/>
    <cellStyle name="Normal 147 6 2" xfId="30264" xr:uid="{942A4C8F-63D1-4A87-920A-E4B5B5B277ED}"/>
    <cellStyle name="Normal 147 7" xfId="30265" xr:uid="{8C13AFAA-6B5C-4478-91B3-09CA95472907}"/>
    <cellStyle name="Normal 147 7 2" xfId="30266" xr:uid="{DD76878A-A048-4163-BD30-D841B3B926C8}"/>
    <cellStyle name="Normal 147 8" xfId="30267" xr:uid="{27958EB6-A4AD-42EC-8E7D-9533337CEC3D}"/>
    <cellStyle name="Normal 147 8 2" xfId="30268" xr:uid="{5D5B2A5D-D96B-49F9-9E23-90BF157C1061}"/>
    <cellStyle name="Normal 147 9" xfId="30269" xr:uid="{703F069E-A0F5-49FF-8ADC-C5C21AF9A9DF}"/>
    <cellStyle name="Normal 147 9 2" xfId="30270" xr:uid="{994F4F77-6717-413E-B50F-F2F6EB8A04FB}"/>
    <cellStyle name="Normal 148" xfId="456" xr:uid="{91FC396D-F1F9-4778-BE04-50FE330B3894}"/>
    <cellStyle name="Normal 148 10" xfId="30271" xr:uid="{1E9BA8DA-06D1-409E-BC10-ACE2742FC60F}"/>
    <cellStyle name="Normal 148 10 2" xfId="30272" xr:uid="{95364790-BD4D-41DE-A86E-997DBC88D657}"/>
    <cellStyle name="Normal 148 11" xfId="30273" xr:uid="{02C4A9F3-EB35-4B17-B71A-058A9FE41E97}"/>
    <cellStyle name="Normal 148 11 2" xfId="30274" xr:uid="{0265C3A5-95C7-46EE-98B1-B1D51BACCF1D}"/>
    <cellStyle name="Normal 148 12" xfId="30275" xr:uid="{B4864783-5CE9-4E0E-BDF0-1BBC53A89920}"/>
    <cellStyle name="Normal 148 12 2" xfId="30276" xr:uid="{02A6D838-087D-4AA6-AC33-CC3AB6389E68}"/>
    <cellStyle name="Normal 148 13" xfId="30277" xr:uid="{478F5667-10E3-4A63-B1EB-ACFE2C656A8B}"/>
    <cellStyle name="Normal 148 13 2" xfId="30278" xr:uid="{D946E672-3C87-45A8-9B20-8B51DCD3D527}"/>
    <cellStyle name="Normal 148 14" xfId="30279" xr:uid="{BC3B5703-2E97-4E80-9FCD-6E4795C4915E}"/>
    <cellStyle name="Normal 148 14 2" xfId="30280" xr:uid="{3BB9A448-910C-4929-8454-0528BD5F1F9D}"/>
    <cellStyle name="Normal 148 15" xfId="30281" xr:uid="{E3EE14F3-5D8D-49B7-BB0B-3E7016A96AD0}"/>
    <cellStyle name="Normal 148 15 2" xfId="30282" xr:uid="{8E9E36F4-3BA4-4133-98B3-5522D32FDDA8}"/>
    <cellStyle name="Normal 148 16" xfId="30283" xr:uid="{F1259102-ED75-4F10-BEC5-B3ACDC6A73D3}"/>
    <cellStyle name="Normal 148 16 2" xfId="30284" xr:uid="{E09A2346-3F38-4F54-BCEB-077958819553}"/>
    <cellStyle name="Normal 148 17" xfId="30285" xr:uid="{7462E239-A9A5-4C8F-9D77-4830744FC15F}"/>
    <cellStyle name="Normal 148 17 2" xfId="30286" xr:uid="{CB75EC8D-370A-4D3A-91F0-A09535E8FB7F}"/>
    <cellStyle name="Normal 148 18" xfId="30287" xr:uid="{1E3B801F-34DE-493F-B2EA-26C54F4F1CCE}"/>
    <cellStyle name="Normal 148 18 2" xfId="30288" xr:uid="{EA8D5022-6584-452A-8814-FF8DA313E750}"/>
    <cellStyle name="Normal 148 19" xfId="30289" xr:uid="{2BDBB6CF-BB1D-47BE-A208-7FD5B9C7B917}"/>
    <cellStyle name="Normal 148 19 2" xfId="30290" xr:uid="{0828681A-A54B-4FAD-9453-0EF78284260F}"/>
    <cellStyle name="Normal 148 2" xfId="2053" xr:uid="{1106A328-B073-49B5-8916-174B8E1CFB90}"/>
    <cellStyle name="Normal 148 2 10" xfId="30291" xr:uid="{65F653B1-A1AE-49F7-B492-D2E4F1C855D7}"/>
    <cellStyle name="Normal 148 2 10 2" xfId="30292" xr:uid="{D0E72202-27A7-4505-BBC5-A647326502C1}"/>
    <cellStyle name="Normal 148 2 10 2 2" xfId="30293" xr:uid="{C38FA5B6-2F59-4C9C-9C79-1E59B908E3E0}"/>
    <cellStyle name="Normal 148 2 10 3" xfId="30294" xr:uid="{89721EF3-536A-451F-896C-DD90434C1BC2}"/>
    <cellStyle name="Normal 148 2 10 3 2" xfId="30295" xr:uid="{C0C4A4B8-AB9C-48C9-91FF-6818559E7A79}"/>
    <cellStyle name="Normal 148 2 10 4" xfId="30296" xr:uid="{B5958B81-24AB-4263-B073-AB5725C8335B}"/>
    <cellStyle name="Normal 148 2 10 4 2" xfId="30297" xr:uid="{2067D238-7ACA-4813-BB26-5F7E66A3244F}"/>
    <cellStyle name="Normal 148 2 10 5" xfId="30298" xr:uid="{4C7ACB21-5F30-42AD-81F7-FEE7463387F4}"/>
    <cellStyle name="Normal 148 2 10 5 2" xfId="30299" xr:uid="{16543DEB-AC84-49F7-8F43-0660775F78D9}"/>
    <cellStyle name="Normal 148 2 10 6" xfId="30300" xr:uid="{BBA9C619-856C-4604-906A-A38D0106F5B1}"/>
    <cellStyle name="Normal 148 2 10 6 2" xfId="30301" xr:uid="{FAE377CC-A5FE-4D5F-893F-933544AECE16}"/>
    <cellStyle name="Normal 148 2 10 7" xfId="30302" xr:uid="{4AA047F0-11DC-48C8-B84D-F7B0F18EFF4D}"/>
    <cellStyle name="Normal 148 2 10 7 2" xfId="30303" xr:uid="{0433437D-5656-48D7-8BCF-D3F45E7C18FA}"/>
    <cellStyle name="Normal 148 2 10 8" xfId="30304" xr:uid="{20FD278A-4310-4657-8AC5-52C35C59D696}"/>
    <cellStyle name="Normal 148 2 10 8 2" xfId="30305" xr:uid="{D9FF5C0B-75EA-4FCB-9AFE-C26BDC99DC8D}"/>
    <cellStyle name="Normal 148 2 10 9" xfId="30306" xr:uid="{B417D5B5-CCBC-41B0-9906-C9E95282461A}"/>
    <cellStyle name="Normal 148 2 11" xfId="30307" xr:uid="{F759B341-BDA1-4748-8762-727A228AA878}"/>
    <cellStyle name="Normal 148 2 11 2" xfId="30308" xr:uid="{25A01B5B-9ACC-4FF5-B2A0-F59713B60FCD}"/>
    <cellStyle name="Normal 148 2 11 2 2" xfId="30309" xr:uid="{4AD616EE-9D41-4374-BC8B-B42F662042F7}"/>
    <cellStyle name="Normal 148 2 11 3" xfId="30310" xr:uid="{20D549A3-03C6-4DB2-84F1-F21CAEC33C3A}"/>
    <cellStyle name="Normal 148 2 11 3 2" xfId="30311" xr:uid="{127ECB0D-C136-4147-939C-B21C2534FBFE}"/>
    <cellStyle name="Normal 148 2 11 4" xfId="30312" xr:uid="{F6B7FC96-B4B0-43DB-A224-5BA54C01105C}"/>
    <cellStyle name="Normal 148 2 11 4 2" xfId="30313" xr:uid="{C4DF80FD-26F2-4C7E-B9BE-368C6A417B1A}"/>
    <cellStyle name="Normal 148 2 11 5" xfId="30314" xr:uid="{5558237F-C189-4CAD-B3AA-37E83CD5DBDD}"/>
    <cellStyle name="Normal 148 2 11 5 2" xfId="30315" xr:uid="{28E51457-69A7-4279-989F-9C3009CEE81A}"/>
    <cellStyle name="Normal 148 2 11 6" xfId="30316" xr:uid="{A3E48430-4FF5-400B-A0B0-D359BCF47DC3}"/>
    <cellStyle name="Normal 148 2 11 6 2" xfId="30317" xr:uid="{B7F39975-D95C-4185-9944-0A3437B6F2B3}"/>
    <cellStyle name="Normal 148 2 11 7" xfId="30318" xr:uid="{C7F990B1-E520-4241-B1E9-D3AF6DB31A0A}"/>
    <cellStyle name="Normal 148 2 11 7 2" xfId="30319" xr:uid="{58185D0A-DB51-443B-B124-17853261833B}"/>
    <cellStyle name="Normal 148 2 11 8" xfId="30320" xr:uid="{5212CB3C-AECD-47DD-B12B-A52583EBA4D2}"/>
    <cellStyle name="Normal 148 2 11 8 2" xfId="30321" xr:uid="{36AF9B70-1EC3-4978-924A-532947ED5944}"/>
    <cellStyle name="Normal 148 2 11 9" xfId="30322" xr:uid="{FDC43FE2-57E3-4FDA-874C-6B3FD4D62029}"/>
    <cellStyle name="Normal 148 2 12" xfId="30323" xr:uid="{7CFC67AB-D809-467A-BF10-6C9DA36A5A17}"/>
    <cellStyle name="Normal 148 2 12 2" xfId="30324" xr:uid="{7285739F-1EA7-4652-85C1-E501E0E14573}"/>
    <cellStyle name="Normal 148 2 12 2 2" xfId="30325" xr:uid="{BCAED109-79E6-45AE-91BB-E8769BEC8950}"/>
    <cellStyle name="Normal 148 2 12 3" xfId="30326" xr:uid="{198F1EED-52A0-49D0-B42A-7483FFFE9E10}"/>
    <cellStyle name="Normal 148 2 12 3 2" xfId="30327" xr:uid="{1C14AE6F-43F5-4BDD-B66A-0AE3C291C487}"/>
    <cellStyle name="Normal 148 2 12 4" xfId="30328" xr:uid="{657856CC-AE66-4E90-AD98-30CF8CF4B307}"/>
    <cellStyle name="Normal 148 2 12 4 2" xfId="30329" xr:uid="{D9159CB0-D869-442E-AF7D-163436487BD7}"/>
    <cellStyle name="Normal 148 2 12 5" xfId="30330" xr:uid="{629D2362-EE10-47B6-8079-B2F4D202EA6A}"/>
    <cellStyle name="Normal 148 2 12 5 2" xfId="30331" xr:uid="{C2BBE65A-BB72-43D2-AF5A-EEF7A1630739}"/>
    <cellStyle name="Normal 148 2 12 6" xfId="30332" xr:uid="{EFDC1696-F7C7-44CF-B9E1-59704FD71BB4}"/>
    <cellStyle name="Normal 148 2 12 6 2" xfId="30333" xr:uid="{FB6AAB4D-42B0-4C20-BF66-E64325DC24B5}"/>
    <cellStyle name="Normal 148 2 12 7" xfId="30334" xr:uid="{F1CE85E8-8128-4F8D-A9DA-83C8E4AB50B4}"/>
    <cellStyle name="Normal 148 2 12 7 2" xfId="30335" xr:uid="{632C6B23-0F54-4BFA-B439-30AD5B541C31}"/>
    <cellStyle name="Normal 148 2 12 8" xfId="30336" xr:uid="{0D375A79-5DBC-4C56-B520-3825918D03C8}"/>
    <cellStyle name="Normal 148 2 12 8 2" xfId="30337" xr:uid="{AA71E383-36E2-45B8-AC0B-AF6288C0E193}"/>
    <cellStyle name="Normal 148 2 12 9" xfId="30338" xr:uid="{70F35CDE-4181-49AB-B93E-C52856679A26}"/>
    <cellStyle name="Normal 148 2 13" xfId="30339" xr:uid="{BB5E5C58-C314-4C1F-AE19-54B43CA94822}"/>
    <cellStyle name="Normal 148 2 13 2" xfId="30340" xr:uid="{F7BE687A-503F-4A97-AF39-87800CF2ED49}"/>
    <cellStyle name="Normal 148 2 13 2 2" xfId="30341" xr:uid="{D126C887-AB4A-4993-9D00-59F8B7CBBD1A}"/>
    <cellStyle name="Normal 148 2 13 3" xfId="30342" xr:uid="{2DB44ED2-8959-46D8-B4A6-252B102560E0}"/>
    <cellStyle name="Normal 148 2 13 3 2" xfId="30343" xr:uid="{06F5140E-2D6D-4D22-AFAE-77F058231B90}"/>
    <cellStyle name="Normal 148 2 13 4" xfId="30344" xr:uid="{676EB675-6146-4149-9262-18EF82415ED8}"/>
    <cellStyle name="Normal 148 2 13 4 2" xfId="30345" xr:uid="{A17623ED-B846-4DEC-9DF9-38E1908036AC}"/>
    <cellStyle name="Normal 148 2 13 5" xfId="30346" xr:uid="{EED35AD3-53D6-44C0-816E-68F34432D6E4}"/>
    <cellStyle name="Normal 148 2 13 5 2" xfId="30347" xr:uid="{89B9559E-0646-4671-BF4E-3251383D3AE3}"/>
    <cellStyle name="Normal 148 2 13 6" xfId="30348" xr:uid="{952A5CE9-CC12-4A0D-8847-6AD2B3FABAA5}"/>
    <cellStyle name="Normal 148 2 13 6 2" xfId="30349" xr:uid="{9B48F07B-D405-4408-B6CA-588796721D45}"/>
    <cellStyle name="Normal 148 2 13 7" xfId="30350" xr:uid="{192C7F95-DEFB-4F1F-8986-02143C9F38C9}"/>
    <cellStyle name="Normal 148 2 13 7 2" xfId="30351" xr:uid="{79497694-F7F4-4898-9EF5-6CC10113B477}"/>
    <cellStyle name="Normal 148 2 13 8" xfId="30352" xr:uid="{7D31AB96-2FED-4548-A4F9-21D17C9D7BE1}"/>
    <cellStyle name="Normal 148 2 13 8 2" xfId="30353" xr:uid="{9B824071-0FEF-48AA-B907-4CB111D62C7A}"/>
    <cellStyle name="Normal 148 2 13 9" xfId="30354" xr:uid="{B4676103-912F-4D03-8567-C2A6439E1173}"/>
    <cellStyle name="Normal 148 2 14" xfId="30355" xr:uid="{3335FE09-D805-4DE6-89E5-0676D5558310}"/>
    <cellStyle name="Normal 148 2 14 2" xfId="30356" xr:uid="{3A98C7EE-8DE6-4B0F-AC55-4C3806F1D902}"/>
    <cellStyle name="Normal 148 2 14 2 2" xfId="30357" xr:uid="{42EDFACC-5340-467D-B5B3-ADA0FCA6F990}"/>
    <cellStyle name="Normal 148 2 14 3" xfId="30358" xr:uid="{795F2827-22A5-415C-B1B9-34F66B13F35D}"/>
    <cellStyle name="Normal 148 2 14 3 2" xfId="30359" xr:uid="{A13DBA06-B8E9-46A6-BF3F-2B9ADDC17285}"/>
    <cellStyle name="Normal 148 2 14 4" xfId="30360" xr:uid="{709C0CF3-D5BB-420E-A1E0-F619596D3821}"/>
    <cellStyle name="Normal 148 2 14 4 2" xfId="30361" xr:uid="{9B51BF69-B0DB-4044-B07F-88EE3696507A}"/>
    <cellStyle name="Normal 148 2 14 5" xfId="30362" xr:uid="{1E9F3268-8DB0-46E3-8F6B-57A10C14882F}"/>
    <cellStyle name="Normal 148 2 14 5 2" xfId="30363" xr:uid="{1B1E3EF5-E131-4236-8CCA-AD2B509A68A8}"/>
    <cellStyle name="Normal 148 2 14 6" xfId="30364" xr:uid="{02770386-9A23-428B-9D71-CE92CFA1C85C}"/>
    <cellStyle name="Normal 148 2 14 6 2" xfId="30365" xr:uid="{5AE57A07-0535-4489-B5BD-EBE4B473BCAD}"/>
    <cellStyle name="Normal 148 2 14 7" xfId="30366" xr:uid="{59E2E03B-11EF-47AD-BEAC-A396D2641D88}"/>
    <cellStyle name="Normal 148 2 14 7 2" xfId="30367" xr:uid="{27C381E1-9310-4289-8DF2-3BF711E3B05E}"/>
    <cellStyle name="Normal 148 2 14 8" xfId="30368" xr:uid="{A512AB5D-6199-4951-9FCD-25D064573902}"/>
    <cellStyle name="Normal 148 2 14 8 2" xfId="30369" xr:uid="{C8ECE968-175A-49D0-9308-2A4484DF335F}"/>
    <cellStyle name="Normal 148 2 14 9" xfId="30370" xr:uid="{2266DB1A-861E-48BF-AF7F-309C8E25ED07}"/>
    <cellStyle name="Normal 148 2 15" xfId="30371" xr:uid="{7D55520A-A8D5-4559-BDC5-1975DCE49367}"/>
    <cellStyle name="Normal 148 2 15 2" xfId="30372" xr:uid="{4391E1CF-B883-4117-A6D8-B1E994DA6E08}"/>
    <cellStyle name="Normal 148 2 15 2 2" xfId="30373" xr:uid="{497D8D6E-0309-4CAD-9E8C-1AEC35BB3D1C}"/>
    <cellStyle name="Normal 148 2 15 3" xfId="30374" xr:uid="{A2BF3C92-D0A8-4FC5-B851-C132E821C529}"/>
    <cellStyle name="Normal 148 2 15 3 2" xfId="30375" xr:uid="{9E645E30-1B47-4781-9936-598CB9D5ACB3}"/>
    <cellStyle name="Normal 148 2 15 4" xfId="30376" xr:uid="{62A4013D-AECE-45E4-92BF-3F63D8D1CB19}"/>
    <cellStyle name="Normal 148 2 15 4 2" xfId="30377" xr:uid="{A8AD0FEF-0E6F-4547-8F59-2639571E799F}"/>
    <cellStyle name="Normal 148 2 15 5" xfId="30378" xr:uid="{C9CD8F50-C757-4978-9569-B351A9D33A90}"/>
    <cellStyle name="Normal 148 2 15 5 2" xfId="30379" xr:uid="{17971E58-9B94-4A04-925E-7918A1402438}"/>
    <cellStyle name="Normal 148 2 15 6" xfId="30380" xr:uid="{A0F4A342-5DEF-42A8-BB7D-37559B325713}"/>
    <cellStyle name="Normal 148 2 15 6 2" xfId="30381" xr:uid="{BDF3501A-DEBD-4101-B407-8CC38D449AF2}"/>
    <cellStyle name="Normal 148 2 15 7" xfId="30382" xr:uid="{DC22B148-1FC7-47EB-A2EE-DDD6B86B6769}"/>
    <cellStyle name="Normal 148 2 15 7 2" xfId="30383" xr:uid="{AF865B76-5726-4C8E-B50B-4766BD3AF087}"/>
    <cellStyle name="Normal 148 2 15 8" xfId="30384" xr:uid="{753CAEBA-A945-4972-A684-72B1E5512B5E}"/>
    <cellStyle name="Normal 148 2 15 8 2" xfId="30385" xr:uid="{9ADC8E6E-9568-4149-90EF-5C85E124AD66}"/>
    <cellStyle name="Normal 148 2 15 9" xfId="30386" xr:uid="{7F9B1E52-7E54-4A4E-9921-E8388AB55C27}"/>
    <cellStyle name="Normal 148 2 16" xfId="30387" xr:uid="{F3A04512-7394-4A53-91C0-661AF913EFD0}"/>
    <cellStyle name="Normal 148 2 16 2" xfId="30388" xr:uid="{607FF40B-D936-4DBC-B31D-82EF519DF7A4}"/>
    <cellStyle name="Normal 148 2 16 2 2" xfId="30389" xr:uid="{3D5DEFA5-5A81-457B-A90D-E4C4B74E91E4}"/>
    <cellStyle name="Normal 148 2 16 3" xfId="30390" xr:uid="{9C141372-67FE-42DD-A08C-F9ED5935F25D}"/>
    <cellStyle name="Normal 148 2 16 3 2" xfId="30391" xr:uid="{55CFAD3B-EA7E-4EE1-8382-788108CDCEC4}"/>
    <cellStyle name="Normal 148 2 16 4" xfId="30392" xr:uid="{2DE39A17-43B1-405D-9BE9-115E5188D983}"/>
    <cellStyle name="Normal 148 2 16 4 2" xfId="30393" xr:uid="{B2A9BA31-5E19-4F88-AB1B-20FB264E5D7E}"/>
    <cellStyle name="Normal 148 2 16 5" xfId="30394" xr:uid="{3E66A3E8-C165-44AC-909C-C069FD30A957}"/>
    <cellStyle name="Normal 148 2 16 5 2" xfId="30395" xr:uid="{15ABA71F-D1F2-470F-9006-F82104627517}"/>
    <cellStyle name="Normal 148 2 16 6" xfId="30396" xr:uid="{6733A317-0A08-47BC-9E62-E6D28479B5B1}"/>
    <cellStyle name="Normal 148 2 16 6 2" xfId="30397" xr:uid="{A5E37877-A1A4-40ED-A8B7-CD0DE4502033}"/>
    <cellStyle name="Normal 148 2 16 7" xfId="30398" xr:uid="{7EFE1819-08B5-4B82-A96E-72911F6EE20D}"/>
    <cellStyle name="Normal 148 2 16 7 2" xfId="30399" xr:uid="{585361E6-F47A-4616-8456-C9A5B643F8CC}"/>
    <cellStyle name="Normal 148 2 16 8" xfId="30400" xr:uid="{0BD10287-DC28-46F4-8FFA-5992B9D03FB2}"/>
    <cellStyle name="Normal 148 2 16 8 2" xfId="30401" xr:uid="{CFCBBB6B-1A2C-44E3-A587-7F5FD2DA2E9D}"/>
    <cellStyle name="Normal 148 2 16 9" xfId="30402" xr:uid="{D36612BA-121C-48D8-8E43-038163E1A1B3}"/>
    <cellStyle name="Normal 148 2 17" xfId="30403" xr:uid="{001CFECB-C921-4F33-BB6C-9290C0193B5B}"/>
    <cellStyle name="Normal 148 2 17 2" xfId="30404" xr:uid="{D7C150E3-22AD-45BF-9362-0D3483446162}"/>
    <cellStyle name="Normal 148 2 17 2 2" xfId="30405" xr:uid="{13E5274D-2265-4965-BB2D-356BF2B320FE}"/>
    <cellStyle name="Normal 148 2 17 3" xfId="30406" xr:uid="{AF4B8B20-03B0-468D-92F6-3FC3F6CF751F}"/>
    <cellStyle name="Normal 148 2 17 3 2" xfId="30407" xr:uid="{D851F545-FBB0-4ED4-BF10-CDE725CBBAB5}"/>
    <cellStyle name="Normal 148 2 17 4" xfId="30408" xr:uid="{CD0D7C28-D2E8-4F8A-82A7-8ADDF29FFFC4}"/>
    <cellStyle name="Normal 148 2 17 4 2" xfId="30409" xr:uid="{57DB5762-32CD-44D7-B844-BBE688E0282E}"/>
    <cellStyle name="Normal 148 2 17 5" xfId="30410" xr:uid="{37DA1688-1C66-41E9-AF29-C9970735F304}"/>
    <cellStyle name="Normal 148 2 17 5 2" xfId="30411" xr:uid="{95F2884A-24F9-4F42-AFA1-C266BBFA5437}"/>
    <cellStyle name="Normal 148 2 17 6" xfId="30412" xr:uid="{357EC8D5-BA20-4A51-B5D4-0A55B58D92C8}"/>
    <cellStyle name="Normal 148 2 17 6 2" xfId="30413" xr:uid="{FB9D0E4D-D7F4-4159-9484-7A808A6C7129}"/>
    <cellStyle name="Normal 148 2 17 7" xfId="30414" xr:uid="{B2272B86-4191-4960-A7FA-256FB55D44EB}"/>
    <cellStyle name="Normal 148 2 17 7 2" xfId="30415" xr:uid="{ACBAB788-9CFE-4FBD-A868-679DA18E6AC4}"/>
    <cellStyle name="Normal 148 2 17 8" xfId="30416" xr:uid="{B20C2E63-2315-4BA8-983B-E60CCA88BB5E}"/>
    <cellStyle name="Normal 148 2 17 8 2" xfId="30417" xr:uid="{708F0264-EFC9-4917-B823-6E6A9C787519}"/>
    <cellStyle name="Normal 148 2 17 9" xfId="30418" xr:uid="{70C6DBB2-1BED-4BFF-A75B-CFBE8B2C273F}"/>
    <cellStyle name="Normal 148 2 18" xfId="30419" xr:uid="{69B64B85-78DC-4384-AB01-2D073CC17D52}"/>
    <cellStyle name="Normal 148 2 18 2" xfId="30420" xr:uid="{E35FB05E-189D-4CF1-BDE1-E891C20C37A1}"/>
    <cellStyle name="Normal 148 2 18 2 2" xfId="30421" xr:uid="{2B46FB60-BB60-440C-817B-A1AD62160AE6}"/>
    <cellStyle name="Normal 148 2 18 3" xfId="30422" xr:uid="{41573A7D-2732-4552-9BB3-DB4DE7E41301}"/>
    <cellStyle name="Normal 148 2 18 3 2" xfId="30423" xr:uid="{1F892DB9-D8EB-4794-A254-18F5F565511B}"/>
    <cellStyle name="Normal 148 2 18 4" xfId="30424" xr:uid="{290A4F5C-BAB7-4397-81CE-1BFF877DCC4E}"/>
    <cellStyle name="Normal 148 2 18 4 2" xfId="30425" xr:uid="{B9585545-7660-4793-B75C-F66126EF7BD1}"/>
    <cellStyle name="Normal 148 2 18 5" xfId="30426" xr:uid="{700CF324-A4FE-4016-8995-0D007FA42BFE}"/>
    <cellStyle name="Normal 148 2 18 5 2" xfId="30427" xr:uid="{153D470F-FD66-4E02-B0A7-33EFFC79857F}"/>
    <cellStyle name="Normal 148 2 18 6" xfId="30428" xr:uid="{3D3BD82D-EB2A-43D2-84E5-8E459F1BE2FD}"/>
    <cellStyle name="Normal 148 2 18 6 2" xfId="30429" xr:uid="{E888AE67-6A90-49AD-97CA-4D222B239AD4}"/>
    <cellStyle name="Normal 148 2 18 7" xfId="30430" xr:uid="{F0F13729-CD95-4FDE-BD4B-B596FE76BD67}"/>
    <cellStyle name="Normal 148 2 18 7 2" xfId="30431" xr:uid="{44E3ACE0-A38A-428E-9A9D-26432B509286}"/>
    <cellStyle name="Normal 148 2 18 8" xfId="30432" xr:uid="{5FE88727-F82E-4E29-81F0-8F78C4AFDFF2}"/>
    <cellStyle name="Normal 148 2 18 8 2" xfId="30433" xr:uid="{0DDCA390-9B45-4551-8D18-92E10D41E89E}"/>
    <cellStyle name="Normal 148 2 18 9" xfId="30434" xr:uid="{671B7DD7-D42D-4F94-A43E-AA0985FD0B4F}"/>
    <cellStyle name="Normal 148 2 19" xfId="30435" xr:uid="{BAF8260F-5F1A-4A2B-B26E-B103624D233E}"/>
    <cellStyle name="Normal 148 2 19 2" xfId="30436" xr:uid="{DB31A455-E6DA-4E7F-9A93-2540DF04787B}"/>
    <cellStyle name="Normal 148 2 19 2 2" xfId="30437" xr:uid="{14D6C4C1-D409-425F-9B89-2191B829D1C7}"/>
    <cellStyle name="Normal 148 2 19 3" xfId="30438" xr:uid="{17C8ACC9-D6D6-4862-AECF-1F5114E509D6}"/>
    <cellStyle name="Normal 148 2 19 3 2" xfId="30439" xr:uid="{CD2CB6F0-50EC-4597-946A-FE81E52630FF}"/>
    <cellStyle name="Normal 148 2 19 4" xfId="30440" xr:uid="{5986B2A2-49D0-45C9-8F63-798C61A7D83E}"/>
    <cellStyle name="Normal 148 2 19 4 2" xfId="30441" xr:uid="{F056AD0C-4D13-4402-83E0-1501F7AF8BC7}"/>
    <cellStyle name="Normal 148 2 19 5" xfId="30442" xr:uid="{EC279E8D-AE4D-43EA-B03D-DB0F560451EE}"/>
    <cellStyle name="Normal 148 2 19 5 2" xfId="30443" xr:uid="{4E86F68C-D07D-4AC2-BC26-4DB2D6492267}"/>
    <cellStyle name="Normal 148 2 19 6" xfId="30444" xr:uid="{B57FED12-269C-432D-9BBE-AEF58BB5E4BA}"/>
    <cellStyle name="Normal 148 2 19 6 2" xfId="30445" xr:uid="{69F49D71-0AA3-4E65-83C1-F137846F45B4}"/>
    <cellStyle name="Normal 148 2 19 7" xfId="30446" xr:uid="{8752D496-037D-48DE-9F8B-467E530FDD62}"/>
    <cellStyle name="Normal 148 2 19 7 2" xfId="30447" xr:uid="{64E5F371-8419-4190-A6DC-B0F7C751B0FB}"/>
    <cellStyle name="Normal 148 2 19 8" xfId="30448" xr:uid="{2AA6FC02-6321-4D3B-B48B-FDD4A7BC52A9}"/>
    <cellStyle name="Normal 148 2 19 8 2" xfId="30449" xr:uid="{903BDE95-224E-460B-A258-6AC576D94638}"/>
    <cellStyle name="Normal 148 2 19 9" xfId="30450" xr:uid="{A61A0608-21C3-4A81-A108-411D72CBFD61}"/>
    <cellStyle name="Normal 148 2 2" xfId="30451" xr:uid="{9D03A4F9-D638-4D34-BD97-75A27E5F506D}"/>
    <cellStyle name="Normal 148 2 2 10" xfId="30452" xr:uid="{684F28D0-48F5-4E24-AC74-57BB7BF36403}"/>
    <cellStyle name="Normal 148 2 2 10 2" xfId="30453" xr:uid="{4556BB78-2CCD-42BD-A713-CBDA671FAE26}"/>
    <cellStyle name="Normal 148 2 2 11" xfId="30454" xr:uid="{87CA853C-D99C-4EB2-B253-CAE97BE02CD4}"/>
    <cellStyle name="Normal 148 2 2 11 2" xfId="30455" xr:uid="{F8892B07-6B7A-49A3-880C-1545D689C1AB}"/>
    <cellStyle name="Normal 148 2 2 12" xfId="30456" xr:uid="{60E8FDDC-C485-4D96-99E5-AF90F2D1E919}"/>
    <cellStyle name="Normal 148 2 2 12 2" xfId="30457" xr:uid="{3AD087BC-B335-4DB1-B879-2C50E60DABAE}"/>
    <cellStyle name="Normal 148 2 2 13" xfId="30458" xr:uid="{6746EFAB-FF36-4162-AB2A-DF2F45F47F64}"/>
    <cellStyle name="Normal 148 2 2 13 2" xfId="30459" xr:uid="{5EDED6EC-2E34-4E5F-A302-5C19E0D28503}"/>
    <cellStyle name="Normal 148 2 2 14" xfId="30460" xr:uid="{27E0BD5B-DD99-4E5E-A6D4-A9D1EDE1A392}"/>
    <cellStyle name="Normal 148 2 2 14 2" xfId="30461" xr:uid="{5F7B6EA1-33D3-466E-B652-B973351BBD3C}"/>
    <cellStyle name="Normal 148 2 2 15" xfId="30462" xr:uid="{0D90B8CF-E9F5-4180-9F33-A88A2332FDC9}"/>
    <cellStyle name="Normal 148 2 2 15 2" xfId="30463" xr:uid="{625C7227-833D-4663-840B-09A2277AC665}"/>
    <cellStyle name="Normal 148 2 2 16" xfId="30464" xr:uid="{C87876E9-C2A7-4982-A2ED-08A5FBCE66BD}"/>
    <cellStyle name="Normal 148 2 2 16 2" xfId="30465" xr:uid="{34DC74C1-F8C0-4ACE-BBB2-A6F41705F7AF}"/>
    <cellStyle name="Normal 148 2 2 17" xfId="30466" xr:uid="{D077BCD8-D2EB-4E9A-AC67-711EFE8A65A6}"/>
    <cellStyle name="Normal 148 2 2 17 2" xfId="30467" xr:uid="{BEDE817B-A0B9-42AE-B394-ABB892FA8F63}"/>
    <cellStyle name="Normal 148 2 2 18" xfId="30468" xr:uid="{B63C37B3-2C36-45E2-B8E5-C5A968FA18A2}"/>
    <cellStyle name="Normal 148 2 2 18 2" xfId="30469" xr:uid="{EF10DA52-5FDF-4888-81AB-E3CBE38FA0F7}"/>
    <cellStyle name="Normal 148 2 2 19" xfId="30470" xr:uid="{F395DB27-DEF4-49D7-97AE-569EDC4A2AAF}"/>
    <cellStyle name="Normal 148 2 2 19 2" xfId="30471" xr:uid="{8CEA6626-E398-440A-8AFF-7F86597284F6}"/>
    <cellStyle name="Normal 148 2 2 2" xfId="30472" xr:uid="{41D5D24E-42F2-499A-A50E-291A6FFA7FE0}"/>
    <cellStyle name="Normal 148 2 2 2 2" xfId="30473" xr:uid="{1257E6C0-5537-4151-AB00-4A61FF620557}"/>
    <cellStyle name="Normal 148 2 2 20" xfId="30474" xr:uid="{791841B3-B1CA-4F06-A268-3699749E9A31}"/>
    <cellStyle name="Normal 148 2 2 20 2" xfId="30475" xr:uid="{7E9A957D-F1C1-42DC-B8BC-67AECFAFC54B}"/>
    <cellStyle name="Normal 148 2 2 21" xfId="30476" xr:uid="{2B24B1DD-8A0A-4474-A80B-51CD21058942}"/>
    <cellStyle name="Normal 148 2 2 21 2" xfId="30477" xr:uid="{078A06A8-F211-4020-8416-5DAA84ED1014}"/>
    <cellStyle name="Normal 148 2 2 22" xfId="30478" xr:uid="{67CC4529-64FA-4D31-B3C6-1FAE09DD7C05}"/>
    <cellStyle name="Normal 148 2 2 22 2" xfId="30479" xr:uid="{386CA473-DC7C-4169-B473-63107B351D3E}"/>
    <cellStyle name="Normal 148 2 2 23" xfId="30480" xr:uid="{A83503A6-0279-4D3E-8DA8-48906E59754E}"/>
    <cellStyle name="Normal 148 2 2 23 2" xfId="30481" xr:uid="{FF1252DA-74BC-4A83-B9D4-9086F2A33B97}"/>
    <cellStyle name="Normal 148 2 2 24" xfId="30482" xr:uid="{84538E96-B584-4F68-8CBD-AE64A6C03FAB}"/>
    <cellStyle name="Normal 148 2 2 24 2" xfId="30483" xr:uid="{15C27913-082D-4179-A5A5-093AE42CF960}"/>
    <cellStyle name="Normal 148 2 2 25" xfId="30484" xr:uid="{97DBB5F7-2B11-4C58-9EB3-CF7862725063}"/>
    <cellStyle name="Normal 148 2 2 25 2" xfId="30485" xr:uid="{BE6AE80B-D74B-4A68-BBEE-F4F014FAADC5}"/>
    <cellStyle name="Normal 148 2 2 26" xfId="30486" xr:uid="{D68378BD-FA77-44C3-8154-682FF152F466}"/>
    <cellStyle name="Normal 148 2 2 26 2" xfId="30487" xr:uid="{FB313D42-43D3-4568-A50C-6A0C1E46E7E6}"/>
    <cellStyle name="Normal 148 2 2 26 2 2" xfId="30488" xr:uid="{C15FAF9D-7C64-4BCD-A9BA-0A9CD38DF566}"/>
    <cellStyle name="Normal 148 2 2 26 3" xfId="30489" xr:uid="{1D9B8ECD-44E0-4ADA-8950-35AFBA81CFD3}"/>
    <cellStyle name="Normal 148 2 2 27" xfId="30490" xr:uid="{F0ADF564-D829-44C2-B0F4-5FAA65178B8D}"/>
    <cellStyle name="Normal 148 2 2 27 2" xfId="30491" xr:uid="{83DE0524-2CDB-4C28-A08D-6C0C270CC9EF}"/>
    <cellStyle name="Normal 148 2 2 27 2 2" xfId="30492" xr:uid="{F66D2ED7-15B6-4095-9D4B-9198F1C81B06}"/>
    <cellStyle name="Normal 148 2 2 27 3" xfId="30493" xr:uid="{F7C14893-666C-496F-B10A-961878E47E29}"/>
    <cellStyle name="Normal 148 2 2 28" xfId="30494" xr:uid="{84936934-A96D-41F5-A193-97B359FBC0FC}"/>
    <cellStyle name="Normal 148 2 2 28 2" xfId="30495" xr:uid="{380DF17F-A94F-43B7-AF6E-BFBF6734FB82}"/>
    <cellStyle name="Normal 148 2 2 28 2 2" xfId="30496" xr:uid="{7C531108-F0AC-463E-A645-65B3E7544D75}"/>
    <cellStyle name="Normal 148 2 2 28 3" xfId="30497" xr:uid="{5FA9CB4F-8810-433C-A0F2-862C37DCED44}"/>
    <cellStyle name="Normal 148 2 2 29" xfId="30498" xr:uid="{24651626-54DC-4203-8D90-D229634FDD30}"/>
    <cellStyle name="Normal 148 2 2 29 2" xfId="30499" xr:uid="{6ED8EF31-5940-4A55-9A47-773E5A67E21C}"/>
    <cellStyle name="Normal 148 2 2 29 2 2" xfId="30500" xr:uid="{E6D237F6-CD94-4B60-8B4F-1227A92655D8}"/>
    <cellStyle name="Normal 148 2 2 29 3" xfId="30501" xr:uid="{62ED36EC-336B-45B8-83FB-399C147B62BD}"/>
    <cellStyle name="Normal 148 2 2 3" xfId="30502" xr:uid="{20299704-0DF4-40A9-9027-7B3BA0AC9993}"/>
    <cellStyle name="Normal 148 2 2 3 2" xfId="30503" xr:uid="{9C58FB76-1405-4AFE-AE83-5F790BD33962}"/>
    <cellStyle name="Normal 148 2 2 30" xfId="30504" xr:uid="{A281FD07-3EF8-4D17-99AE-DB09A2A4878F}"/>
    <cellStyle name="Normal 148 2 2 30 2" xfId="30505" xr:uid="{295C99BD-E50A-431A-AF1B-77E3BF15FD60}"/>
    <cellStyle name="Normal 148 2 2 30 2 2" xfId="30506" xr:uid="{C7E6CEBD-5186-489F-866B-6C31F8904E32}"/>
    <cellStyle name="Normal 148 2 2 30 3" xfId="30507" xr:uid="{21764636-08E7-46FA-8379-183C2882DDD9}"/>
    <cellStyle name="Normal 148 2 2 31" xfId="30508" xr:uid="{F9AED1DF-7BBF-42EB-BD91-EF48D78DCBEA}"/>
    <cellStyle name="Normal 148 2 2 31 2" xfId="30509" xr:uid="{0CD41841-4883-4DDC-8873-CB272B7D4244}"/>
    <cellStyle name="Normal 148 2 2 31 2 2" xfId="30510" xr:uid="{8622E468-9BDC-45C2-A4CF-0CB2FEC4428D}"/>
    <cellStyle name="Normal 148 2 2 31 3" xfId="30511" xr:uid="{93B22303-513A-4787-AB60-13293CF2EC7A}"/>
    <cellStyle name="Normal 148 2 2 32" xfId="30512" xr:uid="{98137112-2C62-4B00-BFA9-0A6FEC1F166A}"/>
    <cellStyle name="Normal 148 2 2 32 2" xfId="30513" xr:uid="{AC97D8E2-2E0B-4CDF-B72C-A49CF9A1491F}"/>
    <cellStyle name="Normal 148 2 2 33" xfId="30514" xr:uid="{6F9187F8-C902-4457-8691-466E0D7C3D92}"/>
    <cellStyle name="Normal 148 2 2 34" xfId="48059" xr:uid="{134F0E59-B1B3-4679-8AE6-89B4428ED508}"/>
    <cellStyle name="Normal 148 2 2 4" xfId="30515" xr:uid="{CD6A5EBC-C97E-4EEA-9449-D340CDD85193}"/>
    <cellStyle name="Normal 148 2 2 4 2" xfId="30516" xr:uid="{5BEC4EA3-2A3B-43C1-A785-613363B32774}"/>
    <cellStyle name="Normal 148 2 2 5" xfId="30517" xr:uid="{7AF47B25-96A8-4F26-8C61-B91BC5539CD9}"/>
    <cellStyle name="Normal 148 2 2 5 2" xfId="30518" xr:uid="{26304C76-D492-42F8-9843-27FD2D5A7BC5}"/>
    <cellStyle name="Normal 148 2 2 6" xfId="30519" xr:uid="{BF5105C0-2A91-4CAE-ADE7-E40C2D07DA3A}"/>
    <cellStyle name="Normal 148 2 2 6 2" xfId="30520" xr:uid="{29371EEF-6DBE-4343-9F35-6023B7AAF905}"/>
    <cellStyle name="Normal 148 2 2 7" xfId="30521" xr:uid="{903F5D43-83E6-475A-9718-7D9E3ABD23C8}"/>
    <cellStyle name="Normal 148 2 2 7 2" xfId="30522" xr:uid="{C708D523-2274-4298-A836-B3CA3826F0C8}"/>
    <cellStyle name="Normal 148 2 2 8" xfId="30523" xr:uid="{1F9C946C-9238-4F79-93BB-AABBEEA6044A}"/>
    <cellStyle name="Normal 148 2 2 8 2" xfId="30524" xr:uid="{440076C6-2836-4524-ACE9-BE99B6AC9122}"/>
    <cellStyle name="Normal 148 2 2 9" xfId="30525" xr:uid="{5BDC67B3-EE5D-4E42-A527-36E692A2BA4A}"/>
    <cellStyle name="Normal 148 2 2 9 2" xfId="30526" xr:uid="{2ED616F5-5072-44F9-ADF6-247C070D68B4}"/>
    <cellStyle name="Normal 148 2 20" xfId="30527" xr:uid="{07CB1E0F-B1DC-47D2-8ECD-493F754BB592}"/>
    <cellStyle name="Normal 148 2 20 2" xfId="30528" xr:uid="{C9E000E5-EF7F-4463-9256-5A52029ECDB9}"/>
    <cellStyle name="Normal 148 2 20 2 2" xfId="30529" xr:uid="{3D04A8E3-ECC2-4D6C-8561-4A0909FC6D06}"/>
    <cellStyle name="Normal 148 2 20 3" xfId="30530" xr:uid="{3BBF247D-7049-44D4-8904-992E27858556}"/>
    <cellStyle name="Normal 148 2 20 3 2" xfId="30531" xr:uid="{93790942-5825-4C8E-8A95-893845B24B14}"/>
    <cellStyle name="Normal 148 2 20 4" xfId="30532" xr:uid="{CA48A6DB-B935-4078-847F-28E2DCF6B2E6}"/>
    <cellStyle name="Normal 148 2 20 4 2" xfId="30533" xr:uid="{9FE5DC74-1490-4EA4-9C3D-FDE5B239512E}"/>
    <cellStyle name="Normal 148 2 20 5" xfId="30534" xr:uid="{D3CAC098-A3A4-477B-9DCD-16E29F32CB8D}"/>
    <cellStyle name="Normal 148 2 20 5 2" xfId="30535" xr:uid="{C65C4269-4007-4DDA-B68F-86E8BA82A27E}"/>
    <cellStyle name="Normal 148 2 20 6" xfId="30536" xr:uid="{8CC5488D-6681-4892-9A89-E4EF8167D2F1}"/>
    <cellStyle name="Normal 148 2 20 6 2" xfId="30537" xr:uid="{1523975B-A732-45EC-85B9-95A3F6BC2A1E}"/>
    <cellStyle name="Normal 148 2 20 7" xfId="30538" xr:uid="{55C70ADE-09E9-468F-9931-179645F0CDC5}"/>
    <cellStyle name="Normal 148 2 20 7 2" xfId="30539" xr:uid="{CFBAB263-29C8-46D1-9570-97FD7EAC22D4}"/>
    <cellStyle name="Normal 148 2 20 8" xfId="30540" xr:uid="{B72462AE-ED91-4B69-8938-1004EC324709}"/>
    <cellStyle name="Normal 148 2 20 8 2" xfId="30541" xr:uid="{ABB28539-303D-4B4F-99FD-350D5E1D5262}"/>
    <cellStyle name="Normal 148 2 20 9" xfId="30542" xr:uid="{7B582DCC-126C-411E-8C35-01165E088073}"/>
    <cellStyle name="Normal 148 2 21" xfId="30543" xr:uid="{3FF4BC15-9857-4228-8F62-37EBF0A15661}"/>
    <cellStyle name="Normal 148 2 21 2" xfId="30544" xr:uid="{75C4C4C9-947D-4833-87E2-E4B3503034C5}"/>
    <cellStyle name="Normal 148 2 21 2 2" xfId="30545" xr:uid="{0B9A4B91-8C85-45DF-AEB4-6EF95CCA4ACB}"/>
    <cellStyle name="Normal 148 2 21 3" xfId="30546" xr:uid="{A3EC3C97-724B-423B-9973-5923F485AC06}"/>
    <cellStyle name="Normal 148 2 21 3 2" xfId="30547" xr:uid="{12C9DF48-C4B3-4D73-877F-78C4CD78C33C}"/>
    <cellStyle name="Normal 148 2 21 4" xfId="30548" xr:uid="{89FAE0EA-48FE-4AA5-84FD-0D7C1E59689C}"/>
    <cellStyle name="Normal 148 2 21 4 2" xfId="30549" xr:uid="{1FA29200-2BBB-4C93-AD72-7348EC9E121E}"/>
    <cellStyle name="Normal 148 2 21 5" xfId="30550" xr:uid="{50A2FC4E-E919-473B-9C99-759695E66757}"/>
    <cellStyle name="Normal 148 2 21 5 2" xfId="30551" xr:uid="{30BA76DE-8CE1-4EFC-A060-59C80F214E37}"/>
    <cellStyle name="Normal 148 2 21 6" xfId="30552" xr:uid="{C35B01CB-7B01-41FB-94D4-2AB358501C2D}"/>
    <cellStyle name="Normal 148 2 21 6 2" xfId="30553" xr:uid="{24E2284D-0963-49DF-B2FD-2F5DD9ACA5E0}"/>
    <cellStyle name="Normal 148 2 21 7" xfId="30554" xr:uid="{97F96A83-3088-44AF-9F52-B2C2387F53DF}"/>
    <cellStyle name="Normal 148 2 21 7 2" xfId="30555" xr:uid="{A6CDEFDC-6F76-4469-88FD-F147DB321394}"/>
    <cellStyle name="Normal 148 2 21 8" xfId="30556" xr:uid="{7D1D0268-A52E-432F-9859-14C220DFEA9A}"/>
    <cellStyle name="Normal 148 2 21 8 2" xfId="30557" xr:uid="{7452BF5B-8A21-4146-9B9F-03AC3BC19705}"/>
    <cellStyle name="Normal 148 2 21 9" xfId="30558" xr:uid="{452B66C2-8A15-464E-84FE-C3325816696A}"/>
    <cellStyle name="Normal 148 2 22" xfId="30559" xr:uid="{D7EDEF52-77BC-4A2C-9860-BFE3718C5AAE}"/>
    <cellStyle name="Normal 148 2 22 2" xfId="30560" xr:uid="{50D32118-9693-40A7-BA7F-81B8560C70A9}"/>
    <cellStyle name="Normal 148 2 22 2 2" xfId="30561" xr:uid="{7FF2F63B-435C-4D2A-B854-1FBE947D14AB}"/>
    <cellStyle name="Normal 148 2 22 3" xfId="30562" xr:uid="{A35EAC75-9A56-4878-941F-5E506DECFCFF}"/>
    <cellStyle name="Normal 148 2 22 3 2" xfId="30563" xr:uid="{D12D60D1-4B82-49B5-89A5-AA2E3FC6717F}"/>
    <cellStyle name="Normal 148 2 22 4" xfId="30564" xr:uid="{D0619087-28D2-42CD-8694-8C65C84294E3}"/>
    <cellStyle name="Normal 148 2 22 4 2" xfId="30565" xr:uid="{24282036-326C-48CB-90F2-6975D110CA59}"/>
    <cellStyle name="Normal 148 2 22 5" xfId="30566" xr:uid="{3AE6D354-7CA3-415C-9775-C34AE27D4F7F}"/>
    <cellStyle name="Normal 148 2 22 5 2" xfId="30567" xr:uid="{CBA99381-8710-4C0C-8F81-B1B137AA32F3}"/>
    <cellStyle name="Normal 148 2 22 6" xfId="30568" xr:uid="{48BAD334-B7D4-4FFB-A285-FC3F32D95F8E}"/>
    <cellStyle name="Normal 148 2 22 6 2" xfId="30569" xr:uid="{B4A9E586-7739-494B-9285-28220D79981D}"/>
    <cellStyle name="Normal 148 2 22 7" xfId="30570" xr:uid="{71F95CAD-72F6-4241-82DA-B7E8C5087A58}"/>
    <cellStyle name="Normal 148 2 22 7 2" xfId="30571" xr:uid="{A814EAA2-9046-41CA-B3DF-02A71602F4DB}"/>
    <cellStyle name="Normal 148 2 22 8" xfId="30572" xr:uid="{488B1584-61CA-4CD7-A409-C681A3354D2E}"/>
    <cellStyle name="Normal 148 2 22 8 2" xfId="30573" xr:uid="{3F1F556D-968B-4AF8-81A7-8AF42679AAD5}"/>
    <cellStyle name="Normal 148 2 22 9" xfId="30574" xr:uid="{07A16CA2-4421-4F7D-A45A-5060E0BA816A}"/>
    <cellStyle name="Normal 148 2 23" xfId="30575" xr:uid="{C4AAFCDA-99D4-4F96-AEAB-1217719BD6DF}"/>
    <cellStyle name="Normal 148 2 23 2" xfId="30576" xr:uid="{D6C9DBEA-1972-4D76-9F75-C8199831C0B5}"/>
    <cellStyle name="Normal 148 2 23 2 2" xfId="30577" xr:uid="{01BFD209-906E-4346-A7A6-FBBFD3D92984}"/>
    <cellStyle name="Normal 148 2 23 3" xfId="30578" xr:uid="{B54558CA-661A-4109-A16F-489A1CFE7259}"/>
    <cellStyle name="Normal 148 2 23 3 2" xfId="30579" xr:uid="{062A3FC5-4218-473F-A834-1EA8DF1A22E3}"/>
    <cellStyle name="Normal 148 2 23 4" xfId="30580" xr:uid="{D1EF726D-0CED-41CA-B60E-7D9CCDBA5038}"/>
    <cellStyle name="Normal 148 2 23 4 2" xfId="30581" xr:uid="{8199F60B-208C-4F33-9AF2-83C273095D74}"/>
    <cellStyle name="Normal 148 2 23 5" xfId="30582" xr:uid="{3277229B-223C-412A-9D80-5548A1B1C55A}"/>
    <cellStyle name="Normal 148 2 23 5 2" xfId="30583" xr:uid="{6A1855E5-8024-490F-ADE3-029B23ED4FD7}"/>
    <cellStyle name="Normal 148 2 23 6" xfId="30584" xr:uid="{926B2C05-7DBD-41C8-AC40-D76A3EC7FB19}"/>
    <cellStyle name="Normal 148 2 23 6 2" xfId="30585" xr:uid="{8D74091C-5282-47F2-A7A3-010A6A7D4A71}"/>
    <cellStyle name="Normal 148 2 23 7" xfId="30586" xr:uid="{BCADAB30-4AEB-40B9-9A73-CECDF3AEFF69}"/>
    <cellStyle name="Normal 148 2 23 7 2" xfId="30587" xr:uid="{679D8B14-7A86-4AF8-967E-3F9CD5F8D1DE}"/>
    <cellStyle name="Normal 148 2 23 8" xfId="30588" xr:uid="{118C780F-9857-446B-8D01-0FE96228F787}"/>
    <cellStyle name="Normal 148 2 23 8 2" xfId="30589" xr:uid="{7483BDDB-33DC-4B85-BC8B-E58D27D080E8}"/>
    <cellStyle name="Normal 148 2 23 9" xfId="30590" xr:uid="{F541F54C-C8BE-468F-82C1-43CD3D7CB356}"/>
    <cellStyle name="Normal 148 2 24" xfId="30591" xr:uid="{2484442D-04FD-4223-AE02-EA8F0A36EA39}"/>
    <cellStyle name="Normal 148 2 24 2" xfId="30592" xr:uid="{C0790E4C-D0A3-4F33-A39F-45108342D526}"/>
    <cellStyle name="Normal 148 2 24 2 2" xfId="30593" xr:uid="{C907A6FA-5897-41AF-B66B-EA9BA5B8CD6F}"/>
    <cellStyle name="Normal 148 2 24 3" xfId="30594" xr:uid="{1857BCC2-301B-41FD-9C11-992204AF66EC}"/>
    <cellStyle name="Normal 148 2 24 3 2" xfId="30595" xr:uid="{7D8FD964-5639-4268-B590-DB142BA0A700}"/>
    <cellStyle name="Normal 148 2 24 4" xfId="30596" xr:uid="{1ACDE5FF-F023-465A-946D-74BDBB8FBD0C}"/>
    <cellStyle name="Normal 148 2 24 4 2" xfId="30597" xr:uid="{2D683525-13BA-4D97-9503-4C42B1E553BF}"/>
    <cellStyle name="Normal 148 2 24 5" xfId="30598" xr:uid="{1931B578-D0CE-41DA-A674-AAD84652A5CA}"/>
    <cellStyle name="Normal 148 2 24 5 2" xfId="30599" xr:uid="{FCD62D42-1E9E-4723-BCEA-A7CB23A75BDD}"/>
    <cellStyle name="Normal 148 2 24 6" xfId="30600" xr:uid="{FD5BF645-A42E-4AFC-AB13-C3F48EFBCEE0}"/>
    <cellStyle name="Normal 148 2 24 6 2" xfId="30601" xr:uid="{00B436C3-D809-4532-95CE-60B80A175E15}"/>
    <cellStyle name="Normal 148 2 24 7" xfId="30602" xr:uid="{52300A0A-EE1F-408D-AD3C-BA0E29C196AA}"/>
    <cellStyle name="Normal 148 2 24 7 2" xfId="30603" xr:uid="{F0241479-F4CD-4E16-A2AF-80C74B171E35}"/>
    <cellStyle name="Normal 148 2 24 8" xfId="30604" xr:uid="{3A931D80-99DC-4232-9B95-480B72ADE4BA}"/>
    <cellStyle name="Normal 148 2 24 8 2" xfId="30605" xr:uid="{38A88606-97D5-42B6-A2A9-EA3196E4DCC4}"/>
    <cellStyle name="Normal 148 2 24 9" xfId="30606" xr:uid="{E7C6A185-3C42-4FBA-A9F1-354D6B65FF86}"/>
    <cellStyle name="Normal 148 2 25" xfId="30607" xr:uid="{B105900A-F523-4FFF-A8FA-80D310A69FE3}"/>
    <cellStyle name="Normal 148 2 25 2" xfId="30608" xr:uid="{A687033A-D845-4952-9893-3EF53387AB0B}"/>
    <cellStyle name="Normal 148 2 25 2 2" xfId="30609" xr:uid="{316BAEC7-5E56-4367-93C0-BE7403FB6D18}"/>
    <cellStyle name="Normal 148 2 25 3" xfId="30610" xr:uid="{C5FEBBF0-F86A-4A10-83F1-48E4F44F86A0}"/>
    <cellStyle name="Normal 148 2 25 3 2" xfId="30611" xr:uid="{2514DEC1-699B-4BC2-9E1D-73AA0CF203C8}"/>
    <cellStyle name="Normal 148 2 25 4" xfId="30612" xr:uid="{749575A3-8094-4BC8-B76A-398B033873CE}"/>
    <cellStyle name="Normal 148 2 25 4 2" xfId="30613" xr:uid="{B71DD62A-26AD-44A2-A549-BB33588E5AD4}"/>
    <cellStyle name="Normal 148 2 25 5" xfId="30614" xr:uid="{9AE05501-0EA4-4BA2-94F5-23347C0781EF}"/>
    <cellStyle name="Normal 148 2 25 5 2" xfId="30615" xr:uid="{E59FC0BA-65A8-4CA3-B0C0-1B93D3702A9F}"/>
    <cellStyle name="Normal 148 2 25 6" xfId="30616" xr:uid="{42C7E3A1-E384-469E-B53D-1C43339F2B84}"/>
    <cellStyle name="Normal 148 2 25 6 2" xfId="30617" xr:uid="{FB7E4D4A-D7E4-41B0-B7B3-B480A525EA54}"/>
    <cellStyle name="Normal 148 2 25 7" xfId="30618" xr:uid="{EFACE5D6-24AB-4B42-A3F4-EBDC3FFCF22B}"/>
    <cellStyle name="Normal 148 2 25 7 2" xfId="30619" xr:uid="{D996F33E-D0DB-4FD4-9D77-BD4936982C12}"/>
    <cellStyle name="Normal 148 2 25 8" xfId="30620" xr:uid="{42FCA9AA-946D-437B-ABCF-92545FAD0C35}"/>
    <cellStyle name="Normal 148 2 25 8 2" xfId="30621" xr:uid="{2E3D5321-339B-4A07-AD08-727C8A48BE03}"/>
    <cellStyle name="Normal 148 2 25 9" xfId="30622" xr:uid="{49EFE22F-B9E5-4FAC-81D1-C96BD322B2A3}"/>
    <cellStyle name="Normal 148 2 26" xfId="30623" xr:uid="{674FD390-EE5F-42C7-9314-10F254186DFD}"/>
    <cellStyle name="Normal 148 2 26 2" xfId="30624" xr:uid="{564B1D87-7DA6-49E0-972F-ADA8616F832C}"/>
    <cellStyle name="Normal 148 2 27" xfId="30625" xr:uid="{2716C5DE-BF4F-488A-84F2-B68351DEA3B8}"/>
    <cellStyle name="Normal 148 2 27 2" xfId="30626" xr:uid="{BAD3C4E9-CA0D-4678-851F-700FD36A47EE}"/>
    <cellStyle name="Normal 148 2 28" xfId="30627" xr:uid="{E07E6AC7-73D3-4999-96F9-057165564488}"/>
    <cellStyle name="Normal 148 2 28 2" xfId="30628" xr:uid="{C878054C-AB9F-425D-884A-7DA123F8DC6E}"/>
    <cellStyle name="Normal 148 2 29" xfId="30629" xr:uid="{073AEED3-D62B-4AEE-B4C0-A4C10AF39DB8}"/>
    <cellStyle name="Normal 148 2 29 2" xfId="30630" xr:uid="{AA9B3575-05AA-4231-BBCD-4B334DC99FA9}"/>
    <cellStyle name="Normal 148 2 3" xfId="30631" xr:uid="{233B55E1-98A3-4580-8836-11594857FEF6}"/>
    <cellStyle name="Normal 148 2 3 2" xfId="30632" xr:uid="{936B0A07-5E86-4A29-A52E-504CFE91481C}"/>
    <cellStyle name="Normal 148 2 3 2 2" xfId="30633" xr:uid="{A42233BE-3C8E-4D06-A414-3B17A124E058}"/>
    <cellStyle name="Normal 148 2 3 3" xfId="30634" xr:uid="{DBE0955F-ACBF-43B4-A3B4-E0CDEE0C6395}"/>
    <cellStyle name="Normal 148 2 3 3 2" xfId="30635" xr:uid="{B08066A3-EE3F-4806-B31D-5920E2493D6B}"/>
    <cellStyle name="Normal 148 2 3 4" xfId="30636" xr:uid="{F8C08AE2-967D-437F-8700-C676713B9D3A}"/>
    <cellStyle name="Normal 148 2 3 4 2" xfId="30637" xr:uid="{CAA608F9-D50A-44A4-8B09-3DCB3D37EBC2}"/>
    <cellStyle name="Normal 148 2 3 5" xfId="30638" xr:uid="{98F9F816-0169-4CA7-A5A1-0D3E68A2A1B8}"/>
    <cellStyle name="Normal 148 2 3 5 2" xfId="30639" xr:uid="{7B69331D-C96A-4D90-9249-B2429A98A47F}"/>
    <cellStyle name="Normal 148 2 3 6" xfId="30640" xr:uid="{0E6E65B5-6228-4A0C-A09B-391441C1A071}"/>
    <cellStyle name="Normal 148 2 3 6 2" xfId="30641" xr:uid="{1C3CEB03-666D-4A72-A43F-C0975FADFB9F}"/>
    <cellStyle name="Normal 148 2 3 7" xfId="30642" xr:uid="{3F3A4F0E-A95E-475D-90CA-1515F9D6B3E9}"/>
    <cellStyle name="Normal 148 2 3 7 2" xfId="30643" xr:uid="{BEDCB2BF-01BE-4A8C-8918-535EA3A20DF9}"/>
    <cellStyle name="Normal 148 2 3 8" xfId="30644" xr:uid="{53EC7F8C-390C-4E6F-A0D7-F12DC2C797B5}"/>
    <cellStyle name="Normal 148 2 3 8 2" xfId="30645" xr:uid="{1FAAC6ED-27B8-4F5C-95A1-F874EBC85726}"/>
    <cellStyle name="Normal 148 2 3 9" xfId="30646" xr:uid="{7561D582-9453-47EF-B923-760C5F452889}"/>
    <cellStyle name="Normal 148 2 30" xfId="30647" xr:uid="{5C53F801-F2DD-4832-A1B3-15EB83A67BE1}"/>
    <cellStyle name="Normal 148 2 30 2" xfId="30648" xr:uid="{8AB86F96-1E4B-42C8-9D69-AD0B262C7ACA}"/>
    <cellStyle name="Normal 148 2 31" xfId="30649" xr:uid="{F2D69871-95DC-40DB-8B31-0C97972E8319}"/>
    <cellStyle name="Normal 148 2 31 2" xfId="30650" xr:uid="{D5F9B73A-A1B5-4881-8463-85151A5C066E}"/>
    <cellStyle name="Normal 148 2 32" xfId="30651" xr:uid="{114B2E7A-45A8-49F8-BF1D-682FE513D743}"/>
    <cellStyle name="Normal 148 2 32 2" xfId="30652" xr:uid="{D74852EE-05C3-4F71-A2B9-DCC2107464E3}"/>
    <cellStyle name="Normal 148 2 33" xfId="30653" xr:uid="{2245A9E9-65EE-4CB0-85D5-4382A1DA2F72}"/>
    <cellStyle name="Normal 148 2 33 2" xfId="30654" xr:uid="{430E30AF-EE52-492A-882C-0F1D0FAFED0D}"/>
    <cellStyle name="Normal 148 2 34" xfId="30655" xr:uid="{BA7C8970-67F3-41B9-B1EB-1C16D1DA409A}"/>
    <cellStyle name="Normal 148 2 34 2" xfId="30656" xr:uid="{80E1E655-8DEC-4CE3-96F0-9A2932B08D75}"/>
    <cellStyle name="Normal 148 2 35" xfId="30657" xr:uid="{8443EE79-5A3C-459A-B0E4-A94FAEDE93B7}"/>
    <cellStyle name="Normal 148 2 36" xfId="30658" xr:uid="{D56434C1-3222-4801-904D-F2731E1CDA2F}"/>
    <cellStyle name="Normal 148 2 37" xfId="30659" xr:uid="{87E80238-11E4-471A-8AD2-22BA41477222}"/>
    <cellStyle name="Normal 148 2 4" xfId="30660" xr:uid="{DCB119DD-CF0B-4E82-81A8-97DFB171F098}"/>
    <cellStyle name="Normal 148 2 4 2" xfId="30661" xr:uid="{B0ADF280-0952-442B-9389-82AA610198CF}"/>
    <cellStyle name="Normal 148 2 4 2 2" xfId="30662" xr:uid="{03763CEF-DD5B-4B51-97E9-2A362F5DB984}"/>
    <cellStyle name="Normal 148 2 4 3" xfId="30663" xr:uid="{AE0E1D13-2E01-4549-9E6C-52794087D92C}"/>
    <cellStyle name="Normal 148 2 4 3 2" xfId="30664" xr:uid="{73052ACE-D1E2-49FC-8DBB-F78E7C6BF408}"/>
    <cellStyle name="Normal 148 2 4 4" xfId="30665" xr:uid="{F8050EE2-462E-4770-A541-8F9023CA482F}"/>
    <cellStyle name="Normal 148 2 4 4 2" xfId="30666" xr:uid="{976F2366-3267-4039-A7D9-B5078E41926D}"/>
    <cellStyle name="Normal 148 2 4 5" xfId="30667" xr:uid="{4E495CB6-8C79-41C8-86DE-3EF82445EA8E}"/>
    <cellStyle name="Normal 148 2 4 5 2" xfId="30668" xr:uid="{AD15810A-ECB3-44F6-B0A3-FCC6A59230EC}"/>
    <cellStyle name="Normal 148 2 4 6" xfId="30669" xr:uid="{87D3E874-FA35-4E6E-901D-C0D4305C794C}"/>
    <cellStyle name="Normal 148 2 4 6 2" xfId="30670" xr:uid="{7CD03AD0-923C-42B2-8A6B-FC8CD5C5397C}"/>
    <cellStyle name="Normal 148 2 4 7" xfId="30671" xr:uid="{63B64DA7-45B0-45A9-92DC-C6DE19F3C04C}"/>
    <cellStyle name="Normal 148 2 4 7 2" xfId="30672" xr:uid="{24452398-0F28-42D3-BF64-092F9F0E01D4}"/>
    <cellStyle name="Normal 148 2 4 8" xfId="30673" xr:uid="{F7DD8D9C-9BB1-42E6-BFC3-4C702A91987D}"/>
    <cellStyle name="Normal 148 2 4 8 2" xfId="30674" xr:uid="{F64EA7F7-0CCF-4D1E-9C6C-086428CFB9BD}"/>
    <cellStyle name="Normal 148 2 4 9" xfId="30675" xr:uid="{C9C69AB8-2CA5-4AD9-ADED-ACA14C6C02F4}"/>
    <cellStyle name="Normal 148 2 5" xfId="30676" xr:uid="{564D0E58-F408-4A59-AC09-8E70A01245FF}"/>
    <cellStyle name="Normal 148 2 5 2" xfId="30677" xr:uid="{7056B9F9-356A-400B-ACE1-7A5C02721F84}"/>
    <cellStyle name="Normal 148 2 5 2 2" xfId="30678" xr:uid="{9BCF8AB0-4378-4470-875E-8C21F6B956CE}"/>
    <cellStyle name="Normal 148 2 5 3" xfId="30679" xr:uid="{74013423-D4D9-44DC-B95E-60D1C8F89223}"/>
    <cellStyle name="Normal 148 2 5 3 2" xfId="30680" xr:uid="{13C1E12D-1F26-4801-8A59-B03CE903AE69}"/>
    <cellStyle name="Normal 148 2 5 4" xfId="30681" xr:uid="{73CB6C9C-341C-4B23-B46D-2235C2EE8C7D}"/>
    <cellStyle name="Normal 148 2 5 4 2" xfId="30682" xr:uid="{F1159C81-84A6-4FD9-A126-C6B8A7085405}"/>
    <cellStyle name="Normal 148 2 5 5" xfId="30683" xr:uid="{60C716A1-3502-49E4-B628-3ADB7727A4C3}"/>
    <cellStyle name="Normal 148 2 5 5 2" xfId="30684" xr:uid="{AB4D2518-03FB-478B-8437-9AF1D5D42F76}"/>
    <cellStyle name="Normal 148 2 5 6" xfId="30685" xr:uid="{48E8176E-E804-4FAE-B45E-F8EF271CB0FC}"/>
    <cellStyle name="Normal 148 2 5 6 2" xfId="30686" xr:uid="{891D3B51-0A6B-4999-811B-B3D3B9BC097D}"/>
    <cellStyle name="Normal 148 2 5 7" xfId="30687" xr:uid="{744B11E4-2289-4948-8D0E-668484560AF2}"/>
    <cellStyle name="Normal 148 2 5 7 2" xfId="30688" xr:uid="{EB55D275-1B04-45B6-A47D-1F5F25EBD386}"/>
    <cellStyle name="Normal 148 2 5 8" xfId="30689" xr:uid="{9C599D4F-9946-47BF-93CA-229C8B480508}"/>
    <cellStyle name="Normal 148 2 5 8 2" xfId="30690" xr:uid="{6E2BA33F-E615-40E8-A7EC-9CA0C77939F0}"/>
    <cellStyle name="Normal 148 2 5 9" xfId="30691" xr:uid="{4CFDFC49-26A9-47C2-9B56-0D4DD8545913}"/>
    <cellStyle name="Normal 148 2 6" xfId="30692" xr:uid="{9C271AE0-C82C-4EDF-AAF9-7D64DD334EA9}"/>
    <cellStyle name="Normal 148 2 6 2" xfId="30693" xr:uid="{C5B6C2AE-60CE-44F5-BF62-297B630D5072}"/>
    <cellStyle name="Normal 148 2 6 2 2" xfId="30694" xr:uid="{536C7470-76BA-477E-B6EC-9D2DFF008013}"/>
    <cellStyle name="Normal 148 2 6 3" xfId="30695" xr:uid="{296B3019-2534-44DC-8969-F72B610C4C88}"/>
    <cellStyle name="Normal 148 2 6 3 2" xfId="30696" xr:uid="{7C960A19-E30F-4DCB-BB1D-E3207CDF1442}"/>
    <cellStyle name="Normal 148 2 6 4" xfId="30697" xr:uid="{A535F6A7-8242-4CB8-8C74-4ACFD521922C}"/>
    <cellStyle name="Normal 148 2 6 4 2" xfId="30698" xr:uid="{13D86183-3967-47CA-83DD-47B7EE6A8FF9}"/>
    <cellStyle name="Normal 148 2 6 5" xfId="30699" xr:uid="{36BA1B5F-652C-48D6-AD45-A0CE7BE8EF1F}"/>
    <cellStyle name="Normal 148 2 6 5 2" xfId="30700" xr:uid="{9B673DF4-F4A7-4203-90C6-DFA0EBE7EF6A}"/>
    <cellStyle name="Normal 148 2 6 6" xfId="30701" xr:uid="{A304DD91-660D-468E-BB34-DA2914B8A613}"/>
    <cellStyle name="Normal 148 2 6 6 2" xfId="30702" xr:uid="{0B8F06FE-92D1-4AFD-8F45-387A58B9A94A}"/>
    <cellStyle name="Normal 148 2 6 7" xfId="30703" xr:uid="{1064A7A5-81C4-4810-B27C-2CAC32812974}"/>
    <cellStyle name="Normal 148 2 6 7 2" xfId="30704" xr:uid="{9B976387-6360-4FC1-9885-9F193EB0F68B}"/>
    <cellStyle name="Normal 148 2 6 8" xfId="30705" xr:uid="{B78BD980-A2F4-4322-9576-2F228A957076}"/>
    <cellStyle name="Normal 148 2 6 8 2" xfId="30706" xr:uid="{F91E9B08-24AE-43F0-8B2E-F62B8041903D}"/>
    <cellStyle name="Normal 148 2 6 9" xfId="30707" xr:uid="{C24D8586-3E0C-4CE2-B853-E9F8520847D5}"/>
    <cellStyle name="Normal 148 2 7" xfId="30708" xr:uid="{C60408C5-514B-4BF6-A745-95B3403ACB25}"/>
    <cellStyle name="Normal 148 2 7 2" xfId="30709" xr:uid="{F14E4549-974C-48E3-92DE-FCB623261701}"/>
    <cellStyle name="Normal 148 2 7 2 2" xfId="30710" xr:uid="{55942508-BF24-4C6D-8133-FDFAA7B8A27B}"/>
    <cellStyle name="Normal 148 2 7 3" xfId="30711" xr:uid="{D5076598-68A1-42C8-A6FA-337BC2C9D250}"/>
    <cellStyle name="Normal 148 2 7 3 2" xfId="30712" xr:uid="{1EA95BBC-97AB-4E59-8934-A73D7F5E3B24}"/>
    <cellStyle name="Normal 148 2 7 4" xfId="30713" xr:uid="{D91C1AE4-31F7-434A-8A9E-057E5E5F96F4}"/>
    <cellStyle name="Normal 148 2 7 4 2" xfId="30714" xr:uid="{7CB27C3C-F2B6-4C35-AE73-9B056E64975E}"/>
    <cellStyle name="Normal 148 2 7 5" xfId="30715" xr:uid="{5FAA2A7C-5627-41C8-AB36-7B620554202F}"/>
    <cellStyle name="Normal 148 2 7 5 2" xfId="30716" xr:uid="{37739BC1-556C-435E-A045-8551404CA5B1}"/>
    <cellStyle name="Normal 148 2 7 6" xfId="30717" xr:uid="{9F2F38D6-BBF7-4E8B-A3CC-34B84294484D}"/>
    <cellStyle name="Normal 148 2 7 6 2" xfId="30718" xr:uid="{98FF5A5A-B3C5-40F2-AAA5-BE38B4DDEE5F}"/>
    <cellStyle name="Normal 148 2 7 7" xfId="30719" xr:uid="{C2170E0A-74E9-4AD3-947B-FFCE1444F343}"/>
    <cellStyle name="Normal 148 2 7 7 2" xfId="30720" xr:uid="{954A94C5-D50D-443F-B17F-2718E4FC45A2}"/>
    <cellStyle name="Normal 148 2 7 8" xfId="30721" xr:uid="{CBDBB6D1-BB14-437A-A6A0-EA8B141A1173}"/>
    <cellStyle name="Normal 148 2 7 8 2" xfId="30722" xr:uid="{6E973354-3CC2-484F-B6D4-E80AF1B0D78A}"/>
    <cellStyle name="Normal 148 2 7 9" xfId="30723" xr:uid="{BC0F38DF-5837-4DBA-85D5-51DC3F9A82D5}"/>
    <cellStyle name="Normal 148 2 8" xfId="30724" xr:uid="{4D6CF66D-CDF9-4D78-8AF4-D49D404FAA8B}"/>
    <cellStyle name="Normal 148 2 8 2" xfId="30725" xr:uid="{DA0221A9-843E-41EB-9AAA-E333A1B9083A}"/>
    <cellStyle name="Normal 148 2 8 2 2" xfId="30726" xr:uid="{0BE24801-9DC6-404B-A973-E8561A9A574C}"/>
    <cellStyle name="Normal 148 2 8 3" xfId="30727" xr:uid="{6BCC11F3-BC4D-4A0B-A259-98FE22523905}"/>
    <cellStyle name="Normal 148 2 8 3 2" xfId="30728" xr:uid="{1B636090-2641-47A3-98A4-01D2501A9A4F}"/>
    <cellStyle name="Normal 148 2 8 4" xfId="30729" xr:uid="{315F4DB0-E519-4CA8-8D32-916D300E8D29}"/>
    <cellStyle name="Normal 148 2 8 4 2" xfId="30730" xr:uid="{A58220E8-EB36-42D6-B252-0B498CAD11E4}"/>
    <cellStyle name="Normal 148 2 8 5" xfId="30731" xr:uid="{B6F7AB04-62BA-46A9-8E95-BFB49BFB8A59}"/>
    <cellStyle name="Normal 148 2 8 5 2" xfId="30732" xr:uid="{25400F85-8BC5-4FAC-86FB-BFED2B02CA96}"/>
    <cellStyle name="Normal 148 2 8 6" xfId="30733" xr:uid="{04F25626-2EC1-4DCC-B1F5-3AB8FABA54E7}"/>
    <cellStyle name="Normal 148 2 8 6 2" xfId="30734" xr:uid="{A143FBC3-6013-4484-9F7D-4A753B6DB4F6}"/>
    <cellStyle name="Normal 148 2 8 7" xfId="30735" xr:uid="{52E6E0E0-40BF-4301-9473-5953D22CE102}"/>
    <cellStyle name="Normal 148 2 8 7 2" xfId="30736" xr:uid="{7FF73282-0606-4E6B-917F-6AB10170D2A7}"/>
    <cellStyle name="Normal 148 2 8 8" xfId="30737" xr:uid="{096E45C7-2FC1-4C35-BAF2-1E5D300A0CA3}"/>
    <cellStyle name="Normal 148 2 8 8 2" xfId="30738" xr:uid="{A254C372-9671-4925-B264-45724C325224}"/>
    <cellStyle name="Normal 148 2 8 9" xfId="30739" xr:uid="{A75F6D79-44F2-428C-959D-27F92CFD1545}"/>
    <cellStyle name="Normal 148 2 9" xfId="30740" xr:uid="{46635ECF-8702-4C75-9B9D-FFB7AA3FAF0E}"/>
    <cellStyle name="Normal 148 2 9 2" xfId="30741" xr:uid="{6B15DB04-32DE-45A1-8770-4DEDDA33B443}"/>
    <cellStyle name="Normal 148 2 9 2 2" xfId="30742" xr:uid="{36461BB3-5FB9-4F96-96E2-C0DB66DB7178}"/>
    <cellStyle name="Normal 148 2 9 3" xfId="30743" xr:uid="{38CD31AE-29A8-48C3-B47B-2CCAEE643E42}"/>
    <cellStyle name="Normal 148 2 9 3 2" xfId="30744" xr:uid="{426CBDA5-D0F4-4C72-8316-431061D90F36}"/>
    <cellStyle name="Normal 148 2 9 4" xfId="30745" xr:uid="{125098B5-2FF0-497F-BBCE-F50179569009}"/>
    <cellStyle name="Normal 148 2 9 4 2" xfId="30746" xr:uid="{5D66C88F-D399-4D9D-8FE7-5258B91C8F77}"/>
    <cellStyle name="Normal 148 2 9 5" xfId="30747" xr:uid="{21CFF918-2DD8-47F8-959B-7353EA3685FD}"/>
    <cellStyle name="Normal 148 2 9 5 2" xfId="30748" xr:uid="{0EB00607-171C-4E4F-B423-B4A7327EAB0B}"/>
    <cellStyle name="Normal 148 2 9 6" xfId="30749" xr:uid="{4773FC63-76F9-44D0-9979-B07008381A33}"/>
    <cellStyle name="Normal 148 2 9 6 2" xfId="30750" xr:uid="{ED839C0B-A985-4AAB-98B7-4E0EACC9D8D5}"/>
    <cellStyle name="Normal 148 2 9 7" xfId="30751" xr:uid="{B293D481-0C67-484D-8D6F-454E27EB41A5}"/>
    <cellStyle name="Normal 148 2 9 7 2" xfId="30752" xr:uid="{FDDE7F27-CDAA-4CA7-982D-48761C6ECC29}"/>
    <cellStyle name="Normal 148 2 9 8" xfId="30753" xr:uid="{B54A463E-82D1-4089-82F0-317D13F60095}"/>
    <cellStyle name="Normal 148 2 9 8 2" xfId="30754" xr:uid="{38B73FF7-BC8B-4106-A753-94A9A42FFC49}"/>
    <cellStyle name="Normal 148 2 9 9" xfId="30755" xr:uid="{7D44D1A5-ED65-436D-8B95-F543A08242B0}"/>
    <cellStyle name="Normal 148 20" xfId="30756" xr:uid="{ECE8B3A8-20FF-48B2-87C3-7BD403B0060A}"/>
    <cellStyle name="Normal 148 20 2" xfId="30757" xr:uid="{2A8DF40E-7729-4890-9616-668CCC5F3537}"/>
    <cellStyle name="Normal 148 21" xfId="30758" xr:uid="{A16994C2-DC50-4973-BF19-A78EB2DCF926}"/>
    <cellStyle name="Normal 148 21 2" xfId="30759" xr:uid="{7DF4D7DE-8443-44F0-B366-763CDEE05965}"/>
    <cellStyle name="Normal 148 22" xfId="30760" xr:uid="{A0352566-1005-4D14-BBF0-34C3A5332B76}"/>
    <cellStyle name="Normal 148 22 2" xfId="30761" xr:uid="{04F01F93-701E-4593-885C-7CC8E3155E7B}"/>
    <cellStyle name="Normal 148 23" xfId="30762" xr:uid="{D6856E41-5889-4229-96D5-E3AA200E2CE5}"/>
    <cellStyle name="Normal 148 23 2" xfId="30763" xr:uid="{BE91D048-EDF4-4C50-998A-16C719C8B0FB}"/>
    <cellStyle name="Normal 148 24" xfId="30764" xr:uid="{A95B670F-8A7B-4462-8F5F-1FF2848AC3C0}"/>
    <cellStyle name="Normal 148 24 2" xfId="30765" xr:uid="{2C33E4D5-BBB0-4048-9686-E7B5D39945E0}"/>
    <cellStyle name="Normal 148 25" xfId="30766" xr:uid="{6EEF6008-5B40-4315-B351-35F363A21ACB}"/>
    <cellStyle name="Normal 148 25 2" xfId="30767" xr:uid="{96B30A82-1023-4C0E-9E95-A46D0AC8D81C}"/>
    <cellStyle name="Normal 148 26" xfId="30768" xr:uid="{A724F617-7D60-46A2-9D9D-637376239AFB}"/>
    <cellStyle name="Normal 148 26 2" xfId="30769" xr:uid="{99AB9470-3A90-4340-BFA8-BF3F54960801}"/>
    <cellStyle name="Normal 148 27" xfId="30770" xr:uid="{67055E7D-E01C-4E49-A6A0-546A16C3DD53}"/>
    <cellStyle name="Normal 148 27 2" xfId="30771" xr:uid="{7A99FEDD-80F5-4948-B8FE-CC8F12A69CAB}"/>
    <cellStyle name="Normal 148 28" xfId="30772" xr:uid="{D3A3B453-4E0F-468E-887D-C8B69565EC8F}"/>
    <cellStyle name="Normal 148 28 2" xfId="30773" xr:uid="{5AB57E79-D97E-451A-AE38-4A0F976E59EA}"/>
    <cellStyle name="Normal 148 28 2 2" xfId="30774" xr:uid="{111C2AF6-9213-4806-A9DF-57F49A492340}"/>
    <cellStyle name="Normal 148 28 3" xfId="30775" xr:uid="{C3BD1D7C-4CF0-4260-8E86-61D67389AB2E}"/>
    <cellStyle name="Normal 148 29" xfId="30776" xr:uid="{31C99051-16F2-4161-A2D1-15F4DFD7718C}"/>
    <cellStyle name="Normal 148 29 2" xfId="30777" xr:uid="{E1895D21-724E-41F1-B76D-196EB4DCEC04}"/>
    <cellStyle name="Normal 148 29 2 2" xfId="30778" xr:uid="{CB4A8259-DE03-45CC-8EF1-FCE3A2D2BB3F}"/>
    <cellStyle name="Normal 148 29 3" xfId="30779" xr:uid="{AFC41DA1-C7E1-405F-9F71-4BAA53B0D5E7}"/>
    <cellStyle name="Normal 148 3" xfId="30780" xr:uid="{F4F3C959-1D7B-4D3E-95D2-0C48428EAED2}"/>
    <cellStyle name="Normal 148 3 2" xfId="30781" xr:uid="{603F8E49-64C7-495C-A161-CE935F1A7ABF}"/>
    <cellStyle name="Normal 148 3 3" xfId="47916" xr:uid="{2AB433CD-1678-4012-BD01-A6AAE8016401}"/>
    <cellStyle name="Normal 148 30" xfId="30782" xr:uid="{1DEDC95A-5916-401B-A087-1D18409BE29F}"/>
    <cellStyle name="Normal 148 30 2" xfId="30783" xr:uid="{D5D89FC7-1241-471F-B3ED-264706019330}"/>
    <cellStyle name="Normal 148 30 2 2" xfId="30784" xr:uid="{7DBC265D-345A-42C0-8225-5022BC100029}"/>
    <cellStyle name="Normal 148 30 3" xfId="30785" xr:uid="{D7C83CD7-0980-4ECD-A23E-C3756CFEDE95}"/>
    <cellStyle name="Normal 148 31" xfId="30786" xr:uid="{A8EC5A5A-CB22-4D3D-AFC3-BECD47D71A06}"/>
    <cellStyle name="Normal 148 31 2" xfId="30787" xr:uid="{95EBCAF7-1807-41E3-ABAA-094F01DE01B1}"/>
    <cellStyle name="Normal 148 31 2 2" xfId="30788" xr:uid="{086E7295-2001-4688-9C7B-B207C01F0D3F}"/>
    <cellStyle name="Normal 148 31 3" xfId="30789" xr:uid="{1179B6AD-6235-4DF2-8309-B31D1B7B5101}"/>
    <cellStyle name="Normal 148 32" xfId="30790" xr:uid="{3802265D-F146-45DC-8B9B-ECB41B5F4D1D}"/>
    <cellStyle name="Normal 148 32 2" xfId="30791" xr:uid="{7307556B-151F-426F-8D40-CAD70976E43D}"/>
    <cellStyle name="Normal 148 32 2 2" xfId="30792" xr:uid="{40F6F164-550C-4481-8900-2A8009B8FC3C}"/>
    <cellStyle name="Normal 148 32 3" xfId="30793" xr:uid="{CDC76A90-6DC7-4079-A7B0-1F6D27A40306}"/>
    <cellStyle name="Normal 148 33" xfId="30794" xr:uid="{A276FCA0-4A5C-4DDE-B483-CEEAC56CE5D3}"/>
    <cellStyle name="Normal 148 33 2" xfId="30795" xr:uid="{2660A66E-B11E-4281-88A7-9C5E2342A6E0}"/>
    <cellStyle name="Normal 148 33 2 2" xfId="30796" xr:uid="{7E949E6A-1C47-482A-BB44-4A190FDC7CCC}"/>
    <cellStyle name="Normal 148 33 3" xfId="30797" xr:uid="{F362A7AF-435A-4A97-B09E-35E41C17A272}"/>
    <cellStyle name="Normal 148 34" xfId="30798" xr:uid="{A2057A96-12FF-4909-8A9A-8DBDB9A4106A}"/>
    <cellStyle name="Normal 148 34 2" xfId="30799" xr:uid="{5EEC87FE-0C53-4FDA-B092-0B3C298E465C}"/>
    <cellStyle name="Normal 148 35" xfId="30800" xr:uid="{968384A1-690A-4D2C-9A2E-DBD3AD373028}"/>
    <cellStyle name="Normal 148 36" xfId="30801" xr:uid="{EDD62201-F841-45A9-87D9-AB52AAC97BC6}"/>
    <cellStyle name="Normal 148 37" xfId="30802" xr:uid="{67D5E1CD-DAA0-41BF-BD63-55F81549116A}"/>
    <cellStyle name="Normal 148 38" xfId="45689" xr:uid="{ACEE9FE4-4837-4883-B8B5-328D23CAF59D}"/>
    <cellStyle name="Normal 148 39" xfId="46244" xr:uid="{89FD8F8D-015C-4F44-9BB6-45C8F22F2BCD}"/>
    <cellStyle name="Normal 148 4" xfId="30803" xr:uid="{C9FBB947-7710-465C-B9EB-A0C6CEC88505}"/>
    <cellStyle name="Normal 148 4 2" xfId="30804" xr:uid="{645568C3-1852-4B67-9020-6215D6350BA0}"/>
    <cellStyle name="Normal 148 40" xfId="46851" xr:uid="{D6F36068-F396-4163-874A-BEEA0A029DA2}"/>
    <cellStyle name="Normal 148 41" xfId="47442" xr:uid="{8F551933-7F30-45F2-8711-D99D705C6E13}"/>
    <cellStyle name="Normal 148 5" xfId="30805" xr:uid="{2C98C05C-8F98-403D-AF10-BDD47865653E}"/>
    <cellStyle name="Normal 148 5 2" xfId="30806" xr:uid="{68BF0D5B-5383-4A7B-8E57-732555EF61C7}"/>
    <cellStyle name="Normal 148 6" xfId="30807" xr:uid="{DA04F7CC-9105-446B-AD45-8968C6BD1395}"/>
    <cellStyle name="Normal 148 6 2" xfId="30808" xr:uid="{58C51209-F49D-4AE3-9901-67EA8B1E809D}"/>
    <cellStyle name="Normal 148 7" xfId="30809" xr:uid="{450A28B1-D38D-4E8D-9E29-E1067F9D6345}"/>
    <cellStyle name="Normal 148 7 2" xfId="30810" xr:uid="{9443E7D2-87CF-4167-AC39-2B9D384413DC}"/>
    <cellStyle name="Normal 148 8" xfId="30811" xr:uid="{EDD1E302-4B60-4571-AF18-0FD2005CF5AA}"/>
    <cellStyle name="Normal 148 8 2" xfId="30812" xr:uid="{DA6922C5-DA25-45CE-9A9E-E2C4CC90FFDC}"/>
    <cellStyle name="Normal 148 9" xfId="30813" xr:uid="{B7E3BC45-D8DB-461D-88B8-A237BC882BE4}"/>
    <cellStyle name="Normal 148 9 2" xfId="30814" xr:uid="{CB7E7100-5925-4361-A809-5F580DA2B85B}"/>
    <cellStyle name="Normal 149" xfId="452" xr:uid="{E1A1F324-D4D4-41CD-A0E0-E07B07C7C160}"/>
    <cellStyle name="Normal 149 10" xfId="30815" xr:uid="{9FD4CA75-A725-42D9-A466-3C37DE3C0E6B}"/>
    <cellStyle name="Normal 149 10 2" xfId="30816" xr:uid="{D5B9D1CD-E05E-44D5-8F80-2FDAD09F9E74}"/>
    <cellStyle name="Normal 149 11" xfId="30817" xr:uid="{FAB2816E-8537-4FDB-A3E7-E4C7ADA7949C}"/>
    <cellStyle name="Normal 149 12" xfId="30818" xr:uid="{D719B7AE-4BD9-4FA8-8E09-6BF18E10520B}"/>
    <cellStyle name="Normal 149 13" xfId="30819" xr:uid="{61F294A2-4AC5-4128-AA9E-1603BF6FE984}"/>
    <cellStyle name="Normal 149 14" xfId="45686" xr:uid="{CE82A683-3D17-4F9E-9170-8B3F70D8EDAE}"/>
    <cellStyle name="Normal 149 15" xfId="46241" xr:uid="{D3A45BE4-2796-407A-A8EC-F2461E8D2082}"/>
    <cellStyle name="Normal 149 16" xfId="46848" xr:uid="{B9CE665C-70BA-4DCF-8C0A-086ED804AB8D}"/>
    <cellStyle name="Normal 149 17" xfId="47443" xr:uid="{5F4D1C0A-FE4F-4FE8-AAEC-EFE476254457}"/>
    <cellStyle name="Normal 149 2" xfId="2054" xr:uid="{BEF6463A-2418-407C-B647-67CE0C60C56B}"/>
    <cellStyle name="Normal 149 2 2" xfId="30820" xr:uid="{FEDA703F-43CC-4503-BE01-4026F69C788F}"/>
    <cellStyle name="Normal 149 2 2 2" xfId="30821" xr:uid="{AFB4F866-F3B5-4E16-858D-5D6957C6DEDB}"/>
    <cellStyle name="Normal 149 2 2 3" xfId="48060" xr:uid="{B41270DA-E2D2-409A-867C-2D94B0B36863}"/>
    <cellStyle name="Normal 149 2 3" xfId="30822" xr:uid="{710081BF-2F59-4AB0-AA41-6D7B19BDF420}"/>
    <cellStyle name="Normal 149 2 4" xfId="30823" xr:uid="{DFBDACE7-5145-4AB3-B8A3-9DE50A138B1E}"/>
    <cellStyle name="Normal 149 2 5" xfId="30824" xr:uid="{EE8617E6-E3BD-4776-B2DE-3C39DDE7417F}"/>
    <cellStyle name="Normal 149 3" xfId="30825" xr:uid="{F47546BC-3124-4B35-B1CA-E01C469999C7}"/>
    <cellStyle name="Normal 149 3 2" xfId="30826" xr:uid="{E30A693A-1643-4878-8A2C-5534381AC970}"/>
    <cellStyle name="Normal 149 3 2 2" xfId="30827" xr:uid="{F8F0DC47-FC55-46FD-B012-814A2F89A8AE}"/>
    <cellStyle name="Normal 149 3 3" xfId="30828" xr:uid="{18A66EFC-8ACC-4A19-9686-F277E26B6B7E}"/>
    <cellStyle name="Normal 149 3 4" xfId="47913" xr:uid="{13E57A0D-EC53-4440-861D-DFAC62FEFA04}"/>
    <cellStyle name="Normal 149 4" xfId="30829" xr:uid="{4BAC20E7-55AF-441A-A0FA-48D85D8F9B80}"/>
    <cellStyle name="Normal 149 4 2" xfId="30830" xr:uid="{33E19A69-D109-4CB1-8597-36C35D50FC8E}"/>
    <cellStyle name="Normal 149 4 2 2" xfId="30831" xr:uid="{EDCDD187-D1A5-429D-A9F2-BDCA05A438C6}"/>
    <cellStyle name="Normal 149 4 3" xfId="30832" xr:uid="{2BB20EF6-527A-4B23-B643-59ECC6CF9696}"/>
    <cellStyle name="Normal 149 5" xfId="30833" xr:uid="{6A71B877-F365-4303-ADCE-E75D10888CBA}"/>
    <cellStyle name="Normal 149 5 2" xfId="30834" xr:uid="{E391F2E2-4EBA-4A11-9092-A312AF14D5EB}"/>
    <cellStyle name="Normal 149 5 2 2" xfId="30835" xr:uid="{139FE159-A685-4DA2-92B0-C2D476AB08C6}"/>
    <cellStyle name="Normal 149 5 3" xfId="30836" xr:uid="{202D0940-662A-48E2-92F5-4AE050376855}"/>
    <cellStyle name="Normal 149 6" xfId="30837" xr:uid="{715B363E-AF0F-4A4F-ADC9-17B7FC7DE283}"/>
    <cellStyle name="Normal 149 6 2" xfId="30838" xr:uid="{A2EE2E95-11B5-4A55-A0F9-E5B3CAD2842E}"/>
    <cellStyle name="Normal 149 6 2 2" xfId="30839" xr:uid="{599271B7-541A-44DF-888E-C196201359D0}"/>
    <cellStyle name="Normal 149 6 3" xfId="30840" xr:uid="{7B947B61-CA05-412E-A982-133E976F6AC5}"/>
    <cellStyle name="Normal 149 7" xfId="30841" xr:uid="{E1379F49-EB6B-4B11-BEF8-48518BE4626E}"/>
    <cellStyle name="Normal 149 7 2" xfId="30842" xr:uid="{FD5877A7-4FF8-42DD-848C-6717E6A51DE7}"/>
    <cellStyle name="Normal 149 7 2 2" xfId="30843" xr:uid="{29B0907B-293A-4D33-96F9-F68D8AF721D9}"/>
    <cellStyle name="Normal 149 7 3" xfId="30844" xr:uid="{AFB46C96-F5A5-41D0-A5C2-B1CDC525CF69}"/>
    <cellStyle name="Normal 149 8" xfId="30845" xr:uid="{8BC3B449-E0BE-414F-9E48-E132AD93D4EC}"/>
    <cellStyle name="Normal 149 8 2" xfId="30846" xr:uid="{471ED886-616E-438E-8919-56E4B6427D81}"/>
    <cellStyle name="Normal 149 8 2 2" xfId="30847" xr:uid="{82B07292-223C-4155-BBEF-1CBB39DE03DF}"/>
    <cellStyle name="Normal 149 8 3" xfId="30848" xr:uid="{DB5C8CCE-6F1C-4036-9AEB-177A3AF092D0}"/>
    <cellStyle name="Normal 149 9" xfId="30849" xr:uid="{8B7DE706-7E28-4F8D-A3F7-03DBEA8ED1F4}"/>
    <cellStyle name="Normal 149 9 2" xfId="30850" xr:uid="{07473E65-E495-4F72-959D-E8DFA47309A7}"/>
    <cellStyle name="Normal 15" xfId="248" xr:uid="{9EF3E4C1-D0D4-4977-96AE-52DE24299246}"/>
    <cellStyle name="Normal 15 10" xfId="30851" xr:uid="{E313E4B6-BB68-40DD-9849-7F5C99A13A1B}"/>
    <cellStyle name="Normal 15 11" xfId="30852" xr:uid="{9FFBA968-437D-49FB-8BDA-FD4326B248BF}"/>
    <cellStyle name="Normal 15 12" xfId="30853" xr:uid="{26EACB20-E4C1-4DE9-8845-F6ABDDBA6E35}"/>
    <cellStyle name="Normal 15 13" xfId="30854" xr:uid="{F61F38AE-137B-4C00-BBCC-D643720C9597}"/>
    <cellStyle name="Normal 15 14" xfId="30855" xr:uid="{E163FFE5-3D7C-4DFF-91D8-F8C46B3CD9C3}"/>
    <cellStyle name="Normal 15 15" xfId="30856" xr:uid="{60C0E629-1A4C-4D9D-917B-3AD71AAC398B}"/>
    <cellStyle name="Normal 15 16" xfId="30857" xr:uid="{30FAF1E5-EBE3-4702-9EC3-B978BB8CC044}"/>
    <cellStyle name="Normal 15 17" xfId="30858" xr:uid="{B0165D9B-F5B3-4024-AE4E-7389376C5F1C}"/>
    <cellStyle name="Normal 15 18" xfId="30859" xr:uid="{B363DB91-15F1-4476-975E-0548C440F4FC}"/>
    <cellStyle name="Normal 15 19" xfId="30860" xr:uid="{AC7C2B01-61C6-46BB-9005-A62AA934FB30}"/>
    <cellStyle name="Normal 15 2" xfId="884" xr:uid="{776832D9-0224-4F37-AABF-3344FEE8AD81}"/>
    <cellStyle name="Normal 15 2 2" xfId="30861" xr:uid="{8F72781B-881D-475D-8E82-4DD24D1CE79F}"/>
    <cellStyle name="Normal 15 2 3" xfId="30862" xr:uid="{35346FF0-8E52-4666-9A52-84B63F91A0A7}"/>
    <cellStyle name="Normal 15 20" xfId="30863" xr:uid="{E3098A56-60B6-4DD4-9D8B-FE55D2AEBF30}"/>
    <cellStyle name="Normal 15 21" xfId="30864" xr:uid="{22C2EF5B-D470-4976-8F85-6D2565377170}"/>
    <cellStyle name="Normal 15 22" xfId="30865" xr:uid="{EA939AA5-55E8-4DD6-B65A-531DE7C3AAA3}"/>
    <cellStyle name="Normal 15 23" xfId="30866" xr:uid="{3F982023-070C-4752-9683-04F135C4AD37}"/>
    <cellStyle name="Normal 15 24" xfId="30867" xr:uid="{9A263C67-3914-4D8A-982B-4E7BD9ABBC63}"/>
    <cellStyle name="Normal 15 25" xfId="30868" xr:uid="{0BC63556-F23C-4609-BE96-7783FA081D54}"/>
    <cellStyle name="Normal 15 26" xfId="30869" xr:uid="{2E3A302E-1C85-4295-B775-E9D6FF832657}"/>
    <cellStyle name="Normal 15 27" xfId="30870" xr:uid="{EEF513B6-02D1-4C06-8D28-A12159AD362A}"/>
    <cellStyle name="Normal 15 28" xfId="30871" xr:uid="{11C2E6FC-0EC5-4AAE-964A-486541387FED}"/>
    <cellStyle name="Normal 15 29" xfId="30872" xr:uid="{813552C0-8C30-42E9-8867-00FBAD183598}"/>
    <cellStyle name="Normal 15 3" xfId="30873" xr:uid="{FAA0A9D2-8868-4F89-A2B3-332FD583DC7B}"/>
    <cellStyle name="Normal 15 3 2" xfId="30874" xr:uid="{2E61B281-F7C6-4867-BD66-43621C8417A7}"/>
    <cellStyle name="Normal 15 30" xfId="30875" xr:uid="{56B5F5C5-90E8-4830-86F1-104D004A51EB}"/>
    <cellStyle name="Normal 15 31" xfId="30876" xr:uid="{DD77A785-DF5E-4816-A77D-4F0533F66114}"/>
    <cellStyle name="Normal 15 32" xfId="30877" xr:uid="{04FF231B-E026-49B1-97D8-10D38859AFD7}"/>
    <cellStyle name="Normal 15 33" xfId="30878" xr:uid="{E5FF5B0A-9AD3-45C0-B188-7001E7612A56}"/>
    <cellStyle name="Normal 15 34" xfId="30879" xr:uid="{EB60D115-F6EB-43E1-8096-5A2828BCBCD5}"/>
    <cellStyle name="Normal 15 35" xfId="30880" xr:uid="{893643DB-239F-48CF-A6FF-2454426EA78C}"/>
    <cellStyle name="Normal 15 36" xfId="30881" xr:uid="{72C72233-2139-413A-84E3-4590D4CFCE1B}"/>
    <cellStyle name="Normal 15 37" xfId="30882" xr:uid="{92C5D1FD-0C07-4895-8B0B-7F171D47ABB7}"/>
    <cellStyle name="Normal 15 38" xfId="30883" xr:uid="{F4A84608-0F8C-470A-8F3E-9D16323A95EC}"/>
    <cellStyle name="Normal 15 39" xfId="30884" xr:uid="{EBE85605-6A58-479F-9A42-5AB227F133E4}"/>
    <cellStyle name="Normal 15 4" xfId="30885" xr:uid="{AC038310-662B-48DD-A3D4-2C52B6565CD0}"/>
    <cellStyle name="Normal 15 4 2" xfId="30886" xr:uid="{784A60D3-2399-4CB2-836B-3C806BBEAFEF}"/>
    <cellStyle name="Normal 15 40" xfId="30887" xr:uid="{0F854552-EE4B-4B61-8785-CFCB8E46FD9D}"/>
    <cellStyle name="Normal 15 41" xfId="30888" xr:uid="{1B73CB89-72EA-458A-BF59-766BEBCEA3D0}"/>
    <cellStyle name="Normal 15 42" xfId="30889" xr:uid="{211BCB90-DDD2-4501-BD51-DB659B471552}"/>
    <cellStyle name="Normal 15 43" xfId="30890" xr:uid="{B55BD22E-B3DA-4239-A686-8A9DE43C8004}"/>
    <cellStyle name="Normal 15 44" xfId="30891" xr:uid="{4D187518-D136-4B8F-849F-9421214079ED}"/>
    <cellStyle name="Normal 15 45" xfId="30892" xr:uid="{D2180713-E90B-48A6-9CB9-FC09879E8573}"/>
    <cellStyle name="Normal 15 46" xfId="30893" xr:uid="{29F49602-34C1-4268-96BC-F1BF6F159CD5}"/>
    <cellStyle name="Normal 15 47" xfId="30894" xr:uid="{996E96B9-D308-4B70-AD8A-33F801FC0F9F}"/>
    <cellStyle name="Normal 15 48" xfId="30895" xr:uid="{CD23BF85-D614-45DD-9A39-241610E02434}"/>
    <cellStyle name="Normal 15 49" xfId="30896" xr:uid="{C052E4D9-C997-4597-8064-85FDC0E9D109}"/>
    <cellStyle name="Normal 15 5" xfId="30897" xr:uid="{7CE17DA1-C854-434C-85A9-9F8ED6FE8F31}"/>
    <cellStyle name="Normal 15 50" xfId="30898" xr:uid="{DEC7C6F0-A80B-4DC8-ABE7-CDB1132F5ABF}"/>
    <cellStyle name="Normal 15 51" xfId="30899" xr:uid="{00307C85-21BB-40D9-954D-511C007B143C}"/>
    <cellStyle name="Normal 15 52" xfId="30900" xr:uid="{88264931-F0A0-4314-B07B-465B061D7D74}"/>
    <cellStyle name="Normal 15 53" xfId="30901" xr:uid="{37252CBA-C2B5-4C58-BEA9-E1EE089C51AA}"/>
    <cellStyle name="Normal 15 54" xfId="30902" xr:uid="{BA5BB4F3-F67F-4E32-8872-79EB24EDC7E6}"/>
    <cellStyle name="Normal 15 55" xfId="30903" xr:uid="{54918CE3-73D9-48D5-9466-C793A64FC302}"/>
    <cellStyle name="Normal 15 56" xfId="30904" xr:uid="{6C77D836-79A0-4FC1-BA6E-E7A0C84F0C84}"/>
    <cellStyle name="Normal 15 57" xfId="30905" xr:uid="{7248339B-0380-4BFA-92ED-BD9FECFEEA85}"/>
    <cellStyle name="Normal 15 58" xfId="30906" xr:uid="{3FDA91CD-1201-4120-919C-D9DD502370DD}"/>
    <cellStyle name="Normal 15 59" xfId="30907" xr:uid="{C5F07095-1B92-4020-9234-B7F79480562B}"/>
    <cellStyle name="Normal 15 6" xfId="30908" xr:uid="{D3A9C72C-F8DC-478B-A354-C19881BBF4E7}"/>
    <cellStyle name="Normal 15 60" xfId="30909" xr:uid="{61CA6D26-8A85-4B35-9317-55F630B2D11B}"/>
    <cellStyle name="Normal 15 61" xfId="30910" xr:uid="{E7CD6954-A048-4E6A-A79F-9E8FDE25F5BA}"/>
    <cellStyle name="Normal 15 62" xfId="30911" xr:uid="{87E14962-5E39-4A91-872B-12B75054262A}"/>
    <cellStyle name="Normal 15 63" xfId="30912" xr:uid="{BD6523D5-E2DE-4A2E-8668-8A23FBE6E036}"/>
    <cellStyle name="Normal 15 64" xfId="30913" xr:uid="{5FC5EF59-BC8E-47A1-9208-D4180B9EDE38}"/>
    <cellStyle name="Normal 15 65" xfId="30914" xr:uid="{26042B45-E22F-4B06-9AAB-9747218E0CC2}"/>
    <cellStyle name="Normal 15 66" xfId="30915" xr:uid="{508206C8-D780-47DB-97D6-4335EECD8518}"/>
    <cellStyle name="Normal 15 67" xfId="30916" xr:uid="{D74E9AA4-5F0E-40A4-8372-627A80EF36A9}"/>
    <cellStyle name="Normal 15 68" xfId="30917" xr:uid="{65EA2021-0E8E-4740-879C-49820D411FBA}"/>
    <cellStyle name="Normal 15 69" xfId="30918" xr:uid="{D96CB90D-446F-4036-9DDB-C1C23FD3ABCC}"/>
    <cellStyle name="Normal 15 7" xfId="30919" xr:uid="{343D363A-1414-49B0-8F11-ECF582238773}"/>
    <cellStyle name="Normal 15 70" xfId="30920" xr:uid="{2EC05F16-5885-465D-85A2-66A7C8F92013}"/>
    <cellStyle name="Normal 15 71" xfId="30921" xr:uid="{D292EF34-3ED0-4D9D-BD0F-485AE1F05604}"/>
    <cellStyle name="Normal 15 72" xfId="30922" xr:uid="{588F767B-B162-49DF-9BE3-6DFDA232E70F}"/>
    <cellStyle name="Normal 15 73" xfId="30923" xr:uid="{059691B1-5464-47AB-AD70-7766B5261696}"/>
    <cellStyle name="Normal 15 74" xfId="30924" xr:uid="{E469BBB2-F219-405F-BAE4-13C93766EA71}"/>
    <cellStyle name="Normal 15 75" xfId="30925" xr:uid="{3F914C52-FDFE-40EE-9E2E-87B7E683FA69}"/>
    <cellStyle name="Normal 15 76" xfId="2523" xr:uid="{14267234-1CA1-4552-87B6-B2C7ED785560}"/>
    <cellStyle name="Normal 15 8" xfId="30926" xr:uid="{53EC25BD-2653-400A-BB36-EB84B6F28923}"/>
    <cellStyle name="Normal 15 9" xfId="30927" xr:uid="{8DBDAD77-C7EF-421E-845C-99992E726034}"/>
    <cellStyle name="Normal 150" xfId="460" xr:uid="{15CE27CB-956F-49BB-8655-DF6493C87498}"/>
    <cellStyle name="Normal 150 2" xfId="2055" xr:uid="{04D0569D-A102-4AD9-B59E-D8BE20AAD7AE}"/>
    <cellStyle name="Normal 150 2 2" xfId="30928" xr:uid="{7177F882-848A-43F5-98A8-49EC02FF9344}"/>
    <cellStyle name="Normal 150 2 2 2" xfId="48061" xr:uid="{475CBC86-4FF4-4F77-AB09-3C958D6D18ED}"/>
    <cellStyle name="Normal 150 2 3" xfId="30929" xr:uid="{4C3285EF-9A1B-4DDF-9B5E-23DA78DB972D}"/>
    <cellStyle name="Normal 150 3" xfId="30930" xr:uid="{E5DF6424-BE22-411C-A41D-6A73A5A1700E}"/>
    <cellStyle name="Normal 150 3 2" xfId="47920" xr:uid="{AC30E46B-98E8-47EC-B4C8-EB224A845997}"/>
    <cellStyle name="Normal 150 4" xfId="30931" xr:uid="{A732760E-1C2B-4CE4-AF68-62862F2E1C87}"/>
    <cellStyle name="Normal 150 5" xfId="45693" xr:uid="{107DA137-B083-4CC5-9698-9A1ED4B034F1}"/>
    <cellStyle name="Normal 150 6" xfId="46248" xr:uid="{D99A390B-1DE3-46E3-B0A7-3F966D90F448}"/>
    <cellStyle name="Normal 150 7" xfId="46855" xr:uid="{E8850440-9EA2-4FE7-89C9-21BEFE503DEA}"/>
    <cellStyle name="Normal 150 8" xfId="47444" xr:uid="{2E2F65C4-74FE-4E6C-9DC8-BA7546AAFB10}"/>
    <cellStyle name="Normal 151" xfId="451" xr:uid="{6F9670B5-055E-4BE9-8CD7-AF03D86D9C1B}"/>
    <cellStyle name="Normal 151 2" xfId="2056" xr:uid="{F7D1AEB5-16CF-474B-A130-40262160DAE4}"/>
    <cellStyle name="Normal 151 2 2" xfId="30932" xr:uid="{B545A7D2-385D-4C86-9AC7-813E5BA22EE9}"/>
    <cellStyle name="Normal 151 2 2 2" xfId="48062" xr:uid="{47E016B6-ED7C-4B75-949F-7272C4B237F0}"/>
    <cellStyle name="Normal 151 2 3" xfId="30933" xr:uid="{FB3903E7-D6BD-48A3-B6C7-27ED1F159036}"/>
    <cellStyle name="Normal 151 3" xfId="30934" xr:uid="{1889E91E-2FD4-48BC-8BD3-E7F2EF9BADC4}"/>
    <cellStyle name="Normal 151 3 2" xfId="47912" xr:uid="{1B5C92CD-A6ED-4FF1-9A91-6899E2F04A65}"/>
    <cellStyle name="Normal 151 4" xfId="30935" xr:uid="{C356AC84-B36A-4F3C-B21E-5CE6A02D99B0}"/>
    <cellStyle name="Normal 151 5" xfId="45685" xr:uid="{FF9063BE-532E-4072-AF91-ADEB8AC991E0}"/>
    <cellStyle name="Normal 151 6" xfId="46240" xr:uid="{75913B78-45F1-48CA-B2FF-F25ADEB1D599}"/>
    <cellStyle name="Normal 151 7" xfId="46847" xr:uid="{F8F661B6-1B79-47C3-857E-DE16B8D5DDD6}"/>
    <cellStyle name="Normal 151 8" xfId="47445" xr:uid="{DF28E0CF-752B-42AC-8FC6-6A49E0FA88AF}"/>
    <cellStyle name="Normal 152" xfId="459" xr:uid="{2AB2E031-DD09-4326-B6ED-E7E5FF663DD5}"/>
    <cellStyle name="Normal 152 2" xfId="2057" xr:uid="{6CA82295-230F-42EA-9A80-6C1D5549C48C}"/>
    <cellStyle name="Normal 152 2 2" xfId="30936" xr:uid="{A291BC7C-1DB9-4288-A3AD-2D2CEBF8D805}"/>
    <cellStyle name="Normal 152 2 2 2" xfId="48063" xr:uid="{7D6B9064-6B39-4DEF-87A1-5E1C6E56613B}"/>
    <cellStyle name="Normal 152 2 3" xfId="30937" xr:uid="{47F86136-B8A4-4970-87DD-7B5E5904BC80}"/>
    <cellStyle name="Normal 152 3" xfId="30938" xr:uid="{3B1EC7CB-EC60-4516-8495-76756170BF5B}"/>
    <cellStyle name="Normal 152 3 2" xfId="47919" xr:uid="{E3B2FA3E-5124-4268-BB7D-0DB6F70CA7F5}"/>
    <cellStyle name="Normal 152 4" xfId="30939" xr:uid="{0F1177CE-E9FF-4BAD-B388-1F208618C4A0}"/>
    <cellStyle name="Normal 152 5" xfId="45692" xr:uid="{E07891F3-F107-4024-9B00-C984F3EB88EA}"/>
    <cellStyle name="Normal 152 6" xfId="46247" xr:uid="{9BD3875E-1619-4419-ABEE-33F4E955212D}"/>
    <cellStyle name="Normal 152 7" xfId="46854" xr:uid="{F892EEE3-91CF-4119-8BB6-A51164FC86F0}"/>
    <cellStyle name="Normal 152 8" xfId="47446" xr:uid="{2B796B91-B014-43A1-B483-4404A90B4F9D}"/>
    <cellStyle name="Normal 153" xfId="458" xr:uid="{7931F7D6-DD0E-4332-93B0-BA8201051E3E}"/>
    <cellStyle name="Normal 153 2" xfId="2058" xr:uid="{A3B38E98-0C51-4238-8870-BFF882D92943}"/>
    <cellStyle name="Normal 153 2 2" xfId="30940" xr:uid="{C08F68E4-2053-4D39-BF1B-56400BD260A3}"/>
    <cellStyle name="Normal 153 2 2 2" xfId="48064" xr:uid="{695AA321-C5C3-43E9-B99F-ACA134DA04E6}"/>
    <cellStyle name="Normal 153 2 3" xfId="30941" xr:uid="{09FFB8C4-6098-436D-A685-FCF6C7FC82FF}"/>
    <cellStyle name="Normal 153 3" xfId="30942" xr:uid="{61C53ADF-46FE-4012-BCB9-690B5A7DB136}"/>
    <cellStyle name="Normal 153 3 2" xfId="47918" xr:uid="{3F641C72-78E7-46BD-948D-2EADB365CA93}"/>
    <cellStyle name="Normal 153 4" xfId="30943" xr:uid="{57C629AB-92DC-4FFC-96A4-F6D171B83F73}"/>
    <cellStyle name="Normal 153 5" xfId="45691" xr:uid="{F0328A12-B11B-4DEA-A971-586E1A7E507F}"/>
    <cellStyle name="Normal 153 6" xfId="46246" xr:uid="{71274DF3-B4E7-4948-B65F-5E0C413FE8A2}"/>
    <cellStyle name="Normal 153 7" xfId="46853" xr:uid="{CF20FA2C-CEB9-4A80-9711-BE1B54F8CB35}"/>
    <cellStyle name="Normal 153 8" xfId="47447" xr:uid="{D6970861-E94E-4748-A2A0-60D043F992C9}"/>
    <cellStyle name="Normal 154" xfId="453" xr:uid="{00919BFE-52BA-41B0-A841-0F94396E4A28}"/>
    <cellStyle name="Normal 154 2" xfId="30944" xr:uid="{5178AC69-55AB-47BF-A4C8-89331869627E}"/>
    <cellStyle name="Normal 154 3" xfId="30945" xr:uid="{9C6F483D-EDD6-4FEF-BDEC-581008F8DE8D}"/>
    <cellStyle name="Normal 154 4" xfId="30946" xr:uid="{C5CD1D1A-6108-41FE-8865-557F946EC85B}"/>
    <cellStyle name="Normal 155" xfId="454" xr:uid="{2BD9A679-46D5-463E-BA14-6A446F09AC00}"/>
    <cellStyle name="Normal 155 2" xfId="2059" xr:uid="{E1DB7155-6030-4305-AEB9-E786D8D81E51}"/>
    <cellStyle name="Normal 155 2 2" xfId="30947" xr:uid="{8CFCA010-3491-4647-BB48-05F65BD38A97}"/>
    <cellStyle name="Normal 155 2 2 2" xfId="48065" xr:uid="{A434E70A-4919-4FB2-BF7C-7993423746FA}"/>
    <cellStyle name="Normal 155 2 3" xfId="30948" xr:uid="{2335F7C9-10E9-494D-B702-8B51F84A1527}"/>
    <cellStyle name="Normal 155 3" xfId="30949" xr:uid="{0FDACD75-0951-473C-B5D7-791C14C373FB}"/>
    <cellStyle name="Normal 155 3 2" xfId="47914" xr:uid="{2D784609-075C-4FCB-B1CC-3F7232295937}"/>
    <cellStyle name="Normal 155 4" xfId="30950" xr:uid="{5F6FD33C-05A6-4002-B14E-C3703C17B8FA}"/>
    <cellStyle name="Normal 155 5" xfId="45687" xr:uid="{88B4C872-AB49-4128-9ED2-C58DF4D35C1C}"/>
    <cellStyle name="Normal 155 6" xfId="46242" xr:uid="{C09CE5DB-D68F-4423-84FA-E25D730D13B0}"/>
    <cellStyle name="Normal 155 7" xfId="46849" xr:uid="{AEF3B47B-0B6B-44ED-B7EB-2D4255AC0471}"/>
    <cellStyle name="Normal 155 8" xfId="47448" xr:uid="{818364DB-5128-4AC6-B62C-306C23DF8593}"/>
    <cellStyle name="Normal 156" xfId="419" xr:uid="{24B2CFBF-1A39-4412-B46A-24892B194011}"/>
    <cellStyle name="Normal 156 2" xfId="2060" xr:uid="{EA6E79D7-CC0C-4D61-8421-104EF98B7C64}"/>
    <cellStyle name="Normal 156 2 2" xfId="30951" xr:uid="{11F9A4CF-ABF1-472C-89FF-E2C52B9F299E}"/>
    <cellStyle name="Normal 156 2 2 2" xfId="48066" xr:uid="{713DA138-1B39-4E27-8F21-0FF99FA4FAB9}"/>
    <cellStyle name="Normal 156 2 3" xfId="30952" xr:uid="{C7AD5F67-EF6D-487D-BEA1-7E82DA8C0184}"/>
    <cellStyle name="Normal 156 3" xfId="30953" xr:uid="{479906A0-85E6-4A1A-B672-1006FAAE17EF}"/>
    <cellStyle name="Normal 156 3 2" xfId="47881" xr:uid="{BC65106D-2AB4-442E-B7BA-CCE6FC72381B}"/>
    <cellStyle name="Normal 156 4" xfId="30954" xr:uid="{F89703E3-563B-40C0-BB6A-404D1B58DEB6}"/>
    <cellStyle name="Normal 156 5" xfId="45654" xr:uid="{27070645-6273-407E-8A94-C8602DC04CC6}"/>
    <cellStyle name="Normal 156 6" xfId="46209" xr:uid="{F641A31A-A549-4D97-80D1-99241518C892}"/>
    <cellStyle name="Normal 156 7" xfId="46816" xr:uid="{9649CE90-B06E-40E5-946B-EAE4BAB95B69}"/>
    <cellStyle name="Normal 156 8" xfId="47449" xr:uid="{046F08F1-0C08-4B7B-AB2E-2A1D7F638764}"/>
    <cellStyle name="Normal 157" xfId="462" xr:uid="{B5F27F63-BA90-4262-B5F7-C4BA0AA504F2}"/>
    <cellStyle name="Normal 157 2" xfId="2061" xr:uid="{4FBDE9E4-AB5D-4232-93EF-4FFD99605BAF}"/>
    <cellStyle name="Normal 157 2 2" xfId="30955" xr:uid="{ED909CC0-BDA1-4E4B-9266-A0C09DC18350}"/>
    <cellStyle name="Normal 157 2 2 2" xfId="48067" xr:uid="{EC9A0E32-6079-468B-BEF5-72670CA5030C}"/>
    <cellStyle name="Normal 157 2 3" xfId="30956" xr:uid="{DE353E30-4049-468B-B995-04AAACCF06AB}"/>
    <cellStyle name="Normal 157 3" xfId="30957" xr:uid="{2C665F0E-10C2-484C-B887-8E4521479BF6}"/>
    <cellStyle name="Normal 157 3 2" xfId="47922" xr:uid="{7CFBE62D-744D-4A37-B739-D7AF8E430D91}"/>
    <cellStyle name="Normal 157 4" xfId="30958" xr:uid="{2D8EE7C5-F33F-4FB9-B334-620C79EE10BC}"/>
    <cellStyle name="Normal 157 5" xfId="45695" xr:uid="{14419ABD-05AE-43F7-9C55-590ED5F441C2}"/>
    <cellStyle name="Normal 157 6" xfId="46250" xr:uid="{596FD195-4C28-4BAD-81FE-63A22DDCC4A8}"/>
    <cellStyle name="Normal 157 7" xfId="46857" xr:uid="{3E0EBE85-2FCA-4019-B31E-C9EC9B759984}"/>
    <cellStyle name="Normal 157 8" xfId="47450" xr:uid="{BBB5DDAE-CF85-42AA-BDD7-4A0505954C8E}"/>
    <cellStyle name="Normal 158" xfId="463" xr:uid="{2B837585-8FD8-46AF-BFA0-F429064AD870}"/>
    <cellStyle name="Normal 158 10" xfId="46251" xr:uid="{D4E25F71-C58E-4220-831E-BABAE6B5E498}"/>
    <cellStyle name="Normal 158 11" xfId="46858" xr:uid="{9D1D14C1-F8F1-477D-9147-D49AD902B4B2}"/>
    <cellStyle name="Normal 158 12" xfId="47451" xr:uid="{0C0EF6AC-9957-4AA1-BCEB-41924F547EE7}"/>
    <cellStyle name="Normal 158 2" xfId="2062" xr:uid="{7C9C845B-BC24-4582-8580-D8AF8B5DC3B0}"/>
    <cellStyle name="Normal 158 2 2" xfId="30959" xr:uid="{92D46E04-45C6-49D0-B129-24234D9848C2}"/>
    <cellStyle name="Normal 158 2 2 2" xfId="48068" xr:uid="{6F80B6DD-308A-46D4-858D-2D128D78C30D}"/>
    <cellStyle name="Normal 158 2 3" xfId="30960" xr:uid="{70A57D61-E684-4B51-90AD-11CF907860CE}"/>
    <cellStyle name="Normal 158 2 4" xfId="30961" xr:uid="{3F78DCF3-3D53-4CA9-8B5B-30EA72DAC93A}"/>
    <cellStyle name="Normal 158 3" xfId="30962" xr:uid="{5BB67F76-A239-4840-8B0D-139C2CDBF82F}"/>
    <cellStyle name="Normal 158 3 2" xfId="30963" xr:uid="{EEC7EF7D-771B-435C-8834-B6A5D11BDCE4}"/>
    <cellStyle name="Normal 158 3 3" xfId="47923" xr:uid="{5501E685-9D31-4CCF-89FF-9D9B64A8C5DD}"/>
    <cellStyle name="Normal 158 4" xfId="30964" xr:uid="{7A87168C-468D-428E-A258-3A314ABEF28B}"/>
    <cellStyle name="Normal 158 4 2" xfId="30965" xr:uid="{1F31A83A-8D9C-4B2A-9E46-FC1E5BFDBEB1}"/>
    <cellStyle name="Normal 158 5" xfId="30966" xr:uid="{19B0B126-3CA2-456B-9CF5-EA366B32F9D6}"/>
    <cellStyle name="Normal 158 5 2" xfId="30967" xr:uid="{F587DDEA-A7A9-4588-A801-EC116739FA44}"/>
    <cellStyle name="Normal 158 6" xfId="30968" xr:uid="{28F2861F-5154-4728-B092-CB5353213318}"/>
    <cellStyle name="Normal 158 7" xfId="30969" xr:uid="{D815A3F4-A958-437B-AA08-A105F9B6C783}"/>
    <cellStyle name="Normal 158 8" xfId="30970" xr:uid="{FC001CE5-2BD1-46CC-8625-1763ABDE09C7}"/>
    <cellStyle name="Normal 158 9" xfId="45696" xr:uid="{BD1A93AA-4085-44D9-BBBF-294862FCFF76}"/>
    <cellStyle name="Normal 159" xfId="464" xr:uid="{8F06A083-3C36-44DD-8E56-371142083D93}"/>
    <cellStyle name="Normal 159 10" xfId="30971" xr:uid="{75DA3B9C-1674-4196-88C2-D85107689C1A}"/>
    <cellStyle name="Normal 159 2" xfId="1615" xr:uid="{B877F7B2-DBED-4680-8840-FB8A6D655A2B}"/>
    <cellStyle name="Normal 159 2 2" xfId="30972" xr:uid="{FBD7F6C5-4E61-4194-A87D-1F264E910433}"/>
    <cellStyle name="Normal 159 2 2 2" xfId="30973" xr:uid="{E7256948-59C8-4D34-8783-6FED47BB7713}"/>
    <cellStyle name="Normal 159 2 3" xfId="30974" xr:uid="{9D839F6A-CA1F-4A3F-A5D6-F4E259AABFE6}"/>
    <cellStyle name="Normal 159 2 4" xfId="30975" xr:uid="{8D630EA8-1393-4CA8-BDCC-FFB3DC3AF989}"/>
    <cellStyle name="Normal 159 3" xfId="1503" xr:uid="{3E68732B-1B8D-4C68-9ED3-55278886557E}"/>
    <cellStyle name="Normal 159 3 2" xfId="30976" xr:uid="{3242C408-1BB0-4F11-904E-B5D299278EEF}"/>
    <cellStyle name="Normal 159 3 2 2" xfId="30977" xr:uid="{7F0D589E-36DE-4464-B4B6-E563DACCA3BE}"/>
    <cellStyle name="Normal 159 3 3" xfId="30978" xr:uid="{14BEAB16-3D99-472B-84CF-72C355469DAB}"/>
    <cellStyle name="Normal 159 3 4" xfId="30979" xr:uid="{CC458AB3-AFFD-44CF-BF69-EC328D9F42FD}"/>
    <cellStyle name="Normal 159 4" xfId="30980" xr:uid="{96221234-A705-42BC-860B-CA81C94AA0F1}"/>
    <cellStyle name="Normal 159 4 2" xfId="30981" xr:uid="{B7F1956F-7FCB-4B2F-887B-E356BB22D90F}"/>
    <cellStyle name="Normal 159 4 2 2" xfId="30982" xr:uid="{0814AAE2-12B5-4B50-B5A0-940144C76568}"/>
    <cellStyle name="Normal 159 4 3" xfId="30983" xr:uid="{5E09520B-E039-47D2-A5CA-E855EA636729}"/>
    <cellStyle name="Normal 159 5" xfId="30984" xr:uid="{777D8573-A0FF-4C48-B7D5-022CC0E9CAD7}"/>
    <cellStyle name="Normal 159 5 2" xfId="30985" xr:uid="{E4E03D07-41F5-4C51-874B-4A9F8F7A8EB1}"/>
    <cellStyle name="Normal 159 6" xfId="30986" xr:uid="{4C528015-60B1-49BA-95AC-CA3772E2215B}"/>
    <cellStyle name="Normal 159 6 2" xfId="30987" xr:uid="{669930BA-3FDC-498D-A256-AB7818C74B7D}"/>
    <cellStyle name="Normal 159 7" xfId="30988" xr:uid="{9F710FEA-8BBD-4C18-B432-C4AFEFCB45A3}"/>
    <cellStyle name="Normal 159 7 2" xfId="30989" xr:uid="{476E23EF-4537-4E08-9305-3EB1E52E72C6}"/>
    <cellStyle name="Normal 159 8" xfId="30990" xr:uid="{103B0C94-439E-412C-8D5D-F3948F45B9E2}"/>
    <cellStyle name="Normal 159 8 2" xfId="30991" xr:uid="{BAD586F5-0A16-4F76-A2B1-E9E9EEE40CFA}"/>
    <cellStyle name="Normal 159 9" xfId="30992" xr:uid="{0F5AB40D-6A19-4068-9F5D-26FA6E3A90F0}"/>
    <cellStyle name="Normal 16" xfId="289" xr:uid="{AEB584E6-5FB1-48FB-BF97-CCADD3A87B53}"/>
    <cellStyle name="Normal 16 10" xfId="30994" xr:uid="{8247CCE9-0005-4B70-8CAB-DCA3A43985A3}"/>
    <cellStyle name="Normal 16 11" xfId="30995" xr:uid="{97B2B857-FEB0-49C9-BEAF-CDF5EDDA3E2E}"/>
    <cellStyle name="Normal 16 12" xfId="30996" xr:uid="{4937B5CF-E20C-4B51-9104-5234ECA2F2D6}"/>
    <cellStyle name="Normal 16 13" xfId="30997" xr:uid="{17DBC8A9-ACFD-4665-973D-2FD8C7F9647C}"/>
    <cellStyle name="Normal 16 14" xfId="30998" xr:uid="{AAC4058C-267C-40A7-964D-FEE9C7448FCF}"/>
    <cellStyle name="Normal 16 15" xfId="30999" xr:uid="{B6185810-5AD9-446B-A113-C4141500C49C}"/>
    <cellStyle name="Normal 16 16" xfId="31000" xr:uid="{769D4EC6-8A49-4CA0-8F27-31F21F125F34}"/>
    <cellStyle name="Normal 16 17" xfId="31001" xr:uid="{6EB5663E-6EB9-4079-B5FD-EFDFC01E6A96}"/>
    <cellStyle name="Normal 16 18" xfId="31002" xr:uid="{CBBAF7E9-2482-4571-9CB4-8DF45693D08D}"/>
    <cellStyle name="Normal 16 19" xfId="31003" xr:uid="{3A0F6976-28D3-46B4-8834-8E2F536C598C}"/>
    <cellStyle name="Normal 16 2" xfId="887" xr:uid="{0973D846-A235-4B21-914D-F0BCC4E9BBDE}"/>
    <cellStyle name="Normal 16 2 2" xfId="31004" xr:uid="{DCD0DF59-38BC-4FBF-A83C-A8BD5B61C9D6}"/>
    <cellStyle name="Normal 16 2 3" xfId="31005" xr:uid="{D67A3DBD-F70E-4C77-96FB-14FE2BCC76EB}"/>
    <cellStyle name="Normal 16 20" xfId="31006" xr:uid="{34F88DC9-E783-434C-8947-986F0BD00FFE}"/>
    <cellStyle name="Normal 16 21" xfId="31007" xr:uid="{18FA51B8-F5EA-4013-AF05-98F2726E790D}"/>
    <cellStyle name="Normal 16 22" xfId="31008" xr:uid="{19882F93-FA7D-4B28-AA32-23F18506BD1D}"/>
    <cellStyle name="Normal 16 23" xfId="31009" xr:uid="{44707E7B-AA7F-4C37-926A-80B5B79E931D}"/>
    <cellStyle name="Normal 16 24" xfId="31010" xr:uid="{BED4B791-6B21-4E8A-8E75-317A624D5937}"/>
    <cellStyle name="Normal 16 25" xfId="31011" xr:uid="{EF50639A-969B-42D4-A3D0-DA9C97C59903}"/>
    <cellStyle name="Normal 16 26" xfId="31012" xr:uid="{BE92C665-5492-4956-83F2-3C6B95033059}"/>
    <cellStyle name="Normal 16 27" xfId="31013" xr:uid="{18662C75-FE5A-40C5-9F15-95E2A851CB82}"/>
    <cellStyle name="Normal 16 28" xfId="31014" xr:uid="{BEF996C1-3C02-42E1-A2E8-AD9F9C98733B}"/>
    <cellStyle name="Normal 16 29" xfId="31015" xr:uid="{1D724222-840C-491C-BE14-C3DE67780164}"/>
    <cellStyle name="Normal 16 3" xfId="1251" xr:uid="{C4B912EB-51D6-4837-832E-24D2B388A61C}"/>
    <cellStyle name="Normal 16 3 2" xfId="31017" xr:uid="{4F3554E3-6E16-4AAC-8D16-24DE68E0F869}"/>
    <cellStyle name="Normal 16 3 3" xfId="31018" xr:uid="{2C3DAB81-D513-4D25-8B5E-094FE18D5395}"/>
    <cellStyle name="Normal 16 3 3 2" xfId="47932" xr:uid="{90AA4B76-64CA-4D9F-A411-00B06DC3EC8B}"/>
    <cellStyle name="Normal 16 3 4" xfId="46886" xr:uid="{8C002660-DBC6-4C74-8A8B-833A78B80A96}"/>
    <cellStyle name="Normal 16 3 5" xfId="31016" xr:uid="{0F22CDE8-C040-4A39-9438-6635CECF17CB}"/>
    <cellStyle name="Normal 16 30" xfId="31019" xr:uid="{6493F9D5-EE92-476C-ABF9-E7DCA1D61377}"/>
    <cellStyle name="Normal 16 31" xfId="31020" xr:uid="{913ECE40-2A21-45FB-8294-34915DEFB528}"/>
    <cellStyle name="Normal 16 32" xfId="31021" xr:uid="{21F4AB4E-2A4A-49A2-974C-28A5D238820D}"/>
    <cellStyle name="Normal 16 33" xfId="31022" xr:uid="{E1BDDD1F-9ACF-4EEB-AF4D-5B9A258C1A7E}"/>
    <cellStyle name="Normal 16 34" xfId="31023" xr:uid="{8EB3CC58-3D1E-4384-B5F8-9AAD199D4B37}"/>
    <cellStyle name="Normal 16 35" xfId="31024" xr:uid="{11F01FFC-A0E1-4EF0-B753-B8E151BD7310}"/>
    <cellStyle name="Normal 16 36" xfId="31025" xr:uid="{346E14EF-A7FB-4620-9FB3-5FDCC846704F}"/>
    <cellStyle name="Normal 16 37" xfId="31026" xr:uid="{BF65F61B-2BC4-4C72-B0BE-C0F3661AD83D}"/>
    <cellStyle name="Normal 16 38" xfId="31027" xr:uid="{79641486-F8CE-4DE7-8C0C-58F6F0E2850E}"/>
    <cellStyle name="Normal 16 39" xfId="31028" xr:uid="{23D84ADF-598E-4F6D-AE46-116F80C8DAEC}"/>
    <cellStyle name="Normal 16 4" xfId="31029" xr:uid="{6BB94DEB-19C5-427E-8246-3386E709BF41}"/>
    <cellStyle name="Normal 16 4 2" xfId="31030" xr:uid="{C0424A76-7A38-4412-B279-A1BA8E4EF1C0}"/>
    <cellStyle name="Normal 16 40" xfId="31031" xr:uid="{43EC8871-D8F5-4D43-B204-80FB8954FC54}"/>
    <cellStyle name="Normal 16 41" xfId="31032" xr:uid="{D0065C2C-964A-49BF-9A3D-851C920B7D62}"/>
    <cellStyle name="Normal 16 42" xfId="31033" xr:uid="{264CFE86-E5F6-4526-8E53-778DDFDA2910}"/>
    <cellStyle name="Normal 16 43" xfId="31034" xr:uid="{EB245E73-3E13-4A9D-82B3-26C4E7900224}"/>
    <cellStyle name="Normal 16 44" xfId="31035" xr:uid="{39BFF4DF-6DA4-4ED4-ADA9-C4A022FD10B4}"/>
    <cellStyle name="Normal 16 45" xfId="31036" xr:uid="{02BCB000-426A-45D7-920A-FB13F2E3AA50}"/>
    <cellStyle name="Normal 16 46" xfId="31037" xr:uid="{1C0B0B77-82B0-44D8-A3C4-EACF10BC0F95}"/>
    <cellStyle name="Normal 16 47" xfId="31038" xr:uid="{7A985701-DB84-42BE-AD56-E4C7DEFB15DD}"/>
    <cellStyle name="Normal 16 48" xfId="31039" xr:uid="{A9F4AD5A-5722-43D7-AA9F-1700020B2371}"/>
    <cellStyle name="Normal 16 49" xfId="31040" xr:uid="{87D31B1C-1AE4-4C32-9F8F-17C823EF4ECC}"/>
    <cellStyle name="Normal 16 5" xfId="31041" xr:uid="{D9D92D65-775F-4E2B-8BD5-2AD0E5BAD250}"/>
    <cellStyle name="Normal 16 5 2" xfId="31042" xr:uid="{64815D02-B55E-474B-B8B6-D1770FD9B700}"/>
    <cellStyle name="Normal 16 50" xfId="31043" xr:uid="{B5D21524-39B1-49D2-8FEE-1E33FD5FB509}"/>
    <cellStyle name="Normal 16 51" xfId="31044" xr:uid="{2362F12F-6A84-4719-A84F-AABC4EC1054B}"/>
    <cellStyle name="Normal 16 52" xfId="31045" xr:uid="{06053935-8746-4421-A11E-78C1C21551C1}"/>
    <cellStyle name="Normal 16 53" xfId="31046" xr:uid="{8B10FCB4-99AE-41C4-A554-68E13A7F6B1B}"/>
    <cellStyle name="Normal 16 54" xfId="31047" xr:uid="{665EB702-4DB1-4290-ABC9-A4478809B962}"/>
    <cellStyle name="Normal 16 55" xfId="31048" xr:uid="{971AE9E7-7300-4BC7-B7C1-C845C8C447F8}"/>
    <cellStyle name="Normal 16 56" xfId="31049" xr:uid="{A6DFF496-01D9-47AD-95F9-247FC8220D72}"/>
    <cellStyle name="Normal 16 57" xfId="31050" xr:uid="{357D494C-15D8-4C5C-A564-721181ABE3D2}"/>
    <cellStyle name="Normal 16 58" xfId="31051" xr:uid="{9982ABBF-1829-4562-B9B5-4AF40E915D6D}"/>
    <cellStyle name="Normal 16 59" xfId="31052" xr:uid="{BC2075E2-68AC-4F49-ACD2-F59F70D5AF79}"/>
    <cellStyle name="Normal 16 6" xfId="31053" xr:uid="{E48FA0F6-8E00-47D2-B372-3A5EB884A84E}"/>
    <cellStyle name="Normal 16 60" xfId="31054" xr:uid="{7B6361C5-76A4-42F3-8648-D02A0A297C5A}"/>
    <cellStyle name="Normal 16 61" xfId="31055" xr:uid="{290C6721-CC01-4C62-A2FE-37F0996885CC}"/>
    <cellStyle name="Normal 16 62" xfId="31056" xr:uid="{E458EC70-A9F4-4BF8-907C-3CE4BB87DCD4}"/>
    <cellStyle name="Normal 16 63" xfId="31057" xr:uid="{D2445546-E0BD-4FF6-B7E9-AA6CE8F317C9}"/>
    <cellStyle name="Normal 16 64" xfId="31058" xr:uid="{A2DD01A0-4594-4C34-BD12-054FB1EEAE68}"/>
    <cellStyle name="Normal 16 65" xfId="31059" xr:uid="{7A358CBA-A822-4E9C-BE6A-C17A2A820013}"/>
    <cellStyle name="Normal 16 66" xfId="31060" xr:uid="{77133756-3909-4005-AFB6-C784BE2ACC9D}"/>
    <cellStyle name="Normal 16 67" xfId="31061" xr:uid="{2B955D30-25E2-4A0B-B203-0DACEB0CC706}"/>
    <cellStyle name="Normal 16 68" xfId="31062" xr:uid="{E71D855F-B0DB-4AA2-9855-D44F58257813}"/>
    <cellStyle name="Normal 16 69" xfId="31063" xr:uid="{FC1CA9F8-8622-4F05-841A-72BAEDFA5439}"/>
    <cellStyle name="Normal 16 7" xfId="31064" xr:uid="{29500A11-ED87-4FDF-86B4-E3B02D898127}"/>
    <cellStyle name="Normal 16 70" xfId="31065" xr:uid="{1F13FAC4-1B3D-4705-A181-171F1BBB1A34}"/>
    <cellStyle name="Normal 16 71" xfId="31066" xr:uid="{35FBF481-0ABE-4DE1-9DA0-A6035800426C}"/>
    <cellStyle name="Normal 16 72" xfId="31067" xr:uid="{65E83D2A-F117-45C8-902A-5F1838C38C9F}"/>
    <cellStyle name="Normal 16 73" xfId="31068" xr:uid="{2065F911-BF8F-420C-9BF2-175DA2184AFF}"/>
    <cellStyle name="Normal 16 74" xfId="31069" xr:uid="{E9F9128F-A375-4A02-8722-3C1080C5C2EF}"/>
    <cellStyle name="Normal 16 75" xfId="31070" xr:uid="{4D77EA8E-9D20-443C-8F7B-073F6395FB6F}"/>
    <cellStyle name="Normal 16 76" xfId="31071" xr:uid="{79F6B3D8-1635-448A-B634-534787C8C35C}"/>
    <cellStyle name="Normal 16 77" xfId="46618" xr:uid="{8B124E00-7CE7-483C-93D1-2FB9D6A970E0}"/>
    <cellStyle name="Normal 16 78" xfId="47202" xr:uid="{7AD27E35-7B31-4346-9957-009022E57C82}"/>
    <cellStyle name="Normal 16 79" xfId="30993" xr:uid="{F22273B1-19F9-4FE7-981A-ECB89E8DDF09}"/>
    <cellStyle name="Normal 16 8" xfId="31072" xr:uid="{1EB2F32B-244F-46E4-8402-61937246EDB8}"/>
    <cellStyle name="Normal 16 9" xfId="31073" xr:uid="{8154FF83-5835-4C0C-98DD-49B63E5E09E9}"/>
    <cellStyle name="Normal 160" xfId="467" xr:uid="{454F218B-84B8-45F0-AD06-1DA822A56852}"/>
    <cellStyle name="Normal 160 10" xfId="31074" xr:uid="{E95A6DC0-668F-498E-86E4-C2127306D51E}"/>
    <cellStyle name="Normal 160 2" xfId="1616" xr:uid="{56C3E543-6FA3-467F-9AF5-C0764CA1DEFA}"/>
    <cellStyle name="Normal 160 2 2" xfId="31075" xr:uid="{4CCB6ED8-0E42-4A26-A9F8-AAD63E6399CF}"/>
    <cellStyle name="Normal 160 2 2 2" xfId="31076" xr:uid="{B1D0E268-38A4-4EBF-9BB1-13AE754C1AD2}"/>
    <cellStyle name="Normal 160 2 3" xfId="31077" xr:uid="{B773BE0B-20E3-4EF0-9F5D-FFA71EAB48EC}"/>
    <cellStyle name="Normal 160 2 4" xfId="31078" xr:uid="{3713FC85-D67F-48E9-A2D2-DA9605674590}"/>
    <cellStyle name="Normal 160 3" xfId="1502" xr:uid="{DA3C0B6C-303E-41B8-80EA-A65E622A1463}"/>
    <cellStyle name="Normal 160 3 2" xfId="31079" xr:uid="{0776A3A0-972D-4C0E-96F6-4E899473E3B7}"/>
    <cellStyle name="Normal 160 3 2 2" xfId="31080" xr:uid="{E9B1236D-225C-485C-9C86-C9D57E35052C}"/>
    <cellStyle name="Normal 160 3 3" xfId="31081" xr:uid="{9BC77002-92CF-4296-9C24-62929665DFB5}"/>
    <cellStyle name="Normal 160 3 4" xfId="31082" xr:uid="{8461A0CB-29E4-4EB4-84A8-2311ADF438BF}"/>
    <cellStyle name="Normal 160 4" xfId="31083" xr:uid="{2402CF78-C1F8-452B-AA52-56F75F8CD6AE}"/>
    <cellStyle name="Normal 160 4 2" xfId="31084" xr:uid="{9D3B498C-B04B-4DCE-ADB4-A95940E32E19}"/>
    <cellStyle name="Normal 160 4 2 2" xfId="31085" xr:uid="{88AAB3DC-C6BC-497B-9146-0A81A3F7A54D}"/>
    <cellStyle name="Normal 160 4 3" xfId="31086" xr:uid="{84E61A43-88B9-4488-BD5F-AA06DE2B6580}"/>
    <cellStyle name="Normal 160 5" xfId="31087" xr:uid="{C129E030-FE9E-4E3F-9BA8-78CE5D8D88A7}"/>
    <cellStyle name="Normal 160 5 2" xfId="31088" xr:uid="{CBEB3174-EBA5-4C10-9ED6-30FCD83579D6}"/>
    <cellStyle name="Normal 160 6" xfId="31089" xr:uid="{C4E13AFE-8D37-4554-87AD-C1633C7B20FB}"/>
    <cellStyle name="Normal 160 6 2" xfId="31090" xr:uid="{27C6608D-3072-40F2-8150-B176CD557505}"/>
    <cellStyle name="Normal 160 7" xfId="31091" xr:uid="{92A51A02-F22D-4A20-8B96-24B0ED49A306}"/>
    <cellStyle name="Normal 160 7 2" xfId="31092" xr:uid="{4D18C331-56A7-454E-95A6-9F1C6EB05396}"/>
    <cellStyle name="Normal 160 8" xfId="31093" xr:uid="{9174A720-7B07-48B2-A4C4-2AA2658E56F0}"/>
    <cellStyle name="Normal 160 8 2" xfId="31094" xr:uid="{7708F19C-515F-4333-B199-17D2BF960C52}"/>
    <cellStyle name="Normal 160 9" xfId="31095" xr:uid="{C509D4A0-7152-4A40-873F-F28F6495B09F}"/>
    <cellStyle name="Normal 161" xfId="469" xr:uid="{DE5AD0B7-4DA4-4BA7-B0B5-0DB084497834}"/>
    <cellStyle name="Normal 161 2" xfId="1571" xr:uid="{330766D4-EB29-4B41-BD78-6A3C51694A5A}"/>
    <cellStyle name="Normal 161 2 2" xfId="31096" xr:uid="{B48D1C84-71DD-48AD-BA2F-41C3F0888479}"/>
    <cellStyle name="Normal 161 2 3" xfId="31097" xr:uid="{21D110CD-5460-44DF-986A-9CFCBB597798}"/>
    <cellStyle name="Normal 161 3" xfId="1490" xr:uid="{3B04B477-9817-48E1-8738-261D56579C5C}"/>
    <cellStyle name="Normal 161 3 2" xfId="31098" xr:uid="{3AEA0BC6-890C-48B8-8C7D-C8DD2D3E4199}"/>
    <cellStyle name="Normal 161 3 3" xfId="31099" xr:uid="{ACCEF26F-3C68-41BA-995A-535E94F9223B}"/>
    <cellStyle name="Normal 161 4" xfId="31100" xr:uid="{ACD6F074-8BC2-4A4C-907F-67945327607B}"/>
    <cellStyle name="Normal 161 4 2" xfId="31101" xr:uid="{38A0EA82-F976-40C0-B4B2-6D58F8DF9472}"/>
    <cellStyle name="Normal 161 5" xfId="31102" xr:uid="{7950BB91-5104-4329-8C3F-CD958590ACC0}"/>
    <cellStyle name="Normal 161 5 2" xfId="31103" xr:uid="{DF1C386E-E266-4C08-A5F3-C7E216EE754C}"/>
    <cellStyle name="Normal 161 6" xfId="31104" xr:uid="{85A9F893-A40E-4032-9BE1-227DBE698001}"/>
    <cellStyle name="Normal 161 7" xfId="31105" xr:uid="{4B7E19D7-0C25-4DC9-866F-0EA24554F4DE}"/>
    <cellStyle name="Normal 162" xfId="470" xr:uid="{6AF018CF-69AA-40F0-BDCE-5B075004C032}"/>
    <cellStyle name="Normal 162 2" xfId="1572" xr:uid="{10BD31AA-3E7E-4709-BFEB-3E68DFEF81CC}"/>
    <cellStyle name="Normal 162 2 2" xfId="31106" xr:uid="{A1C47EFA-A446-4243-9C6C-B6C0605026C3}"/>
    <cellStyle name="Normal 162 2 2 2" xfId="31107" xr:uid="{064556A0-9963-4E71-B129-C2129C4516FB}"/>
    <cellStyle name="Normal 162 2 3" xfId="31108" xr:uid="{77BB5951-1B08-4BBB-99F3-8725DAFAE0C6}"/>
    <cellStyle name="Normal 162 2 4" xfId="31109" xr:uid="{1284298A-F613-4A79-9B7D-E216EAB99042}"/>
    <cellStyle name="Normal 162 3" xfId="1475" xr:uid="{94492798-3F6B-4DB0-AC6C-995BDA9987BB}"/>
    <cellStyle name="Normal 162 3 2" xfId="31110" xr:uid="{83E3D068-B9B3-421D-8391-6652AC3002F0}"/>
    <cellStyle name="Normal 162 3 2 2" xfId="31111" xr:uid="{27A9FD06-BD6E-42F1-A42D-86C30C3A394F}"/>
    <cellStyle name="Normal 162 3 3" xfId="31112" xr:uid="{E3964AED-D150-49E4-B9A9-3FE5A97F18FB}"/>
    <cellStyle name="Normal 162 3 4" xfId="31113" xr:uid="{4384375A-B2DE-4776-A61B-187C58350D4D}"/>
    <cellStyle name="Normal 162 4" xfId="31114" xr:uid="{2E6F2E30-E407-437C-A4D5-3AE4EF706B09}"/>
    <cellStyle name="Normal 162 4 2" xfId="31115" xr:uid="{3565D9B9-B98A-4E2E-B300-E74F7F992312}"/>
    <cellStyle name="Normal 162 4 2 2" xfId="31116" xr:uid="{1A5E0573-38BC-486E-ACC9-0E6B842FE441}"/>
    <cellStyle name="Normal 162 4 3" xfId="31117" xr:uid="{5BB6AD5F-A57D-4F22-B085-D009D2FD3B90}"/>
    <cellStyle name="Normal 162 5" xfId="31118" xr:uid="{105E6FDE-0EE4-4F50-BCDB-B742AB2CE3FB}"/>
    <cellStyle name="Normal 162 5 2" xfId="31119" xr:uid="{A42FDA39-A3D4-45AD-A80A-7E8313F9D990}"/>
    <cellStyle name="Normal 162 5 2 2" xfId="31120" xr:uid="{3A25D781-30CA-4EF3-B6B2-B9A27EF0C56A}"/>
    <cellStyle name="Normal 162 5 3" xfId="31121" xr:uid="{CEDC0A71-807C-4A73-88F9-3186F088C26B}"/>
    <cellStyle name="Normal 162 6" xfId="31122" xr:uid="{06E32F88-E894-40D8-892E-921336D9086F}"/>
    <cellStyle name="Normal 162 6 2" xfId="31123" xr:uid="{4796DE2C-B160-4F0B-A9FD-DA8290A65A8A}"/>
    <cellStyle name="Normal 162 6 2 2" xfId="31124" xr:uid="{761035E0-21A2-4388-A0E7-9926592BEE2A}"/>
    <cellStyle name="Normal 162 6 3" xfId="31125" xr:uid="{859534B7-072A-4190-B873-D64D6F4E20F1}"/>
    <cellStyle name="Normal 162 7" xfId="31126" xr:uid="{562B4044-FF3B-4343-8E0E-CC7E71F9ED0A}"/>
    <cellStyle name="Normal 162 7 2" xfId="31127" xr:uid="{05230CD7-DEEA-48F6-B6D5-4315F7CFE75C}"/>
    <cellStyle name="Normal 162 7 2 2" xfId="31128" xr:uid="{F4D3506D-FF1E-49F5-9538-02837F03E7C2}"/>
    <cellStyle name="Normal 162 7 3" xfId="31129" xr:uid="{C8100B5C-612F-47C8-BF75-2F563B627D15}"/>
    <cellStyle name="Normal 162 8" xfId="31130" xr:uid="{CA39CFBD-098B-4A9F-B08F-3762B5F2C730}"/>
    <cellStyle name="Normal 162 8 2" xfId="31131" xr:uid="{D4903CEB-9EA7-457E-B521-01B78A6ECBFD}"/>
    <cellStyle name="Normal 162 8 2 2" xfId="31132" xr:uid="{C512DA1C-E505-4258-B954-3E68DCE95363}"/>
    <cellStyle name="Normal 162 8 3" xfId="31133" xr:uid="{A876B328-E855-4D91-B2AA-DA5D3AA8C13C}"/>
    <cellStyle name="Normal 162 9" xfId="31134" xr:uid="{6F1ECF82-7F3B-44AE-BEC5-1EB1972A2A4A}"/>
    <cellStyle name="Normal 163" xfId="471" xr:uid="{6E68249B-A910-41DD-AFE8-7241C3508DB9}"/>
    <cellStyle name="Normal 163 10" xfId="31135" xr:uid="{88EE1AE5-FD1F-4330-BCBC-6CA11E72A985}"/>
    <cellStyle name="Normal 163 11" xfId="31136" xr:uid="{92309FF3-D68B-499E-B0A5-6BBF3463C93E}"/>
    <cellStyle name="Normal 163 2" xfId="31137" xr:uid="{BC343EAC-78BE-4FAE-BBC0-9BA1CC36B113}"/>
    <cellStyle name="Normal 163 2 2" xfId="31138" xr:uid="{B7D8CF06-54F8-4ED0-AE61-3F2BF45C0AA9}"/>
    <cellStyle name="Normal 163 2 2 2" xfId="31139" xr:uid="{2CA65741-BF34-44A7-9CC0-A507B14A9DE2}"/>
    <cellStyle name="Normal 163 2 3" xfId="31140" xr:uid="{B1614E3C-1464-4EB6-BEE3-030E60719624}"/>
    <cellStyle name="Normal 163 3" xfId="31141" xr:uid="{CB32D9F8-AC88-43C6-BC1B-7BEFD3BA1E1F}"/>
    <cellStyle name="Normal 163 3 2" xfId="31142" xr:uid="{ED45013A-A8CC-4E6A-87DB-617B0C54E1AF}"/>
    <cellStyle name="Normal 163 3 2 2" xfId="31143" xr:uid="{214FF73E-25EA-4D78-8FFD-3878F0834BEE}"/>
    <cellStyle name="Normal 163 3 3" xfId="31144" xr:uid="{FCBAA6AD-ACB0-43A6-B12F-9060FC06C0CC}"/>
    <cellStyle name="Normal 163 4" xfId="31145" xr:uid="{43C6DD0A-3F40-44DA-9EA6-AEA80F7ED48A}"/>
    <cellStyle name="Normal 163 4 2" xfId="31146" xr:uid="{4F5B1A65-3997-432E-9118-C84118DFBA03}"/>
    <cellStyle name="Normal 163 4 2 2" xfId="31147" xr:uid="{2831529C-7972-46AC-A98B-3EDE4973070E}"/>
    <cellStyle name="Normal 163 4 3" xfId="31148" xr:uid="{7EC5589D-667F-4572-82FB-A553163726FE}"/>
    <cellStyle name="Normal 163 5" xfId="31149" xr:uid="{EEA213DB-53D1-4ABD-9B99-199878F57EB5}"/>
    <cellStyle name="Normal 163 5 2" xfId="31150" xr:uid="{8152851E-2352-426F-A85B-6851E98390F2}"/>
    <cellStyle name="Normal 163 5 2 2" xfId="31151" xr:uid="{A0A60721-50A0-414B-AAFA-D1FF3D671505}"/>
    <cellStyle name="Normal 163 5 3" xfId="31152" xr:uid="{592B349D-D843-48F7-820A-789FE824E1E5}"/>
    <cellStyle name="Normal 163 6" xfId="31153" xr:uid="{C5496236-EBB9-4B49-87BE-2B824D6479DE}"/>
    <cellStyle name="Normal 163 6 2" xfId="31154" xr:uid="{ED365758-D27B-4380-862B-88E5973787E4}"/>
    <cellStyle name="Normal 163 6 2 2" xfId="31155" xr:uid="{DD061C06-D6B7-43E1-898E-42961AE17763}"/>
    <cellStyle name="Normal 163 6 3" xfId="31156" xr:uid="{E866DBD8-B143-43DD-8652-D895E5C0AD62}"/>
    <cellStyle name="Normal 163 7" xfId="31157" xr:uid="{A05A86EC-EB94-4517-A629-CCACC6258582}"/>
    <cellStyle name="Normal 163 7 2" xfId="31158" xr:uid="{DC75AE3A-4A48-4A22-B72B-09BC96296AB5}"/>
    <cellStyle name="Normal 163 7 2 2" xfId="31159" xr:uid="{D8E3160C-EDF5-4361-96BF-03DEB5786A25}"/>
    <cellStyle name="Normal 163 7 3" xfId="31160" xr:uid="{42D748F2-0201-4E5D-999B-79E78DD0197F}"/>
    <cellStyle name="Normal 163 8" xfId="31161" xr:uid="{F673E54B-8980-462D-BBE1-BD6C86B89D53}"/>
    <cellStyle name="Normal 163 8 2" xfId="31162" xr:uid="{56BB6393-8500-4DD8-AFC0-A9124CB9610E}"/>
    <cellStyle name="Normal 163 8 2 2" xfId="31163" xr:uid="{666F628F-A2B9-4390-9676-0721221AA3FD}"/>
    <cellStyle name="Normal 163 8 3" xfId="31164" xr:uid="{3C307D25-762F-407D-BF2B-F71750AE45C9}"/>
    <cellStyle name="Normal 163 9" xfId="31165" xr:uid="{24E385D6-A710-45EA-9A0C-5C1CBA3DE721}"/>
    <cellStyle name="Normal 164" xfId="472" xr:uid="{9F78BF38-2E34-4C9A-A427-0741AFC1C590}"/>
    <cellStyle name="Normal 164 10" xfId="31166" xr:uid="{B09BDE50-79D3-45B6-A12F-F43E7D76DEF3}"/>
    <cellStyle name="Normal 164 11" xfId="31167" xr:uid="{6E6F4325-225E-402E-A9B4-ACEA7824F193}"/>
    <cellStyle name="Normal 164 2" xfId="31168" xr:uid="{1B8ACEB2-6E75-4B7F-BE30-996B99D0DE05}"/>
    <cellStyle name="Normal 164 2 2" xfId="31169" xr:uid="{69023A6A-C336-44CD-8DDC-2585A53A3EFB}"/>
    <cellStyle name="Normal 164 2 2 2" xfId="31170" xr:uid="{198EDC55-20E5-4A43-8223-9B9253C17034}"/>
    <cellStyle name="Normal 164 2 3" xfId="31171" xr:uid="{C10FB5BF-76B0-4926-8C29-D902EDB0B355}"/>
    <cellStyle name="Normal 164 3" xfId="31172" xr:uid="{F95525E6-0829-4FBE-B0DE-92F6096B724E}"/>
    <cellStyle name="Normal 164 3 2" xfId="31173" xr:uid="{A22104B9-B368-4590-95D0-5C66E506B8B2}"/>
    <cellStyle name="Normal 164 3 2 2" xfId="31174" xr:uid="{AF11B4FA-EE3B-4FD9-9662-C62962DD8158}"/>
    <cellStyle name="Normal 164 3 3" xfId="31175" xr:uid="{63944542-8E83-4D74-97B1-0716314A204C}"/>
    <cellStyle name="Normal 164 4" xfId="31176" xr:uid="{6626F5BE-ED09-4C18-B28E-5D1B5801DA11}"/>
    <cellStyle name="Normal 164 4 2" xfId="31177" xr:uid="{6B3FEBB9-4FBB-4736-928A-AD1A31BE2552}"/>
    <cellStyle name="Normal 164 4 2 2" xfId="31178" xr:uid="{1F2CE6EE-7B4C-46EE-A89A-E31AA6FF3C62}"/>
    <cellStyle name="Normal 164 4 3" xfId="31179" xr:uid="{43D40D12-AED9-43AE-8C1E-A297A4915A67}"/>
    <cellStyle name="Normal 164 5" xfId="31180" xr:uid="{520EC17B-BF13-458B-85D2-28BF8DC74F2F}"/>
    <cellStyle name="Normal 164 5 2" xfId="31181" xr:uid="{5019135F-AF55-419B-81EA-7342CCE2E223}"/>
    <cellStyle name="Normal 164 5 2 2" xfId="31182" xr:uid="{1A2E5983-EE30-47D2-A37F-62C84B78CE38}"/>
    <cellStyle name="Normal 164 5 3" xfId="31183" xr:uid="{B6A742BD-0EF3-4DEC-B43E-6B0F10A46919}"/>
    <cellStyle name="Normal 164 6" xfId="31184" xr:uid="{8736B384-8F02-4A5C-8C90-7CBA3A5D13B7}"/>
    <cellStyle name="Normal 164 6 2" xfId="31185" xr:uid="{173E7EF2-CE4D-4C13-B9A3-198C93397D6F}"/>
    <cellStyle name="Normal 164 6 2 2" xfId="31186" xr:uid="{B9C7ED9F-D1D7-417B-A137-C78CE0B92208}"/>
    <cellStyle name="Normal 164 6 3" xfId="31187" xr:uid="{390F486E-41EE-4013-B506-5A0914B09407}"/>
    <cellStyle name="Normal 164 7" xfId="31188" xr:uid="{113B3AA4-3FC7-4616-B1EB-4E9575DB90E5}"/>
    <cellStyle name="Normal 164 7 2" xfId="31189" xr:uid="{A52CC804-ED08-40B1-84E8-7F511E5A67CE}"/>
    <cellStyle name="Normal 164 7 2 2" xfId="31190" xr:uid="{959E187F-C8C9-45FD-B656-7905C27121FC}"/>
    <cellStyle name="Normal 164 7 3" xfId="31191" xr:uid="{3125F885-2397-4DC5-A285-AD0627AD19F5}"/>
    <cellStyle name="Normal 164 8" xfId="31192" xr:uid="{309C7E3D-8974-4206-B0A9-41DFBF31CBA4}"/>
    <cellStyle name="Normal 164 8 2" xfId="31193" xr:uid="{32E9065E-0E3B-4C14-8AA9-7A1B38C93110}"/>
    <cellStyle name="Normal 164 8 2 2" xfId="31194" xr:uid="{9C8CC881-8586-4110-8D0C-EFD884D5DE97}"/>
    <cellStyle name="Normal 164 8 3" xfId="31195" xr:uid="{955F87C3-F757-4FE5-A073-13167CBDE231}"/>
    <cellStyle name="Normal 164 9" xfId="31196" xr:uid="{E446F304-CBB8-4B56-941B-1B9C9F9F0A9B}"/>
    <cellStyle name="Normal 165" xfId="468" xr:uid="{A31B61B8-041C-4F7F-9A0C-511A42913C85}"/>
    <cellStyle name="Normal 165 10" xfId="31197" xr:uid="{F01C4ABE-F651-49C6-A80E-CF4F21F87952}"/>
    <cellStyle name="Normal 165 11" xfId="31198" xr:uid="{5C3CB052-7A49-4DB4-8CDF-EF3E0ED2E8ED}"/>
    <cellStyle name="Normal 165 2" xfId="31199" xr:uid="{6D96004F-529A-40C3-B217-F116EA1EE018}"/>
    <cellStyle name="Normal 165 2 2" xfId="31200" xr:uid="{CC98E30D-5F7D-479E-9F60-623AF3F32F49}"/>
    <cellStyle name="Normal 165 2 2 2" xfId="31201" xr:uid="{EF08CB6D-2770-46D7-86C1-F641730119C9}"/>
    <cellStyle name="Normal 165 2 3" xfId="31202" xr:uid="{91C67245-EF93-4499-9A38-CD6E29093DA6}"/>
    <cellStyle name="Normal 165 3" xfId="31203" xr:uid="{43AA2818-C050-4B93-B6B7-AA6EE334D5FC}"/>
    <cellStyle name="Normal 165 3 2" xfId="31204" xr:uid="{36D54D25-0D7F-40F3-BC5E-97C53E63C903}"/>
    <cellStyle name="Normal 165 3 2 2" xfId="31205" xr:uid="{1CADB5DE-6C3E-4FCA-878D-77E2AA1AF0E5}"/>
    <cellStyle name="Normal 165 3 3" xfId="31206" xr:uid="{365430E2-DD7B-4D94-96B7-F017FDEB12A3}"/>
    <cellStyle name="Normal 165 4" xfId="31207" xr:uid="{861AADA0-0868-41A1-A428-FBA6C7A77145}"/>
    <cellStyle name="Normal 165 4 2" xfId="31208" xr:uid="{3850B124-6BC9-4E48-9C4B-9662CBC43EB2}"/>
    <cellStyle name="Normal 165 4 2 2" xfId="31209" xr:uid="{C04F4A6A-3A88-4C4D-9D32-E7787ABCF643}"/>
    <cellStyle name="Normal 165 4 3" xfId="31210" xr:uid="{8B69450F-A20A-4219-85A5-D8B84DBBAD15}"/>
    <cellStyle name="Normal 165 5" xfId="31211" xr:uid="{3D4814D6-86CF-4ACC-87B6-3BE5595B8325}"/>
    <cellStyle name="Normal 165 5 2" xfId="31212" xr:uid="{7CCF60CD-CB8E-449E-9BC1-7AE90D5CDAE6}"/>
    <cellStyle name="Normal 165 5 2 2" xfId="31213" xr:uid="{076BCBAC-1FC1-47B8-B970-3796D9DB92B5}"/>
    <cellStyle name="Normal 165 5 3" xfId="31214" xr:uid="{042FC2D5-3B8C-4E9D-8CD0-85E9981EA7A0}"/>
    <cellStyle name="Normal 165 6" xfId="31215" xr:uid="{78F40495-7923-4EB8-AD53-61C668D7B3A2}"/>
    <cellStyle name="Normal 165 6 2" xfId="31216" xr:uid="{285C16E1-6754-4158-83F8-B37951CBFD01}"/>
    <cellStyle name="Normal 165 6 2 2" xfId="31217" xr:uid="{9B72DBE0-51A4-4D1C-9037-05EF513E77B1}"/>
    <cellStyle name="Normal 165 6 3" xfId="31218" xr:uid="{DA45A865-AE8E-4D55-8CAE-5A8F84E7A9EC}"/>
    <cellStyle name="Normal 165 7" xfId="31219" xr:uid="{05A7FE0F-0361-4099-BAE3-F424B083D23F}"/>
    <cellStyle name="Normal 165 7 2" xfId="31220" xr:uid="{3EF9DDFA-BE1F-4EE0-8A5E-90BC1FFB198C}"/>
    <cellStyle name="Normal 165 7 2 2" xfId="31221" xr:uid="{92E77965-4E41-4166-B8B6-3FEDB2A88880}"/>
    <cellStyle name="Normal 165 7 3" xfId="31222" xr:uid="{1E8791E3-1B7F-4BCB-8031-ED5DE61C2CA2}"/>
    <cellStyle name="Normal 165 8" xfId="31223" xr:uid="{27ECE9F8-4C43-4147-A0A9-9456E7E0EE25}"/>
    <cellStyle name="Normal 165 8 2" xfId="31224" xr:uid="{60BE737D-A4BD-41ED-AF71-A9B2B3BC62FE}"/>
    <cellStyle name="Normal 165 8 2 2" xfId="31225" xr:uid="{5EABB972-C983-4CE1-8114-78C6AA0F951B}"/>
    <cellStyle name="Normal 165 8 3" xfId="31226" xr:uid="{9B01AB81-C603-481B-A2EA-A73E1439BA07}"/>
    <cellStyle name="Normal 165 9" xfId="31227" xr:uid="{7F506771-815B-4F78-8F06-D39AA91D93E4}"/>
    <cellStyle name="Normal 166" xfId="473" xr:uid="{49BFB417-BA8B-4D99-91ED-E92946BC29A5}"/>
    <cellStyle name="Normal 166 10" xfId="31228" xr:uid="{FF1BBFAB-C6A4-4D5A-A1CB-A84FF5CF7249}"/>
    <cellStyle name="Normal 166 10 2" xfId="31229" xr:uid="{D2B6DC53-F7DF-4EEE-B4B3-C0C8C1E8BE45}"/>
    <cellStyle name="Normal 166 11" xfId="31230" xr:uid="{FD6F0398-656A-4753-8C4C-B80C12F1D275}"/>
    <cellStyle name="Normal 166 11 2" xfId="31231" xr:uid="{9753D4C7-0E26-4E2D-A5AA-F7B6DE3713C2}"/>
    <cellStyle name="Normal 166 12" xfId="31232" xr:uid="{7FDB8752-DA25-466B-A2C6-0CADFE188B6E}"/>
    <cellStyle name="Normal 166 13" xfId="31233" xr:uid="{85610F5C-D0ED-4946-8121-0FD9EB2C37FA}"/>
    <cellStyle name="Normal 166 14" xfId="2526" xr:uid="{93B32986-4A5D-4D4F-8CD1-CAD1BED3EB88}"/>
    <cellStyle name="Normal 166 2" xfId="1617" xr:uid="{8C5DA138-8443-48CB-BB17-E8C219BB0159}"/>
    <cellStyle name="Normal 166 2 2" xfId="31234" xr:uid="{690D5301-4D54-438D-A575-79DF3B075152}"/>
    <cellStyle name="Normal 166 2 2 2" xfId="31235" xr:uid="{EBA5EF16-CB91-4388-BA6E-923D3856CB19}"/>
    <cellStyle name="Normal 166 2 3" xfId="31236" xr:uid="{B8505302-1894-4A41-A21B-65812C0EA2A8}"/>
    <cellStyle name="Normal 166 2 4" xfId="31237" xr:uid="{D0D08FB1-D5D0-4D96-8C3E-C180272BC62B}"/>
    <cellStyle name="Normal 166 3" xfId="2197" xr:uid="{F5D9EB89-0D29-4E09-B270-DE3580CA7EDE}"/>
    <cellStyle name="Normal 166 3 2" xfId="2370" xr:uid="{3C7AABBC-66B3-44A3-9E4A-8C7EFC533CF6}"/>
    <cellStyle name="Normal 166 3 2 2" xfId="31238" xr:uid="{2CCBD8EA-CBD3-47E1-8F26-EEE0CC43D338}"/>
    <cellStyle name="Normal 166 3 3" xfId="2299" xr:uid="{1AA7AF0B-4E45-48AC-9F25-B02A95F62801}"/>
    <cellStyle name="Normal 166 3 4" xfId="31239" xr:uid="{D5DCB81B-3326-42C8-89F6-C5AAEBFB5E8E}"/>
    <cellStyle name="Normal 166 4" xfId="31240" xr:uid="{EB368944-B849-4111-BD73-BA6565A2BB96}"/>
    <cellStyle name="Normal 166 4 2" xfId="31241" xr:uid="{5E4F99FC-7D5E-4838-8BB8-F7B6A033D128}"/>
    <cellStyle name="Normal 166 4 2 2" xfId="31242" xr:uid="{05FDC53A-DED9-48A1-AFF5-ACAE34928E58}"/>
    <cellStyle name="Normal 166 4 3" xfId="31243" xr:uid="{4F16B75C-38C6-4D11-BB77-66CE9BC9BE4F}"/>
    <cellStyle name="Normal 166 5" xfId="31244" xr:uid="{BAEC34DE-CA3D-4A4F-A335-AAD700E06947}"/>
    <cellStyle name="Normal 166 5 2" xfId="31245" xr:uid="{7105CAAE-CF41-4EF4-8D0C-1981716CB22F}"/>
    <cellStyle name="Normal 166 5 2 2" xfId="31246" xr:uid="{3C029C62-0E9C-47DB-A82E-F45FE9173D19}"/>
    <cellStyle name="Normal 166 5 3" xfId="31247" xr:uid="{C159A30E-9EEA-4447-AEC8-E3AC13EBB23E}"/>
    <cellStyle name="Normal 166 6" xfId="31248" xr:uid="{2C640757-FB43-4252-A26B-77CE2EC4A5EC}"/>
    <cellStyle name="Normal 166 6 2" xfId="31249" xr:uid="{7049F084-7571-46D0-8B6F-2CCEAC7E2147}"/>
    <cellStyle name="Normal 166 6 2 2" xfId="31250" xr:uid="{B48A80C9-064E-4E0B-8EA1-793D1E22AA2C}"/>
    <cellStyle name="Normal 166 6 3" xfId="31251" xr:uid="{CE1BC6BD-EAF2-4442-88CA-70C250054CFF}"/>
    <cellStyle name="Normal 166 7" xfId="31252" xr:uid="{7793FD0F-E0E4-4597-98F2-436666416B23}"/>
    <cellStyle name="Normal 166 7 2" xfId="31253" xr:uid="{B559CA53-8393-4D1D-B00B-D8BD3442E1C3}"/>
    <cellStyle name="Normal 166 7 2 2" xfId="31254" xr:uid="{2C0A59E1-44B1-4955-9528-BA6F24A0875A}"/>
    <cellStyle name="Normal 166 7 3" xfId="31255" xr:uid="{DCC7F3B4-8084-4DE6-9606-3C8F8AB8C666}"/>
    <cellStyle name="Normal 166 8" xfId="31256" xr:uid="{1CFE796A-78E1-49DF-816B-274C7A2375AC}"/>
    <cellStyle name="Normal 166 8 2" xfId="31257" xr:uid="{90099703-D669-4B6F-9DC4-CFB0E9C4F231}"/>
    <cellStyle name="Normal 166 8 2 2" xfId="31258" xr:uid="{704FF8E1-7727-4ACB-9B77-628C4D96555F}"/>
    <cellStyle name="Normal 166 8 3" xfId="31259" xr:uid="{E105AF17-4B54-42B4-8369-CD175F333165}"/>
    <cellStyle name="Normal 166 9" xfId="31260" xr:uid="{4C63F9E3-F7A7-4B5C-979C-4B05D61CC878}"/>
    <cellStyle name="Normal 166 9 2" xfId="31261" xr:uid="{FDB3D9EF-65A6-4EB9-B709-31444F7DCDE8}"/>
    <cellStyle name="Normal 166 9 2 2" xfId="31262" xr:uid="{1FE98776-884C-4013-B854-767F11DA8EA0}"/>
    <cellStyle name="Normal 166 9 3" xfId="31263" xr:uid="{56887CB3-EB7F-4A51-A8F4-D2B2FF9FCE77}"/>
    <cellStyle name="Normal 167" xfId="474" xr:uid="{531218F6-6F02-4F1B-8882-EBCA85DF4A83}"/>
    <cellStyle name="Normal 167 10" xfId="31264" xr:uid="{080DA510-AB1E-4A97-A098-C6FBD7AAB0FB}"/>
    <cellStyle name="Normal 167 11" xfId="2527" xr:uid="{CF8EE8FC-5A13-48DD-9367-7AA103FE473B}"/>
    <cellStyle name="Normal 167 2" xfId="1618" xr:uid="{CE3A23A3-0454-47BA-BDA4-C98E0FC470AF}"/>
    <cellStyle name="Normal 167 2 2" xfId="31265" xr:uid="{18BAC07A-3CFF-47DF-8BE3-018DB6758219}"/>
    <cellStyle name="Normal 167 2 3" xfId="31266" xr:uid="{B5285453-BD0C-44F9-A289-8085119F5008}"/>
    <cellStyle name="Normal 167 3" xfId="2196" xr:uid="{81528033-8F17-4776-8083-10371D8C868D}"/>
    <cellStyle name="Normal 167 3 2" xfId="2369" xr:uid="{169A6112-DAA5-4148-81FF-9EB57ED7A3B7}"/>
    <cellStyle name="Normal 167 3 3" xfId="2298" xr:uid="{C9D3E38E-328E-4161-9FE5-ABFC86166183}"/>
    <cellStyle name="Normal 167 4" xfId="31267" xr:uid="{6C697DAA-1015-47C1-9A37-6CBBABAE67EF}"/>
    <cellStyle name="Normal 167 4 2" xfId="31268" xr:uid="{27A8F06C-4435-4C1F-B8A7-86972739E321}"/>
    <cellStyle name="Normal 167 5" xfId="31269" xr:uid="{4E5AE4BB-1FBE-4673-8CD1-9397C05E1E23}"/>
    <cellStyle name="Normal 167 5 2" xfId="31270" xr:uid="{12F94E00-BFE3-4A95-A750-A5F0A7F1F455}"/>
    <cellStyle name="Normal 167 6" xfId="31271" xr:uid="{154B6938-9C83-471F-A2F4-D33BCA3477A6}"/>
    <cellStyle name="Normal 167 6 2" xfId="31272" xr:uid="{CD5AF7F7-8E88-4608-9843-9F3A40F02AB8}"/>
    <cellStyle name="Normal 167 7" xfId="31273" xr:uid="{5FA3FB58-A696-4E92-82F4-E1EF384903E7}"/>
    <cellStyle name="Normal 167 7 2" xfId="31274" xr:uid="{AD29F5C3-E279-4185-B026-A29A85F989D8}"/>
    <cellStyle name="Normal 167 8" xfId="31275" xr:uid="{78D86268-7C2F-422A-94ED-4A69BD879E1A}"/>
    <cellStyle name="Normal 167 8 2" xfId="31276" xr:uid="{450EF381-08DA-4441-824A-74ED14E01752}"/>
    <cellStyle name="Normal 167 9" xfId="31277" xr:uid="{A7544D22-2CEB-43F9-BA17-BAE1A37EE8C9}"/>
    <cellStyle name="Normal 168" xfId="475" xr:uid="{504CDFE7-11BC-4D35-A3FB-95B3E927C40C}"/>
    <cellStyle name="Normal 168 10" xfId="31278" xr:uid="{65E959FD-D077-4929-A0D5-2D8BC234375A}"/>
    <cellStyle name="Normal 168 11" xfId="2528" xr:uid="{6BA2954D-3468-40BC-B8AB-38AECB0F003B}"/>
    <cellStyle name="Normal 168 2" xfId="31279" xr:uid="{1B67E1A8-E744-4C60-8A89-5E4808C88D5E}"/>
    <cellStyle name="Normal 168 2 2" xfId="31280" xr:uid="{ABEEEF4D-1448-4099-AC69-B242C31D1FBB}"/>
    <cellStyle name="Normal 168 3" xfId="31281" xr:uid="{62CE214A-1282-489A-9DE6-782653EF88E2}"/>
    <cellStyle name="Normal 168 3 2" xfId="31282" xr:uid="{29E5E6D5-603E-4B65-BDC0-30BC445AC51B}"/>
    <cellStyle name="Normal 168 4" xfId="31283" xr:uid="{C6D3A181-93F3-4F57-8D98-1BF4967C9CA6}"/>
    <cellStyle name="Normal 168 4 2" xfId="31284" xr:uid="{1BED2FBE-577D-425E-BDE2-A26805E5F713}"/>
    <cellStyle name="Normal 168 5" xfId="31285" xr:uid="{CAAAD4AB-0A2D-4433-B47B-F8D9C9685346}"/>
    <cellStyle name="Normal 168 5 2" xfId="31286" xr:uid="{39E65FDD-7ADB-493F-BE94-95339D3EE57C}"/>
    <cellStyle name="Normal 168 6" xfId="31287" xr:uid="{A9832FAF-E488-472F-9467-A98CFC8230FA}"/>
    <cellStyle name="Normal 168 6 2" xfId="31288" xr:uid="{2FC313AF-E558-4A3F-93BB-A5A236FB5E20}"/>
    <cellStyle name="Normal 168 7" xfId="31289" xr:uid="{85C9984A-E7B8-4623-BFD2-2FBDF1A68F61}"/>
    <cellStyle name="Normal 168 7 2" xfId="31290" xr:uid="{C0F1847A-519E-4520-A812-0687A60ECBDF}"/>
    <cellStyle name="Normal 168 8" xfId="31291" xr:uid="{0F2B6C7F-0775-4840-8AA3-80EC482D94ED}"/>
    <cellStyle name="Normal 168 8 2" xfId="31292" xr:uid="{80DF68D0-3D95-430B-AA5E-B41EAD77E1E8}"/>
    <cellStyle name="Normal 168 9" xfId="31293" xr:uid="{543457F8-E2F3-46D1-87D2-2F865C1015DC}"/>
    <cellStyle name="Normal 169" xfId="465" xr:uid="{833A0B91-65FD-41EE-95F9-DABA34618EBE}"/>
    <cellStyle name="Normal 169 2" xfId="31294" xr:uid="{AF1CD6FE-AF7F-4528-86F6-B76DE42B6232}"/>
    <cellStyle name="Normal 169 2 2" xfId="31295" xr:uid="{8480666A-F5F9-4A8F-A7A2-BACB9D61B175}"/>
    <cellStyle name="Normal 169 3" xfId="31296" xr:uid="{4BDB4D0E-C31E-4116-8076-502252CAC524}"/>
    <cellStyle name="Normal 169 4" xfId="31297" xr:uid="{A7AD8E5A-4555-407D-B351-83D602B01D57}"/>
    <cellStyle name="Normal 169 5" xfId="2529" xr:uid="{7B936623-6F42-4A00-8644-A41B482971A5}"/>
    <cellStyle name="Normal 17" xfId="296" xr:uid="{62CF4109-1270-4352-8550-FE1EBDA647A8}"/>
    <cellStyle name="Normal 17 10" xfId="31298" xr:uid="{4020F525-8253-4B4E-A813-BB82E082E526}"/>
    <cellStyle name="Normal 17 11" xfId="31299" xr:uid="{957AAFD3-5EE3-4BB9-B6C2-45F4A47C1D5B}"/>
    <cellStyle name="Normal 17 12" xfId="31300" xr:uid="{6B77BFA8-2D1E-43D9-B9CB-A5BF0C17E1E0}"/>
    <cellStyle name="Normal 17 13" xfId="31301" xr:uid="{AAC03284-4A7F-4DEF-B882-493A4B1E07A1}"/>
    <cellStyle name="Normal 17 14" xfId="31302" xr:uid="{7A5646EB-B1EB-422C-BA78-B5B5BC917BA8}"/>
    <cellStyle name="Normal 17 15" xfId="31303" xr:uid="{C390C184-EE46-4AEB-A09F-8EABBAD4468E}"/>
    <cellStyle name="Normal 17 16" xfId="31304" xr:uid="{283BB599-781E-4E38-8F95-0A08EF990E8F}"/>
    <cellStyle name="Normal 17 17" xfId="31305" xr:uid="{6356284C-883E-4F80-95E2-FE83DC1842EF}"/>
    <cellStyle name="Normal 17 18" xfId="31306" xr:uid="{899D9E91-790F-421B-8FA1-76C11E260399}"/>
    <cellStyle name="Normal 17 19" xfId="31307" xr:uid="{EDAFF34B-3137-42B3-89F0-907C4CD1D486}"/>
    <cellStyle name="Normal 17 2" xfId="891" xr:uid="{E3BD924B-A66B-4FB8-AB55-FAEA48E495B9}"/>
    <cellStyle name="Normal 17 2 2" xfId="31308" xr:uid="{53648C03-E425-4CA9-94AC-9A755D32A496}"/>
    <cellStyle name="Normal 17 2 3" xfId="31309" xr:uid="{DC38993B-E494-40AE-91EB-C227253C6796}"/>
    <cellStyle name="Normal 17 20" xfId="31310" xr:uid="{48A7DF65-52E6-4FF1-AC9E-D1AA9E155CE8}"/>
    <cellStyle name="Normal 17 21" xfId="31311" xr:uid="{139283BA-87CC-4573-A5CA-88FB6A712AC3}"/>
    <cellStyle name="Normal 17 22" xfId="31312" xr:uid="{18D61283-AF76-4A1E-A4CD-BEB800525EF8}"/>
    <cellStyle name="Normal 17 23" xfId="31313" xr:uid="{270BA376-4B8A-4C16-926A-5CFEB13805EB}"/>
    <cellStyle name="Normal 17 24" xfId="31314" xr:uid="{E598E247-2E26-4523-A45A-45D9E7CF7082}"/>
    <cellStyle name="Normal 17 25" xfId="31315" xr:uid="{2BD88BEE-B081-4154-94C6-A6FA523800C4}"/>
    <cellStyle name="Normal 17 26" xfId="31316" xr:uid="{BC4D0E96-41C7-4558-8EC3-3374E4D208F9}"/>
    <cellStyle name="Normal 17 27" xfId="31317" xr:uid="{33B031DB-E754-4BB4-8A67-6D667024F426}"/>
    <cellStyle name="Normal 17 28" xfId="31318" xr:uid="{0053118E-9290-4F55-8554-BB9B2E7444DC}"/>
    <cellStyle name="Normal 17 29" xfId="31319" xr:uid="{DCAF696C-78F6-4A23-9D35-F8C50E88299D}"/>
    <cellStyle name="Normal 17 3" xfId="1290" xr:uid="{76A0842B-9D31-46EE-8A4F-AD9179EEE7EF}"/>
    <cellStyle name="Normal 17 3 2" xfId="31321" xr:uid="{A5BFA522-09BA-4026-ACE4-DDDBA0C7E137}"/>
    <cellStyle name="Normal 17 3 3" xfId="46896" xr:uid="{B2975123-816B-496A-A5EC-70FE52EE8949}"/>
    <cellStyle name="Normal 17 3 4" xfId="31320" xr:uid="{1A806086-1944-4D52-B00D-D9609937FD34}"/>
    <cellStyle name="Normal 17 30" xfId="31322" xr:uid="{2D054772-2BD8-4637-A1F7-0E76D79486E7}"/>
    <cellStyle name="Normal 17 31" xfId="31323" xr:uid="{171638E5-6794-4CF6-B341-613A032D03B1}"/>
    <cellStyle name="Normal 17 32" xfId="31324" xr:uid="{E04D7F09-00EA-4186-AB27-3349C82C796E}"/>
    <cellStyle name="Normal 17 33" xfId="31325" xr:uid="{938A18E8-41DE-47F4-9403-497912821278}"/>
    <cellStyle name="Normal 17 34" xfId="31326" xr:uid="{4E1AC9ED-8487-4700-AD79-841CC5C731BE}"/>
    <cellStyle name="Normal 17 35" xfId="31327" xr:uid="{8255AF0D-E109-4786-ACC4-5727340C3EEC}"/>
    <cellStyle name="Normal 17 36" xfId="31328" xr:uid="{84E855D9-E177-4189-9257-B659D659D90D}"/>
    <cellStyle name="Normal 17 37" xfId="31329" xr:uid="{FF7AF7FA-3B17-40CA-9701-A950DB821150}"/>
    <cellStyle name="Normal 17 38" xfId="31330" xr:uid="{E03C0770-82E5-47DE-947B-C4FE139B149E}"/>
    <cellStyle name="Normal 17 39" xfId="31331" xr:uid="{7F7ABFC8-7F31-44EC-A2CC-AE3B076DB6BD}"/>
    <cellStyle name="Normal 17 4" xfId="31332" xr:uid="{D64841AC-58FF-4460-9DCD-A7854F3855A5}"/>
    <cellStyle name="Normal 17 4 2" xfId="31333" xr:uid="{94612DE6-07C9-4635-8C8F-D68598C714D1}"/>
    <cellStyle name="Normal 17 40" xfId="31334" xr:uid="{13CFAABE-B69E-4A9C-8758-B019D2AA8AF1}"/>
    <cellStyle name="Normal 17 41" xfId="31335" xr:uid="{599809C5-B0D8-4FEC-8C88-99902C51667A}"/>
    <cellStyle name="Normal 17 42" xfId="31336" xr:uid="{082C4D7F-3FFC-46B3-961D-9F3E44F43FAD}"/>
    <cellStyle name="Normal 17 43" xfId="31337" xr:uid="{9001C0C0-7DBB-409D-B002-23D176A0BDF7}"/>
    <cellStyle name="Normal 17 44" xfId="31338" xr:uid="{2A558855-7067-4813-8CF3-D1695789ED1D}"/>
    <cellStyle name="Normal 17 45" xfId="31339" xr:uid="{ED08FFE7-BF3B-4F4A-BDE6-5BF4D329AE27}"/>
    <cellStyle name="Normal 17 46" xfId="31340" xr:uid="{3A380ADC-684B-4867-AE31-DD49C9179197}"/>
    <cellStyle name="Normal 17 47" xfId="31341" xr:uid="{6471289E-699F-4C29-A76A-F18535322026}"/>
    <cellStyle name="Normal 17 48" xfId="31342" xr:uid="{F2964F40-E215-42E2-A648-0D9E0ABAC707}"/>
    <cellStyle name="Normal 17 49" xfId="31343" xr:uid="{BB8E75E1-D187-46E1-8F1F-7CFE4870240C}"/>
    <cellStyle name="Normal 17 5" xfId="31344" xr:uid="{7DB219DA-538A-433D-8514-A7C33FBA3B7E}"/>
    <cellStyle name="Normal 17 5 2" xfId="31345" xr:uid="{69A77167-D47A-41FA-B01E-25E471533A1D}"/>
    <cellStyle name="Normal 17 50" xfId="31346" xr:uid="{4C9547AB-A2E2-47E5-B407-124735B38642}"/>
    <cellStyle name="Normal 17 51" xfId="31347" xr:uid="{D8500378-3229-4E6A-884B-8A6057555F0D}"/>
    <cellStyle name="Normal 17 52" xfId="31348" xr:uid="{809B3C16-8C89-4826-9BD1-8A6DD272F45E}"/>
    <cellStyle name="Normal 17 53" xfId="31349" xr:uid="{72EA0207-CF0A-4B2C-964E-DB4A8CA1E0A6}"/>
    <cellStyle name="Normal 17 54" xfId="31350" xr:uid="{3E2CA27B-2FFF-41A9-960C-F5B0FE39E54B}"/>
    <cellStyle name="Normal 17 55" xfId="31351" xr:uid="{5E328B35-F6D1-407E-9356-090743B170D8}"/>
    <cellStyle name="Normal 17 56" xfId="31352" xr:uid="{255BE162-0454-47F5-B240-81ED2921374D}"/>
    <cellStyle name="Normal 17 57" xfId="31353" xr:uid="{6220F7ED-9BC0-479F-867B-12C34F318140}"/>
    <cellStyle name="Normal 17 58" xfId="31354" xr:uid="{25217AAC-2093-458C-9568-85608248059B}"/>
    <cellStyle name="Normal 17 59" xfId="31355" xr:uid="{742F5005-BC62-463E-B585-CC7CFFE48969}"/>
    <cellStyle name="Normal 17 6" xfId="31356" xr:uid="{B8AC4F92-4F3E-463C-AA69-73B1D28C17E3}"/>
    <cellStyle name="Normal 17 60" xfId="31357" xr:uid="{A588B9F9-E3CD-4111-93F3-2E047BC64374}"/>
    <cellStyle name="Normal 17 61" xfId="31358" xr:uid="{40FA8299-26A7-43FF-9D1B-9E97787DDB57}"/>
    <cellStyle name="Normal 17 62" xfId="31359" xr:uid="{4175271D-6F43-4519-BBCB-F267D961DB9F}"/>
    <cellStyle name="Normal 17 63" xfId="31360" xr:uid="{BFE5113C-7837-468A-8621-2D3E4660F352}"/>
    <cellStyle name="Normal 17 64" xfId="31361" xr:uid="{BC309AEF-8662-4D15-9B9F-F97CA065BD54}"/>
    <cellStyle name="Normal 17 65" xfId="31362" xr:uid="{2A6F4D97-54E3-40F2-BCD3-E0100BBCC6BC}"/>
    <cellStyle name="Normal 17 66" xfId="31363" xr:uid="{D2E2D463-01CF-49F6-BF69-5FDA6CF95382}"/>
    <cellStyle name="Normal 17 67" xfId="31364" xr:uid="{48657B2A-875E-4E67-9AFE-5E9FDB0448E2}"/>
    <cellStyle name="Normal 17 68" xfId="31365" xr:uid="{886C13A6-C9B4-49CD-AF56-D132648AC696}"/>
    <cellStyle name="Normal 17 69" xfId="31366" xr:uid="{E4E84A2C-37C4-4B93-9F2F-3A0764D25FBA}"/>
    <cellStyle name="Normal 17 7" xfId="31367" xr:uid="{30335EA8-799A-47EB-B615-3EE0B4069EAC}"/>
    <cellStyle name="Normal 17 70" xfId="31368" xr:uid="{0D2F9A01-0D3C-43AC-A179-4D79D94FF8BC}"/>
    <cellStyle name="Normal 17 71" xfId="31369" xr:uid="{575FF0B6-1E67-4AD0-9518-1760D53613DE}"/>
    <cellStyle name="Normal 17 72" xfId="31370" xr:uid="{D09BC24C-689B-48A1-B749-6A57ABC5238E}"/>
    <cellStyle name="Normal 17 73" xfId="31371" xr:uid="{BDDF4565-693A-4D95-A25D-63284E800B0C}"/>
    <cellStyle name="Normal 17 74" xfId="31372" xr:uid="{2D8F8CF9-7C21-4CF0-9A11-096E46913DF0}"/>
    <cellStyle name="Normal 17 75" xfId="31373" xr:uid="{4E8FBAEB-9DEF-49A6-94C1-2C122A72A42A}"/>
    <cellStyle name="Normal 17 76" xfId="31374" xr:uid="{D91A5387-C4F1-4C38-BA6D-1F2FB69866AC}"/>
    <cellStyle name="Normal 17 77" xfId="46616" xr:uid="{AC58281D-B9EB-43F0-A37F-976C2DE0E6FC}"/>
    <cellStyle name="Normal 17 8" xfId="31375" xr:uid="{9D7A3F51-217C-4DE2-AAB3-CE423D020C00}"/>
    <cellStyle name="Normal 17 9" xfId="31376" xr:uid="{B4F02BAE-259A-47EA-A043-2D756538FF67}"/>
    <cellStyle name="Normal 170" xfId="466" xr:uid="{5FA55015-F576-4277-AB82-7FE4D16EB7A0}"/>
    <cellStyle name="Normal 170 10" xfId="31377" xr:uid="{51A22935-EF93-4330-803D-6FBE8EA2A944}"/>
    <cellStyle name="Normal 170 11" xfId="31378" xr:uid="{D15EEF05-BC1E-4E95-B508-EF55452C600F}"/>
    <cellStyle name="Normal 170 2" xfId="31379" xr:uid="{C448CAD7-F3F8-4068-9A12-06AE8715E363}"/>
    <cellStyle name="Normal 170 2 2" xfId="31380" xr:uid="{D511B1E0-5875-4D7D-9DCA-119A4652BC9F}"/>
    <cellStyle name="Normal 170 3" xfId="31381" xr:uid="{B80A0C84-D6E3-4FDD-AE94-8D4AD2DEBF95}"/>
    <cellStyle name="Normal 170 3 2" xfId="31382" xr:uid="{21F05368-5016-419D-9D83-50390E8D09BC}"/>
    <cellStyle name="Normal 170 4" xfId="31383" xr:uid="{8D35E2DE-A527-49C2-8B37-A6FC5C61AB72}"/>
    <cellStyle name="Normal 170 4 2" xfId="31384" xr:uid="{5EEA7E97-B7B3-45AF-9A87-A3AE612DAF9D}"/>
    <cellStyle name="Normal 170 5" xfId="31385" xr:uid="{061738B6-163C-4A8D-8246-5CB738A2BB6B}"/>
    <cellStyle name="Normal 170 5 2" xfId="31386" xr:uid="{B06DED73-A915-49DB-8F08-BA6418920331}"/>
    <cellStyle name="Normal 170 6" xfId="31387" xr:uid="{E0018CB2-71F9-4B67-940C-84F8A1320A5B}"/>
    <cellStyle name="Normal 170 6 2" xfId="31388" xr:uid="{33AF2811-D51B-4A3A-9EAA-15232789F5DE}"/>
    <cellStyle name="Normal 170 7" xfId="31389" xr:uid="{B755A360-84C3-4F84-B7E4-7BEF345E6C40}"/>
    <cellStyle name="Normal 170 7 2" xfId="31390" xr:uid="{BBB3CEAC-6BD9-434E-863F-89E5D4385701}"/>
    <cellStyle name="Normal 170 8" xfId="31391" xr:uid="{83C79551-1A15-4B16-9B74-03AA4F93D7D3}"/>
    <cellStyle name="Normal 170 8 2" xfId="31392" xr:uid="{AFBFB6DF-B58F-42F5-9E6A-118658E7872F}"/>
    <cellStyle name="Normal 170 9" xfId="31393" xr:uid="{5D5D07BE-2248-4446-B122-B471BD0EE33D}"/>
    <cellStyle name="Normal 171" xfId="476" xr:uid="{B2AF0CFC-498D-4D0A-AEE8-55A544C52653}"/>
    <cellStyle name="Normal 171 10" xfId="31394" xr:uid="{ACECAD91-2076-4AFC-ADB2-F657737E142A}"/>
    <cellStyle name="Normal 171 11" xfId="31395" xr:uid="{E9B0CA33-C661-4D0E-8A78-D7C977720A14}"/>
    <cellStyle name="Normal 171 2" xfId="31396" xr:uid="{1FE12B47-384A-4398-A05F-7A1D931BB3C8}"/>
    <cellStyle name="Normal 171 2 2" xfId="31397" xr:uid="{B96CD7E2-BDED-48E9-B7AB-DE7BBC1D23A2}"/>
    <cellStyle name="Normal 171 3" xfId="31398" xr:uid="{D1C9E6FD-58D0-4A86-BB3E-721EBF1D6F20}"/>
    <cellStyle name="Normal 171 3 2" xfId="31399" xr:uid="{259C8BAC-78E3-4E8B-BED3-8A1AD4DF671D}"/>
    <cellStyle name="Normal 171 4" xfId="31400" xr:uid="{2E3A04A1-87CA-4B7F-8D02-6E7AB266FE30}"/>
    <cellStyle name="Normal 171 4 2" xfId="31401" xr:uid="{0D222A1E-6B8B-498D-A01E-1B381A7B2E22}"/>
    <cellStyle name="Normal 171 5" xfId="31402" xr:uid="{1CB219FC-200F-4B97-A230-0DC0ABD501F4}"/>
    <cellStyle name="Normal 171 5 2" xfId="31403" xr:uid="{778AED3B-10A8-49D0-8DBB-823695AE4D69}"/>
    <cellStyle name="Normal 171 6" xfId="31404" xr:uid="{19179E96-E0F4-4655-9BA8-320ACC14D58A}"/>
    <cellStyle name="Normal 171 6 2" xfId="31405" xr:uid="{185AB6F6-BFD2-4FB4-B792-0F74CF9E01D2}"/>
    <cellStyle name="Normal 171 7" xfId="31406" xr:uid="{27562C95-5D0F-4C3B-8FA4-73404371AEA9}"/>
    <cellStyle name="Normal 171 7 2" xfId="31407" xr:uid="{DFEE6FB6-C0A9-4D79-B6E1-2CC9D3F5FDFB}"/>
    <cellStyle name="Normal 171 8" xfId="31408" xr:uid="{DC8F9B4C-E2F3-4D4A-99AB-A523CC82145C}"/>
    <cellStyle name="Normal 171 8 2" xfId="31409" xr:uid="{1D100C55-A43A-4C98-BFF3-A184B7BCBB84}"/>
    <cellStyle name="Normal 171 9" xfId="31410" xr:uid="{54A85E7B-D137-4BC0-8984-6BF9C59C61DD}"/>
    <cellStyle name="Normal 172" xfId="477" xr:uid="{B60F04D2-97DD-4913-970A-37461662A8E5}"/>
    <cellStyle name="Normal 172 10" xfId="31411" xr:uid="{7FAA19A1-3C10-445B-BAD3-E06082D7A1B6}"/>
    <cellStyle name="Normal 172 11" xfId="31412" xr:uid="{13543679-C953-4A37-A26E-278DE9E9A4DE}"/>
    <cellStyle name="Normal 172 2" xfId="31413" xr:uid="{E7F6599D-10D1-427C-B724-1BD90D0F89EE}"/>
    <cellStyle name="Normal 172 2 2" xfId="31414" xr:uid="{8A0E1471-9D4C-4955-9B67-8E7E1EE5650D}"/>
    <cellStyle name="Normal 172 3" xfId="31415" xr:uid="{2E0BFE69-6553-430D-98CA-19D0E340E4E6}"/>
    <cellStyle name="Normal 172 3 2" xfId="31416" xr:uid="{5C73F631-00A0-4F51-BA81-921A24ABD8C2}"/>
    <cellStyle name="Normal 172 4" xfId="31417" xr:uid="{7DE4BFF8-38A2-443A-8048-0402E5C1C141}"/>
    <cellStyle name="Normal 172 4 2" xfId="31418" xr:uid="{2C75DB5D-1C10-4B6A-A7D9-C382DC12138B}"/>
    <cellStyle name="Normal 172 5" xfId="31419" xr:uid="{83C4F8C2-851F-42C7-B6A1-4BE8EA7F89E2}"/>
    <cellStyle name="Normal 172 5 2" xfId="31420" xr:uid="{40532135-00CF-4B67-8E5D-14775576CB76}"/>
    <cellStyle name="Normal 172 6" xfId="31421" xr:uid="{DE4A9487-522C-4E77-B3EA-AE45B31A93B5}"/>
    <cellStyle name="Normal 172 6 2" xfId="31422" xr:uid="{C60CC81E-582F-46C4-917A-C0873DDA9BA5}"/>
    <cellStyle name="Normal 172 7" xfId="31423" xr:uid="{2461FF65-EA08-4CB8-8D6D-5447EC570B14}"/>
    <cellStyle name="Normal 172 7 2" xfId="31424" xr:uid="{918A4440-CB73-46C8-BCFA-C03AE6BA9CDA}"/>
    <cellStyle name="Normal 172 8" xfId="31425" xr:uid="{E7D9CB2B-2D2B-4CE0-907F-A9E3B358A56B}"/>
    <cellStyle name="Normal 172 8 2" xfId="31426" xr:uid="{00265CEF-578A-4F1E-9B28-B52710937F25}"/>
    <cellStyle name="Normal 172 9" xfId="31427" xr:uid="{F6E447D9-6490-470A-B2CB-2B0D2136F7F6}"/>
    <cellStyle name="Normal 173" xfId="478" xr:uid="{2906CA11-AAFF-4EB4-AAFE-9D5C6AC9DE26}"/>
    <cellStyle name="Normal 173 10" xfId="31428" xr:uid="{F14E64E6-14A1-4BB7-BFB0-DBFD433F1605}"/>
    <cellStyle name="Normal 173 11" xfId="31429" xr:uid="{EDD096A0-21FA-4D33-9279-84EA8F418B70}"/>
    <cellStyle name="Normal 173 2" xfId="31430" xr:uid="{EA1BB553-CDFC-4986-909F-6E4FAD8E2BCC}"/>
    <cellStyle name="Normal 173 2 2" xfId="31431" xr:uid="{92B26CA7-6FF2-426E-8EF8-D8A293595541}"/>
    <cellStyle name="Normal 173 3" xfId="31432" xr:uid="{0F389051-4EE9-478A-B0EC-304BFA2E205C}"/>
    <cellStyle name="Normal 173 3 2" xfId="31433" xr:uid="{82CF4E89-4EF5-4F40-AF35-D38B58569B01}"/>
    <cellStyle name="Normal 173 4" xfId="31434" xr:uid="{9D65ABC7-0594-4777-BE87-0BF62A0C79A9}"/>
    <cellStyle name="Normal 173 4 2" xfId="31435" xr:uid="{91AB581E-EADC-4EAC-BD0C-8D636B4A12DD}"/>
    <cellStyle name="Normal 173 5" xfId="31436" xr:uid="{8A4EADB9-4992-475D-82D5-C053B9B1E33E}"/>
    <cellStyle name="Normal 173 5 2" xfId="31437" xr:uid="{1460F0D7-06AA-45FA-9E16-90DCDB8CD354}"/>
    <cellStyle name="Normal 173 6" xfId="31438" xr:uid="{3326BBF7-29E4-41C3-8ACD-393BC650AA6F}"/>
    <cellStyle name="Normal 173 6 2" xfId="31439" xr:uid="{B86CA3C1-E8F1-4B9C-ABFB-C2E942AE4701}"/>
    <cellStyle name="Normal 173 7" xfId="31440" xr:uid="{294807FE-5DAD-4BD1-9FCD-AD94EBBA12FB}"/>
    <cellStyle name="Normal 173 7 2" xfId="31441" xr:uid="{94C046AC-2BDD-44B2-A522-8E7F05A0CCF6}"/>
    <cellStyle name="Normal 173 8" xfId="31442" xr:uid="{E4FA1284-CA71-4AB9-9D9B-8B50DBABA753}"/>
    <cellStyle name="Normal 173 8 2" xfId="31443" xr:uid="{43357162-0680-43DD-9D6F-AD9B3F39A2A0}"/>
    <cellStyle name="Normal 173 9" xfId="31444" xr:uid="{484B60B0-F136-471E-8F77-8F69F8A8C405}"/>
    <cellStyle name="Normal 174" xfId="479" xr:uid="{35353BF0-CF6C-425C-B7EE-5A65C34FFDC7}"/>
    <cellStyle name="Normal 174 10" xfId="31445" xr:uid="{B35A86F1-7D83-4CA3-9AFF-7B55721F3B28}"/>
    <cellStyle name="Normal 174 11" xfId="31446" xr:uid="{11FDC4F0-ABAC-4936-BA0B-AB843012BCD1}"/>
    <cellStyle name="Normal 174 2" xfId="1619" xr:uid="{CCE01EC9-73A2-4F36-9EB8-03807A8D23A9}"/>
    <cellStyle name="Normal 174 2 2" xfId="31447" xr:uid="{084B089C-566F-4B08-B4EB-92CE191DDA50}"/>
    <cellStyle name="Normal 174 2 3" xfId="31448" xr:uid="{71A9364A-09DB-483E-95D6-9BB44B1583C9}"/>
    <cellStyle name="Normal 174 3" xfId="2199" xr:uid="{F80EEFFC-5829-460C-B03B-CA18F878410A}"/>
    <cellStyle name="Normal 174 3 2" xfId="2372" xr:uid="{1E540967-61EB-4486-8D64-E107EC2FDF61}"/>
    <cellStyle name="Normal 174 3 3" xfId="2301" xr:uid="{006D8C43-7C8E-4EF2-8231-FDCADAAC836A}"/>
    <cellStyle name="Normal 174 4" xfId="31449" xr:uid="{89C299C8-E4D4-4F7F-870C-325939177AF2}"/>
    <cellStyle name="Normal 174 4 2" xfId="31450" xr:uid="{A9C81183-DE49-48B1-9DF0-B6147B57CD21}"/>
    <cellStyle name="Normal 174 5" xfId="31451" xr:uid="{5C9CF095-7C59-468C-8A59-601FE65E1DB0}"/>
    <cellStyle name="Normal 174 5 2" xfId="31452" xr:uid="{0CCC711E-58CD-4E4E-B97D-17D3E17A9A77}"/>
    <cellStyle name="Normal 174 6" xfId="31453" xr:uid="{B4455DE2-38BC-430B-BD53-292762F5FA12}"/>
    <cellStyle name="Normal 174 6 2" xfId="31454" xr:uid="{5ED29EB3-387E-40FD-90A4-D2822EA7F168}"/>
    <cellStyle name="Normal 174 7" xfId="31455" xr:uid="{01C24866-983F-405C-A3FC-1EFA0CF79F13}"/>
    <cellStyle name="Normal 174 7 2" xfId="31456" xr:uid="{CC9BEA03-04BC-4E64-A2C3-EC87333223A0}"/>
    <cellStyle name="Normal 174 8" xfId="31457" xr:uid="{4B697E98-4427-4D37-B840-A2F8E89A95E2}"/>
    <cellStyle name="Normal 174 8 2" xfId="31458" xr:uid="{7787055D-0F01-47BD-9111-29AC3E37CEDC}"/>
    <cellStyle name="Normal 174 9" xfId="31459" xr:uid="{A8251559-CF87-4938-933F-FDB8385C3AEA}"/>
    <cellStyle name="Normal 175" xfId="480" xr:uid="{F64E7AC0-DA02-4475-9CAF-CFFABFB7C664}"/>
    <cellStyle name="Normal 175 10" xfId="31460" xr:uid="{CBC1D2A7-3E3D-4577-99AB-6CADA3C6948F}"/>
    <cellStyle name="Normal 175 11" xfId="31461" xr:uid="{E9A5E6E2-0FDA-40CC-ACA9-BB4317F67B62}"/>
    <cellStyle name="Normal 175 2" xfId="1573" xr:uid="{171FCC63-96A1-4F9F-B39D-7147AA630A1B}"/>
    <cellStyle name="Normal 175 2 2" xfId="31462" xr:uid="{4859EF24-0804-4537-B6FE-B757599D1E47}"/>
    <cellStyle name="Normal 175 2 3" xfId="31463" xr:uid="{62FC28D1-3202-4787-BCAF-3C7629A247F9}"/>
    <cellStyle name="Normal 175 3" xfId="2198" xr:uid="{FC6BDC39-8861-4A8C-A32F-67115D726E0C}"/>
    <cellStyle name="Normal 175 3 2" xfId="2371" xr:uid="{DD3557CE-DC60-40FB-AF50-F6FC773047D5}"/>
    <cellStyle name="Normal 175 3 3" xfId="2300" xr:uid="{234ADB66-B1FA-4A60-B62C-E07DED3AC80D}"/>
    <cellStyle name="Normal 175 4" xfId="31464" xr:uid="{F69A46E2-6D58-419E-9D62-2EBB67E98F03}"/>
    <cellStyle name="Normal 175 4 2" xfId="31465" xr:uid="{4689CA31-6272-4263-BAFD-A48598C4372B}"/>
    <cellStyle name="Normal 175 5" xfId="31466" xr:uid="{D975B8F1-DE3E-45B0-8F87-2CA499111C11}"/>
    <cellStyle name="Normal 175 5 2" xfId="31467" xr:uid="{890AF977-4119-4949-B2CD-9428DDABACC6}"/>
    <cellStyle name="Normal 175 6" xfId="31468" xr:uid="{0CD5850A-D3DC-4A8A-A58C-9F1FA8AB57A5}"/>
    <cellStyle name="Normal 175 6 2" xfId="31469" xr:uid="{948D5AA8-CDE8-422B-B255-B64FB9877E19}"/>
    <cellStyle name="Normal 175 7" xfId="31470" xr:uid="{0EAFFB93-2307-46F7-B1BA-63E7B1586516}"/>
    <cellStyle name="Normal 175 7 2" xfId="31471" xr:uid="{EE6552BC-222C-40BB-A53C-ACB33339D8BE}"/>
    <cellStyle name="Normal 175 8" xfId="31472" xr:uid="{E8AFDF4A-39F3-4E5F-89D6-1EE89920ACEC}"/>
    <cellStyle name="Normal 175 8 2" xfId="31473" xr:uid="{685A3D7A-EFF6-4539-9BFC-D83BDB6FB0DA}"/>
    <cellStyle name="Normal 175 9" xfId="31474" xr:uid="{1BF400AE-68A6-40F5-834E-1A81715ED098}"/>
    <cellStyle name="Normal 176" xfId="481" xr:uid="{C8E96104-5996-4385-BA02-BE7C6871E3A1}"/>
    <cellStyle name="Normal 176 10" xfId="31475" xr:uid="{48957639-154C-447D-B709-1B12C87F1583}"/>
    <cellStyle name="Normal 176 11" xfId="31476" xr:uid="{FBEE8FEB-FB02-4F3C-8FD2-398F3634324A}"/>
    <cellStyle name="Normal 176 2" xfId="31477" xr:uid="{DC0FACF9-42CF-4FEA-BC9C-A52F1D1D9E08}"/>
    <cellStyle name="Normal 176 2 2" xfId="31478" xr:uid="{6128D9F6-4266-453D-B959-5E7CFAB72AC4}"/>
    <cellStyle name="Normal 176 3" xfId="31479" xr:uid="{564F54AE-482D-43BF-8B29-CBEEC971742F}"/>
    <cellStyle name="Normal 176 3 2" xfId="31480" xr:uid="{DA69FDB4-3481-47C3-BFC8-DD14CDD4320E}"/>
    <cellStyle name="Normal 176 4" xfId="31481" xr:uid="{987D5883-E008-400F-8D54-C0EF0E612940}"/>
    <cellStyle name="Normal 176 4 2" xfId="31482" xr:uid="{395EE324-DF2E-41CA-8114-01E872018FF2}"/>
    <cellStyle name="Normal 176 5" xfId="31483" xr:uid="{69E7E43D-9392-427A-AFE1-2641845DBA34}"/>
    <cellStyle name="Normal 176 5 2" xfId="31484" xr:uid="{A4840F9A-C97A-49D3-BE7A-C3FA5CC99AE6}"/>
    <cellStyle name="Normal 176 6" xfId="31485" xr:uid="{7A645DA3-5826-4D90-B523-BB4045E8B90B}"/>
    <cellStyle name="Normal 176 6 2" xfId="31486" xr:uid="{EDA84405-6252-40AE-B14A-DA0F34CAA19F}"/>
    <cellStyle name="Normal 176 7" xfId="31487" xr:uid="{5B8E94C2-4570-4938-9321-8B352B35FAB4}"/>
    <cellStyle name="Normal 176 7 2" xfId="31488" xr:uid="{66A9F361-8DB8-47F6-9668-DE86B705F4C7}"/>
    <cellStyle name="Normal 176 8" xfId="31489" xr:uid="{288E44C8-AE83-487E-9297-ED79532F0431}"/>
    <cellStyle name="Normal 176 8 2" xfId="31490" xr:uid="{ADE4F8C9-DF68-42A9-BF04-1243E96223D2}"/>
    <cellStyle name="Normal 176 9" xfId="31491" xr:uid="{E980713E-429C-4528-94C9-391D2A0352E1}"/>
    <cellStyle name="Normal 177" xfId="482" xr:uid="{8C1ABE4F-76D6-4372-8560-F7AF1C71B4BC}"/>
    <cellStyle name="Normal 177 2" xfId="31492" xr:uid="{186C2B96-78ED-4DC3-84CB-A753B10E5003}"/>
    <cellStyle name="Normal 177 2 2" xfId="31493" xr:uid="{C6B9DFB8-DC8E-4189-BFEF-C677A0A82C85}"/>
    <cellStyle name="Normal 177 3" xfId="31494" xr:uid="{612A73A6-18A6-423E-B9EF-4D0CC2894443}"/>
    <cellStyle name="Normal 177 4" xfId="31495" xr:uid="{11885FF4-2B1C-4CAA-BF33-CAC21C208874}"/>
    <cellStyle name="Normal 177 5" xfId="31496" xr:uid="{836D3CE2-A106-4A81-A991-55705DA8EF39}"/>
    <cellStyle name="Normal 178" xfId="483" xr:uid="{FD40B79E-3786-4249-8E2F-01244643D05F}"/>
    <cellStyle name="Normal 178 10" xfId="31497" xr:uid="{2DF46289-152F-44AA-9394-06C571A4FDAD}"/>
    <cellStyle name="Normal 178 11" xfId="31498" xr:uid="{688BBAC5-BD84-4E4D-BF6F-8AB2F4C01CF6}"/>
    <cellStyle name="Normal 178 2" xfId="31499" xr:uid="{789BF817-0109-40B4-8B87-D4CFF1EDD420}"/>
    <cellStyle name="Normal 178 2 2" xfId="31500" xr:uid="{A154597A-AF34-4A6C-8627-88571CAED720}"/>
    <cellStyle name="Normal 178 3" xfId="31501" xr:uid="{D9A2345A-0FF8-448B-8F61-0E1AC3281148}"/>
    <cellStyle name="Normal 178 3 2" xfId="31502" xr:uid="{19813E50-73E1-405B-8501-6FB14533F4B9}"/>
    <cellStyle name="Normal 178 4" xfId="31503" xr:uid="{750F8172-0B96-4859-BA84-111DB6255B7A}"/>
    <cellStyle name="Normal 178 4 2" xfId="31504" xr:uid="{63FF4184-98D4-465C-98BE-3A92195B33FA}"/>
    <cellStyle name="Normal 178 5" xfId="31505" xr:uid="{9CF0617B-25FA-480B-B415-BC6B4F4EB964}"/>
    <cellStyle name="Normal 178 5 2" xfId="31506" xr:uid="{57BF5626-7CC0-45C7-9DA4-F604534D727D}"/>
    <cellStyle name="Normal 178 6" xfId="31507" xr:uid="{077F652E-5123-4DD8-B6E3-19A9462339D6}"/>
    <cellStyle name="Normal 178 6 2" xfId="31508" xr:uid="{0B3017C9-5B1F-4614-A1B2-C384040BA45A}"/>
    <cellStyle name="Normal 178 7" xfId="31509" xr:uid="{8C728EBB-5782-4D22-AC9E-99EB19EA0BFC}"/>
    <cellStyle name="Normal 178 7 2" xfId="31510" xr:uid="{82003675-93DB-4C42-BE0B-F3AF14428CE1}"/>
    <cellStyle name="Normal 178 8" xfId="31511" xr:uid="{7FA8AA36-3B10-4D9E-BC43-94463B91477E}"/>
    <cellStyle name="Normal 178 8 2" xfId="31512" xr:uid="{6E5946CD-2713-4464-93C0-8DE94C4EAC79}"/>
    <cellStyle name="Normal 178 9" xfId="31513" xr:uid="{7501E716-E103-4049-987C-74F11FF01F58}"/>
    <cellStyle name="Normal 179" xfId="484" xr:uid="{1B0AD694-BD4C-40F9-AA91-D2B741C6D665}"/>
    <cellStyle name="Normal 179 10" xfId="31514" xr:uid="{6C392CE0-88C8-4201-B0A8-D2D252178F24}"/>
    <cellStyle name="Normal 179 11" xfId="31515" xr:uid="{819C2D6E-FA25-482B-84C6-81A9C261316A}"/>
    <cellStyle name="Normal 179 2" xfId="31516" xr:uid="{8A0608A9-0A50-4890-950C-3EFF30561EE2}"/>
    <cellStyle name="Normal 179 2 2" xfId="31517" xr:uid="{3E77AFD0-2F2D-4208-9204-B985FCEFBFDC}"/>
    <cellStyle name="Normal 179 3" xfId="31518" xr:uid="{230DA34E-CC8B-490B-AEF6-8ACF8AB20F64}"/>
    <cellStyle name="Normal 179 3 2" xfId="31519" xr:uid="{B0D605A0-BCBF-4C09-AE2E-3DA59B65EAE8}"/>
    <cellStyle name="Normal 179 4" xfId="31520" xr:uid="{24546A28-5D05-4021-B9EC-872F46BC7037}"/>
    <cellStyle name="Normal 179 4 2" xfId="31521" xr:uid="{8FB4E1C6-E560-4840-9588-CB80A2669A98}"/>
    <cellStyle name="Normal 179 5" xfId="31522" xr:uid="{393D5D80-3EE8-4FA1-A43C-26F612446A7D}"/>
    <cellStyle name="Normal 179 5 2" xfId="31523" xr:uid="{CD9C5DB2-CD54-4AB9-AC53-CB737A386DC1}"/>
    <cellStyle name="Normal 179 6" xfId="31524" xr:uid="{64EA8EEA-C215-4780-96E4-5DFE5058FB07}"/>
    <cellStyle name="Normal 179 6 2" xfId="31525" xr:uid="{352204C3-804D-4628-95C2-ED68AC7C02B8}"/>
    <cellStyle name="Normal 179 7" xfId="31526" xr:uid="{91678646-151B-406C-BE9D-B9AFC342993B}"/>
    <cellStyle name="Normal 179 7 2" xfId="31527" xr:uid="{075923CA-2448-4225-A45E-6F6EE8815F94}"/>
    <cellStyle name="Normal 179 8" xfId="31528" xr:uid="{C9A436C7-65ED-4528-9DC2-0F606D36CAF9}"/>
    <cellStyle name="Normal 179 8 2" xfId="31529" xr:uid="{A9D308EF-391D-42F9-BC7B-9343BA906860}"/>
    <cellStyle name="Normal 179 9" xfId="31530" xr:uid="{57307F56-7B97-4081-92F4-291B0DC404AF}"/>
    <cellStyle name="Normal 18" xfId="312" xr:uid="{ADB76466-5DD8-42A4-9B0E-BB119D26B6C8}"/>
    <cellStyle name="Normal 18 10" xfId="31531" xr:uid="{55A3651B-082F-4785-87EF-EA98307696E6}"/>
    <cellStyle name="Normal 18 11" xfId="31532" xr:uid="{03E75BCD-24DF-420C-9780-F7C51E383A53}"/>
    <cellStyle name="Normal 18 12" xfId="31533" xr:uid="{13E81B4D-C798-44D7-91F5-4784D71E952D}"/>
    <cellStyle name="Normal 18 13" xfId="31534" xr:uid="{0D10934E-2964-4899-A7F7-250226ABA1AC}"/>
    <cellStyle name="Normal 18 14" xfId="31535" xr:uid="{552A2B6F-20ED-4331-BCEB-7433BD3D1177}"/>
    <cellStyle name="Normal 18 15" xfId="31536" xr:uid="{07C54408-7D45-41DC-ACB7-E5D17E4F4157}"/>
    <cellStyle name="Normal 18 16" xfId="31537" xr:uid="{6003D5CB-D053-4345-9DA4-F55469ACA642}"/>
    <cellStyle name="Normal 18 17" xfId="31538" xr:uid="{63EDE34A-4BF7-45D2-813C-4DDE231D58B7}"/>
    <cellStyle name="Normal 18 18" xfId="31539" xr:uid="{BFC2498D-7D92-41E2-8101-FC49BBAA10A2}"/>
    <cellStyle name="Normal 18 19" xfId="31540" xr:uid="{F21FC8DA-07AC-480F-9D78-1CA9B08C22D3}"/>
    <cellStyle name="Normal 18 2" xfId="896" xr:uid="{211E067D-6D63-460A-AAE7-0368282E06C6}"/>
    <cellStyle name="Normal 18 2 2" xfId="31541" xr:uid="{6F54F196-1693-4977-8AF2-14DA21E3242E}"/>
    <cellStyle name="Normal 18 2 3" xfId="31542" xr:uid="{46ED9DF5-C444-4893-8282-AB99A0E186A7}"/>
    <cellStyle name="Normal 18 20" xfId="31543" xr:uid="{B7759432-9B14-46FE-87A4-2424AA90D2E3}"/>
    <cellStyle name="Normal 18 21" xfId="31544" xr:uid="{21C67BED-1068-42F4-83A3-AF70CFF7D5E3}"/>
    <cellStyle name="Normal 18 22" xfId="31545" xr:uid="{AFA3CFE8-D646-4B1D-A8DA-2781B97FC663}"/>
    <cellStyle name="Normal 18 23" xfId="31546" xr:uid="{20851990-4AC3-41F4-AE35-C832F06D4BCA}"/>
    <cellStyle name="Normal 18 24" xfId="31547" xr:uid="{6DB10D79-2371-4E84-9198-52D8E822B14C}"/>
    <cellStyle name="Normal 18 25" xfId="31548" xr:uid="{7AECB387-BCCB-49B9-9ACF-47DC5E8AAB01}"/>
    <cellStyle name="Normal 18 26" xfId="31549" xr:uid="{0AB6C74A-6629-4B8E-8DA3-8AEC7FC80A71}"/>
    <cellStyle name="Normal 18 27" xfId="31550" xr:uid="{9E1B6969-8F79-4233-A8E3-3E825C000144}"/>
    <cellStyle name="Normal 18 28" xfId="31551" xr:uid="{7264BDD5-6824-4DC6-B4C9-48CB7D4D7E51}"/>
    <cellStyle name="Normal 18 29" xfId="31552" xr:uid="{7D534F3B-8043-41D3-A940-ADB54EE86BC2}"/>
    <cellStyle name="Normal 18 3" xfId="31553" xr:uid="{37FC3009-6DD3-4CCB-AB08-B5ECED72D89A}"/>
    <cellStyle name="Normal 18 30" xfId="31554" xr:uid="{E2B1D8BB-9F84-497D-BD14-7AA85AE6C271}"/>
    <cellStyle name="Normal 18 31" xfId="31555" xr:uid="{A83DB4AF-06F8-466E-94E7-75A7BCAAC550}"/>
    <cellStyle name="Normal 18 32" xfId="31556" xr:uid="{5511E9A0-8387-4938-A351-0328EF038B91}"/>
    <cellStyle name="Normal 18 33" xfId="31557" xr:uid="{5B082DA7-38DD-4E2B-B4DE-0ADA546DEFAB}"/>
    <cellStyle name="Normal 18 34" xfId="31558" xr:uid="{BB9410E1-A03D-4C36-A8B4-256085032346}"/>
    <cellStyle name="Normal 18 35" xfId="31559" xr:uid="{6F6A1CAA-71AA-411F-8EE5-CCACFB658647}"/>
    <cellStyle name="Normal 18 36" xfId="31560" xr:uid="{366382F7-8D55-48B6-9393-E8025EAC034D}"/>
    <cellStyle name="Normal 18 37" xfId="31561" xr:uid="{AB4F2847-7E45-46A9-8572-2427F28D8549}"/>
    <cellStyle name="Normal 18 38" xfId="31562" xr:uid="{B9DE9B06-9EA3-468A-92EE-2B3C9A5CA089}"/>
    <cellStyle name="Normal 18 39" xfId="31563" xr:uid="{18DC6753-739C-4375-B2A8-35FB73DCFA2B}"/>
    <cellStyle name="Normal 18 4" xfId="31564" xr:uid="{E568D137-026E-4A77-BEA6-747FC29B9DF7}"/>
    <cellStyle name="Normal 18 40" xfId="31565" xr:uid="{3BC1681E-71B1-4AAD-89F1-A02B752EB1D2}"/>
    <cellStyle name="Normal 18 41" xfId="31566" xr:uid="{93D4C121-3959-48B2-9AE4-0DF0F4BE6A07}"/>
    <cellStyle name="Normal 18 42" xfId="31567" xr:uid="{BB4214CE-6BF8-402D-BD1F-23A8B621B6CF}"/>
    <cellStyle name="Normal 18 43" xfId="31568" xr:uid="{DABA3BEF-1F71-45CE-9F9D-E4155ED084DA}"/>
    <cellStyle name="Normal 18 44" xfId="31569" xr:uid="{C3E82182-C962-4B68-943E-D5EF274B3927}"/>
    <cellStyle name="Normal 18 45" xfId="31570" xr:uid="{7FA0D7CF-FDAC-4CD6-B635-836F0B1158F8}"/>
    <cellStyle name="Normal 18 46" xfId="31571" xr:uid="{844E86E7-7E82-4227-84B6-8E253F46300C}"/>
    <cellStyle name="Normal 18 47" xfId="31572" xr:uid="{BC686B2F-C933-4B63-9D49-B391DC26822E}"/>
    <cellStyle name="Normal 18 48" xfId="31573" xr:uid="{D3797196-3A52-4D13-A5ED-B10F2A9EEF13}"/>
    <cellStyle name="Normal 18 49" xfId="31574" xr:uid="{D2CF9BE2-BF77-40D6-84BF-7B6C6298D65C}"/>
    <cellStyle name="Normal 18 5" xfId="31575" xr:uid="{25A24266-6E9C-46CA-BF65-B0CECC79F015}"/>
    <cellStyle name="Normal 18 50" xfId="31576" xr:uid="{17A9A780-6376-4966-BA17-FA58FD86705C}"/>
    <cellStyle name="Normal 18 51" xfId="31577" xr:uid="{D329B2C3-58DB-4095-BE9F-D85BB782D822}"/>
    <cellStyle name="Normal 18 52" xfId="31578" xr:uid="{16BD786E-8844-49B1-BD8A-B8BEE3F23250}"/>
    <cellStyle name="Normal 18 53" xfId="31579" xr:uid="{5F4BE5A7-7A75-4FFD-B913-9B534E8CFE16}"/>
    <cellStyle name="Normal 18 54" xfId="31580" xr:uid="{72B2D601-3164-49F8-98B1-2347391D8645}"/>
    <cellStyle name="Normal 18 55" xfId="31581" xr:uid="{03AB731A-75D3-4B64-AC55-621EC5577046}"/>
    <cellStyle name="Normal 18 56" xfId="31582" xr:uid="{FE6C7635-6DBA-4399-B447-C13A89BA877A}"/>
    <cellStyle name="Normal 18 57" xfId="31583" xr:uid="{9A0876E5-29A6-4F21-B240-7701B6C1BEFB}"/>
    <cellStyle name="Normal 18 58" xfId="31584" xr:uid="{16086514-6D6E-448E-B681-9F8803F86177}"/>
    <cellStyle name="Normal 18 59" xfId="31585" xr:uid="{EF3D67FB-2BF5-496C-9A3C-B380E17DA567}"/>
    <cellStyle name="Normal 18 6" xfId="31586" xr:uid="{BC766ADD-7C9D-487B-BB33-84C82CB57088}"/>
    <cellStyle name="Normal 18 60" xfId="31587" xr:uid="{8D2BA9CD-1AEB-468C-9166-3236C483B1BD}"/>
    <cellStyle name="Normal 18 61" xfId="31588" xr:uid="{9C29589E-5582-4D33-ABA2-535DAAAFC5F6}"/>
    <cellStyle name="Normal 18 62" xfId="31589" xr:uid="{D073C940-4F01-4374-8F63-C13507EEFA9B}"/>
    <cellStyle name="Normal 18 63" xfId="31590" xr:uid="{42DD0B39-9610-4EBD-A86D-F5C046005E3A}"/>
    <cellStyle name="Normal 18 64" xfId="31591" xr:uid="{2275C40D-8975-4F1A-8C81-7293C7C3D14E}"/>
    <cellStyle name="Normal 18 65" xfId="31592" xr:uid="{6A5D3BA7-2EF2-43DD-910E-2F1E2C670D58}"/>
    <cellStyle name="Normal 18 66" xfId="31593" xr:uid="{69A4FC5A-81F0-449A-8F90-828E8665645B}"/>
    <cellStyle name="Normal 18 67" xfId="31594" xr:uid="{E04D6084-F6DE-4DEF-A979-4D4ACAC6F009}"/>
    <cellStyle name="Normal 18 68" xfId="31595" xr:uid="{DAE152F1-D43C-45A9-BDC8-F4AC400C18E9}"/>
    <cellStyle name="Normal 18 69" xfId="31596" xr:uid="{A9A170EE-1712-47C2-98C4-B16F5CFC37D0}"/>
    <cellStyle name="Normal 18 7" xfId="31597" xr:uid="{3534B61F-2A31-4EC5-A68A-B1DD273356F2}"/>
    <cellStyle name="Normal 18 70" xfId="31598" xr:uid="{29EC08EF-A58D-4442-83AB-3675E486A1D9}"/>
    <cellStyle name="Normal 18 71" xfId="31599" xr:uid="{2E314254-E512-41BB-A9DA-CD36AE90F600}"/>
    <cellStyle name="Normal 18 72" xfId="31600" xr:uid="{6C1B181B-3358-4151-B07F-00576C6BB6EF}"/>
    <cellStyle name="Normal 18 73" xfId="31601" xr:uid="{42EF5E75-B0B8-45C2-A010-BD3E589AC503}"/>
    <cellStyle name="Normal 18 74" xfId="31602" xr:uid="{4F8A166F-67AE-4A0D-BC89-B36809101601}"/>
    <cellStyle name="Normal 18 75" xfId="31603" xr:uid="{898EC166-D32F-4442-8859-6ED1861C9118}"/>
    <cellStyle name="Normal 18 76" xfId="31604" xr:uid="{61028F60-71A3-47B0-BC35-2B3B84CD50E7}"/>
    <cellStyle name="Normal 18 8" xfId="31605" xr:uid="{DC82B05A-8458-49A9-BD06-877861769783}"/>
    <cellStyle name="Normal 18 9" xfId="31606" xr:uid="{DBFF9C7F-A24C-4505-8E3F-F38433E12CC1}"/>
    <cellStyle name="Normal 180" xfId="485" xr:uid="{47AF64CD-F4B2-460F-A559-FF9937734996}"/>
    <cellStyle name="Normal 180 10" xfId="31607" xr:uid="{5459F081-F875-486E-9BA8-BEB6FFD0511B}"/>
    <cellStyle name="Normal 180 11" xfId="31608" xr:uid="{342A46A0-F5ED-452E-B130-DF20E8FCDFFE}"/>
    <cellStyle name="Normal 180 2" xfId="31609" xr:uid="{C5E213A4-D2A6-4CBE-82B4-1BC17C4A721C}"/>
    <cellStyle name="Normal 180 2 2" xfId="31610" xr:uid="{1667F05C-F0EB-474A-8947-0219B5B3AF7B}"/>
    <cellStyle name="Normal 180 3" xfId="31611" xr:uid="{1FBE9302-5FDA-4E93-9741-42783BB3DD57}"/>
    <cellStyle name="Normal 180 3 2" xfId="31612" xr:uid="{B6EF7C62-DADE-428E-A046-1139A57D2ADC}"/>
    <cellStyle name="Normal 180 4" xfId="31613" xr:uid="{B039129C-26D2-4BDC-9927-BAFAB018F69C}"/>
    <cellStyle name="Normal 180 4 2" xfId="31614" xr:uid="{EA92131F-5F3B-4A4E-92A1-4A2239320B73}"/>
    <cellStyle name="Normal 180 5" xfId="31615" xr:uid="{A41A5EDF-1135-4902-B479-D3024F450A24}"/>
    <cellStyle name="Normal 180 5 2" xfId="31616" xr:uid="{F7F767CB-3331-4CEB-82CB-9E5B32C3DE61}"/>
    <cellStyle name="Normal 180 6" xfId="31617" xr:uid="{AC282754-09D9-4E91-BD1A-13AA0738588B}"/>
    <cellStyle name="Normal 180 6 2" xfId="31618" xr:uid="{50B737DC-2A1A-4195-96F5-F8636A1A5879}"/>
    <cellStyle name="Normal 180 7" xfId="31619" xr:uid="{69BA69C2-FFA6-4DBB-B1B5-ACD20F6688EB}"/>
    <cellStyle name="Normal 180 7 2" xfId="31620" xr:uid="{8C7A6599-52AF-4065-B925-C09A2C86075C}"/>
    <cellStyle name="Normal 180 8" xfId="31621" xr:uid="{3A897F53-0537-4FEC-A0A3-700AF252B171}"/>
    <cellStyle name="Normal 180 8 2" xfId="31622" xr:uid="{FEE29F78-76AC-4ADC-9232-F0EDA3683886}"/>
    <cellStyle name="Normal 180 9" xfId="31623" xr:uid="{D5C6E747-8C3F-428F-A19E-5B7F303D1002}"/>
    <cellStyle name="Normal 181" xfId="486" xr:uid="{67624F54-6557-4DF9-B9DA-35F965C89C89}"/>
    <cellStyle name="Normal 181 10" xfId="31624" xr:uid="{34924A69-B081-49A4-A1FA-042D27C83352}"/>
    <cellStyle name="Normal 181 11" xfId="31625" xr:uid="{8826E03B-9CB1-4532-9E28-9919EC56DADF}"/>
    <cellStyle name="Normal 181 2" xfId="31626" xr:uid="{6F83B4F1-D3FE-4C9B-8738-164E3E8CDA4D}"/>
    <cellStyle name="Normal 181 2 2" xfId="31627" xr:uid="{B944B49B-3587-40A2-AB2B-5A302BDD9075}"/>
    <cellStyle name="Normal 181 3" xfId="31628" xr:uid="{F4115EC4-32CE-4453-A6EF-60A4C9A166BD}"/>
    <cellStyle name="Normal 181 3 2" xfId="31629" xr:uid="{5D2A1C6C-BAA2-4A35-AE17-264855363018}"/>
    <cellStyle name="Normal 181 4" xfId="31630" xr:uid="{C9AD7A78-EAB1-445F-89E2-B1F33AA8DB3E}"/>
    <cellStyle name="Normal 181 4 2" xfId="31631" xr:uid="{84858EB5-A36F-4254-A8B9-8D5001ADDC10}"/>
    <cellStyle name="Normal 181 5" xfId="31632" xr:uid="{E3643A38-5E28-4C3B-A7A2-9CD144318CEE}"/>
    <cellStyle name="Normal 181 5 2" xfId="31633" xr:uid="{5D5FDB21-B6ED-424B-A66D-7AAE71FCEE9F}"/>
    <cellStyle name="Normal 181 6" xfId="31634" xr:uid="{B7604059-69F6-4EE9-9C43-25C6AC150F1E}"/>
    <cellStyle name="Normal 181 6 2" xfId="31635" xr:uid="{35727FCE-1137-42DA-841E-E79708924EAE}"/>
    <cellStyle name="Normal 181 7" xfId="31636" xr:uid="{34ADCCFA-C60C-4D04-A23C-510EF5F7F5C7}"/>
    <cellStyle name="Normal 181 7 2" xfId="31637" xr:uid="{D8245E55-61DB-4C35-9CBE-F981A10EE4A4}"/>
    <cellStyle name="Normal 181 8" xfId="31638" xr:uid="{ACD450B7-2C15-4D22-BAF9-C30150CCFAFD}"/>
    <cellStyle name="Normal 181 8 2" xfId="31639" xr:uid="{8E1493F8-AEE6-4F0F-BFCB-75F6673291EF}"/>
    <cellStyle name="Normal 181 9" xfId="31640" xr:uid="{31A1906F-A538-4199-9174-95466A6494A7}"/>
    <cellStyle name="Normal 182" xfId="487" xr:uid="{BA7191B2-A5C2-4771-AA81-DD8D63DA244B}"/>
    <cellStyle name="Normal 182 2" xfId="1620" xr:uid="{96520DBB-8DDD-4390-AED7-502ECF3430C3}"/>
    <cellStyle name="Normal 182 2 2" xfId="31641" xr:uid="{64D2CF63-216F-443A-AE2B-F9EC8848BD82}"/>
    <cellStyle name="Normal 182 2 3" xfId="31642" xr:uid="{F0E36BC9-7AC8-49DA-9374-C53DCAE33799}"/>
    <cellStyle name="Normal 182 3" xfId="2200" xr:uid="{7FB9A6CC-F204-43D4-B5BC-D4E8E1E2F54D}"/>
    <cellStyle name="Normal 182 3 2" xfId="2373" xr:uid="{D46105FB-993A-469D-90D5-15D33809925C}"/>
    <cellStyle name="Normal 182 3 3" xfId="2302" xr:uid="{4145D928-A089-4EC5-9AC1-15786F0239BF}"/>
    <cellStyle name="Normal 182 3 3 2" xfId="31643" xr:uid="{7F9995AE-DC95-4239-A6AF-D3F806DD6B47}"/>
    <cellStyle name="Normal 182 3 4" xfId="31644" xr:uid="{8AC39F12-9839-4AEE-9B4C-ABD51A147364}"/>
    <cellStyle name="Normal 182 4" xfId="31645" xr:uid="{8F4E798C-26D6-4945-8CF9-F41D0D3D907F}"/>
    <cellStyle name="Normal 182 5" xfId="31646" xr:uid="{DDE0E40C-0753-4066-BC47-A7EFDD8F754A}"/>
    <cellStyle name="Normal 183" xfId="488" xr:uid="{6B0D4454-2417-4884-AFC7-E39BE92DFC35}"/>
    <cellStyle name="Normal 183 2" xfId="1621" xr:uid="{E7B8FDFD-40F1-459F-ADCB-235FA6FC4645}"/>
    <cellStyle name="Normal 183 2 2" xfId="31647" xr:uid="{A5541753-FCD2-4F81-9911-D06FA011DA49}"/>
    <cellStyle name="Normal 183 2 3" xfId="31648" xr:uid="{BB9AE0FA-0097-4AB5-B0DD-73D98CFAC7FF}"/>
    <cellStyle name="Normal 183 3" xfId="2201" xr:uid="{AF6959C1-E0C5-44F0-ABF2-4BB8B604C5F7}"/>
    <cellStyle name="Normal 183 3 2" xfId="2374" xr:uid="{BC3E5AA3-0CC1-4814-BFD8-E27C94F2405B}"/>
    <cellStyle name="Normal 183 3 3" xfId="2303" xr:uid="{93520B91-4124-4F98-8E88-380F7DA58DEB}"/>
    <cellStyle name="Normal 183 3 3 2" xfId="31649" xr:uid="{E465B1DC-51C1-47C5-B724-CE37DF975E7B}"/>
    <cellStyle name="Normal 183 3 4" xfId="31650" xr:uid="{A26E6E59-DD3F-4A0C-9F29-912AF9332EF4}"/>
    <cellStyle name="Normal 183 4" xfId="31651" xr:uid="{AEBBD2E2-A73C-477E-83BA-6C38C7FE78F5}"/>
    <cellStyle name="Normal 183 5" xfId="31652" xr:uid="{477FD45F-2DCF-42C6-8B12-D868AA974F7D}"/>
    <cellStyle name="Normal 184" xfId="489" xr:uid="{9700C353-09C5-41C9-8D2C-DE8027A1463A}"/>
    <cellStyle name="Normal 184 2" xfId="31653" xr:uid="{B8B66691-D945-4A7C-A1CC-9112DFB4A2D7}"/>
    <cellStyle name="Normal 184 2 2" xfId="31654" xr:uid="{A9BE0D68-8017-49B3-A662-D4F04A6F9F1C}"/>
    <cellStyle name="Normal 184 3" xfId="31655" xr:uid="{81CBD46F-04F6-4390-A838-6CB77CE2BEEE}"/>
    <cellStyle name="Normal 184 4" xfId="31656" xr:uid="{52200D27-E417-4532-98CA-2600507D2804}"/>
    <cellStyle name="Normal 184 5" xfId="31657" xr:uid="{ECE6C40C-791E-4483-BFB0-1B6CC5129BD3}"/>
    <cellStyle name="Normal 185" xfId="490" xr:uid="{8EDE7CC8-1831-4BE7-AD48-9B5E5A0DED47}"/>
    <cellStyle name="Normal 185 2" xfId="31658" xr:uid="{5C084AE2-B487-4E44-A222-322B7F0A78FD}"/>
    <cellStyle name="Normal 185 2 2" xfId="31659" xr:uid="{9FC5979E-A089-4BB9-94E6-90687287FC02}"/>
    <cellStyle name="Normal 185 3" xfId="31660" xr:uid="{65998FCE-F5A6-42CB-85AC-5CEAE0BB0C62}"/>
    <cellStyle name="Normal 185 4" xfId="31661" xr:uid="{F655D291-5FE2-43F0-A657-D2CA167A1451}"/>
    <cellStyle name="Normal 185 5" xfId="31662" xr:uid="{5A56D81D-3A27-402C-A40F-A65FD00D7C25}"/>
    <cellStyle name="Normal 186" xfId="491" xr:uid="{024D59C8-A5BA-4AF0-B450-4B17E812DE46}"/>
    <cellStyle name="Normal 186 2" xfId="31663" xr:uid="{6BC48136-5A4E-45D0-8C52-4F5230F3E42E}"/>
    <cellStyle name="Normal 186 3" xfId="31664" xr:uid="{A3E2A2A5-6A37-436F-8636-9F0B62ECF9F1}"/>
    <cellStyle name="Normal 186 4" xfId="31665" xr:uid="{FC7093B6-C887-424B-AA47-8866C9B0D488}"/>
    <cellStyle name="Normal 187" xfId="492" xr:uid="{442F3F13-110B-49A8-B00C-BCC604D7F159}"/>
    <cellStyle name="Normal 187 2" xfId="31666" xr:uid="{89FCFE57-7F86-4287-BD7B-DF7389415FEB}"/>
    <cellStyle name="Normal 187 3" xfId="31667" xr:uid="{873F73C5-F2C8-4B07-A383-02712D4B1C22}"/>
    <cellStyle name="Normal 187 4" xfId="31668" xr:uid="{E9FA390D-C002-4DCA-8775-F19B242B8B75}"/>
    <cellStyle name="Normal 188" xfId="493" xr:uid="{C067EEA4-2B19-4359-9FBD-4A585051DF9D}"/>
    <cellStyle name="Normal 188 2" xfId="31669" xr:uid="{D1479186-565C-474B-B4D2-53EAC3A08BF4}"/>
    <cellStyle name="Normal 188 3" xfId="31670" xr:uid="{7B0B067C-D635-444D-BD9B-347BED337381}"/>
    <cellStyle name="Normal 188 4" xfId="31671" xr:uid="{4B521BBE-F13F-46B3-8734-1F1C253341E1}"/>
    <cellStyle name="Normal 189" xfId="494" xr:uid="{8F081AA4-C0FD-4DB3-84FD-2118020B9196}"/>
    <cellStyle name="Normal 189 2" xfId="31672" xr:uid="{BFE4BAA6-690F-4055-8A90-1E41C6B4EC77}"/>
    <cellStyle name="Normal 189 3" xfId="31673" xr:uid="{B43B0796-9C7B-4881-B22C-BA2E596265E3}"/>
    <cellStyle name="Normal 189 4" xfId="31674" xr:uid="{FCB2B91A-D412-4E5B-923F-ED474AE66837}"/>
    <cellStyle name="Normal 19" xfId="305" xr:uid="{4F8ECFB0-D1C7-4F34-8B37-E49FF37856F5}"/>
    <cellStyle name="Normal 19 2" xfId="893" xr:uid="{6507C1D0-6278-4E0F-8BF9-549FBA5FD6D2}"/>
    <cellStyle name="Normal 19 2 2" xfId="31675" xr:uid="{F8279933-6C1E-459D-A5F9-889932E760A6}"/>
    <cellStyle name="Normal 19 3" xfId="1267" xr:uid="{DE2EBC89-18A7-4B52-A402-7BF6FA83B377}"/>
    <cellStyle name="Normal 19 3 2" xfId="46889" xr:uid="{D4AB2937-A74E-49CD-8CD4-D4A5E8077ACA}"/>
    <cellStyle name="Normal 19 3 3" xfId="47933" xr:uid="{A4A7A550-989F-42BD-A97A-38AB12F99D06}"/>
    <cellStyle name="Normal 19 4" xfId="31676" xr:uid="{138419E1-9144-4E13-A6CE-EFCD38B18C62}"/>
    <cellStyle name="Normal 19 5" xfId="31677" xr:uid="{71FADBC1-5B37-49AD-9238-2529CE3552EC}"/>
    <cellStyle name="Normal 19 6" xfId="31678" xr:uid="{C29A2D3C-02D1-4417-B0D4-00FEAD31AAB9}"/>
    <cellStyle name="Normal 19 7" xfId="46617" xr:uid="{F88E4FF4-B15B-428E-A7CF-1BA6EBB040FF}"/>
    <cellStyle name="Normal 190" xfId="495" xr:uid="{E92314C5-1617-4397-A527-E96E2F03A530}"/>
    <cellStyle name="Normal 190 2" xfId="31679" xr:uid="{ABDA591C-C61D-4ABD-A2CB-777B713EC3CD}"/>
    <cellStyle name="Normal 190 2 2" xfId="31680" xr:uid="{F009A721-EEB9-4B38-A070-276AF4A41857}"/>
    <cellStyle name="Normal 190 2 2 2" xfId="31681" xr:uid="{2CB4E903-FF4A-43BD-917B-0D228DBB4737}"/>
    <cellStyle name="Normal 190 2 3" xfId="31682" xr:uid="{E960396C-DEA6-4BC7-A004-6D73C1506311}"/>
    <cellStyle name="Normal 190 3" xfId="31683" xr:uid="{235C5EDA-B135-44CC-8915-F9A8FF0B6954}"/>
    <cellStyle name="Normal 190 3 2" xfId="31684" xr:uid="{B20DB74A-16BD-4491-927A-9693DA52681F}"/>
    <cellStyle name="Normal 190 4" xfId="31685" xr:uid="{2F4890A4-5AEA-4CA0-8252-1E12FA392222}"/>
    <cellStyle name="Normal 190 5" xfId="31686" xr:uid="{F85B5DE9-A381-431B-8ACD-512099CA897B}"/>
    <cellStyle name="Normal 190 6" xfId="31687" xr:uid="{55D08C9F-6717-4120-8291-30CD414529D6}"/>
    <cellStyle name="Normal 191" xfId="496" xr:uid="{1531165C-1D7A-433E-BF86-CB5DC01D2B0D}"/>
    <cellStyle name="Normal 191 2" xfId="31688" xr:uid="{A374CB9F-BB23-4861-B9CF-6C5BC7EEA99E}"/>
    <cellStyle name="Normal 191 2 2" xfId="31689" xr:uid="{A1E35B9F-07FA-4148-9CE5-10A1DA90D223}"/>
    <cellStyle name="Normal 191 2 2 2" xfId="31690" xr:uid="{5066682E-A733-4ED7-B032-C16BDE50E795}"/>
    <cellStyle name="Normal 191 2 3" xfId="31691" xr:uid="{43FF8B55-D614-4A42-9095-764855257EC7}"/>
    <cellStyle name="Normal 191 3" xfId="31692" xr:uid="{D7DC9072-623E-45BF-B66E-B3131785761D}"/>
    <cellStyle name="Normal 191 3 2" xfId="31693" xr:uid="{F1F92FAB-BE5D-4710-9FE0-052C25FBAC03}"/>
    <cellStyle name="Normal 191 4" xfId="31694" xr:uid="{7F4C5688-56B1-4805-9B83-90524D2FF12B}"/>
    <cellStyle name="Normal 191 5" xfId="31695" xr:uid="{142E0D1B-0F21-4DB1-8584-E59ED62AFCE6}"/>
    <cellStyle name="Normal 191 6" xfId="31696" xr:uid="{D761B58C-3920-4587-B483-CC5C275769CB}"/>
    <cellStyle name="Normal 192" xfId="497" xr:uid="{61BE1B06-EB8C-4AD5-9D8A-0EAAC66A8076}"/>
    <cellStyle name="Normal 192 2" xfId="31697" xr:uid="{88A238E9-C22A-4627-936B-1C3F9595C193}"/>
    <cellStyle name="Normal 192 3" xfId="31698" xr:uid="{9D38530F-F72B-471A-B89E-3243A44E917C}"/>
    <cellStyle name="Normal 193" xfId="498" xr:uid="{01A5FC74-814F-4849-ACB6-D47957973D81}"/>
    <cellStyle name="Normal 193 2" xfId="31699" xr:uid="{093F7D63-C1A2-49E3-9727-A3DD75155026}"/>
    <cellStyle name="Normal 193 2 2" xfId="31700" xr:uid="{13B34C0B-DDC0-424E-90DC-0E1941C5B78B}"/>
    <cellStyle name="Normal 193 2 2 2" xfId="31701" xr:uid="{2D3970AA-7E90-40D6-B5B1-86F729090F89}"/>
    <cellStyle name="Normal 193 2 3" xfId="31702" xr:uid="{9BB0AF44-1C7F-41C5-BFBD-A1A650D70F0E}"/>
    <cellStyle name="Normal 193 3" xfId="31703" xr:uid="{A1D00E09-13B2-419E-B00A-5FC624A3645E}"/>
    <cellStyle name="Normal 193 3 2" xfId="31704" xr:uid="{2AED3826-4BDE-4028-B3F9-B511ECEA29A5}"/>
    <cellStyle name="Normal 193 4" xfId="31705" xr:uid="{F3E2FB02-982E-42AA-8B07-B6F2EF015EBD}"/>
    <cellStyle name="Normal 193 5" xfId="31706" xr:uid="{F4F25947-1A4D-49B7-A28C-DA7AABAD5559}"/>
    <cellStyle name="Normal 193 6" xfId="31707" xr:uid="{A0BC332F-7811-401D-A3F3-4F551BA98BC4}"/>
    <cellStyle name="Normal 194" xfId="499" xr:uid="{31E09937-A0C0-4322-BF79-61FBB6DEACE1}"/>
    <cellStyle name="Normal 194 2" xfId="31708" xr:uid="{58DC43E0-455E-4585-810E-0258B58B5066}"/>
    <cellStyle name="Normal 194 3" xfId="31709" xr:uid="{DB598B15-D257-46B3-B5CA-9E6FBD4A59F9}"/>
    <cellStyle name="Normal 194 4" xfId="31710" xr:uid="{9BCE3E7A-1BF2-49AF-8821-DB998DFF40F8}"/>
    <cellStyle name="Normal 195" xfId="500" xr:uid="{46C5189D-E4C1-4A96-A6AE-276A459E7155}"/>
    <cellStyle name="Normal 195 2" xfId="31711" xr:uid="{6F0F3283-0CB9-4045-A915-40B63BD7CE01}"/>
    <cellStyle name="Normal 195 2 2" xfId="31712" xr:uid="{3EC6BF12-CE67-458E-8E0F-A3B236F15691}"/>
    <cellStyle name="Normal 195 2 2 2" xfId="31713" xr:uid="{74DFF1CC-3AB8-479B-9F3B-F0EF879E0774}"/>
    <cellStyle name="Normal 195 2 3" xfId="31714" xr:uid="{9E6ECDC3-1725-4000-B879-179BEA7D09B8}"/>
    <cellStyle name="Normal 195 3" xfId="31715" xr:uid="{D9935301-BC0F-4A77-9EE2-E3D9E3439C5A}"/>
    <cellStyle name="Normal 195 3 2" xfId="31716" xr:uid="{76749505-2675-4438-A87E-3EF4B63C3AFE}"/>
    <cellStyle name="Normal 195 4" xfId="31717" xr:uid="{2CD10269-2EBC-41EE-9F9D-EAFEA363A11A}"/>
    <cellStyle name="Normal 195 5" xfId="31718" xr:uid="{E99271BF-BCF5-4890-BE7F-129BB3DD1FB5}"/>
    <cellStyle name="Normal 195 6" xfId="31719" xr:uid="{84B4E0AB-551D-4E70-93F8-959E72D7EF09}"/>
    <cellStyle name="Normal 196" xfId="501" xr:uid="{BF34C579-B78D-43B7-8334-F9491080B074}"/>
    <cellStyle name="Normal 196 2" xfId="31720" xr:uid="{0BE15001-CBE9-4172-B6C0-CEF61C5298CF}"/>
    <cellStyle name="Normal 196 3" xfId="31721" xr:uid="{F5BA66E4-2AD0-4C32-AA2D-6F46620ECE7C}"/>
    <cellStyle name="Normal 196 4" xfId="31722" xr:uid="{5EB042E6-95F1-431C-9B8C-2F85FB82ADC5}"/>
    <cellStyle name="Normal 197" xfId="502" xr:uid="{83133B23-DBA2-4D43-B512-BDB300D88EBB}"/>
    <cellStyle name="Normal 197 2" xfId="31723" xr:uid="{BC8FAA6C-3E68-4F1D-A286-5AE4AECBD846}"/>
    <cellStyle name="Normal 197 3" xfId="31724" xr:uid="{E87AD1F1-D706-48DC-85D4-A4DE8DFB8A3B}"/>
    <cellStyle name="Normal 197 4" xfId="31725" xr:uid="{F91B6B33-BA25-4606-8293-342AD4D42658}"/>
    <cellStyle name="Normal 198" xfId="503" xr:uid="{67553BFD-DED5-48D8-B4C1-90DEA8509154}"/>
    <cellStyle name="Normal 198 2" xfId="31726" xr:uid="{8DD59D71-D75E-43A5-ACCF-C9EBA9CCE4E2}"/>
    <cellStyle name="Normal 198 3" xfId="31727" xr:uid="{68241B91-CD7C-4646-961C-C4290FD414FA}"/>
    <cellStyle name="Normal 198 4" xfId="31728" xr:uid="{6B6F987E-FF70-495B-9E0D-5B64EAEFE5A6}"/>
    <cellStyle name="Normal 199" xfId="504" xr:uid="{E468B37B-1FEE-4C68-882A-F872EB3501B4}"/>
    <cellStyle name="Normal 199 2" xfId="31729" xr:uid="{0B83050C-7B33-48C8-BB4F-712B173BB3E9}"/>
    <cellStyle name="Normal 199 3" xfId="31730" xr:uid="{4205943A-7235-4AE9-9953-268C395AA538}"/>
    <cellStyle name="Normal 199 4" xfId="31731" xr:uid="{D00E1932-4573-4C73-B5BB-0E81811B8295}"/>
    <cellStyle name="Normal 2" xfId="48" xr:uid="{03987A7D-5287-4CA7-BD29-ECFA96A22BE9}"/>
    <cellStyle name="Normal 2 10" xfId="135" xr:uid="{959D4F4C-54DF-4078-8179-1A571BBDEE57}"/>
    <cellStyle name="Normal 2 10 2" xfId="31733" xr:uid="{9C148D60-6110-4BB1-813D-1466C3C9D573}"/>
    <cellStyle name="Normal 2 10 2 2" xfId="31734" xr:uid="{796AE42C-205F-422A-B42C-EEDEBF7BB78D}"/>
    <cellStyle name="Normal 2 10 3" xfId="31735" xr:uid="{27E501A2-2657-4D5F-BEB8-6C693E0A7B05}"/>
    <cellStyle name="Normal 2 10 4" xfId="31732" xr:uid="{CB270952-AB71-4E4D-891C-2081D87F7F01}"/>
    <cellStyle name="Normal 2 11" xfId="31736" xr:uid="{987583E3-93BE-4D28-AF2B-E10B086FBA89}"/>
    <cellStyle name="Normal 2 11 2" xfId="31737" xr:uid="{FB319DD9-EFF7-44A2-9C21-E95B5627A704}"/>
    <cellStyle name="Normal 2 11 3" xfId="31738" xr:uid="{B30A764D-1247-44FE-BF93-27B6F7E33626}"/>
    <cellStyle name="Normal 2 12" xfId="31739" xr:uid="{467D1EB8-9D25-4179-93DF-A6D1D68F440E}"/>
    <cellStyle name="Normal 2 12 2" xfId="31740" xr:uid="{0771F7E5-08B6-40A2-B88E-7160BAA1287A}"/>
    <cellStyle name="Normal 2 12 3" xfId="31741" xr:uid="{06E71873-DBC1-414F-8809-E66C6AA3B7A2}"/>
    <cellStyle name="Normal 2 13" xfId="31742" xr:uid="{FC7DEE5A-8CDB-4DF6-B7D4-1C271C18FC6F}"/>
    <cellStyle name="Normal 2 14" xfId="31743" xr:uid="{FB4FCC45-B811-4119-ABD7-1B50B814E35E}"/>
    <cellStyle name="Normal 2 14 2" xfId="31744" xr:uid="{ABF00B5B-637A-4EB5-BA93-69467692C177}"/>
    <cellStyle name="Normal 2 15" xfId="31745" xr:uid="{86CCFA2B-4DDE-4D4A-8257-54B98AA44264}"/>
    <cellStyle name="Normal 2 16" xfId="31746" xr:uid="{70EF18A0-3AEF-43C9-8BB8-F613F7E50F06}"/>
    <cellStyle name="Normal 2 17" xfId="31747" xr:uid="{51C5C23A-36B1-4CBA-ABDF-C8046DF27E5D}"/>
    <cellStyle name="Normal 2 18" xfId="31748" xr:uid="{38289989-2405-4C29-8FFF-EF1AD8D1D8F0}"/>
    <cellStyle name="Normal 2 19" xfId="31749" xr:uid="{0A0CF1D1-7801-4301-8F9A-60CBC809A5A8}"/>
    <cellStyle name="Normal 2 2" xfId="82" xr:uid="{B53DC2D9-B511-4F6D-A4FE-83315F977631}"/>
    <cellStyle name="Normal 2 2 2" xfId="265" xr:uid="{DE1C3347-58D2-4ADB-8ACE-B6B9A8681AA3}"/>
    <cellStyle name="Normal 2 2 2 2" xfId="861" xr:uid="{2B172BF8-B1DC-4E32-981C-F0456C862CE0}"/>
    <cellStyle name="Normal 2 2 2 2 2" xfId="1530" xr:uid="{707E8565-D868-4D17-81B7-E45AEC6A81D8}"/>
    <cellStyle name="Normal 2 2 2 2 2 2" xfId="2150" xr:uid="{B247B583-CFD2-4E44-8248-7BD69FB01264}"/>
    <cellStyle name="Normal 2 2 2 2 2 2 2" xfId="31750" xr:uid="{E2DCBF8F-280F-4278-9FFE-00DF7E3B9CE6}"/>
    <cellStyle name="Normal 2 2 2 2 2 2 3" xfId="31751" xr:uid="{7F65D6CF-4D8E-4083-87D3-8CCB2571924E}"/>
    <cellStyle name="Normal 2 2 2 2 2 3" xfId="2268" xr:uid="{03FEEAD5-BEAC-491E-BD88-97633B86F210}"/>
    <cellStyle name="Normal 2 2 2 2 2 3 2" xfId="31752" xr:uid="{A21C854E-79B4-42BA-BEF9-3040EAD7A282}"/>
    <cellStyle name="Normal 2 2 2 2 2 4" xfId="31753" xr:uid="{FE493254-FBCF-4BAF-A124-C71B257F84E4}"/>
    <cellStyle name="Normal 2 2 2 2 2 5" xfId="46046" xr:uid="{1DD95F3B-F586-486F-ADDA-0E34E0AC3BF1}"/>
    <cellStyle name="Normal 2 2 2 2 3" xfId="31754" xr:uid="{3E4BE20E-9FF4-48F4-A498-741AB717F22D}"/>
    <cellStyle name="Normal 2 2 2 2 3 2" xfId="46715" xr:uid="{5EE5C096-4E5A-439E-B857-1327FD2E99AC}"/>
    <cellStyle name="Normal 2 2 2 2 4" xfId="31755" xr:uid="{8551CBDB-AE70-4166-99A1-0B4DB4DD0A4F}"/>
    <cellStyle name="Normal 2 2 2 2 4 2" xfId="46951" xr:uid="{19A0B105-C781-479D-AB7D-74CFF972645A}"/>
    <cellStyle name="Normal 2 2 2 2 5" xfId="31756" xr:uid="{7DB0E161-A40B-46DF-9433-4FD4E7C92B94}"/>
    <cellStyle name="Normal 2 2 2 2 6" xfId="47037" xr:uid="{1BCAC94C-449C-4EE1-889B-ACB0219C5531}"/>
    <cellStyle name="Normal 2 2 2 2 7" xfId="47094" xr:uid="{277FA332-062E-420D-9498-36449E70D041}"/>
    <cellStyle name="Normal 2 2 2 3" xfId="1504" xr:uid="{D9D45B48-1DEB-4D08-8B7B-5553C423E335}"/>
    <cellStyle name="Normal 2 2 2 3 2" xfId="2259" xr:uid="{00603DD5-AC68-4232-A284-21E86273C48C}"/>
    <cellStyle name="Normal 2 2 2 3 2 2" xfId="31757" xr:uid="{E46CC088-EF88-4EC6-B5FC-97E21999EC1A}"/>
    <cellStyle name="Normal 2 2 2 3 3" xfId="31758" xr:uid="{594D812B-B4D8-496D-A501-29F14D05B4BD}"/>
    <cellStyle name="Normal 2 2 2 4" xfId="1511" xr:uid="{71AD9586-DE56-41FF-AE30-81107A6E0449}"/>
    <cellStyle name="Normal 2 2 2 4 2" xfId="2143" xr:uid="{6BAA392C-5C24-4991-BCBA-55112317C1B3}"/>
    <cellStyle name="Normal 2 2 2 4 2 2" xfId="31759" xr:uid="{CB33F167-9D47-47A3-A175-9AE48688168E}"/>
    <cellStyle name="Normal 2 2 2 4 3" xfId="31760" xr:uid="{303A38CF-6A57-4984-9639-934E557D474A}"/>
    <cellStyle name="Normal 2 2 2 5" xfId="31761" xr:uid="{A843C0A2-8004-47D4-B53E-5076E6AF2CA9}"/>
    <cellStyle name="Normal 2 2 2 6" xfId="31762" xr:uid="{810DAB97-3042-4790-B34D-F591BEF8D699}"/>
    <cellStyle name="Normal 2 2 3" xfId="259" xr:uid="{FE1931E1-CA6B-448E-8DB6-9B030850DF53}"/>
    <cellStyle name="Normal 2 2 3 2" xfId="31763" xr:uid="{02D5E590-B026-45F5-B5BC-B939D68E485B}"/>
    <cellStyle name="Normal 2 2 3 2 2" xfId="31764" xr:uid="{003F11A2-CCA4-4F0B-A477-C8F80F7A67CF}"/>
    <cellStyle name="Normal 2 2 3 3" xfId="31765" xr:uid="{109E0DB7-0869-4AF7-AD41-3F72A80EAE4F}"/>
    <cellStyle name="Normal 2 2 3 3 2" xfId="45780" xr:uid="{7A889C40-D4E4-4F43-AADB-AFCC5D4AF3D6}"/>
    <cellStyle name="Normal 2 2 3 3 3" xfId="46328" xr:uid="{AB2F2098-612A-4119-849C-82523F8F6159}"/>
    <cellStyle name="Normal 2 2 3 3 4" xfId="47452" xr:uid="{CDCF2534-DBE1-4F74-83D9-ACA1D4AAD6C9}"/>
    <cellStyle name="Normal 2 2 3 4" xfId="31766" xr:uid="{FBE30C28-DC1C-40D5-BF45-3FB7A56C9F18}"/>
    <cellStyle name="Normal 2 2 3 4 2" xfId="45730" xr:uid="{0AB03171-5F18-4CDA-8D36-7093153F3EBB}"/>
    <cellStyle name="Normal 2 2 3 4 3" xfId="46283" xr:uid="{B3B52F0D-5C1B-42F1-A191-9897A437521D}"/>
    <cellStyle name="Normal 2 2 3 4 4" xfId="47453" xr:uid="{216FC1A0-FA06-45CC-BD0F-D66E7C32DDB2}"/>
    <cellStyle name="Normal 2 2 4" xfId="200" xr:uid="{60556AD1-A4A6-4DEC-9AE3-505730CF2193}"/>
    <cellStyle name="Normal 2 2 4 2" xfId="1472" xr:uid="{0F0CCC59-D410-4251-825B-67CD98F0323C}"/>
    <cellStyle name="Normal 2 2 4 2 2" xfId="31767" xr:uid="{D4207167-4C7B-42D1-9677-F09962595A27}"/>
    <cellStyle name="Normal 2 2 4 3" xfId="31768" xr:uid="{8193E771-78BB-4A11-955B-783E0B61D2C8}"/>
    <cellStyle name="Normal 2 2 5" xfId="140" xr:uid="{000C0B0B-4902-4DED-B68F-2D1432F61C8B}"/>
    <cellStyle name="Normal 2 2 5 2" xfId="1761" xr:uid="{FB733793-7B84-4510-B8A7-7DDBDF7D5141}"/>
    <cellStyle name="Normal 2 2 5 2 2" xfId="31769" xr:uid="{1907B930-F81C-4741-9DB8-844EE8F2788B}"/>
    <cellStyle name="Normal 2 2 5 3" xfId="31770" xr:uid="{EE0518B9-BA02-4DCF-A19B-DD3BF321E55A}"/>
    <cellStyle name="Normal 2 2 6" xfId="31771" xr:uid="{5E172C47-EAE6-4EEA-AE3F-448A28D380D2}"/>
    <cellStyle name="Normal 2 20" xfId="31772" xr:uid="{C784F5EB-4E87-4A30-B6A5-AE691292B5D9}"/>
    <cellStyle name="Normal 2 21" xfId="31773" xr:uid="{10E799F6-5D67-469E-8552-0D652044F6E4}"/>
    <cellStyle name="Normal 2 22" xfId="31774" xr:uid="{1612D595-9E94-4F23-AD35-77C515C6F76D}"/>
    <cellStyle name="Normal 2 23" xfId="31775" xr:uid="{EC17C07E-BC46-4F8B-A89A-9F9A6441DC50}"/>
    <cellStyle name="Normal 2 24" xfId="31776" xr:uid="{184AB651-E24D-44B5-A021-EE77E351EBE5}"/>
    <cellStyle name="Normal 2 25" xfId="31777" xr:uid="{4B781B6D-C773-4B1E-A153-86A35921FC43}"/>
    <cellStyle name="Normal 2 26" xfId="31778" xr:uid="{2A8904C5-8957-427C-ADE0-D6779494B298}"/>
    <cellStyle name="Normal 2 27" xfId="31779" xr:uid="{937CBEDB-6645-459F-BD38-32293C9DA636}"/>
    <cellStyle name="Normal 2 28" xfId="31780" xr:uid="{0EB2598D-A419-4653-97EB-FBCC6CC1414F}"/>
    <cellStyle name="Normal 2 29" xfId="31781" xr:uid="{230D34DF-7A7C-4692-9455-513D5EFFE9AD}"/>
    <cellStyle name="Normal 2 3" xfId="139" xr:uid="{A544F266-FF29-4FAA-B0ED-FC85EE540C1A}"/>
    <cellStyle name="Normal 2 3 10" xfId="48197" xr:uid="{08361DD7-433A-42FA-BF95-4274171E0FCB}"/>
    <cellStyle name="Normal 2 3 2" xfId="314" xr:uid="{7E7E3355-BD8C-4A26-A4BB-7CDCDB391131}"/>
    <cellStyle name="Normal 2 3 2 2" xfId="31782" xr:uid="{200D6DC4-D848-4BB8-94A1-ABE236F2C9FF}"/>
    <cellStyle name="Normal 2 3 2 2 2" xfId="31783" xr:uid="{6EA35A37-2EEE-4740-AF10-6972DFA7A688}"/>
    <cellStyle name="Normal 2 3 2 3" xfId="31784" xr:uid="{3293C323-BFB8-46D8-ABD0-2026451918E6}"/>
    <cellStyle name="Normal 2 3 2 3 2" xfId="31785" xr:uid="{A213B39E-E3AB-46F3-97B2-CED6696E1F86}"/>
    <cellStyle name="Normal 2 3 3" xfId="298" xr:uid="{DF61B802-6626-4E9F-B119-EC698D41036E}"/>
    <cellStyle name="Normal 2 3 3 2" xfId="2274" xr:uid="{463D2D02-D71F-4512-8F1C-A66449458619}"/>
    <cellStyle name="Normal 2 3 4" xfId="1081" xr:uid="{FCE6FA29-1153-47B9-8890-58D58F5E636F}"/>
    <cellStyle name="Normal 2 3 4 2" xfId="2264" xr:uid="{CCAAD27E-9E28-47D4-8689-312DFB20B970}"/>
    <cellStyle name="Normal 2 3 4 2 2" xfId="31786" xr:uid="{F701497C-5DF2-48EE-A7C1-D135AB513AD0}"/>
    <cellStyle name="Normal 2 3 4 3" xfId="31787" xr:uid="{5C6445A9-52ED-4A85-A897-8EED2F1A8812}"/>
    <cellStyle name="Normal 2 3 4 4" xfId="31788" xr:uid="{4225516E-6B5B-4378-806C-D125789A4F1F}"/>
    <cellStyle name="Normal 2 3 5" xfId="1082" xr:uid="{66738986-8760-4B85-A90F-0FFC5DD678FD}"/>
    <cellStyle name="Normal 2 3 5 2" xfId="31789" xr:uid="{09C4DB60-23AF-4FB5-9697-DC8DD0F1DEA6}"/>
    <cellStyle name="Normal 2 3 6" xfId="270" xr:uid="{10863A4A-8730-4623-AD4F-87DDBE66856C}"/>
    <cellStyle name="Normal 2 3 6 2" xfId="2263" xr:uid="{9A8DA612-13E6-42CE-837F-8AE2E34A23C6}"/>
    <cellStyle name="Normal 2 3 6 2 2" xfId="31790" xr:uid="{BDCF95D2-03E6-4712-A3A7-AD56816C1220}"/>
    <cellStyle name="Normal 2 3 7" xfId="1295" xr:uid="{224325E4-8ADD-45A1-8F7C-3F0B4E0B8973}"/>
    <cellStyle name="Normal 2 3 7 2" xfId="31792" xr:uid="{E55EAAFA-C7C1-4575-89C8-D08F53AE9EB6}"/>
    <cellStyle name="Normal 2 3 7 3" xfId="31791" xr:uid="{9D2E136C-80EE-4AA1-B068-0DFEEA4CFBC8}"/>
    <cellStyle name="Normal 2 3 8" xfId="31793" xr:uid="{A83C30DE-B1ED-46E9-80F7-CC0F4A3359FD}"/>
    <cellStyle name="Normal 2 3 9" xfId="31794" xr:uid="{15A67876-3BC0-4CB1-8524-C4BC488B47BD}"/>
    <cellStyle name="Normal 2 30" xfId="31795" xr:uid="{2168E9E5-DCDD-446F-9B3C-2A6533FA211F}"/>
    <cellStyle name="Normal 2 31" xfId="31796" xr:uid="{BD2B7E4E-209C-4CC3-A321-96D4F6BC72F7}"/>
    <cellStyle name="Normal 2 32" xfId="31797" xr:uid="{DC4F119A-E500-4281-81D1-330AB1C0A40F}"/>
    <cellStyle name="Normal 2 33" xfId="31798" xr:uid="{D016E527-2E7F-489D-B49D-829AA85A1B79}"/>
    <cellStyle name="Normal 2 34" xfId="31799" xr:uid="{9B5A185E-5727-4E6A-84F8-CA05DB576E2B}"/>
    <cellStyle name="Normal 2 35" xfId="31800" xr:uid="{A08594DD-0DDE-40E5-A0CC-FA9B0B72B1E2}"/>
    <cellStyle name="Normal 2 36" xfId="31801" xr:uid="{1717B8DA-8A96-47F7-BF0C-4E39E7DD0916}"/>
    <cellStyle name="Normal 2 37" xfId="31802" xr:uid="{D67D38AB-EF15-4855-88DA-AEC3C95EF54A}"/>
    <cellStyle name="Normal 2 38" xfId="31803" xr:uid="{45BD7A25-D900-401E-A8CF-862ACF38E6B6}"/>
    <cellStyle name="Normal 2 39" xfId="31804" xr:uid="{D717CBCD-0E7C-43C4-BAF7-D7CB17676E9C}"/>
    <cellStyle name="Normal 2 4" xfId="286" xr:uid="{60D72B38-1F3D-48F8-8357-F0AA640C65DD}"/>
    <cellStyle name="Normal 2 4 2" xfId="370" xr:uid="{21C12B47-91F9-4A51-B55A-EA27512191A5}"/>
    <cellStyle name="Normal 2 4 2 2" xfId="2064" xr:uid="{25688CFE-6646-446B-BBCA-2E0C0FABB8E4}"/>
    <cellStyle name="Normal 2 4 2 2 2" xfId="31805" xr:uid="{07AE270A-AC55-4985-A281-4F7C785BAB2C}"/>
    <cellStyle name="Normal 2 4 2 2 3" xfId="45844" xr:uid="{FCA34BBC-6573-4F50-90EB-AC1E2A67F795}"/>
    <cellStyle name="Normal 2 4 2 2 4" xfId="46390" xr:uid="{D77AD04F-328F-4AF8-AC17-2FCF9623B7BD}"/>
    <cellStyle name="Normal 2 4 2 2 5" xfId="46768" xr:uid="{5AE7931D-B77B-4616-BE42-CD42C1AEB497}"/>
    <cellStyle name="Normal 2 4 2 2 6" xfId="47454" xr:uid="{A08D58F0-C762-4FB3-ADDE-32D2003C4A7E}"/>
    <cellStyle name="Normal 2 4 2 3" xfId="31806" xr:uid="{558B771B-95A5-44EB-9D3E-065BE050B5DC}"/>
    <cellStyle name="Normal 2 4 2 3 2" xfId="31807" xr:uid="{3B24522E-46A2-454B-9E55-52C9A7345941}"/>
    <cellStyle name="Normal 2 4 2 3 3" xfId="45791" xr:uid="{DBDF2430-FA73-4614-A4D2-7CC6AB864FE3}"/>
    <cellStyle name="Normal 2 4 2 3 4" xfId="46339" xr:uid="{166AB5D3-40D5-4ACB-A71A-27795D439F88}"/>
    <cellStyle name="Normal 2 4 2 3 5" xfId="47455" xr:uid="{9AB2F0A7-6A1C-4606-BD85-9B6280615862}"/>
    <cellStyle name="Normal 2 4 2 4" xfId="31808" xr:uid="{CBBCE697-AAE2-46F8-8AF0-777E02AE66AA}"/>
    <cellStyle name="Normal 2 4 2 5" xfId="45512" xr:uid="{6CF6FD4B-4773-4594-85B3-A3C815FDD691}"/>
    <cellStyle name="Normal 2 4 2 6" xfId="46160" xr:uid="{5A612CD3-9668-4034-8430-2F080066B95F}"/>
    <cellStyle name="Normal 2 4 2 7" xfId="46662" xr:uid="{7692A883-7A3A-4A8A-B78C-5B0AE818770C}"/>
    <cellStyle name="Normal 2 4 2 8" xfId="47197" xr:uid="{59DF5E76-DD4E-4E09-9CED-C00FC1C38C87}"/>
    <cellStyle name="Normal 2 4 3" xfId="847" xr:uid="{AAACE637-D359-4623-89E6-AB26DFCD20EC}"/>
    <cellStyle name="Normal 2 4 3 2" xfId="1348" xr:uid="{E86E58F6-768C-430C-974F-66B7921963D4}"/>
    <cellStyle name="Normal 2 4 3 2 2" xfId="31809" xr:uid="{5FF97E7A-2613-4E35-8D9B-98ACF3CD83BC}"/>
    <cellStyle name="Normal 2 4 3 2 3" xfId="31810" xr:uid="{F56A1F75-8CAD-42CE-832B-A54FE3AAE191}"/>
    <cellStyle name="Normal 2 4 3 2 3 2" xfId="47952" xr:uid="{A8DEA46C-7521-4A0B-80E5-7C51A86C3DF6}"/>
    <cellStyle name="Normal 2 4 3 2 4" xfId="45719" xr:uid="{FB4D6235-9266-4B53-AB4B-C433DB9EE03B}"/>
    <cellStyle name="Normal 2 4 3 2 5" xfId="46881" xr:uid="{AC863D8A-89B0-4FA1-B0C8-B9A9860493C5}"/>
    <cellStyle name="Normal 2 4 3 3" xfId="1469" xr:uid="{2AEECEC2-09C4-4519-8987-4AE6FA9D23C0}"/>
    <cellStyle name="Normal 2 4 3 4" xfId="1624" xr:uid="{9565807B-5E43-4DE0-878A-8E472970BEF3}"/>
    <cellStyle name="Normal 2 4 3 4 2" xfId="2161" xr:uid="{4563ACDC-56DC-4E6E-8B1D-9661F60BBD92}"/>
    <cellStyle name="Normal 2 4 3 4 2 2" xfId="31811" xr:uid="{CCE032FF-F062-467C-9426-F2337AA3E587}"/>
    <cellStyle name="Normal 2 4 3 4 3" xfId="31812" xr:uid="{661E0B29-59DE-4424-AF54-3B68BA042E54}"/>
    <cellStyle name="Normal 2 4 3 5" xfId="1917" xr:uid="{A8766673-1C98-4B42-B791-96E37DAE1109}"/>
    <cellStyle name="Normal 2 4 3 5 2" xfId="2065" xr:uid="{1FDB4CA4-82AB-45D4-AC07-0795FF8A77D5}"/>
    <cellStyle name="Normal 2 4 3 5 2 2" xfId="31813" xr:uid="{6A03A932-CAE1-4E9D-8AAA-D1ACDAD86084}"/>
    <cellStyle name="Normal 2 4 3 5 3" xfId="31814" xr:uid="{9EC8F0B8-DF76-450F-A8B5-AAEC44FDE998}"/>
    <cellStyle name="Normal 2 4 3 6" xfId="31815" xr:uid="{EF4C9F97-E837-47E7-834C-22A0F5BE821B}"/>
    <cellStyle name="Normal 2 4 3 6 2" xfId="31816" xr:uid="{2746947A-8265-4CF8-8D45-31003A587946}"/>
    <cellStyle name="Normal 2 4 3 6 3" xfId="47927" xr:uid="{E1071E55-323F-486D-800E-84BF36E50226}"/>
    <cellStyle name="Normal 2 4 3 7" xfId="46272" xr:uid="{3B81AD10-B155-4529-BFA9-A9228B051037}"/>
    <cellStyle name="Normal 2 4 4" xfId="1283" xr:uid="{0A46DF8D-CF89-4422-91BB-3A371AB873B8}"/>
    <cellStyle name="Normal 2 4 4 2" xfId="31817" xr:uid="{0513D76B-FDD7-425A-A5C7-67ED96AF652D}"/>
    <cellStyle name="Normal 2 4 4 2 2" xfId="31818" xr:uid="{621EC022-FCB2-4F70-A1BB-1ABA94C7188B}"/>
    <cellStyle name="Normal 2 4 4 3" xfId="45816" xr:uid="{63957AA3-D7EF-4DCE-AA31-B9E25080E84E}"/>
    <cellStyle name="Normal 2 4 4 4" xfId="46362" xr:uid="{920A250A-E72F-4FEF-92D3-C55029169CC0}"/>
    <cellStyle name="Normal 2 4 4 5" xfId="47456" xr:uid="{E2F59080-C02F-4551-B03A-956F2D02B288}"/>
    <cellStyle name="Normal 2 4 5" xfId="1880" xr:uid="{AFE3E3D5-0B7B-4D13-AB76-BD61FE41FD1F}"/>
    <cellStyle name="Normal 2 4 5 2" xfId="2063" xr:uid="{DA4628D5-1A74-498E-B870-0815DB096A74}"/>
    <cellStyle name="Normal 2 4 5 2 2" xfId="48069" xr:uid="{56820BD1-B093-4F23-98BC-B91885B8B812}"/>
    <cellStyle name="Normal 2 4 5 3" xfId="2275" xr:uid="{65DE209C-2238-4020-A891-229A918330C4}"/>
    <cellStyle name="Normal 2 4 5 3 2" xfId="31819" xr:uid="{075FB441-CDDE-4354-84F1-138054278538}"/>
    <cellStyle name="Normal 2 4 5 4" xfId="46734" xr:uid="{424DCB26-60FC-441F-9405-271FAABF6697}"/>
    <cellStyle name="Normal 2 4 5 4 2" xfId="47997" xr:uid="{5E340C36-858E-4B66-89B0-1C40C44C298A}"/>
    <cellStyle name="Normal 2 4 6" xfId="31820" xr:uid="{4AFD3D36-59A5-4D58-AED9-EF84F7E68497}"/>
    <cellStyle name="Normal 2 4 6 2" xfId="45543" xr:uid="{69AEEC73-2B63-46AF-AB5D-D37999AB7AF9}"/>
    <cellStyle name="Normal 2 4 6 3" xfId="46125" xr:uid="{A6A41AE4-25FB-4FB3-8CE7-68AF28030708}"/>
    <cellStyle name="Normal 2 4 6 4" xfId="47457" xr:uid="{BAB9F94B-03F3-4A28-93AE-9CB1A0A7A125}"/>
    <cellStyle name="Normal 2 4 7" xfId="31821" xr:uid="{25FA6D6A-547C-4248-9D20-5CA7C9F280EE}"/>
    <cellStyle name="Normal 2 4 8" xfId="46615" xr:uid="{4B82ED83-1EB4-414C-82E6-29CDF2DEA538}"/>
    <cellStyle name="Normal 2 40" xfId="31822" xr:uid="{9DB9707C-D170-4117-AF1B-4D1E55B43676}"/>
    <cellStyle name="Normal 2 41" xfId="31823" xr:uid="{170F070A-924C-4071-86BA-9B70B4C35161}"/>
    <cellStyle name="Normal 2 42" xfId="31824" xr:uid="{9BBDB48C-5633-4737-8338-EDAB1A8DD60C}"/>
    <cellStyle name="Normal 2 43" xfId="31825" xr:uid="{793D26A0-CD10-4F0F-82E8-611B4A6C58FB}"/>
    <cellStyle name="Normal 2 44" xfId="31826" xr:uid="{33352B5B-2C16-4DE4-9DF6-7303E42FC9E6}"/>
    <cellStyle name="Normal 2 45" xfId="31827" xr:uid="{A4E1F3FA-6635-4105-B488-971D80E2AC25}"/>
    <cellStyle name="Normal 2 46" xfId="31828" xr:uid="{F32691F3-F6B5-483E-9EF5-0A9CBEADE6DF}"/>
    <cellStyle name="Normal 2 47" xfId="31829" xr:uid="{CCD177D0-0279-4817-88F4-F2B5EF033245}"/>
    <cellStyle name="Normal 2 48" xfId="31830" xr:uid="{3B5A4723-AB1A-4157-B239-517A9C8255BD}"/>
    <cellStyle name="Normal 2 49" xfId="31831" xr:uid="{6B235FBE-AE8A-4549-B3AD-D808D3CD6EB8}"/>
    <cellStyle name="Normal 2 5" xfId="258" xr:uid="{729B10FC-5C7D-4EEB-855E-6C28CD061410}"/>
    <cellStyle name="Normal 2 5 2" xfId="1083" xr:uid="{120FE4A5-CAE2-4F91-9088-A6CF870189C0}"/>
    <cellStyle name="Normal 2 5 2 2" xfId="31832" xr:uid="{64E15F18-0F1F-4776-9883-98AF319933C7}"/>
    <cellStyle name="Normal 2 5 2 2 2" xfId="31833" xr:uid="{CC35218B-113E-4E5D-8DB5-680C482BF757}"/>
    <cellStyle name="Normal 2 5 2 3" xfId="31834" xr:uid="{8F982E2F-EB0C-4E66-BD15-24DA6455EBBA}"/>
    <cellStyle name="Normal 2 5 3" xfId="1343" xr:uid="{86DF205A-227E-4964-B8FA-D50BC1FCE621}"/>
    <cellStyle name="Normal 2 5 3 2" xfId="31835" xr:uid="{5DBC8DA7-9E8B-4DFF-8DBA-3D42529DF2FB}"/>
    <cellStyle name="Normal 2 5 3 2 2" xfId="47951" xr:uid="{E80B68CB-24FC-469B-838E-9D14445563AD}"/>
    <cellStyle name="Normal 2 5 4" xfId="1896" xr:uid="{0E198757-3CB7-4E44-9811-C49E35B2DA42}"/>
    <cellStyle name="Normal 2 5 4 2" xfId="31836" xr:uid="{4A0A3DF9-14EC-41A0-B62C-736FD08BCBD1}"/>
    <cellStyle name="Normal 2 50" xfId="31837" xr:uid="{21730C59-9B98-4E9B-8C3B-08C76437DBB2}"/>
    <cellStyle name="Normal 2 51" xfId="31838" xr:uid="{E7F73B8D-30EE-4973-9A13-07D3ED849A12}"/>
    <cellStyle name="Normal 2 52" xfId="31839" xr:uid="{43655FB0-17CC-4C73-8523-DC29F38413FF}"/>
    <cellStyle name="Normal 2 53" xfId="31840" xr:uid="{065314FE-CD18-432C-95B9-769B19C84017}"/>
    <cellStyle name="Normal 2 54" xfId="31841" xr:uid="{B97F3034-A54F-4F4A-BC04-CDCC88CA8FA2}"/>
    <cellStyle name="Normal 2 55" xfId="31842" xr:uid="{8AFB4C3F-127F-431D-80C8-6510EA72B24C}"/>
    <cellStyle name="Normal 2 56" xfId="31843" xr:uid="{EE3DEED3-F731-4453-A82D-3019F283E86D}"/>
    <cellStyle name="Normal 2 57" xfId="31844" xr:uid="{60706A5F-AC06-4357-A715-FC242B4FB330}"/>
    <cellStyle name="Normal 2 58" xfId="31845" xr:uid="{968CD612-2315-4BD2-8182-D2DE49643F5A}"/>
    <cellStyle name="Normal 2 59" xfId="31846" xr:uid="{9A55A0C9-CB11-459D-9B21-DEFB1378DD9E}"/>
    <cellStyle name="Normal 2 6" xfId="839" xr:uid="{FDA4B14B-D80F-4229-9204-D922A73918E9}"/>
    <cellStyle name="Normal 2 6 2" xfId="31847" xr:uid="{0B29C0E5-734C-4BB4-919D-3C7B96809CD0}"/>
    <cellStyle name="Normal 2 6 3" xfId="31848" xr:uid="{80ABA68F-80D5-4393-A5A5-C79D941387A3}"/>
    <cellStyle name="Normal 2 60" xfId="31849" xr:uid="{294D07D5-5DD9-4591-9217-A99E0AADFA06}"/>
    <cellStyle name="Normal 2 61" xfId="31850" xr:uid="{7D64E1CC-1052-4971-BECA-244DFF9AF83A}"/>
    <cellStyle name="Normal 2 62" xfId="31851" xr:uid="{891FA703-D1D9-491E-BB84-1EB33C54FCF9}"/>
    <cellStyle name="Normal 2 63" xfId="31852" xr:uid="{51ECE899-0005-471D-BEDD-645A49A87C98}"/>
    <cellStyle name="Normal 2 64" xfId="31853" xr:uid="{0DAB11F1-A5B3-470E-AE2B-64B6AB248C6D}"/>
    <cellStyle name="Normal 2 65" xfId="31854" xr:uid="{E0E5A7F1-B18C-4E04-8EF1-7841C084DA2C}"/>
    <cellStyle name="Normal 2 66" xfId="31855" xr:uid="{C83F4DFB-1654-4441-8C32-0E849BDD0A3B}"/>
    <cellStyle name="Normal 2 67" xfId="31856" xr:uid="{E75177BD-8E45-4C5E-8CEA-728F8BA4FC13}"/>
    <cellStyle name="Normal 2 68" xfId="31857" xr:uid="{39928C5D-3D52-4FC6-B568-8CB87EB66B48}"/>
    <cellStyle name="Normal 2 69" xfId="31858" xr:uid="{3149E99D-7816-401B-8AAB-6FFD3464A3FC}"/>
    <cellStyle name="Normal 2 7" xfId="822" xr:uid="{472A8EC7-118D-49FE-95A2-68ACBFD312D4}"/>
    <cellStyle name="Normal 2 7 2" xfId="1533" xr:uid="{5315A650-D803-48B3-8C7F-00CF9C838440}"/>
    <cellStyle name="Normal 2 7 2 2" xfId="31860" xr:uid="{559F0ACA-ED2A-48DD-B77F-BD76130CBA7B}"/>
    <cellStyle name="Normal 2 7 2 2 2" xfId="31861" xr:uid="{BBA93BE8-C9D9-4F4C-BF67-F7FEA5CC28C6}"/>
    <cellStyle name="Normal 2 7 2 2 3" xfId="31862" xr:uid="{43B8C536-EB8E-419A-A768-F59B3610B730}"/>
    <cellStyle name="Normal 2 7 2 3" xfId="31859" xr:uid="{80DC3146-94E8-4B70-9D2F-171E17F725D7}"/>
    <cellStyle name="Normal 2 7 3" xfId="1559" xr:uid="{0A7A408C-B24E-455C-97A4-C039432DA66C}"/>
    <cellStyle name="Normal 2 7 3 2" xfId="31863" xr:uid="{75FE358D-BF9E-48DE-8FAA-CDC3375D5190}"/>
    <cellStyle name="Normal 2 7 4" xfId="1482" xr:uid="{4C389E8A-2F28-4BB5-97D8-8578646A2B2D}"/>
    <cellStyle name="Normal 2 7 5" xfId="31864" xr:uid="{5274942C-C15D-4229-9121-0220EB8B7AE8}"/>
    <cellStyle name="Normal 2 7 5 2" xfId="31865" xr:uid="{BC02E27F-EBAC-434D-A20C-A20948075AB0}"/>
    <cellStyle name="Normal 2 70" xfId="31866" xr:uid="{4C93A433-384E-46FF-ADA6-3510F09127FA}"/>
    <cellStyle name="Normal 2 71" xfId="31867" xr:uid="{C48D814A-FBCF-46BA-9918-807BC0B3EF0B}"/>
    <cellStyle name="Normal 2 72" xfId="31868" xr:uid="{3A262BE9-71B4-4776-9962-E0B28A1AB340}"/>
    <cellStyle name="Normal 2 73" xfId="31869" xr:uid="{F93B19DA-EBE2-4BA3-95CD-D2B5E4637ECD}"/>
    <cellStyle name="Normal 2 74" xfId="31870" xr:uid="{ECBD8859-20A5-4743-AAC6-92EAAF3E7A8F}"/>
    <cellStyle name="Normal 2 75" xfId="31871" xr:uid="{DF831B02-339A-45D5-BB45-4E6DDC024B3F}"/>
    <cellStyle name="Normal 2 75 2" xfId="31872" xr:uid="{A890E8B9-397A-49C3-A7BD-34A50262EAE3}"/>
    <cellStyle name="Normal 2 75 3" xfId="31873" xr:uid="{F8CAB2EA-F545-4238-947D-4E3A743C7216}"/>
    <cellStyle name="Normal 2 76" xfId="31874" xr:uid="{455BA5E3-D762-463A-ACA2-8228F7DCC63F}"/>
    <cellStyle name="Normal 2 77" xfId="31875" xr:uid="{4981BA7E-4CDA-4ACB-9035-4FBF9309AD4C}"/>
    <cellStyle name="Normal 2 78" xfId="1084" xr:uid="{BD6C464B-F31A-4A6C-B188-6D12704EDE7E}"/>
    <cellStyle name="Normal 2 79" xfId="31876" xr:uid="{E28DB572-0156-4FDF-8D1D-EA6D77A58B91}"/>
    <cellStyle name="Normal 2 8" xfId="199" xr:uid="{0A80B571-6151-4464-9E49-D3DE7785C335}"/>
    <cellStyle name="Normal 2 8 2" xfId="1625" xr:uid="{82211708-58F6-4D93-B56C-DBE9E03E337E}"/>
    <cellStyle name="Normal 2 8 2 2" xfId="31877" xr:uid="{8F9206BF-0963-4345-98B5-B1773384E64E}"/>
    <cellStyle name="Normal 2 8 3" xfId="1508" xr:uid="{45613C7D-83D6-485F-B54A-CB2E7E38C9DE}"/>
    <cellStyle name="Normal 2 8 3 2" xfId="31878" xr:uid="{C97A534E-9FFA-4FA0-A9B3-F84C1B7294FA}"/>
    <cellStyle name="Normal 2 8 3 3" xfId="31879" xr:uid="{ACF64284-A8C3-41E8-837D-EF9CD356AD40}"/>
    <cellStyle name="Normal 2 8 4" xfId="31880" xr:uid="{41DC4543-205A-48B6-84D4-A8392BF084AD}"/>
    <cellStyle name="Normal 2 80" xfId="31881" xr:uid="{CC7776B8-0F1B-4744-BDBD-14BEB9CECFF9}"/>
    <cellStyle name="Normal 2 81" xfId="55" xr:uid="{847C9B6D-354C-4AE5-A032-01F8DFA25687}"/>
    <cellStyle name="Normal 2 82" xfId="48188" xr:uid="{513C14F8-18FC-4110-9208-EF2C07393EF1}"/>
    <cellStyle name="Normal 2 9" xfId="160" xr:uid="{F05741DD-4C6A-483A-A619-593DA558B0B9}"/>
    <cellStyle name="Normal 2 9 2" xfId="31882" xr:uid="{EC5D9726-45FD-4882-8D39-E360E2C4B4C0}"/>
    <cellStyle name="Normal 2 9 3" xfId="31883" xr:uid="{EB283B26-303A-48D6-AC70-9802A04F46FA}"/>
    <cellStyle name="Normal 2_03.11 LPSCO" xfId="1085" xr:uid="{6F37D210-21B3-43AB-932F-95EF22C0530C}"/>
    <cellStyle name="Normal 20" xfId="319" xr:uid="{B4B920F1-25FF-44E9-983E-F3C2C9B1B5DC}"/>
    <cellStyle name="Normal 20 2" xfId="899" xr:uid="{21144467-8B89-46FC-A858-0398B7827F01}"/>
    <cellStyle name="Normal 20 2 2" xfId="31884" xr:uid="{640500ED-464C-4E6B-A2B8-C2936B94CDD5}"/>
    <cellStyle name="Normal 20 2 3" xfId="31885" xr:uid="{2553E5E7-250B-47C7-BC23-083B31B132F7}"/>
    <cellStyle name="Normal 20 2 4" xfId="31886" xr:uid="{DE528494-5E50-429B-BB3A-EB369CC79784}"/>
    <cellStyle name="Normal 20 2 5" xfId="31887" xr:uid="{58EA9A0A-0B0D-4C2C-AA9E-52D26C05DDD9}"/>
    <cellStyle name="Normal 20 3" xfId="1270" xr:uid="{95FC10B7-E23B-4CA7-8227-387F3B1137CA}"/>
    <cellStyle name="Normal 20 3 2" xfId="46890" xr:uid="{C7F865B1-F409-492D-A2DE-8227A6EFFA76}"/>
    <cellStyle name="Normal 20 3 3" xfId="47934" xr:uid="{097A639F-297D-4ED4-A9B7-D9930FED691D}"/>
    <cellStyle name="Normal 20 4" xfId="31888" xr:uid="{6D054559-C5D6-4FE2-BF95-1ED21B5F850A}"/>
    <cellStyle name="Normal 20 4 2" xfId="31889" xr:uid="{A3D88475-AC88-41CD-AF08-E9BAA499FD8F}"/>
    <cellStyle name="Normal 20 5" xfId="31890" xr:uid="{46B2D56C-807F-4B80-AC61-5B2771019728}"/>
    <cellStyle name="Normal 20 6" xfId="31891" xr:uid="{C8AC0B64-5656-4846-8F51-7C6EBFCBB320}"/>
    <cellStyle name="Normal 20 7" xfId="46619" xr:uid="{352F036E-2DEE-476C-BD7E-C3C3309FD17E}"/>
    <cellStyle name="Normal 200" xfId="505" xr:uid="{53474CDC-B9B1-482B-A5EF-6AA105537E26}"/>
    <cellStyle name="Normal 200 2" xfId="31892" xr:uid="{2B950214-7D66-4C2E-92B6-9C3291C2B547}"/>
    <cellStyle name="Normal 200 3" xfId="31893" xr:uid="{8593A1EE-97E6-4896-AD93-0D200152B182}"/>
    <cellStyle name="Normal 200 4" xfId="31894" xr:uid="{C311E3DF-ABDF-43BB-92A8-4CC5E5AE257E}"/>
    <cellStyle name="Normal 201" xfId="506" xr:uid="{30D7F2FC-C787-4841-A119-7DA83AA7EB51}"/>
    <cellStyle name="Normal 201 2" xfId="31895" xr:uid="{1943D0E6-7F4F-4623-8D8A-A182B577CE80}"/>
    <cellStyle name="Normal 201 3" xfId="31896" xr:uid="{07C5D3A6-A007-4917-B449-146989533807}"/>
    <cellStyle name="Normal 201 4" xfId="31897" xr:uid="{0B68E4B0-8969-44B2-B367-F98D4AC4730D}"/>
    <cellStyle name="Normal 202" xfId="507" xr:uid="{D72356C2-7780-42B6-9A55-D5BCED411670}"/>
    <cellStyle name="Normal 202 2" xfId="31898" xr:uid="{F4E74F63-85C8-4E81-AF9D-34AB5171828C}"/>
    <cellStyle name="Normal 202 3" xfId="31899" xr:uid="{D88DE190-C627-45DE-9A3B-03B1D382D5CD}"/>
    <cellStyle name="Normal 202 4" xfId="31900" xr:uid="{F9CCD2C3-40D7-4BE5-88B6-20447D9EE775}"/>
    <cellStyle name="Normal 203" xfId="508" xr:uid="{6E1FF546-34CC-4112-8DB2-FFD02233F1F6}"/>
    <cellStyle name="Normal 203 2" xfId="31901" xr:uid="{41D57B1D-087A-4AD7-B79B-8E91AD27743D}"/>
    <cellStyle name="Normal 203 3" xfId="31902" xr:uid="{614D8750-D5D4-4BD6-B690-646C648DDFE3}"/>
    <cellStyle name="Normal 203 4" xfId="31903" xr:uid="{90697E31-CA94-426A-94E5-6716A168BF57}"/>
    <cellStyle name="Normal 204" xfId="509" xr:uid="{FFC0CE2D-DAC2-4E85-B459-F6E4F168A18D}"/>
    <cellStyle name="Normal 204 2" xfId="31904" xr:uid="{EC883B82-4764-4F98-8676-E0CFD8005D0C}"/>
    <cellStyle name="Normal 204 3" xfId="31905" xr:uid="{926C3C0D-4784-4611-AB23-CF2FA55CF0B0}"/>
    <cellStyle name="Normal 204 4" xfId="31906" xr:uid="{A36D548B-4739-42AF-A484-FC0B383F6016}"/>
    <cellStyle name="Normal 205" xfId="510" xr:uid="{477744AA-F483-4E48-A320-0A3C83AFA2AD}"/>
    <cellStyle name="Normal 205 2" xfId="31907" xr:uid="{620ECDBD-F209-4734-8B65-8329C8393DDD}"/>
    <cellStyle name="Normal 205 3" xfId="31908" xr:uid="{D2DB2956-167A-440F-8BE8-93352D982D29}"/>
    <cellStyle name="Normal 205 4" xfId="31909" xr:uid="{66E5ED43-6042-4B77-9221-7A06AB2B3D3D}"/>
    <cellStyle name="Normal 206" xfId="511" xr:uid="{9345BEDC-DC15-4D35-BD32-1F6C1D143076}"/>
    <cellStyle name="Normal 206 2" xfId="31910" xr:uid="{331D9F9C-0A9F-4C8B-BF84-655574F4D755}"/>
    <cellStyle name="Normal 206 3" xfId="31911" xr:uid="{0CA42556-4742-49B4-9217-5D0D27456CB7}"/>
    <cellStyle name="Normal 206 4" xfId="31912" xr:uid="{AACAE0E7-9001-4D41-BA7A-8D4613E6F923}"/>
    <cellStyle name="Normal 207" xfId="512" xr:uid="{0C051C66-4BE8-447B-8BC2-77CA282CA183}"/>
    <cellStyle name="Normal 207 2" xfId="31913" xr:uid="{EB8C488A-53A5-4DF6-99D9-0ABF4875D380}"/>
    <cellStyle name="Normal 207 3" xfId="31914" xr:uid="{9FD4BA7F-CA7C-4D3F-B6F5-8F2EF711A652}"/>
    <cellStyle name="Normal 207 4" xfId="31915" xr:uid="{FCEAF10E-4C44-4729-A35C-822C3CFC8B03}"/>
    <cellStyle name="Normal 208" xfId="513" xr:uid="{B9C60590-416F-473F-8543-0782021A656F}"/>
    <cellStyle name="Normal 208 2" xfId="31916" xr:uid="{11A97B9B-7607-474F-A406-A17C375C13F0}"/>
    <cellStyle name="Normal 208 3" xfId="31917" xr:uid="{908FF170-9120-4F12-A421-CD05E481DBEA}"/>
    <cellStyle name="Normal 208 4" xfId="31918" xr:uid="{D4FAC4D2-779C-4BB7-A5EE-613C0B01E2CF}"/>
    <cellStyle name="Normal 209" xfId="514" xr:uid="{CA3AB938-3382-432C-A2D5-F9A8CB79AD09}"/>
    <cellStyle name="Normal 209 2" xfId="31919" xr:uid="{8E64C1F5-5B4C-4CD1-A212-B76072B4CE33}"/>
    <cellStyle name="Normal 209 3" xfId="31920" xr:uid="{FE32D44F-1612-4ACA-A9D5-40CF65C35C1C}"/>
    <cellStyle name="Normal 209 4" xfId="31921" xr:uid="{D9F3D4F0-DE12-4999-AC6A-7E123822C8A7}"/>
    <cellStyle name="Normal 21" xfId="295" xr:uid="{E5A386A0-A432-4A81-AEAA-5ADCF9E0C56E}"/>
    <cellStyle name="Normal 21 2" xfId="890" xr:uid="{A08176FD-6299-4875-805A-DD2864C492C6}"/>
    <cellStyle name="Normal 21 2 2" xfId="2524" xr:uid="{D55000DE-60A8-47D4-AC26-D5132D62F994}"/>
    <cellStyle name="Normal 21 3" xfId="1316" xr:uid="{8E736E94-DDBE-41F5-BB92-8A48BD516098}"/>
    <cellStyle name="Normal 21 3 2" xfId="2262" xr:uid="{C4017F15-6125-401E-A5E2-79E22CE58E44}"/>
    <cellStyle name="Normal 21 3 2 2" xfId="46915" xr:uid="{E4AD8C5E-2877-40D2-A12D-CFE7BF5CE403}"/>
    <cellStyle name="Normal 21 3 2 2 2" xfId="48111" xr:uid="{E167A51D-B3FB-4A6B-833C-6464FACD6361}"/>
    <cellStyle name="Normal 21 3 3" xfId="47947" xr:uid="{AD6CA243-8E0A-4F90-A9BB-B943B703411E}"/>
    <cellStyle name="Normal 21 4" xfId="31922" xr:uid="{DC94AC1E-7CDB-4A12-AFAC-89CF82701F7C}"/>
    <cellStyle name="Normal 21 5" xfId="31923" xr:uid="{426F6F42-5614-4A8D-98EC-2967336983B9}"/>
    <cellStyle name="Normal 21 6" xfId="31924" xr:uid="{89D23621-E066-41AE-82EC-C8A2894206A7}"/>
    <cellStyle name="Normal 21 7" xfId="46620" xr:uid="{D8D9B292-9321-4693-A6A0-24F80ECEC6E4}"/>
    <cellStyle name="Normal 210" xfId="515" xr:uid="{674B5064-6B3B-41E6-A12C-642857BB6E0A}"/>
    <cellStyle name="Normal 210 2" xfId="31925" xr:uid="{09E8B90B-E3FD-449B-974D-1B8C425FD10B}"/>
    <cellStyle name="Normal 210 3" xfId="31926" xr:uid="{D5E66819-EE6C-47FE-9D28-325FFFFD7339}"/>
    <cellStyle name="Normal 210 4" xfId="31927" xr:uid="{CAAE336E-E9B7-4607-A5D7-A2DFF1EA1605}"/>
    <cellStyle name="Normal 211" xfId="516" xr:uid="{35714B3D-99FE-464A-982A-224BE46E8877}"/>
    <cellStyle name="Normal 211 2" xfId="31928" xr:uid="{F000C44C-1419-49BD-B054-17AB59AA9CDF}"/>
    <cellStyle name="Normal 211 3" xfId="31929" xr:uid="{139C6D30-7167-4CA7-84B8-5BFF612274A7}"/>
    <cellStyle name="Normal 211 4" xfId="31930" xr:uid="{BEE8E479-CBD9-4123-9ED5-1E7260EDC1B3}"/>
    <cellStyle name="Normal 212" xfId="517" xr:uid="{21D9D104-3D22-4FBC-9F00-B889714B01B8}"/>
    <cellStyle name="Normal 212 2" xfId="31931" xr:uid="{E3997519-9C00-4567-8031-5F722F91A00F}"/>
    <cellStyle name="Normal 212 3" xfId="31932" xr:uid="{D99C683F-B172-49AB-8B13-FF8DAA6418FB}"/>
    <cellStyle name="Normal 212 4" xfId="31933" xr:uid="{ED5F54B0-E9A8-4BC9-BD76-4FF7C1E293C5}"/>
    <cellStyle name="Normal 213" xfId="518" xr:uid="{347B830D-8D0F-43BB-A3B4-D1903AE517F7}"/>
    <cellStyle name="Normal 213 2" xfId="31934" xr:uid="{123AA338-28E8-4D4F-A715-A8985887ABFF}"/>
    <cellStyle name="Normal 213 3" xfId="31935" xr:uid="{B5B9363B-59FF-4A6E-A96E-D63027765D5C}"/>
    <cellStyle name="Normal 213 4" xfId="31936" xr:uid="{7F4CC856-93A9-4300-BBD2-7DED6AA7D6BA}"/>
    <cellStyle name="Normal 214" xfId="519" xr:uid="{D19D8CF9-7420-494B-B7E0-F4004AB11F37}"/>
    <cellStyle name="Normal 214 2" xfId="31937" xr:uid="{BC034820-FA7E-4236-9D5F-D272AA7756C7}"/>
    <cellStyle name="Normal 214 3" xfId="31938" xr:uid="{E1D27A67-6DA9-4F48-A9D7-268956C21F9D}"/>
    <cellStyle name="Normal 214 4" xfId="31939" xr:uid="{149ED59A-FE85-4C51-B3AD-0CE7B29BE715}"/>
    <cellStyle name="Normal 215" xfId="520" xr:uid="{295500C3-D1BD-41D0-B744-BE76AB8CF66C}"/>
    <cellStyle name="Normal 215 2" xfId="31940" xr:uid="{C58F2168-6409-4C06-A561-EB3B61BD2277}"/>
    <cellStyle name="Normal 215 3" xfId="31941" xr:uid="{872AAFFB-3356-46D6-8710-E6D0FA174029}"/>
    <cellStyle name="Normal 215 4" xfId="31942" xr:uid="{A2CF405C-D36A-4D11-A4EA-0347174255DF}"/>
    <cellStyle name="Normal 216" xfId="521" xr:uid="{E24B0B42-347C-49D6-B721-E0042AEF9F1C}"/>
    <cellStyle name="Normal 216 2" xfId="31943" xr:uid="{F90B5F42-3D80-4B49-A555-4312D833DFA9}"/>
    <cellStyle name="Normal 217" xfId="522" xr:uid="{762EE9A6-8E1E-4B48-ADB4-E086A998A139}"/>
    <cellStyle name="Normal 217 2" xfId="31944" xr:uid="{853F5DF0-5023-431B-9610-5D630DA64EDC}"/>
    <cellStyle name="Normal 217 3" xfId="31945" xr:uid="{FD2185C2-45F4-4BE1-829A-18C71BEE5F8C}"/>
    <cellStyle name="Normal 217 4" xfId="31946" xr:uid="{68EB766E-9265-4A3C-BFEA-D8000A6DE0C2}"/>
    <cellStyle name="Normal 218" xfId="523" xr:uid="{B2D520EE-6F21-443E-B31B-DB31549B115F}"/>
    <cellStyle name="Normal 218 2" xfId="31947" xr:uid="{9C137453-B57A-472E-A667-34352E9F0DC1}"/>
    <cellStyle name="Normal 218 3" xfId="31948" xr:uid="{55BD0FD7-C150-4EC1-9B00-6C7FBBAA0972}"/>
    <cellStyle name="Normal 218 4" xfId="31949" xr:uid="{16259F79-EA81-4B76-81C6-312B03D1AAD3}"/>
    <cellStyle name="Normal 219" xfId="524" xr:uid="{982260DF-7D86-4E31-9222-385262E15ACC}"/>
    <cellStyle name="Normal 219 2" xfId="31950" xr:uid="{9BDA1F71-F56E-46AF-8FEF-93C160BB3736}"/>
    <cellStyle name="Normal 219 3" xfId="31951" xr:uid="{33F6B3E4-7E8F-4E0D-9129-C5B39CE04B1B}"/>
    <cellStyle name="Normal 219 4" xfId="31952" xr:uid="{18775FF9-C110-4D8C-BEBB-20202BAFEDF5}"/>
    <cellStyle name="Normal 22" xfId="65" xr:uid="{C93F33DF-8AD1-4E68-8B00-CBE1F7B2F613}"/>
    <cellStyle name="Normal 22 2" xfId="66" xr:uid="{334B5378-75F2-4D9B-B4BF-CA79466C2E8B}"/>
    <cellStyle name="Normal 22 2 2" xfId="162" xr:uid="{EF756C7F-BFC9-411F-8F54-A0F368C8C4C2}"/>
    <cellStyle name="Normal 22 2 2 2" xfId="1507" xr:uid="{3BFEB8AE-449A-4ABD-87C9-E188B341C5FA}"/>
    <cellStyle name="Normal 22 2 2 2 2" xfId="31953" xr:uid="{CD11C508-5A6F-47D8-9679-AD8964DB8E16}"/>
    <cellStyle name="Normal 22 2 2 3" xfId="1384" xr:uid="{4D326396-792D-4FBA-83BC-11FA0CCC6144}"/>
    <cellStyle name="Normal 22 2 3" xfId="31954" xr:uid="{E0D82C89-429F-4974-874F-652B01D7345C}"/>
    <cellStyle name="Normal 22 2 4" xfId="31955" xr:uid="{CE065CFC-D517-466D-87E5-CC0A31029315}"/>
    <cellStyle name="Normal 22 3" xfId="297" xr:uid="{B286CBE5-3A1C-4565-8799-C01FA75B0751}"/>
    <cellStyle name="Normal 22 3 2" xfId="1626" xr:uid="{56868B37-5AA6-4B04-A713-E2C6036A6D18}"/>
    <cellStyle name="Normal 22 3 2 2" xfId="31956" xr:uid="{B84E7BE1-E713-400F-B2F6-CE1EB899994C}"/>
    <cellStyle name="Normal 22 3 3" xfId="1506" xr:uid="{76B32AC6-73C6-4600-85C6-AECEA2E35012}"/>
    <cellStyle name="Normal 22 3 4" xfId="31957" xr:uid="{C3FE7BCE-E287-4C94-8BEC-E33DD3AFF713}"/>
    <cellStyle name="Normal 22 4" xfId="892" xr:uid="{FD7B8302-27EB-4471-834A-D4003CA466D7}"/>
    <cellStyle name="Normal 22 4 2" xfId="31958" xr:uid="{7E371B73-84A0-4A14-ABA7-2C51CC3C0C58}"/>
    <cellStyle name="Normal 22 4 3" xfId="31959" xr:uid="{701A29CB-2162-425D-80C1-FF539D24AB10}"/>
    <cellStyle name="Normal 22 5" xfId="161" xr:uid="{5C4E7299-0C7F-4D9B-8ABC-E376843A150B}"/>
    <cellStyle name="Normal 22 5 2" xfId="31960" xr:uid="{59149224-7F62-4C71-B332-79764CC64ACF}"/>
    <cellStyle name="Normal 22 6" xfId="1314" xr:uid="{08BA01BA-0624-4344-AB05-3A4FEAAF62B6}"/>
    <cellStyle name="Normal 22 6 2" xfId="46913" xr:uid="{A34E1DA3-DE39-4386-8A0C-76EE35792617}"/>
    <cellStyle name="Normal 22 6 3" xfId="47946" xr:uid="{197615E1-6189-42DF-ABB8-F771C73A79F0}"/>
    <cellStyle name="Normal 22 7" xfId="31961" xr:uid="{17641F0F-24F4-4A97-93F3-F4161574EDA4}"/>
    <cellStyle name="Normal 22 8" xfId="31962" xr:uid="{9E76615D-2A54-4135-9633-0F11934D72EA}"/>
    <cellStyle name="Normal 22 9" xfId="46622" xr:uid="{2C3C1152-AC47-42F4-B3FB-F073ECBE39FE}"/>
    <cellStyle name="Normal 220" xfId="525" xr:uid="{A0A1C2B1-3DE6-44B1-91F6-C8E74088F46A}"/>
    <cellStyle name="Normal 220 2" xfId="31963" xr:uid="{289441D3-C92D-448B-B328-287B1925B1A5}"/>
    <cellStyle name="Normal 221" xfId="526" xr:uid="{6E2F0A6B-2224-43AB-A184-4B2E7E7D229E}"/>
    <cellStyle name="Normal 221 2" xfId="31964" xr:uid="{64573190-9408-46E0-8D42-C3CC8931B07B}"/>
    <cellStyle name="Normal 221 3" xfId="31965" xr:uid="{CC84431D-F1C2-4DC7-BAD8-7FAD406C3B88}"/>
    <cellStyle name="Normal 221 4" xfId="31966" xr:uid="{9DEF67BE-72D3-46FE-8B9B-512BFF6CEDA8}"/>
    <cellStyle name="Normal 222" xfId="527" xr:uid="{1C6E7C2C-FD6B-4CD1-B4BD-1FFC9A08485C}"/>
    <cellStyle name="Normal 222 2" xfId="31967" xr:uid="{39AA0858-E401-428B-B6CA-07C07370A618}"/>
    <cellStyle name="Normal 222 3" xfId="31968" xr:uid="{4753F1A6-5121-43A8-A3C3-FB6AA651F781}"/>
    <cellStyle name="Normal 222 4" xfId="31969" xr:uid="{448D7AE2-1AB9-4762-A6B1-57E02EBEDFBB}"/>
    <cellStyle name="Normal 223" xfId="528" xr:uid="{5F8DB6A2-1829-44CC-B022-95C487836DD2}"/>
    <cellStyle name="Normal 223 2" xfId="31970" xr:uid="{D1474DA7-8A7E-4DBB-89C0-BA9161B152FF}"/>
    <cellStyle name="Normal 224" xfId="529" xr:uid="{DF8A6D28-FC8A-4D96-81B5-BE4628082F46}"/>
    <cellStyle name="Normal 224 2" xfId="31971" xr:uid="{42F236F7-AF9F-45CB-8A1E-B37DEFCF2600}"/>
    <cellStyle name="Normal 225" xfId="530" xr:uid="{5AA4FFF8-B48B-430E-969F-DD1B6FBA73DF}"/>
    <cellStyle name="Normal 225 2" xfId="31972" xr:uid="{30577123-3297-4F53-A87D-33D5FDB90A21}"/>
    <cellStyle name="Normal 225 3" xfId="31973" xr:uid="{AB5FE26C-6437-4B51-80D4-4527096D177C}"/>
    <cellStyle name="Normal 225 4" xfId="31974" xr:uid="{68A17EE9-04F9-4A73-A71E-0BB52093E766}"/>
    <cellStyle name="Normal 226" xfId="531" xr:uid="{4BDAB6B7-F2CA-450C-9CE0-70D2CD67B16F}"/>
    <cellStyle name="Normal 226 2" xfId="31975" xr:uid="{FAE1581E-32B1-4AF3-9E19-8AA2226895B9}"/>
    <cellStyle name="Normal 226 3" xfId="31976" xr:uid="{63AA3318-0754-4E9C-BA14-2FBC595622E5}"/>
    <cellStyle name="Normal 226 4" xfId="31977" xr:uid="{13C0F9F2-880B-4895-A48A-2A6DA44AF0CA}"/>
    <cellStyle name="Normal 227" xfId="532" xr:uid="{0069C099-0916-46BB-B44D-92E886B43B89}"/>
    <cellStyle name="Normal 227 2" xfId="31978" xr:uid="{6DEAD2C7-9377-4734-A324-02CD99A980CC}"/>
    <cellStyle name="Normal 227 3" xfId="31979" xr:uid="{AEA49DDC-F326-440E-A93F-33EBFB4DD317}"/>
    <cellStyle name="Normal 227 4" xfId="31980" xr:uid="{59D2FB34-745A-486D-8C48-A780122F996E}"/>
    <cellStyle name="Normal 228" xfId="533" xr:uid="{33D70D43-789B-4E8D-902C-0552E9CB11D4}"/>
    <cellStyle name="Normal 228 2" xfId="31981" xr:uid="{8BF3E4DA-DD6D-459E-83DE-2F346C9F8F88}"/>
    <cellStyle name="Normal 228 3" xfId="31982" xr:uid="{03D6CF4C-3B1C-4C21-8C48-A59D928953E2}"/>
    <cellStyle name="Normal 228 4" xfId="31983" xr:uid="{A571CDA2-A5EE-4076-9189-EA1D696116F3}"/>
    <cellStyle name="Normal 229" xfId="534" xr:uid="{A0FB2EE4-32E5-45AA-9878-154542925246}"/>
    <cellStyle name="Normal 229 2" xfId="31984" xr:uid="{CE681804-A297-46CD-8A2F-9003AA68B983}"/>
    <cellStyle name="Normal 229 3" xfId="31985" xr:uid="{270483EB-EA92-45CD-B3AE-776F6510D8CD}"/>
    <cellStyle name="Normal 229 4" xfId="31986" xr:uid="{5FB50E93-C801-41C4-A1CA-3F191B35CFBF}"/>
    <cellStyle name="Normal 23" xfId="316" xr:uid="{32556384-5C08-4669-8B79-D410E30FAC8D}"/>
    <cellStyle name="Normal 23 2" xfId="898" xr:uid="{7429AC6A-3012-4EC9-B74B-311E854315F7}"/>
    <cellStyle name="Normal 23 2 2" xfId="31987" xr:uid="{A94BDAAC-02F2-4000-A28E-B8FDCD938641}"/>
    <cellStyle name="Normal 23 2 3" xfId="31988" xr:uid="{3767B589-A8BB-41D6-8D23-FF26E38573C8}"/>
    <cellStyle name="Normal 23 3" xfId="1306" xr:uid="{4EDBE548-373D-48E0-838E-116DF0DDD643}"/>
    <cellStyle name="Normal 23 3 2" xfId="2218" xr:uid="{90895B35-5757-424F-A44E-49FCBADA0DAB}"/>
    <cellStyle name="Normal 23 3 2 2" xfId="46905" xr:uid="{92441235-E1E4-4291-BDE8-A83994E810D4}"/>
    <cellStyle name="Normal 23 3 2 2 2" xfId="48107" xr:uid="{1F789FCD-945E-46D8-9111-0018BAD02551}"/>
    <cellStyle name="Normal 23 3 3" xfId="47942" xr:uid="{57634F43-D181-429E-ADED-59C5A2E0DFCF}"/>
    <cellStyle name="Normal 23 4" xfId="31989" xr:uid="{22272C65-1CD2-422F-8B9A-637F185465E6}"/>
    <cellStyle name="Normal 23 4 2" xfId="31990" xr:uid="{CF69413D-CF43-48BD-BC19-F5002E88B5C6}"/>
    <cellStyle name="Normal 23 5" xfId="31991" xr:uid="{B7E497E4-AFA7-4669-BA9B-95431E41D341}"/>
    <cellStyle name="Normal 23 6" xfId="31992" xr:uid="{0350DB24-0179-45EB-93C5-7F9F67B0AE36}"/>
    <cellStyle name="Normal 23 7" xfId="46631" xr:uid="{922DB7D9-47BC-44F9-8E12-ABCFDF144C9E}"/>
    <cellStyle name="Normal 230" xfId="535" xr:uid="{DF8F95EC-836B-4ED7-8883-BF114A2DEB39}"/>
    <cellStyle name="Normal 230 2" xfId="31993" xr:uid="{DF8EE068-AD67-427F-8E26-341215A90E0F}"/>
    <cellStyle name="Normal 230 3" xfId="31994" xr:uid="{B453BC9B-950A-4845-BACC-671662511720}"/>
    <cellStyle name="Normal 230 4" xfId="31995" xr:uid="{A59C029A-46F4-4BF0-9A2C-BEDAB7B3992E}"/>
    <cellStyle name="Normal 231" xfId="536" xr:uid="{3963F734-85BF-43C2-90EE-613FD4A46994}"/>
    <cellStyle name="Normal 231 2" xfId="31996" xr:uid="{C2433C03-4F1D-44FE-A74C-25C328403F69}"/>
    <cellStyle name="Normal 231 3" xfId="31997" xr:uid="{220659CB-5D9A-4845-9929-9CCB90B3DB43}"/>
    <cellStyle name="Normal 231 4" xfId="31998" xr:uid="{88C8077A-28CE-43A5-A934-93953C560690}"/>
    <cellStyle name="Normal 232" xfId="537" xr:uid="{31112677-A7EC-4795-BF1C-EF75B917BFD2}"/>
    <cellStyle name="Normal 232 2" xfId="31999" xr:uid="{80AC7883-935A-4A63-9C98-3781AFE1501B}"/>
    <cellStyle name="Normal 232 3" xfId="32000" xr:uid="{43089BF9-B229-4C9F-B23B-217027730E12}"/>
    <cellStyle name="Normal 232 4" xfId="32001" xr:uid="{564EBC83-E5E0-4F19-9370-BE7040400D70}"/>
    <cellStyle name="Normal 233" xfId="538" xr:uid="{07C4CF68-908A-4205-8BB9-CD250196F99E}"/>
    <cellStyle name="Normal 233 2" xfId="32002" xr:uid="{8EB38292-1D7C-47B6-8690-A3A3BB603E4D}"/>
    <cellStyle name="Normal 233 3" xfId="32003" xr:uid="{9EEA9F63-68B4-4C19-9DA7-7AC93C51FBB0}"/>
    <cellStyle name="Normal 233 4" xfId="32004" xr:uid="{7C936F3F-093A-4187-B1C9-B1D6BABCD363}"/>
    <cellStyle name="Normal 234" xfId="539" xr:uid="{DC80B020-41F3-4DE3-8D60-D77252765A13}"/>
    <cellStyle name="Normal 234 2" xfId="32005" xr:uid="{78840709-BE24-4AEB-A28F-1B153F5FFDFF}"/>
    <cellStyle name="Normal 234 3" xfId="32006" xr:uid="{A53607D7-940B-44CA-AB95-6745BA01F022}"/>
    <cellStyle name="Normal 235" xfId="540" xr:uid="{580BAB82-C5E8-4528-ADFE-2F8294FDC5FB}"/>
    <cellStyle name="Normal 235 2" xfId="32007" xr:uid="{7B359DB7-B3DA-43B2-9703-F1376337EA47}"/>
    <cellStyle name="Normal 235 3" xfId="32008" xr:uid="{AA8FC966-D58C-49E1-9C92-0243974459BE}"/>
    <cellStyle name="Normal 236" xfId="541" xr:uid="{CD959853-979D-425B-866D-A02671D20B55}"/>
    <cellStyle name="Normal 236 2" xfId="32009" xr:uid="{F3D0DFB3-8169-4B6B-BD9A-D9E424FBAAE3}"/>
    <cellStyle name="Normal 236 3" xfId="32010" xr:uid="{47D115BB-49F3-467D-B747-B8545F92456F}"/>
    <cellStyle name="Normal 236 4" xfId="32011" xr:uid="{CD1D69F9-0D78-45AA-867A-8D07EDE833F1}"/>
    <cellStyle name="Normal 237" xfId="542" xr:uid="{D25653F6-2412-4B61-B2FC-F158E4B6A882}"/>
    <cellStyle name="Normal 237 2" xfId="32012" xr:uid="{38F5C372-F4DC-47B5-B597-50CBCD51B59F}"/>
    <cellStyle name="Normal 237 3" xfId="32013" xr:uid="{70E79522-394E-45DA-AB31-13B6D6D48740}"/>
    <cellStyle name="Normal 238" xfId="543" xr:uid="{E822A87A-4CE1-405A-A731-C6D7EDCBBC1E}"/>
    <cellStyle name="Normal 238 2" xfId="32014" xr:uid="{C9FB050B-3CD4-4204-98C9-513FC3ED7091}"/>
    <cellStyle name="Normal 238 3" xfId="32015" xr:uid="{257221F5-F165-4971-8956-6B48D13828EB}"/>
    <cellStyle name="Normal 239" xfId="544" xr:uid="{C7A2B4C0-33A6-4E17-AA7F-B0B4F8003546}"/>
    <cellStyle name="Normal 239 2" xfId="32016" xr:uid="{E2736FFB-999C-4097-9FAC-D0B401FA5463}"/>
    <cellStyle name="Normal 239 3" xfId="32017" xr:uid="{DB5CA465-54FC-48F6-A94F-D66F401070FF}"/>
    <cellStyle name="Normal 24" xfId="287" xr:uid="{A3DD0786-CC4A-4A35-920C-6CE11976C0F0}"/>
    <cellStyle name="Normal 24 2" xfId="885" xr:uid="{7A85D603-7B44-4EB7-922B-0B8447D103E2}"/>
    <cellStyle name="Normal 24 2 2" xfId="32018" xr:uid="{A83992D0-4EDE-4F73-B2A8-0666051F1AD2}"/>
    <cellStyle name="Normal 24 2 2 2" xfId="32019" xr:uid="{0EDC214A-0E0E-4F67-81A1-8B1188D66262}"/>
    <cellStyle name="Normal 24 2 2 3" xfId="32020" xr:uid="{362D1816-4D8D-4BB6-B435-E2AE3CED5A23}"/>
    <cellStyle name="Normal 24 2 3" xfId="32021" xr:uid="{F3096840-C977-467A-AD22-95B611ABC06A}"/>
    <cellStyle name="Normal 24 2 4" xfId="32022" xr:uid="{16441AFE-67E8-4FF7-8000-C381F40144A0}"/>
    <cellStyle name="Normal 24 2 5" xfId="32023" xr:uid="{3EC27E4F-9DE1-4BD1-8618-12C9860E9F94}"/>
    <cellStyle name="Normal 24 2 6" xfId="32024" xr:uid="{37D2EA44-646F-42E8-A882-468E1E1C3E84}"/>
    <cellStyle name="Normal 24 3" xfId="1278" xr:uid="{36B4FB58-FB7D-4BFF-B29E-2AD89B0BCB61}"/>
    <cellStyle name="Normal 24 3 2" xfId="2247" xr:uid="{28BEC889-2BC5-46E8-984F-294FA0C34D03}"/>
    <cellStyle name="Normal 24 3 2 2" xfId="46893" xr:uid="{454147B8-A8F4-4FB7-8F23-7DFC7566E350}"/>
    <cellStyle name="Normal 24 3 2 2 2" xfId="48109" xr:uid="{7B6C8E7D-3EBA-455C-9E72-B00ABDD8D147}"/>
    <cellStyle name="Normal 24 3 3" xfId="47936" xr:uid="{10B4D878-045E-47DB-ADED-12AB7BAD9DBF}"/>
    <cellStyle name="Normal 24 4" xfId="32025" xr:uid="{12FE65A9-9202-4D79-BA77-48A689D25586}"/>
    <cellStyle name="Normal 24 4 2" xfId="32026" xr:uid="{3D2470B8-7177-4BD7-B7D9-DFF6FE935CA1}"/>
    <cellStyle name="Normal 24 5" xfId="32027" xr:uid="{A9045DC8-076D-4C5A-BE9B-8DD29EF4A86F}"/>
    <cellStyle name="Normal 24 6" xfId="32028" xr:uid="{4264EE15-41C2-4467-B53C-73F2DC22C330}"/>
    <cellStyle name="Normal 24 7" xfId="46633" xr:uid="{B7676165-BE66-4AEA-993A-515B035842F5}"/>
    <cellStyle name="Normal 240" xfId="545" xr:uid="{C8E5E91F-2187-4638-B177-86887AA20789}"/>
    <cellStyle name="Normal 240 2" xfId="32029" xr:uid="{115B8DF5-97C1-4F92-9A80-D6F3C8ED1A2A}"/>
    <cellStyle name="Normal 240 3" xfId="32030" xr:uid="{731A7AFA-1F7D-4E22-AF1C-A61CFE40F267}"/>
    <cellStyle name="Normal 241" xfId="546" xr:uid="{ECA8AE97-2E47-4CFF-B9BD-82E26D6CF023}"/>
    <cellStyle name="Normal 241 2" xfId="32031" xr:uid="{97533BAF-9602-4F4A-AE4D-91B6F25B87A4}"/>
    <cellStyle name="Normal 242" xfId="547" xr:uid="{E5106B47-51E6-4C01-83EB-1985DDB54FDB}"/>
    <cellStyle name="Normal 242 2" xfId="32032" xr:uid="{BC61924C-C850-47C3-A446-D96DE04B73C8}"/>
    <cellStyle name="Normal 243" xfId="548" xr:uid="{B773327F-8E13-4E15-9109-A1FB557A5F14}"/>
    <cellStyle name="Normal 243 2" xfId="32033" xr:uid="{517BF9FD-1364-46E6-ADBC-25DD70F1D8DD}"/>
    <cellStyle name="Normal 244" xfId="549" xr:uid="{928AD0ED-7F89-4987-86D4-434F7CADF376}"/>
    <cellStyle name="Normal 244 2" xfId="32034" xr:uid="{ACB9BD5F-D8E5-4110-B000-5D473F71D532}"/>
    <cellStyle name="Normal 245" xfId="550" xr:uid="{AD2FAA56-24F7-493D-9327-1C90B346F007}"/>
    <cellStyle name="Normal 245 2" xfId="32035" xr:uid="{074FDD41-C08A-4CB1-8F4D-555A6BA7426B}"/>
    <cellStyle name="Normal 246" xfId="551" xr:uid="{23C945D6-AF1D-4381-A02D-7A754018E836}"/>
    <cellStyle name="Normal 246 2" xfId="32036" xr:uid="{A1B646EC-D874-4E32-A546-BFE412F1E633}"/>
    <cellStyle name="Normal 247" xfId="552" xr:uid="{758239C3-E34C-4EC1-965B-26672FA110DC}"/>
    <cellStyle name="Normal 247 2" xfId="32037" xr:uid="{8ED124B4-3131-4272-B7C6-CB687ECA9563}"/>
    <cellStyle name="Normal 248" xfId="553" xr:uid="{4E958AB4-B548-43AC-A671-34E00CAC254D}"/>
    <cellStyle name="Normal 248 2" xfId="32038" xr:uid="{D1E90ECA-D8CC-4631-AA26-BF1698983364}"/>
    <cellStyle name="Normal 249" xfId="554" xr:uid="{7D3F5914-940E-4E59-AED1-726A15F80600}"/>
    <cellStyle name="Normal 249 2" xfId="32039" xr:uid="{B3F5B0F1-152E-4458-9E03-17A3D9245E15}"/>
    <cellStyle name="Normal 25" xfId="313" xr:uid="{4D52DADE-24D4-4479-8F99-2FC1C6F52CD6}"/>
    <cellStyle name="Normal 25 2" xfId="897" xr:uid="{AFD08560-D969-4AB7-A417-D2F09B3AEA11}"/>
    <cellStyle name="Normal 25 2 2" xfId="32040" xr:uid="{769B92C0-7D2C-4172-B952-EC2C51F039AB}"/>
    <cellStyle name="Normal 25 3" xfId="1288" xr:uid="{0D002E3E-B082-4ED6-A5A6-A1C7DF969F6E}"/>
    <cellStyle name="Normal 25 3 2" xfId="2243" xr:uid="{6B8A6073-12A5-411E-AB9E-F7073A509BE5}"/>
    <cellStyle name="Normal 25 3 2 2" xfId="46894" xr:uid="{00715608-A30B-4966-8979-5C9A75F82AFA}"/>
    <cellStyle name="Normal 25 3 2 2 2" xfId="48108" xr:uid="{FECED6EE-B9BC-4C4C-9A47-557696562F70}"/>
    <cellStyle name="Normal 25 3 3" xfId="47937" xr:uid="{AE632EF5-B05C-44DF-BB04-E35B33884B17}"/>
    <cellStyle name="Normal 25 4" xfId="32041" xr:uid="{D7877BE7-BBDB-4B25-A2BE-06D7E0BE7AE6}"/>
    <cellStyle name="Normal 25 5" xfId="32042" xr:uid="{26DDD468-BD25-4321-B6DB-E1DC0A034AA9}"/>
    <cellStyle name="Normal 25 6" xfId="32043" xr:uid="{593146ED-9C0D-4973-AB4E-88A204CC7172}"/>
    <cellStyle name="Normal 25 7" xfId="46624" xr:uid="{6B2078F9-895D-4837-B71D-BDE0DFE83577}"/>
    <cellStyle name="Normal 250" xfId="555" xr:uid="{BF72DC53-C09B-461F-BF58-E68EA4F42A72}"/>
    <cellStyle name="Normal 250 2" xfId="32044" xr:uid="{FDBE9C84-7E1E-4895-BEA6-43E0280B03F8}"/>
    <cellStyle name="Normal 251" xfId="556" xr:uid="{BE449986-7357-45D2-996E-754B404B82C4}"/>
    <cellStyle name="Normal 251 2" xfId="32045" xr:uid="{08E0E9B4-2E7F-42FC-B9B2-2596FAEDBE0B}"/>
    <cellStyle name="Normal 252" xfId="557" xr:uid="{C5DCA803-E4AB-4AA4-9339-3DE0299AE51E}"/>
    <cellStyle name="Normal 252 2" xfId="32046" xr:uid="{7B1A28E1-6D81-4D19-BDCA-D75BE082808F}"/>
    <cellStyle name="Normal 253" xfId="558" xr:uid="{17E31921-FFCD-4D6F-8CFA-CA553B56E242}"/>
    <cellStyle name="Normal 253 2" xfId="32047" xr:uid="{12062B56-756C-41B6-80CE-868AF051F004}"/>
    <cellStyle name="Normal 254" xfId="559" xr:uid="{AF6D5458-BFD3-40F8-91F9-5BBE9B396CB9}"/>
    <cellStyle name="Normal 254 2" xfId="32048" xr:uid="{E677E08A-4728-4F68-AFC8-EB4CBEB1F8C4}"/>
    <cellStyle name="Normal 255" xfId="560" xr:uid="{D3F520E8-34AE-4A9D-9639-427D617650FC}"/>
    <cellStyle name="Normal 255 2" xfId="32049" xr:uid="{E8877103-665E-40CC-B2D4-E0121BB4827D}"/>
    <cellStyle name="Normal 256" xfId="561" xr:uid="{69135A58-A710-4A72-B0E3-371ED41B1E7B}"/>
    <cellStyle name="Normal 256 2" xfId="32050" xr:uid="{F86ECAB4-988A-4EEB-90C4-EE485F9CC59F}"/>
    <cellStyle name="Normal 257" xfId="562" xr:uid="{F12C8E14-A9E9-4093-AD46-DC7418E00A07}"/>
    <cellStyle name="Normal 257 2" xfId="32051" xr:uid="{F4B05750-B23C-427B-A624-987941A2E8B3}"/>
    <cellStyle name="Normal 258" xfId="563" xr:uid="{779A1DF2-6F9F-44E3-B7ED-536FF80F348C}"/>
    <cellStyle name="Normal 258 2" xfId="32052" xr:uid="{0B7C0DC1-B44A-48F1-83A0-8D6C5B46DD33}"/>
    <cellStyle name="Normal 259" xfId="564" xr:uid="{5DBC2F9C-98F9-4A8B-BEFC-9E473475065B}"/>
    <cellStyle name="Normal 259 2" xfId="32053" xr:uid="{B0B8FD8F-50F1-4AC5-879D-2F4B806B9B8A}"/>
    <cellStyle name="Normal 26" xfId="67" xr:uid="{CF6A24F9-18A2-4660-A2B8-45D1DE85475C}"/>
    <cellStyle name="Normal 26 2" xfId="68" xr:uid="{1A0DDED7-D1CD-4315-BBDD-1DC9F7090649}"/>
    <cellStyle name="Normal 26 2 2" xfId="164" xr:uid="{B1E77536-C072-4356-A8E5-84B74ACAA7F1}"/>
    <cellStyle name="Normal 26 2 2 2" xfId="1476" xr:uid="{C8747617-333F-4D63-B47F-3678582E19F0}"/>
    <cellStyle name="Normal 26 2 2 3" xfId="1385" xr:uid="{F688DD15-65AA-46F3-AECB-764D24DE3005}"/>
    <cellStyle name="Normal 26 2 3" xfId="32054" xr:uid="{2A14911A-2AEA-46DA-87D7-8F3FB3CB33BC}"/>
    <cellStyle name="Normal 26 3" xfId="294" xr:uid="{6EDF6D22-4F09-460B-B849-60590F628A7D}"/>
    <cellStyle name="Normal 26 3 2" xfId="1627" xr:uid="{A6A3EDD2-5791-492B-9440-30FF1D1A4D5F}"/>
    <cellStyle name="Normal 26 3 2 2" xfId="32055" xr:uid="{06B3C389-3EF8-443B-9F17-EFC112730EE1}"/>
    <cellStyle name="Normal 26 3 3" xfId="1456" xr:uid="{A7992F2B-375C-4F65-B2AF-5E81868770E7}"/>
    <cellStyle name="Normal 26 4" xfId="889" xr:uid="{72FF0F1A-0584-4042-B65F-AD3FC7D198B6}"/>
    <cellStyle name="Normal 26 4 2" xfId="32056" xr:uid="{F0D27891-1BA7-4793-8F49-3496ABCD411D}"/>
    <cellStyle name="Normal 26 5" xfId="163" xr:uid="{00759081-D4AE-4AA6-BEF9-3EECCAA557D1}"/>
    <cellStyle name="Normal 26 5 2" xfId="32057" xr:uid="{DE71EA60-C244-4FBB-9831-55BB1A30EA02}"/>
    <cellStyle name="Normal 26 6" xfId="1307" xr:uid="{5B86DE1D-9A99-4A40-9005-A22F34FC5263}"/>
    <cellStyle name="Normal 26 6 2" xfId="46906" xr:uid="{759732B8-5163-4687-B36A-96E101345DE3}"/>
    <cellStyle name="Normal 26 6 3" xfId="47943" xr:uid="{3CB2C05F-5AA6-438F-9B5D-9DD07D417C95}"/>
    <cellStyle name="Normal 26 7" xfId="32058" xr:uid="{2EA3C659-5EB5-4F94-9605-6C737AE6EBE3}"/>
    <cellStyle name="Normal 26 8" xfId="32059" xr:uid="{038DE035-3702-4D92-AB4F-BA11A50767CE}"/>
    <cellStyle name="Normal 26 9" xfId="46630" xr:uid="{06643BDC-CDDB-4825-B660-0171E6538EF6}"/>
    <cellStyle name="Normal 260" xfId="565" xr:uid="{6E888632-5918-4A8A-B5C1-3D2147C0641F}"/>
    <cellStyle name="Normal 260 2" xfId="32060" xr:uid="{1D379DAA-224E-4BBC-AC63-503DA981D971}"/>
    <cellStyle name="Normal 261" xfId="566" xr:uid="{670F5DDB-AAD4-4C48-9401-E867B58E41C6}"/>
    <cellStyle name="Normal 261 2" xfId="32061" xr:uid="{441B0AB8-EB36-44A8-A40D-C2AB85C64846}"/>
    <cellStyle name="Normal 262" xfId="567" xr:uid="{D812F84C-F2DC-454F-A50E-35965A29C82F}"/>
    <cellStyle name="Normal 262 2" xfId="32062" xr:uid="{4A688CA6-6063-433F-BC0E-954288D38366}"/>
    <cellStyle name="Normal 263" xfId="568" xr:uid="{E3934E53-FF51-4B2A-A41B-9427CC1C9107}"/>
    <cellStyle name="Normal 263 2" xfId="32063" xr:uid="{B986F063-DFC1-4792-9327-3FB91B9B76ED}"/>
    <cellStyle name="Normal 264" xfId="569" xr:uid="{924279DE-D3ED-4B33-948A-3DEDDDF75A8D}"/>
    <cellStyle name="Normal 264 2" xfId="32064" xr:uid="{32E4A3E3-5DBB-46B4-A401-406BA1B1A42C}"/>
    <cellStyle name="Normal 265" xfId="570" xr:uid="{31601B5B-B820-4C18-A105-6B8FB5016FAC}"/>
    <cellStyle name="Normal 265 2" xfId="32065" xr:uid="{6A88D9C5-8EC8-49FC-954E-AA396411E690}"/>
    <cellStyle name="Normal 266" xfId="571" xr:uid="{489DB454-B2AE-4F7A-9300-BFDCEA2727F3}"/>
    <cellStyle name="Normal 266 2" xfId="32066" xr:uid="{0FFDC3AA-CCD4-46F4-AD90-C5F705D6AA41}"/>
    <cellStyle name="Normal 267" xfId="572" xr:uid="{6B034E03-3185-4BA8-AD79-FD29AFA71956}"/>
    <cellStyle name="Normal 267 2" xfId="32067" xr:uid="{481247C9-8574-4712-86CE-47F67B620FCA}"/>
    <cellStyle name="Normal 268" xfId="573" xr:uid="{78E78387-3323-4174-9728-C7FE2020CAEF}"/>
    <cellStyle name="Normal 268 2" xfId="32068" xr:uid="{6701A228-05AA-49D6-9EE8-65D49BDC1C7C}"/>
    <cellStyle name="Normal 269" xfId="574" xr:uid="{5E12FC9B-CD98-4EB3-8C2C-FBBC349A5253}"/>
    <cellStyle name="Normal 269 2" xfId="32069" xr:uid="{9E8A0364-C97C-4DA8-AA62-6F44E15F24D2}"/>
    <cellStyle name="Normal 27" xfId="310" xr:uid="{BD88B441-6ECD-4585-841B-B9D1F5616AE3}"/>
    <cellStyle name="Normal 27 2" xfId="894" xr:uid="{6FF58656-3B67-446C-A8D6-37D33F5C1F9C}"/>
    <cellStyle name="Normal 27 2 2" xfId="32070" xr:uid="{F8EBB2EE-FD7F-4109-83FD-2130FFD3299E}"/>
    <cellStyle name="Normal 27 3" xfId="1301" xr:uid="{FECC62C9-B53D-4F5E-8FB7-BD05434DBEAC}"/>
    <cellStyle name="Normal 27 3 2" xfId="2284" xr:uid="{67A01434-6986-4EF3-B544-4EFB96E27993}"/>
    <cellStyle name="Normal 27 3 2 2" xfId="46900" xr:uid="{63BEDD65-64D5-4F1F-9DB3-8105B5E52D5C}"/>
    <cellStyle name="Normal 27 3 2 2 2" xfId="48114" xr:uid="{C5D1E953-3BDA-469B-811F-944279F8592E}"/>
    <cellStyle name="Normal 27 3 3" xfId="47940" xr:uid="{852E9F5A-F89D-42EE-94D3-4E69EEABDDD8}"/>
    <cellStyle name="Normal 27 4" xfId="32071" xr:uid="{163E3B45-F405-48D3-9048-CACA7CB4C154}"/>
    <cellStyle name="Normal 27 5" xfId="32072" xr:uid="{BF4104E1-08E8-4AC2-B846-735F3FE3D5F1}"/>
    <cellStyle name="Normal 27 6" xfId="32073" xr:uid="{5F1516AC-EFDB-4564-8434-8C1D3CBFA53D}"/>
    <cellStyle name="Normal 27 7" xfId="46637" xr:uid="{D6951265-62A0-4DA0-BDB3-5DB233595AAA}"/>
    <cellStyle name="Normal 270" xfId="575" xr:uid="{DCECFDCA-DBD5-4BE8-B421-FD7FA14D7066}"/>
    <cellStyle name="Normal 270 2" xfId="32074" xr:uid="{4E2342E8-B783-4762-98D6-26F3F27B0F96}"/>
    <cellStyle name="Normal 271" xfId="576" xr:uid="{C1F6BBB2-A711-4C36-88E2-378DCC9AE026}"/>
    <cellStyle name="Normal 271 2" xfId="32075" xr:uid="{26EDC2C5-78C1-4F82-B7E1-5ED7D610FE56}"/>
    <cellStyle name="Normal 272" xfId="577" xr:uid="{3A40EAAF-8795-4BED-A605-4BA2D7A69629}"/>
    <cellStyle name="Normal 272 2" xfId="32076" xr:uid="{B67D324E-F4A0-4552-8C78-D5DA48C6A2DF}"/>
    <cellStyle name="Normal 273" xfId="578" xr:uid="{9EAEA40A-2DF7-494D-9610-4FAC32F517C3}"/>
    <cellStyle name="Normal 273 2" xfId="32077" xr:uid="{A1399917-FCC1-4AA1-A400-B5B460C81522}"/>
    <cellStyle name="Normal 274" xfId="579" xr:uid="{576956EC-E9E7-4495-B823-F74FBF4CCCA9}"/>
    <cellStyle name="Normal 274 2" xfId="32078" xr:uid="{91D75F50-8A79-454A-ABEE-2328B07D30D3}"/>
    <cellStyle name="Normal 275" xfId="580" xr:uid="{552ADA71-BD8B-4F90-8676-4BD9F462F80F}"/>
    <cellStyle name="Normal 275 2" xfId="32079" xr:uid="{A24B8D10-FDDF-4342-8A57-D2AB3F256D57}"/>
    <cellStyle name="Normal 276" xfId="581" xr:uid="{309BABEB-B6F0-4A44-A1E6-850CC8738770}"/>
    <cellStyle name="Normal 276 2" xfId="32080" xr:uid="{8CD27A56-0859-4EEA-9343-381A78D7C4BE}"/>
    <cellStyle name="Normal 277" xfId="582" xr:uid="{B0E09704-C3D3-47CA-B977-974FDC5D984F}"/>
    <cellStyle name="Normal 277 2" xfId="32081" xr:uid="{C3C0BA31-7FB7-4E41-9F08-2F7787072120}"/>
    <cellStyle name="Normal 278" xfId="583" xr:uid="{5D441A6B-F90E-4E3B-825E-2AA25B1EAF00}"/>
    <cellStyle name="Normal 278 2" xfId="32082" xr:uid="{FBFAE4DB-B77C-47BF-B1BE-FC762026C9BF}"/>
    <cellStyle name="Normal 279" xfId="584" xr:uid="{B370F0D8-E590-44DC-B254-2422B84161B7}"/>
    <cellStyle name="Normal 279 2" xfId="32083" xr:uid="{C978F709-9DC3-44A0-8743-48C00F15EF96}"/>
    <cellStyle name="Normal 28" xfId="311" xr:uid="{55056577-407A-4290-AD3C-E7177E8397F3}"/>
    <cellStyle name="Normal 28 2" xfId="895" xr:uid="{E74BED61-752A-4B71-9152-4CF67ED8BCFB}"/>
    <cellStyle name="Normal 28 2 2" xfId="32084" xr:uid="{FAAC1407-136D-4580-81FF-092EBC36C367}"/>
    <cellStyle name="Normal 28 3" xfId="1305" xr:uid="{181D6B77-524A-49A5-99B2-A88D99F5053B}"/>
    <cellStyle name="Normal 28 3 2" xfId="46904" xr:uid="{839E844B-D083-4759-B1D2-D84F3BDC7CF6}"/>
    <cellStyle name="Normal 28 3 3" xfId="47941" xr:uid="{85AAAB39-6189-4E0F-B725-2E9CF75989F2}"/>
    <cellStyle name="Normal 28 4" xfId="32085" xr:uid="{37D1FE4D-4BB2-4925-A3A5-B2BB39B647FB}"/>
    <cellStyle name="Normal 28 5" xfId="32086" xr:uid="{FB6552D1-E8CB-4371-AD8E-584FE2BD059C}"/>
    <cellStyle name="Normal 28 6" xfId="32087" xr:uid="{00B6C41A-20A0-401D-92E4-0A59CD67E483}"/>
    <cellStyle name="Normal 28 7" xfId="46632" xr:uid="{0F2C75C0-486B-47CF-BDF3-BD8D583DDAA2}"/>
    <cellStyle name="Normal 280" xfId="585" xr:uid="{0D5890DB-6E0F-4E84-AFFF-F95855D52ACA}"/>
    <cellStyle name="Normal 280 2" xfId="32088" xr:uid="{1F8496F3-168B-4582-A8C1-3330E4C37FA4}"/>
    <cellStyle name="Normal 281" xfId="586" xr:uid="{7F5CED79-9574-48DF-9F92-672332F2D87D}"/>
    <cellStyle name="Normal 281 2" xfId="32089" xr:uid="{9822117D-17A9-4ABE-9B37-CB05E1794E84}"/>
    <cellStyle name="Normal 282" xfId="587" xr:uid="{66C3D1B6-D943-40E8-B6B8-DBA667B132E6}"/>
    <cellStyle name="Normal 282 2" xfId="32090" xr:uid="{0D660D48-F6F2-4995-95AE-2326D032CA87}"/>
    <cellStyle name="Normal 283" xfId="588" xr:uid="{4EFA27A1-97EF-46DC-9C1E-45519F4EAA28}"/>
    <cellStyle name="Normal 283 2" xfId="32091" xr:uid="{CFE16881-F8CB-455F-9506-6368840A7C1F}"/>
    <cellStyle name="Normal 284" xfId="589" xr:uid="{77EF756F-6FA5-480E-B3C1-AE1FDC211F88}"/>
    <cellStyle name="Normal 284 2" xfId="32092" xr:uid="{04EA641D-3F78-470A-8A10-FDF89DD37C78}"/>
    <cellStyle name="Normal 285" xfId="590" xr:uid="{FD5C9CD4-233B-4BA4-B4A6-313EAF48BCD8}"/>
    <cellStyle name="Normal 285 2" xfId="32093" xr:uid="{4BFCAE55-20B6-4A87-86DC-FEC68FA60715}"/>
    <cellStyle name="Normal 286" xfId="591" xr:uid="{1B13BE3A-96CC-42D1-B3E5-0DC2F5C4171E}"/>
    <cellStyle name="Normal 286 2" xfId="32094" xr:uid="{8333ACB2-EC3A-4045-A174-A6C349094888}"/>
    <cellStyle name="Normal 287" xfId="592" xr:uid="{6AB56C8B-6953-4E04-B7F8-CBFAAD9166C9}"/>
    <cellStyle name="Normal 287 2" xfId="32095" xr:uid="{CF15EADD-3C63-4868-BFAD-7BA710BBA46E}"/>
    <cellStyle name="Normal 288" xfId="593" xr:uid="{E9A5CBD7-A811-4C9F-8C41-9515AA77CAC3}"/>
    <cellStyle name="Normal 288 2" xfId="32096" xr:uid="{C8157F37-F54A-401F-9A20-69C2413D11FE}"/>
    <cellStyle name="Normal 289" xfId="594" xr:uid="{73366C60-2AF1-40D2-8483-F9E56ECAB9F1}"/>
    <cellStyle name="Normal 289 2" xfId="32097" xr:uid="{738D5032-CCB8-4719-B417-185223976886}"/>
    <cellStyle name="Normal 29" xfId="251" xr:uid="{3E466B2D-D498-46F4-8739-DB52488AB3D3}"/>
    <cellStyle name="Normal 29 2" xfId="1303" xr:uid="{38FD2D90-A488-4EFD-BA42-F31C0C341573}"/>
    <cellStyle name="Normal 29 2 2" xfId="32099" xr:uid="{B88A0E6C-3A7C-41DB-BFE6-03550D3A5496}"/>
    <cellStyle name="Normal 29 2 3" xfId="46902" xr:uid="{C008933A-0EC4-4A2B-B88F-6309F0E55ACE}"/>
    <cellStyle name="Normal 29 2 4" xfId="32098" xr:uid="{F596A069-EC05-4881-85BD-81376885D8FC}"/>
    <cellStyle name="Normal 29 3" xfId="32100" xr:uid="{1336D251-9B4F-4519-9ADB-2A1469E50D63}"/>
    <cellStyle name="Normal 29 4" xfId="32101" xr:uid="{9BF9FF54-D17F-49D8-A84A-091F267DF707}"/>
    <cellStyle name="Normal 29 5" xfId="32102" xr:uid="{8E32D7A7-0BA2-43D8-94DF-926D0C663202}"/>
    <cellStyle name="Normal 29 6" xfId="46635" xr:uid="{CA09625A-B55A-4E00-8D9E-3DFB7B5BC334}"/>
    <cellStyle name="Normal 290" xfId="595" xr:uid="{592C8820-4A3D-48AC-A26A-7D4863B34096}"/>
    <cellStyle name="Normal 290 2" xfId="32103" xr:uid="{46CA6680-568A-491E-B6C0-BC02BBD18514}"/>
    <cellStyle name="Normal 291" xfId="596" xr:uid="{92FF05E9-62C9-467B-87A6-4D7DBB649370}"/>
    <cellStyle name="Normal 291 2" xfId="32104" xr:uid="{62B42ACE-6392-4DBE-A302-763AA8037B0E}"/>
    <cellStyle name="Normal 292" xfId="597" xr:uid="{F70EA6DF-0CFA-4391-9584-3B570FD733BF}"/>
    <cellStyle name="Normal 292 2" xfId="32105" xr:uid="{F83B2EE7-C4EF-4B44-9C85-20F51DA0857D}"/>
    <cellStyle name="Normal 293" xfId="598" xr:uid="{6E99B517-BC2E-47FD-B7ED-A177FDC0701E}"/>
    <cellStyle name="Normal 293 2" xfId="32106" xr:uid="{19D5ED14-CAB2-49F6-BEB3-98D3761E3B0D}"/>
    <cellStyle name="Normal 294" xfId="599" xr:uid="{B245516E-26F6-4F9A-B22E-C313CA5F5058}"/>
    <cellStyle name="Normal 294 2" xfId="32107" xr:uid="{AD05D253-FC89-4337-A309-0B9571B721F5}"/>
    <cellStyle name="Normal 295" xfId="600" xr:uid="{A1DE9404-0413-446B-9400-F32F11E871A1}"/>
    <cellStyle name="Normal 295 2" xfId="32108" xr:uid="{660C5421-62E9-4311-A2ED-73F93DD4D0EA}"/>
    <cellStyle name="Normal 296" xfId="601" xr:uid="{C683BD94-21CC-43B9-9D96-B53EB5D316FF}"/>
    <cellStyle name="Normal 296 2" xfId="32109" xr:uid="{ADC6A92A-2D55-40A2-B8AE-8F1B316E2D70}"/>
    <cellStyle name="Normal 297" xfId="602" xr:uid="{302689E7-690E-4DA5-88D3-A41AB896C58C}"/>
    <cellStyle name="Normal 297 2" xfId="32110" xr:uid="{9ECE2D97-D804-441E-8914-1BE2838FB2F1}"/>
    <cellStyle name="Normal 298" xfId="603" xr:uid="{7FA8B48A-8376-4328-8BD5-61BD6568C8AA}"/>
    <cellStyle name="Normal 298 2" xfId="32111" xr:uid="{90A38A12-8DE2-4217-A4F3-7F1B31B46A9B}"/>
    <cellStyle name="Normal 299" xfId="604" xr:uid="{99FEF545-733B-41FE-82D2-6C125E14CC95}"/>
    <cellStyle name="Normal 299 2" xfId="32112" xr:uid="{722E6D04-F301-496A-AFE5-41CA4DFB3A91}"/>
    <cellStyle name="Normal 3" xfId="69" xr:uid="{35B798BD-C97E-42D0-89F9-2E433566D182}"/>
    <cellStyle name="Normal 3 10" xfId="1086" xr:uid="{7A9EAAD1-1BE2-4D3A-84F6-2D5647D8DF0C}"/>
    <cellStyle name="Normal 3 10 2" xfId="32113" xr:uid="{4AA6CC04-E3EC-490B-A650-0CA01171921C}"/>
    <cellStyle name="Normal 3 11" xfId="165" xr:uid="{44537E1B-3BAA-497A-92F9-8146143CD1B9}"/>
    <cellStyle name="Normal 3 11 2" xfId="1532" xr:uid="{720523DC-8FAE-42FE-A25C-0B8995050218}"/>
    <cellStyle name="Normal 3 11 2 2" xfId="32115" xr:uid="{DDE59A1E-675C-421A-A074-727E20786A23}"/>
    <cellStyle name="Normal 3 11 2 2 2" xfId="47976" xr:uid="{D5B241C5-F800-4E3F-8347-FF41507641F9}"/>
    <cellStyle name="Normal 3 11 2 3" xfId="45589" xr:uid="{5D5E45EC-EE46-4BA1-9075-D5B17DAADB34}"/>
    <cellStyle name="Normal 3 11 2 4" xfId="46114" xr:uid="{0FEE1E5F-FB4F-4AB1-9565-911AF6D02B4E}"/>
    <cellStyle name="Normal 3 11 2 5" xfId="47458" xr:uid="{083FF1C3-077A-4D39-9629-055239A82C65}"/>
    <cellStyle name="Normal 3 11 2 6" xfId="32114" xr:uid="{7BA6E0B4-48B5-4072-9FD6-5947E2484D9D}"/>
    <cellStyle name="Normal 3 11 3" xfId="32116" xr:uid="{19BDB2E2-3516-4945-A52A-3538A325797A}"/>
    <cellStyle name="Normal 3 11 3 2" xfId="47821" xr:uid="{55460628-A586-434E-A42E-E5C31A1F2C80}"/>
    <cellStyle name="Normal 3 11 4" xfId="46724" xr:uid="{A41ABA72-8B87-4F02-B734-CFCFBC139447}"/>
    <cellStyle name="Normal 3 12" xfId="137" xr:uid="{C739E4F5-C15B-49C6-8718-941F6D7D02AF}"/>
    <cellStyle name="Normal 3 12 2" xfId="1762" xr:uid="{E0C711B6-CAA8-4E04-B9EF-32B3E480D51F}"/>
    <cellStyle name="Normal 3 12 2 2" xfId="32117" xr:uid="{A58898EF-0ECD-4ED8-8630-4822CD34A721}"/>
    <cellStyle name="Normal 3 12 2 3" xfId="45744" xr:uid="{E1107F99-B655-40CD-93EA-7A7C9ACCE88E}"/>
    <cellStyle name="Normal 3 12 2 4" xfId="46292" xr:uid="{880C6CAB-3666-41FA-983E-0CE77C47680B}"/>
    <cellStyle name="Normal 3 12 2 5" xfId="47459" xr:uid="{68E24646-812C-4A54-9E05-A30791954AB1}"/>
    <cellStyle name="Normal 3 12 3" xfId="32118" xr:uid="{A8F5304F-CFB1-4AB1-9CEF-ED7BD8ADC73A}"/>
    <cellStyle name="Normal 3 12 4" xfId="32119" xr:uid="{71A89D81-38A2-458D-A482-9068B6F58B67}"/>
    <cellStyle name="Normal 3 12 5" xfId="2459" xr:uid="{2F6F5AA1-B7B6-4144-ACA6-59BC6D9400E8}"/>
    <cellStyle name="Normal 3 13" xfId="1291" xr:uid="{98E09E8C-96D0-4275-8424-2C390176D95D}"/>
    <cellStyle name="Normal 3 13 2" xfId="32121" xr:uid="{3DD55D69-2E42-48D3-A7DD-56283D573603}"/>
    <cellStyle name="Normal 3 13 2 2" xfId="32122" xr:uid="{87851630-0482-47AE-9835-75C577332FA5}"/>
    <cellStyle name="Normal 3 13 3" xfId="45731" xr:uid="{FA1BEF3E-A9A3-4C5A-923D-D7694AADB8DC}"/>
    <cellStyle name="Normal 3 13 4" xfId="46284" xr:uid="{BF8CEE9B-2454-4D47-985D-49ED5D073CD6}"/>
    <cellStyle name="Normal 3 13 5" xfId="47460" xr:uid="{7DB3FB07-7572-4B7C-BEC2-97A415277AD6}"/>
    <cellStyle name="Normal 3 13 6" xfId="32120" xr:uid="{EF90BBD9-B026-46C0-B951-BDC22DC4705A}"/>
    <cellStyle name="Normal 3 14" xfId="32123" xr:uid="{FE0BF618-35D7-4C59-88E6-C6D578FCECFA}"/>
    <cellStyle name="Normal 3 14 2" xfId="32124" xr:uid="{6E4CD085-BD10-4AD6-BF44-75DB55927798}"/>
    <cellStyle name="Normal 3 15" xfId="32125" xr:uid="{3844F363-EC7A-469A-87F5-BE58378E4AD3}"/>
    <cellStyle name="Normal 3 15 2" xfId="32126" xr:uid="{D7A63039-A19E-4AD6-9876-910CA2A23CE6}"/>
    <cellStyle name="Normal 3 16" xfId="32127" xr:uid="{8102B85B-C95D-4D0A-BA80-6918D082CA68}"/>
    <cellStyle name="Normal 3 17" xfId="32128" xr:uid="{E08A2FC6-B90C-451A-9F0F-F6D5193E71B3}"/>
    <cellStyle name="Normal 3 18" xfId="32129" xr:uid="{654E91E1-C991-458A-8F6B-465D47B4A746}"/>
    <cellStyle name="Normal 3 19" xfId="32130" xr:uid="{711B1353-D0AE-479F-AA16-2DEE7D3F57C8}"/>
    <cellStyle name="Normal 3 2" xfId="90" xr:uid="{BCE2B3EF-92BF-431E-BA6F-684E51E759B3}"/>
    <cellStyle name="Normal 3 2 2" xfId="266" xr:uid="{AD8556A3-3068-4525-BA6E-4FEB70A56BEA}"/>
    <cellStyle name="Normal 3 2 2 10" xfId="45513" xr:uid="{CE998C20-3C63-4F7C-A1A1-9E01299E4CE7}"/>
    <cellStyle name="Normal 3 2 2 11" xfId="46083" xr:uid="{7ABE3DA5-C417-4C5E-9A39-BD6CDF72C9B4}"/>
    <cellStyle name="Normal 3 2 2 12" xfId="47027" xr:uid="{06C33BCD-8B9E-4465-9A42-F26D1A5B5BD4}"/>
    <cellStyle name="Normal 3 2 2 13" xfId="47081" xr:uid="{39F24221-712E-4EE2-90DB-159CE3B9CB99}"/>
    <cellStyle name="Normal 3 2 2 14" xfId="47193" xr:uid="{41B3421F-0390-4AA3-9666-366BB6F7B73B}"/>
    <cellStyle name="Normal 3 2 2 2" xfId="862" xr:uid="{9A93A1AC-6C7B-48F9-B751-46944DA2E433}"/>
    <cellStyle name="Normal 3 2 2 2 2" xfId="2357" xr:uid="{526862BF-2FD2-4F88-96C7-6F77FECA4EB4}"/>
    <cellStyle name="Normal 3 2 2 2 2 2" xfId="32131" xr:uid="{3C9C8C5E-36D7-4ED4-8AEC-8418D9D6D194}"/>
    <cellStyle name="Normal 3 2 2 2 3" xfId="32132" xr:uid="{F0FF3A91-947A-4C4F-B59E-2ED682836900}"/>
    <cellStyle name="Normal 3 2 2 2 4" xfId="32133" xr:uid="{7FA70184-68F1-448D-90A1-E6F685971F39}"/>
    <cellStyle name="Normal 3 2 2 3" xfId="1087" xr:uid="{A72E5F07-B058-4412-90F5-9B613B6A3DCD}"/>
    <cellStyle name="Normal 3 2 2 3 2" xfId="32134" xr:uid="{EA6454D6-FBB7-4B61-8685-ED3727F96B73}"/>
    <cellStyle name="Normal 3 2 2 3 2 2" xfId="32135" xr:uid="{4009D321-5924-45BD-8217-D4F19E1514C5}"/>
    <cellStyle name="Normal 3 2 2 3 3" xfId="32136" xr:uid="{FFBB276F-9793-4FB9-BF04-629843EB9E4B}"/>
    <cellStyle name="Normal 3 2 2 3 3 2" xfId="32137" xr:uid="{4CBC1168-E986-4D0B-B580-3CDAAE47E9E8}"/>
    <cellStyle name="Normal 3 2 2 3 4" xfId="32138" xr:uid="{0029AE03-1087-4B84-B6B1-D9FC8027026E}"/>
    <cellStyle name="Normal 3 2 2 3 5" xfId="46683" xr:uid="{969D8D3D-214F-412C-82B3-D41CAF6CB26E}"/>
    <cellStyle name="Normal 3 2 2 4" xfId="1276" xr:uid="{3887FB16-5618-49E1-A023-7CA9445DF9BC}"/>
    <cellStyle name="Normal 3 2 2 4 2" xfId="2129" xr:uid="{9E9351C9-CC5C-44EA-B6F7-EA579B1FBA1C}"/>
    <cellStyle name="Normal 3 2 2 4 2 2" xfId="32139" xr:uid="{F9991A4D-F287-4CB0-BD2D-66962BDA1184}"/>
    <cellStyle name="Normal 3 2 2 4 2 3" xfId="32140" xr:uid="{773ADFF1-B776-418D-9ED5-DCA0AA9D12F6}"/>
    <cellStyle name="Normal 3 2 2 4 3" xfId="32141" xr:uid="{D68B250B-9E70-4E30-9D97-84B28DA8B373}"/>
    <cellStyle name="Normal 3 2 2 4 3 2" xfId="47935" xr:uid="{405446F1-4686-4B10-8101-30F2E71A695B}"/>
    <cellStyle name="Normal 3 2 2 4 4" xfId="32142" xr:uid="{E694BF2D-56AE-492F-B5EA-777BCDB698D0}"/>
    <cellStyle name="Normal 3 2 2 4 5" xfId="46892" xr:uid="{5E3C841C-8800-45A9-8A8C-4A4FFE1D2916}"/>
    <cellStyle name="Normal 3 2 2 5" xfId="1892" xr:uid="{E6A3758C-0261-4727-A54C-9465FDEF7B42}"/>
    <cellStyle name="Normal 3 2 2 5 2" xfId="32143" xr:uid="{E2C337B4-3872-42FA-B0EE-18C4B665B83C}"/>
    <cellStyle name="Normal 3 2 2 5 2 2" xfId="32144" xr:uid="{D91549EF-C3A0-4B7D-A1BB-AA0BBEFFC0C4}"/>
    <cellStyle name="Normal 3 2 2 5 3" xfId="32145" xr:uid="{AECE4D40-0C81-4524-93BB-AED47D0C96E6}"/>
    <cellStyle name="Normal 3 2 2 6" xfId="32146" xr:uid="{1577A80B-06BA-45EC-9B5C-D32E8E9D0EE2}"/>
    <cellStyle name="Normal 3 2 2 6 2" xfId="32147" xr:uid="{E8811483-341C-4175-A6EE-A802DB83E256}"/>
    <cellStyle name="Normal 3 2 2 6 3" xfId="46710" xr:uid="{619568E4-CC91-42F0-A2D1-B648B82D1F39}"/>
    <cellStyle name="Normal 3 2 2 7" xfId="32148" xr:uid="{37CA2FAD-84F0-4AEC-B5D1-003C27B3DC89}"/>
    <cellStyle name="Normal 3 2 2 7 2" xfId="46947" xr:uid="{33B693ED-78B3-4339-938A-1044893BC3A9}"/>
    <cellStyle name="Normal 3 2 2 8" xfId="32149" xr:uid="{201BBFA7-4E9E-4682-8309-2EB1DF5821C5}"/>
    <cellStyle name="Normal 3 2 2 9" xfId="45496" xr:uid="{62C79CAA-C583-4594-B8D4-60411D1CD9AE}"/>
    <cellStyle name="Normal 3 2 3" xfId="300" xr:uid="{277EA1C2-FEBD-4AAE-9C49-C66FDBEAC742}"/>
    <cellStyle name="Normal 3 2 3 2" xfId="32150" xr:uid="{D49894A2-3906-45C4-BDBE-B9B41675DC1D}"/>
    <cellStyle name="Normal 3 2 3 2 2" xfId="32151" xr:uid="{12ED68A9-4711-46DC-A069-0597488B6660}"/>
    <cellStyle name="Normal 3 2 3 3" xfId="32152" xr:uid="{FD9A2CB2-1A81-4B30-AA90-CC1E47A7E0B2}"/>
    <cellStyle name="Normal 3 2 3 3 2" xfId="32153" xr:uid="{C4EFDDD5-3515-4560-9D84-DDBFA9219452}"/>
    <cellStyle name="Normal 3 2 3 4" xfId="32154" xr:uid="{4390EE7C-EAA5-4E88-9382-3B5D73487E09}"/>
    <cellStyle name="Normal 3 2 4" xfId="202" xr:uid="{0061561E-CF3B-4EE3-AAA7-CC69009EFD09}"/>
    <cellStyle name="Normal 3 2 4 2" xfId="1650" xr:uid="{B98F2915-ED50-4F8B-85C5-6628567928BF}"/>
    <cellStyle name="Normal 3 2 4 2 2" xfId="32155" xr:uid="{D4FF8900-189B-4E9C-92E9-60F259C8A611}"/>
    <cellStyle name="Normal 3 2 4 2 2 2" xfId="32156" xr:uid="{475D772A-5FB7-4EF9-B629-24E6CBBA2A8C}"/>
    <cellStyle name="Normal 3 2 4 2 2 3" xfId="47983" xr:uid="{70751923-3DCD-4EA2-AA81-E13FA3FB7A02}"/>
    <cellStyle name="Normal 3 2 4 3" xfId="1492" xr:uid="{D0FC84E0-01D9-4AF0-A1E1-D1D6BABCF128}"/>
    <cellStyle name="Normal 3 2 4 4" xfId="1339" xr:uid="{4433E27A-9ABB-440B-95AE-C0D45E52CCE2}"/>
    <cellStyle name="Normal 3 2 4 4 2" xfId="32157" xr:uid="{52C26024-9091-4B82-B408-987E87027EC9}"/>
    <cellStyle name="Normal 3 2 5" xfId="141" xr:uid="{6A5D000B-7AA0-46DF-8903-0E34C90EB4F2}"/>
    <cellStyle name="Normal 3 2 5 2" xfId="32158" xr:uid="{F1DFC32E-7149-46A2-BB8F-CAFCC3B23979}"/>
    <cellStyle name="Normal 3 2 5 2 2" xfId="32159" xr:uid="{858997F1-9066-4945-8B4E-31BA2229C6D3}"/>
    <cellStyle name="Normal 3 2 6" xfId="1284" xr:uid="{3C500874-73FC-4DE9-A4C2-3AC9199AC60B}"/>
    <cellStyle name="Normal 3 2 6 2" xfId="32160" xr:uid="{54864543-D0D2-4F8F-9E76-601B6DA5A805}"/>
    <cellStyle name="Normal 3 2 7" xfId="1881" xr:uid="{A66F520D-2748-4723-9818-4FF5DA98A041}"/>
    <cellStyle name="Normal 3 2 7 2" xfId="32161" xr:uid="{EEA6C8CB-5B1D-4125-B07A-CF8DDBD65B14}"/>
    <cellStyle name="Normal 3 2 7 2 2" xfId="47998" xr:uid="{815897A6-7E67-416A-9111-EBCF0EF40C77}"/>
    <cellStyle name="Normal 3 2 8" xfId="32162" xr:uid="{6DB12705-9D2E-4E6B-AE02-75DD9B283B8C}"/>
    <cellStyle name="Normal 3 2_Comparison" xfId="1088" xr:uid="{7085AB47-45B7-4679-85A6-F93DD94E4B5C}"/>
    <cellStyle name="Normal 3 20" xfId="32163" xr:uid="{012164DB-0C79-4863-9579-9C5A10C00926}"/>
    <cellStyle name="Normal 3 21" xfId="32164" xr:uid="{EB0959BC-EDC4-485E-B793-7769FFA7E188}"/>
    <cellStyle name="Normal 3 22" xfId="32165" xr:uid="{D17DAE02-CD71-4DE4-B91C-AE3C9B1627E5}"/>
    <cellStyle name="Normal 3 23" xfId="32166" xr:uid="{3B8D2254-05AB-4DC1-B636-9E4DAB1220C1}"/>
    <cellStyle name="Normal 3 24" xfId="32167" xr:uid="{46DE93C2-AC42-4C2F-A6D5-B2B59E4C2132}"/>
    <cellStyle name="Normal 3 25" xfId="32168" xr:uid="{49D1E88C-6190-4903-824A-FA965EFF000E}"/>
    <cellStyle name="Normal 3 26" xfId="32169" xr:uid="{20C1E002-6C32-4555-8AD6-D5B3B53FFFBE}"/>
    <cellStyle name="Normal 3 27" xfId="32170" xr:uid="{354B4535-8D07-4DE7-9E56-8F37849B1E39}"/>
    <cellStyle name="Normal 3 28" xfId="32171" xr:uid="{EC3A175A-8E0F-491A-9D0F-AD8117D44271}"/>
    <cellStyle name="Normal 3 29" xfId="32172" xr:uid="{4D5996A8-6BC2-4A54-9F6D-E38CF6693A00}"/>
    <cellStyle name="Normal 3 3" xfId="260" xr:uid="{B8DBBAB7-2625-4F95-BF3E-1036B071CA69}"/>
    <cellStyle name="Normal 3 3 2" xfId="1089" xr:uid="{892C0541-CE5F-471F-B8CC-F6CEA946FDA7}"/>
    <cellStyle name="Normal 3 3 2 2" xfId="32173" xr:uid="{4069EB6A-C372-4520-BFBF-3DEAF617FCF1}"/>
    <cellStyle name="Normal 3 3 2 3" xfId="32174" xr:uid="{B38229CE-0A7F-4605-BDA0-B4747FD89308}"/>
    <cellStyle name="Normal 3 3 3" xfId="1090" xr:uid="{C10603AA-E9F4-4809-A94C-E41F32A1DF10}"/>
    <cellStyle name="Normal 3 3 3 2" xfId="32175" xr:uid="{1D626B4D-876F-4B54-A10F-CB124CA27268}"/>
    <cellStyle name="Normal 3 3 3 3" xfId="32176" xr:uid="{129C02D2-9DB5-47CE-9B60-433B0E4A4894}"/>
    <cellStyle name="Normal 3 3 4" xfId="32177" xr:uid="{E3723CB3-14D6-4ADA-BFA6-CD38A48069FF}"/>
    <cellStyle name="Normal 3 3 4 2" xfId="32178" xr:uid="{8667121B-BF0B-4C6B-BB20-C369A4F9C766}"/>
    <cellStyle name="Normal 3 3 5" xfId="32179" xr:uid="{8FDF4784-2EC8-4F9C-9AB5-6785ECC5C549}"/>
    <cellStyle name="Normal 3 3 5 2" xfId="32180" xr:uid="{40022F90-E7F9-4BF8-BA25-FB282EE9C58D}"/>
    <cellStyle name="Normal 3 30" xfId="32181" xr:uid="{805DB3D7-0EC4-46F9-A558-E6400C7E6513}"/>
    <cellStyle name="Normal 3 31" xfId="32182" xr:uid="{5497D4C2-2998-421C-B8D9-94911E5463FF}"/>
    <cellStyle name="Normal 3 32" xfId="32183" xr:uid="{42A89761-A5F1-49DC-B3A8-A9A9968D2E16}"/>
    <cellStyle name="Normal 3 33" xfId="32184" xr:uid="{94F7F932-5CE6-42E3-AF60-247956E05D8F}"/>
    <cellStyle name="Normal 3 34" xfId="32185" xr:uid="{3D20EF54-F721-45F8-BE3E-6B9F8A4A6F94}"/>
    <cellStyle name="Normal 3 35" xfId="32186" xr:uid="{FDDA8D2C-AB12-42DC-A38B-6ED34A5DCED2}"/>
    <cellStyle name="Normal 3 36" xfId="32187" xr:uid="{43324F9E-DEC4-48D5-AD94-B6D420FF27C7}"/>
    <cellStyle name="Normal 3 37" xfId="32188" xr:uid="{FE6BEDEC-3AE9-424A-AABD-6EB89AC9457F}"/>
    <cellStyle name="Normal 3 38" xfId="32189" xr:uid="{89C60149-41D5-42FC-AE50-477132F35DA1}"/>
    <cellStyle name="Normal 3 39" xfId="32190" xr:uid="{38177C66-631B-4404-9E11-778CF90AD3A3}"/>
    <cellStyle name="Normal 3 4" xfId="292" xr:uid="{842B7682-F015-4488-83D5-BCF8BAA0B397}"/>
    <cellStyle name="Normal 3 4 2" xfId="1265" xr:uid="{1E5DA493-6116-40A7-9C86-ED5B4FFD76D0}"/>
    <cellStyle name="Normal 3 4 2 2" xfId="1654" xr:uid="{C50C70A9-0F06-4613-91E9-8C3822D9CF78}"/>
    <cellStyle name="Normal 3 4 2 3" xfId="1510" xr:uid="{12741462-EE88-4CE2-95E7-903E4EFE4872}"/>
    <cellStyle name="Normal 3 4 2 4" xfId="32191" xr:uid="{32ECFC58-5D13-4335-BCCB-678736B0B1B2}"/>
    <cellStyle name="Normal 3 4 3" xfId="1544" xr:uid="{D9032DA8-BDBF-4CA8-BA8C-5F1F4F5BB2EA}"/>
    <cellStyle name="Normal 3 4 3 2" xfId="32192" xr:uid="{312BCB78-D59D-4F02-8E45-4864E6410A9B}"/>
    <cellStyle name="Normal 3 4 3 3" xfId="32193" xr:uid="{65D3927E-D6C0-49E7-912B-66AAA55A54B4}"/>
    <cellStyle name="Normal 3 4 3 4" xfId="32194" xr:uid="{C0484297-98F0-4E0D-9D8D-3512A644E761}"/>
    <cellStyle name="Normal 3 4 4" xfId="1477" xr:uid="{7B7FF9E7-231D-4B88-A0E1-501C2C7CDBD8}"/>
    <cellStyle name="Normal 3 4 4 2" xfId="32195" xr:uid="{C8DFFF02-3115-4743-A2BC-381EBC0DB675}"/>
    <cellStyle name="Normal 3 4 5" xfId="1899" xr:uid="{6ED06847-827E-4DDF-A210-2A4FC7C41BBE}"/>
    <cellStyle name="Normal 3 4 5 2" xfId="32197" xr:uid="{CF56F809-B049-4A90-BFB2-7D7BDEB4050E}"/>
    <cellStyle name="Normal 3 4 5 3" xfId="32196" xr:uid="{79DD7109-D4EB-4F9C-83E0-875458C3A37F}"/>
    <cellStyle name="Normal 3 40" xfId="32198" xr:uid="{A38C6429-B98A-46DF-B971-3C4DD2632373}"/>
    <cellStyle name="Normal 3 41" xfId="32199" xr:uid="{60F01C35-E1CE-408A-8D39-6D2B6B067CC2}"/>
    <cellStyle name="Normal 3 42" xfId="32200" xr:uid="{DC46C027-AF49-400B-85DA-31DF2A64DC88}"/>
    <cellStyle name="Normal 3 43" xfId="32201" xr:uid="{EB965609-7CE8-41AD-AB81-7EFE8F2F7701}"/>
    <cellStyle name="Normal 3 44" xfId="32202" xr:uid="{A22D35F9-1FCB-47CD-8BD9-8DC33E07A579}"/>
    <cellStyle name="Normal 3 45" xfId="32203" xr:uid="{B879AF84-1074-474A-BDD3-9F04ED35C5DE}"/>
    <cellStyle name="Normal 3 46" xfId="32204" xr:uid="{2F835A64-CD85-4EBA-804E-31EE92BDF004}"/>
    <cellStyle name="Normal 3 47" xfId="32205" xr:uid="{E9A7980D-3C2B-4B54-A666-6A7B837EA0FC}"/>
    <cellStyle name="Normal 3 48" xfId="32206" xr:uid="{6E5514B4-B53B-4364-8439-F4FCEEC1AC35}"/>
    <cellStyle name="Normal 3 49" xfId="32207" xr:uid="{2BA00426-A677-46F9-A97D-677581931D8F}"/>
    <cellStyle name="Normal 3 5" xfId="201" xr:uid="{43AB587B-49A2-4D45-BD44-75BB1FEAEF73}"/>
    <cellStyle name="Normal 3 5 2" xfId="1249" xr:uid="{630E7CD6-1D93-4B0D-B13C-E8AFA0ECD593}"/>
    <cellStyle name="Normal 3 5 2 2" xfId="32208" xr:uid="{59FDE288-63D0-451D-8582-3F0627AA7204}"/>
    <cellStyle name="Normal 3 5 2 2 2" xfId="32209" xr:uid="{B45EC805-5EAD-4448-AFC6-FAEB16E495DC}"/>
    <cellStyle name="Normal 3 5 2 3" xfId="32210" xr:uid="{1ED6ACFC-B605-48C0-BEDB-0CBB817BE3EC}"/>
    <cellStyle name="Normal 3 5 3" xfId="1628" xr:uid="{443E07AE-E4EE-42E9-A4B9-6FF99E09F52B}"/>
    <cellStyle name="Normal 3 5 3 2" xfId="2225" xr:uid="{F23AFBF1-E424-4D7D-83E3-E5738FF62724}"/>
    <cellStyle name="Normal 3 5 3 2 2" xfId="32211" xr:uid="{7F22134C-0BC1-420A-81DF-147A53583AAB}"/>
    <cellStyle name="Normal 3 5 3 3" xfId="32212" xr:uid="{3BC400B5-6218-4C99-B0E4-3DF35FB3E811}"/>
    <cellStyle name="Normal 3 5 4" xfId="1900" xr:uid="{C5130A8C-7AE9-4FDF-A52B-2B05117DCD47}"/>
    <cellStyle name="Normal 3 5 4 2" xfId="32214" xr:uid="{383BCB1C-4DD7-4C66-B0C0-E78089CA2106}"/>
    <cellStyle name="Normal 3 5 4 3" xfId="32213" xr:uid="{AF56D7E3-7EB2-4D3C-BC58-7BDC2E09E529}"/>
    <cellStyle name="Normal 3 50" xfId="32215" xr:uid="{2AE581B8-5728-4C0E-8F72-1CF8E1944EDC}"/>
    <cellStyle name="Normal 3 51" xfId="32216" xr:uid="{C61D94ED-0651-4667-AE53-6A4B9D76E5D6}"/>
    <cellStyle name="Normal 3 52" xfId="32217" xr:uid="{12E9779B-8129-4F45-A68F-DDD1D18A565B}"/>
    <cellStyle name="Normal 3 53" xfId="32218" xr:uid="{7AF4CA96-9646-4AFD-BA24-1EE10A22079E}"/>
    <cellStyle name="Normal 3 54" xfId="32219" xr:uid="{2ED215A8-A954-4E16-B134-4A8490BD508F}"/>
    <cellStyle name="Normal 3 55" xfId="32220" xr:uid="{D58F7038-C1EA-44BB-A5EC-DD359A3BBED0}"/>
    <cellStyle name="Normal 3 56" xfId="32221" xr:uid="{399D897F-098B-4F81-B45C-C12485EE2F03}"/>
    <cellStyle name="Normal 3 57" xfId="32222" xr:uid="{D0D552F0-9FA5-4C4F-9141-8F89D72A1169}"/>
    <cellStyle name="Normal 3 58" xfId="32223" xr:uid="{1EDAECFE-C7BA-42D4-A804-A2EE53D11FA8}"/>
    <cellStyle name="Normal 3 59" xfId="32224" xr:uid="{0EDD2CFC-EBA4-40D6-924B-2112A931012E}"/>
    <cellStyle name="Normal 3 6" xfId="1091" xr:uid="{23FA75D6-27DF-4A1C-8F25-65AAF93A22C9}"/>
    <cellStyle name="Normal 3 6 2" xfId="32225" xr:uid="{9882F4B7-CF19-40F3-86B6-200425700E90}"/>
    <cellStyle name="Normal 3 60" xfId="32226" xr:uid="{097E508C-2B32-4C02-8328-3F33E1112C1E}"/>
    <cellStyle name="Normal 3 61" xfId="32227" xr:uid="{B9E34CDB-8332-4292-99ED-C4B7E300826D}"/>
    <cellStyle name="Normal 3 62" xfId="32228" xr:uid="{66484C4D-E794-4EBE-B58D-A9D1040970EB}"/>
    <cellStyle name="Normal 3 63" xfId="32229" xr:uid="{211BAF70-F228-4A24-957F-16123FC1FF3D}"/>
    <cellStyle name="Normal 3 64" xfId="32230" xr:uid="{75717804-8785-4C86-A9A4-C949F44975B4}"/>
    <cellStyle name="Normal 3 65" xfId="32231" xr:uid="{59AAD110-C56C-48BE-8C65-5CB6F41332B6}"/>
    <cellStyle name="Normal 3 66" xfId="32232" xr:uid="{6A005858-DD2A-418B-8AA3-5562DD0BB127}"/>
    <cellStyle name="Normal 3 67" xfId="32233" xr:uid="{6AD30599-0434-4D46-B6A0-D11984D06646}"/>
    <cellStyle name="Normal 3 68" xfId="32234" xr:uid="{8EB0001A-C7C8-4574-8830-82AA64044418}"/>
    <cellStyle name="Normal 3 69" xfId="32235" xr:uid="{C7459809-E950-4855-968A-0CB8D757BB63}"/>
    <cellStyle name="Normal 3 7" xfId="1092" xr:uid="{3183211C-0F6D-425B-8F92-45A21187929C}"/>
    <cellStyle name="Normal 3 7 2" xfId="32236" xr:uid="{E503BFAC-382B-471B-875C-CB94EDD2FBA5}"/>
    <cellStyle name="Normal 3 70" xfId="32237" xr:uid="{4C5EC55D-34B6-49EE-8274-D55B5EAB6B9B}"/>
    <cellStyle name="Normal 3 71" xfId="32238" xr:uid="{558360DA-6260-4E9B-B724-75EED8FCA46F}"/>
    <cellStyle name="Normal 3 72" xfId="32239" xr:uid="{82140EC6-6D07-4C09-B475-29F31058A47E}"/>
    <cellStyle name="Normal 3 73" xfId="32240" xr:uid="{E9749CDA-4716-47CD-930E-84479FD3A6A9}"/>
    <cellStyle name="Normal 3 74" xfId="32241" xr:uid="{0002255B-5C0B-4241-A02A-AD85E348D33A}"/>
    <cellStyle name="Normal 3 75" xfId="32242" xr:uid="{A1F516FE-3557-42EF-A141-C446A73DF8ED}"/>
    <cellStyle name="Normal 3 76" xfId="32243" xr:uid="{A5D07AAB-0627-49C8-847A-D2C9EDF7AA20}"/>
    <cellStyle name="Normal 3 77" xfId="32244" xr:uid="{2C347318-D8DA-4EFF-A254-DCA3956CB372}"/>
    <cellStyle name="Normal 3 78" xfId="32245" xr:uid="{C55451DF-0189-4D67-A009-1A266A23B585}"/>
    <cellStyle name="Normal 3 8" xfId="1093" xr:uid="{89CE3069-7CCC-4E60-AFF0-FA1B34986D1F}"/>
    <cellStyle name="Normal 3 8 2" xfId="1367" xr:uid="{ED3CB261-D9C9-4E65-BC16-3DC0B28F721E}"/>
    <cellStyle name="Normal 3 8 2 2" xfId="32246" xr:uid="{62F4EEAB-B15B-4E0E-A002-BA18711FCB58}"/>
    <cellStyle name="Normal 3 8 2 3" xfId="32247" xr:uid="{472A7082-CF3A-42DB-B5DF-8E25055804BA}"/>
    <cellStyle name="Normal 3 8 3" xfId="1629" xr:uid="{869702C8-E09B-4D6A-894E-2A3A80E3428F}"/>
    <cellStyle name="Normal 3 8 3 2" xfId="32248" xr:uid="{9CBDAA00-62E8-496D-AF46-76714ED3CFA8}"/>
    <cellStyle name="Normal 3 8 4" xfId="1901" xr:uid="{E7DDC1A7-060F-40D8-AFA0-14FD4E4EAB46}"/>
    <cellStyle name="Normal 3 8 4 2" xfId="32249" xr:uid="{BB52FD6B-5545-4F29-B7AD-BEA478733F2F}"/>
    <cellStyle name="Normal 3 9" xfId="1094" xr:uid="{20DF70C0-D55C-46DD-9EB7-E0259AE1B591}"/>
    <cellStyle name="Normal 3 9 2" xfId="32250" xr:uid="{701AD67E-8143-44C9-A3AF-734960D51A7D}"/>
    <cellStyle name="Normal 30" xfId="304" xr:uid="{AC3ACBFE-1A3C-495C-BCA2-D7DC6D6DF882}"/>
    <cellStyle name="Normal 30 2" xfId="1304" xr:uid="{15A1D0C4-18E1-40CA-ADA0-4C8EB960B083}"/>
    <cellStyle name="Normal 30 2 2" xfId="32252" xr:uid="{5ECBC98D-C1F8-4829-8D7D-5D29B9CD98BC}"/>
    <cellStyle name="Normal 30 2 3" xfId="46903" xr:uid="{FAECAC9E-D47A-401B-B1CC-672FB2B83D29}"/>
    <cellStyle name="Normal 30 2 4" xfId="32251" xr:uid="{340BB352-1B8A-4A46-BD1A-65C4E34AF08B}"/>
    <cellStyle name="Normal 30 3" xfId="32253" xr:uid="{2A091966-61FA-4858-B978-43B8E7013E92}"/>
    <cellStyle name="Normal 30 4" xfId="32254" xr:uid="{60CEFA8F-FD5F-477B-B6F3-E6A622CB72A0}"/>
    <cellStyle name="Normal 30 5" xfId="32255" xr:uid="{E8E8307A-9E7B-4DAF-B8F9-1513BB1DAF46}"/>
    <cellStyle name="Normal 30 6" xfId="46634" xr:uid="{A0F8B5F0-CE05-4802-B298-3911574CDEFC}"/>
    <cellStyle name="Normal 300" xfId="605" xr:uid="{ED54D9C7-3A04-484F-91B2-2BB9052F6A82}"/>
    <cellStyle name="Normal 300 2" xfId="32256" xr:uid="{57F65A34-23DE-45B1-8E0D-393345005C09}"/>
    <cellStyle name="Normal 301" xfId="606" xr:uid="{5356FCEE-38F7-48CB-924F-7006F8B5BA78}"/>
    <cellStyle name="Normal 301 2" xfId="32257" xr:uid="{94F52104-2500-48EC-834B-1B7EEAC98739}"/>
    <cellStyle name="Normal 302" xfId="607" xr:uid="{CB2C7248-1152-461C-AF34-4362D07B2306}"/>
    <cellStyle name="Normal 302 2" xfId="32258" xr:uid="{E89C65C4-F687-42D1-BB9D-D25630D68C6C}"/>
    <cellStyle name="Normal 303" xfId="608" xr:uid="{D92ABAE5-4102-4ADC-BC6E-A47D313C5358}"/>
    <cellStyle name="Normal 303 2" xfId="32259" xr:uid="{45602F1B-0FDC-49CC-A02B-4BC0401409EC}"/>
    <cellStyle name="Normal 304" xfId="609" xr:uid="{88F7F379-8284-4A7A-8B69-3F9A73AE7CD4}"/>
    <cellStyle name="Normal 304 2" xfId="32260" xr:uid="{43BDAA18-5662-4CE0-BFE9-2E2FA10B8108}"/>
    <cellStyle name="Normal 305" xfId="610" xr:uid="{C26EAFD9-B2D9-492E-B119-5147EC4939E1}"/>
    <cellStyle name="Normal 305 2" xfId="32261" xr:uid="{F8E70A76-14B4-49A3-B916-4517C9A5134B}"/>
    <cellStyle name="Normal 306" xfId="611" xr:uid="{760F13CA-C14F-47A6-9F33-F21F555F3E6A}"/>
    <cellStyle name="Normal 306 2" xfId="32262" xr:uid="{E596415D-D3CE-4222-871B-D8B54A8DA798}"/>
    <cellStyle name="Normal 307" xfId="612" xr:uid="{DFEA80C8-BE9B-43A9-9446-F3733C6F1E5C}"/>
    <cellStyle name="Normal 307 2" xfId="32263" xr:uid="{BB9251AB-3B09-45DE-A7CC-D89CF6FDD37D}"/>
    <cellStyle name="Normal 308" xfId="613" xr:uid="{792E5EE2-33FB-4044-9D50-7FC39873075E}"/>
    <cellStyle name="Normal 308 2" xfId="32264" xr:uid="{534BF267-BA90-4613-803B-C371AAEA69A1}"/>
    <cellStyle name="Normal 309" xfId="614" xr:uid="{2CF935DC-D5ED-4C0F-BE5C-98CDFD392729}"/>
    <cellStyle name="Normal 309 2" xfId="32265" xr:uid="{0DF386A2-FA53-4CDD-8F58-AD228493A88B}"/>
    <cellStyle name="Normal 31" xfId="291" xr:uid="{2781B2BA-E88A-445D-B3E4-AC13CD182ECF}"/>
    <cellStyle name="Normal 31 2" xfId="1312" xr:uid="{56E2A4A5-DB40-404C-9429-3C0C60703A18}"/>
    <cellStyle name="Normal 31 2 2" xfId="32267" xr:uid="{68D6C719-3562-4771-A013-F1A6C04F980A}"/>
    <cellStyle name="Normal 31 2 3" xfId="46911" xr:uid="{A3BFC37D-92D8-4A0A-904A-50EFBEC01849}"/>
    <cellStyle name="Normal 31 2 4" xfId="32266" xr:uid="{39F2F743-F826-46F6-BD7E-4888727E86B1}"/>
    <cellStyle name="Normal 31 3" xfId="32268" xr:uid="{788B9EAE-3AD7-4522-9294-0B351FB7F14A}"/>
    <cellStyle name="Normal 31 4" xfId="32269" xr:uid="{142F644D-9BCD-4024-A3E0-952D44498000}"/>
    <cellStyle name="Normal 31 5" xfId="32270" xr:uid="{F47E1BE8-8D1C-4B7B-8D9A-AF63CA161617}"/>
    <cellStyle name="Normal 31 6" xfId="46625" xr:uid="{634DD1F2-36E0-4874-B0F2-97A51C410AE3}"/>
    <cellStyle name="Normal 310" xfId="615" xr:uid="{04169B4D-44CF-4296-B002-78702DEA204E}"/>
    <cellStyle name="Normal 310 2" xfId="32271" xr:uid="{33B74DC0-5A9B-41A0-916C-92F13762C443}"/>
    <cellStyle name="Normal 311" xfId="616" xr:uid="{15A87B2B-A8C5-4946-AD3E-3AE80FBAFF4C}"/>
    <cellStyle name="Normal 311 2" xfId="32272" xr:uid="{4D390899-44BE-4123-8ADF-FA50098BA85E}"/>
    <cellStyle name="Normal 312" xfId="617" xr:uid="{81CCB9D1-C4B5-4A6E-95C6-C04DE95823A2}"/>
    <cellStyle name="Normal 312 2" xfId="32273" xr:uid="{E9F49339-829A-4B2B-B00D-8EF72E507A1C}"/>
    <cellStyle name="Normal 313" xfId="618" xr:uid="{BFBE34B4-3C31-4D75-9683-8860BB1A5C7D}"/>
    <cellStyle name="Normal 313 2" xfId="32274" xr:uid="{2799E927-0917-40E2-9628-897E9E0E46C5}"/>
    <cellStyle name="Normal 314" xfId="619" xr:uid="{8280509E-29DF-4467-B1DF-A82C307DE21A}"/>
    <cellStyle name="Normal 314 2" xfId="32275" xr:uid="{891A9E78-A65C-4090-A8E9-5EFBF7CDB358}"/>
    <cellStyle name="Normal 315" xfId="620" xr:uid="{73D4CDE1-093B-400D-8492-6219142F506F}"/>
    <cellStyle name="Normal 315 2" xfId="32276" xr:uid="{25DE54E4-CCCE-4E32-8FCD-006C1442FBA3}"/>
    <cellStyle name="Normal 316" xfId="621" xr:uid="{B830EDA1-C5EB-447E-BF4A-453E96AA65E4}"/>
    <cellStyle name="Normal 316 2" xfId="32277" xr:uid="{F56E81A0-6F2C-408E-8AE2-4F4A25A459D6}"/>
    <cellStyle name="Normal 317" xfId="622" xr:uid="{658B6AEC-7C98-4826-AC47-798CD2CD83C5}"/>
    <cellStyle name="Normal 317 2" xfId="32278" xr:uid="{4815F54C-C292-48EF-92E3-A99D52DFDFDB}"/>
    <cellStyle name="Normal 318" xfId="623" xr:uid="{AC11D3DE-0C2F-40B9-97D2-E723A977A55A}"/>
    <cellStyle name="Normal 318 2" xfId="32279" xr:uid="{968E0D0A-A8B6-44A7-99D8-B36AAC7E7DF6}"/>
    <cellStyle name="Normal 319" xfId="624" xr:uid="{6A31A94D-FA44-4335-B393-2D8CA8B0F6D6}"/>
    <cellStyle name="Normal 319 2" xfId="32280" xr:uid="{2A5D7B54-B541-4928-A8EA-7A934477EE74}"/>
    <cellStyle name="Normal 32" xfId="315" xr:uid="{058BF051-EEDB-4AEC-94C6-0DF56B8D345E}"/>
    <cellStyle name="Normal 32 2" xfId="1302" xr:uid="{AC40315A-75AD-4D90-A170-41770947626E}"/>
    <cellStyle name="Normal 32 2 2" xfId="32282" xr:uid="{540CC9B4-18A5-4CC1-A0DC-F90B202C9E47}"/>
    <cellStyle name="Normal 32 2 3" xfId="46901" xr:uid="{372D7910-86D9-4189-A836-5BB9B20B9D03}"/>
    <cellStyle name="Normal 32 2 4" xfId="32281" xr:uid="{02AED7CC-54B1-4A54-A10D-332F62B65CAF}"/>
    <cellStyle name="Normal 32 3" xfId="32283" xr:uid="{00AB929C-6071-4DA8-9070-7B599CFACC05}"/>
    <cellStyle name="Normal 32 3 2" xfId="32284" xr:uid="{C74A4128-2914-4B7E-AFB2-9EBFE7EA099B}"/>
    <cellStyle name="Normal 32 4" xfId="32285" xr:uid="{7F3CC0F8-DB11-4DD7-BF05-C47BE780CF57}"/>
    <cellStyle name="Normal 32 5" xfId="32286" xr:uid="{C26FE836-B01E-45F7-BDCF-9E25AF96625F}"/>
    <cellStyle name="Normal 32 6" xfId="46636" xr:uid="{B751FC1D-BF31-45B1-A1B3-8FE65D628031}"/>
    <cellStyle name="Normal 320" xfId="625" xr:uid="{B5F493AE-D3C7-4E44-81C4-78762F0A36A8}"/>
    <cellStyle name="Normal 320 2" xfId="32287" xr:uid="{4776D1A9-74E5-4315-9FC6-1F1D97BF79BF}"/>
    <cellStyle name="Normal 321" xfId="626" xr:uid="{A206B581-FE67-4A60-8E64-2B9F6C87627F}"/>
    <cellStyle name="Normal 321 2" xfId="32288" xr:uid="{88E8CEF8-3309-4710-A672-06A40A413A3E}"/>
    <cellStyle name="Normal 322" xfId="627" xr:uid="{4ADEB1E2-2D66-4AE7-B285-2E8F99F339A5}"/>
    <cellStyle name="Normal 322 2" xfId="32289" xr:uid="{741E2244-8F81-4774-BF43-809067E6AAD6}"/>
    <cellStyle name="Normal 323" xfId="628" xr:uid="{0950DB02-DA17-4C04-8E6B-99E5AE3D85E7}"/>
    <cellStyle name="Normal 323 2" xfId="32290" xr:uid="{6D7AA048-7C99-4FE4-A9A5-8BDD06845E5A}"/>
    <cellStyle name="Normal 324" xfId="629" xr:uid="{CE2E1B8C-BACF-4AEE-9415-B746DB084D1E}"/>
    <cellStyle name="Normal 324 2" xfId="32291" xr:uid="{65A86AE0-0B5C-4114-A8F3-3FE751E9BF9C}"/>
    <cellStyle name="Normal 325" xfId="630" xr:uid="{733802B4-4ADB-47E2-8F00-3ABDBAFE671D}"/>
    <cellStyle name="Normal 325 2" xfId="32292" xr:uid="{B13ED93F-2E43-478C-8E33-3BB17BD58CE3}"/>
    <cellStyle name="Normal 326" xfId="631" xr:uid="{7D34B8E6-907F-44AD-9D40-83F3C8DB3492}"/>
    <cellStyle name="Normal 326 2" xfId="32293" xr:uid="{C5F54723-D50D-4F1D-A2B9-4935E388A06D}"/>
    <cellStyle name="Normal 327" xfId="632" xr:uid="{6C5E2321-3EE3-4BFB-B6D9-756EC097706D}"/>
    <cellStyle name="Normal 327 2" xfId="32294" xr:uid="{BC3B80A5-89E3-464B-A824-229CFB510163}"/>
    <cellStyle name="Normal 328" xfId="633" xr:uid="{EB56517A-2071-4038-BD1D-96502D7491F8}"/>
    <cellStyle name="Normal 328 2" xfId="32295" xr:uid="{572CF47F-59FC-4C50-A1FA-10B1D9E6540A}"/>
    <cellStyle name="Normal 329" xfId="634" xr:uid="{E7F5412D-DC9D-4F7A-905C-235DCD63A670}"/>
    <cellStyle name="Normal 329 2" xfId="32296" xr:uid="{99355E90-3B53-4A39-BBCF-64DA2D0DC8F0}"/>
    <cellStyle name="Normal 33" xfId="320" xr:uid="{536BD55A-BF89-44E9-B8D3-6A38A94F4F7D}"/>
    <cellStyle name="Normal 33 2" xfId="1311" xr:uid="{17D99B6D-A571-4FB4-B3ED-1BCFC974C62E}"/>
    <cellStyle name="Normal 33 2 2" xfId="32297" xr:uid="{6EC8379A-94F4-4E6C-9642-B25FBD689BB3}"/>
    <cellStyle name="Normal 33 2 2 2" xfId="32298" xr:uid="{09FB8BF2-C390-4045-AA22-EB66533AAA9A}"/>
    <cellStyle name="Normal 33 2 2 3" xfId="32299" xr:uid="{74059E9B-9AD5-4677-B90B-0A49DC3C2576}"/>
    <cellStyle name="Normal 33 2 2 4" xfId="32300" xr:uid="{AE74EF04-7FB9-43CF-951C-EEAAC60382BF}"/>
    <cellStyle name="Normal 33 2 2 4 2" xfId="32301" xr:uid="{5176427A-79FF-4815-9257-503551B98AC5}"/>
    <cellStyle name="Normal 33 2 2 4 2 2" xfId="32302" xr:uid="{9522D2CB-9808-46AC-801F-CD86EDB6E69B}"/>
    <cellStyle name="Normal 33 2 3" xfId="32303" xr:uid="{D99E6199-1000-491C-A2EA-3CE56DF8BBFD}"/>
    <cellStyle name="Normal 33 2 4" xfId="32304" xr:uid="{15779EE4-02EE-4853-A837-9F39839BE6A9}"/>
    <cellStyle name="Normal 33 2 5" xfId="46910" xr:uid="{6C853789-9ECB-479C-BDCA-3E6D5E3DF5E3}"/>
    <cellStyle name="Normal 33 3" xfId="32305" xr:uid="{A885349C-A5F7-421B-9A9D-0577E30BDD5E}"/>
    <cellStyle name="Normal 33 3 2" xfId="32306" xr:uid="{6950D61B-44CA-4B0E-BAB7-91819C86E681}"/>
    <cellStyle name="Normal 33 4" xfId="32307" xr:uid="{CA9FFAF3-74A3-4B60-8D18-D40C6D11C5FD}"/>
    <cellStyle name="Normal 33 5" xfId="32308" xr:uid="{C672AF68-AD13-4147-BDF1-2D1B03D631BA}"/>
    <cellStyle name="Normal 33 6" xfId="32309" xr:uid="{F8F8D693-D431-4F81-BAAB-A7A1C63949B1}"/>
    <cellStyle name="Normal 33 7" xfId="46626" xr:uid="{6F0A4E5E-1D22-4009-81DD-78F50DAB949C}"/>
    <cellStyle name="Normal 330" xfId="635" xr:uid="{1DD5D40F-97EC-4643-A3DE-46B5F8399A6B}"/>
    <cellStyle name="Normal 330 2" xfId="32310" xr:uid="{C4711D3A-F7CC-4047-8FD2-6861B6E325E2}"/>
    <cellStyle name="Normal 331" xfId="636" xr:uid="{F358A867-9D10-49F2-B478-49DDCB46A561}"/>
    <cellStyle name="Normal 331 2" xfId="32311" xr:uid="{6DCE4169-BFD9-432E-B83E-817E1D4798FB}"/>
    <cellStyle name="Normal 332" xfId="637" xr:uid="{81493D01-6940-4CE7-B934-03D62EDE257D}"/>
    <cellStyle name="Normal 332 2" xfId="32312" xr:uid="{841E93B6-24EE-4FA6-93FA-D3BD00541428}"/>
    <cellStyle name="Normal 333" xfId="638" xr:uid="{DBB7A15E-84CE-4E46-930F-599AF351B48C}"/>
    <cellStyle name="Normal 333 2" xfId="32313" xr:uid="{563D23AB-22D2-4078-866D-91DB3CAD4A87}"/>
    <cellStyle name="Normal 334" xfId="639" xr:uid="{97EEF4EE-CB8D-49EF-B1F8-DBA777A423AD}"/>
    <cellStyle name="Normal 334 2" xfId="32314" xr:uid="{121A1228-694F-4030-9670-56CF9C47AE87}"/>
    <cellStyle name="Normal 335" xfId="640" xr:uid="{27C4B9F6-654E-48E5-B597-2D16FB7DF1F5}"/>
    <cellStyle name="Normal 335 2" xfId="32315" xr:uid="{80BEDB57-2A78-4BAD-8235-AAC1AF0B2207}"/>
    <cellStyle name="Normal 336" xfId="641" xr:uid="{157166F0-A314-49DB-B9EA-407812EA8141}"/>
    <cellStyle name="Normal 336 2" xfId="32316" xr:uid="{70AD6622-0CA7-4D2A-820B-1009D868C023}"/>
    <cellStyle name="Normal 337" xfId="642" xr:uid="{300E5FCF-60A5-42A6-9405-CDAD10890BD8}"/>
    <cellStyle name="Normal 337 2" xfId="32317" xr:uid="{5BBB5FB0-68C2-4763-9E84-210188F076DA}"/>
    <cellStyle name="Normal 338" xfId="643" xr:uid="{C9E4F610-8EDE-4671-93F8-8F976823A204}"/>
    <cellStyle name="Normal 338 2" xfId="32318" xr:uid="{47C28A2D-EAB4-474D-B7DD-E1AC44E11C8E}"/>
    <cellStyle name="Normal 339" xfId="644" xr:uid="{42F77900-66E3-4C11-B047-6B822325B637}"/>
    <cellStyle name="Normal 339 2" xfId="32319" xr:uid="{B44BC216-6DBD-4F4F-9C35-0D2B0B4ED281}"/>
    <cellStyle name="Normal 34" xfId="321" xr:uid="{28A0D955-333C-4770-9B64-6F55797D1F50}"/>
    <cellStyle name="Normal 34 2" xfId="1310" xr:uid="{9A88B155-7C5B-4BA4-A9AF-E296E0E760F5}"/>
    <cellStyle name="Normal 34 2 2" xfId="32321" xr:uid="{154BE205-7AFC-4621-8913-E35EEA537334}"/>
    <cellStyle name="Normal 34 2 3" xfId="46909" xr:uid="{23408025-6FE6-40D7-957C-C44D917BA0FF}"/>
    <cellStyle name="Normal 34 2 4" xfId="32320" xr:uid="{B04B4ED3-2104-4497-BAC6-5124EC7C7631}"/>
    <cellStyle name="Normal 34 3" xfId="32322" xr:uid="{7EF03E70-92FB-451F-943A-92E9D0D24E0B}"/>
    <cellStyle name="Normal 34 3 2" xfId="32323" xr:uid="{5E64B385-C816-4C06-9196-9C3770C09E6F}"/>
    <cellStyle name="Normal 34 4" xfId="32324" xr:uid="{1FAF3166-B77C-47DE-B0AF-997B595FD5C9}"/>
    <cellStyle name="Normal 34 5" xfId="32325" xr:uid="{D24DAE43-0350-46A1-A4CD-D361B08EB271}"/>
    <cellStyle name="Normal 34 6" xfId="46627" xr:uid="{87B64F63-303E-4CE1-ADAC-8DFF04CB15DA}"/>
    <cellStyle name="Normal 340" xfId="645" xr:uid="{7EE05301-2A63-45AA-A1F9-AB6EC3572E1F}"/>
    <cellStyle name="Normal 340 2" xfId="32326" xr:uid="{D8C9D432-5779-408A-B453-30CD0671CA91}"/>
    <cellStyle name="Normal 341" xfId="646" xr:uid="{6AD73381-F0D9-4C25-8BD7-DCABC5E82BCA}"/>
    <cellStyle name="Normal 341 2" xfId="32327" xr:uid="{B00FD755-6205-4913-8229-54785DA8BBEE}"/>
    <cellStyle name="Normal 342" xfId="647" xr:uid="{3293E399-5122-46CD-85B6-20CAA1D4B428}"/>
    <cellStyle name="Normal 342 2" xfId="32328" xr:uid="{BA8DD7A1-802E-44B0-B282-D247C072B5A4}"/>
    <cellStyle name="Normal 343" xfId="648" xr:uid="{342E311E-CB6D-4A54-872E-8B7B855C6F9A}"/>
    <cellStyle name="Normal 343 2" xfId="32329" xr:uid="{0FF9BE9B-CF52-4338-9781-07BD740A1BDE}"/>
    <cellStyle name="Normal 344" xfId="649" xr:uid="{13685F7C-98D4-4C66-9FAB-BCC29BDED24D}"/>
    <cellStyle name="Normal 344 2" xfId="32330" xr:uid="{978FBFBA-07DA-4AE4-A308-A5D0A597932C}"/>
    <cellStyle name="Normal 345" xfId="650" xr:uid="{502D01BB-837D-41A5-A976-D5B9FC76A5B0}"/>
    <cellStyle name="Normal 345 2" xfId="32331" xr:uid="{E4742083-57C2-4E21-B543-6922032AFA12}"/>
    <cellStyle name="Normal 346" xfId="651" xr:uid="{7F73BA38-73A8-4F02-81F1-DFCF210AAB39}"/>
    <cellStyle name="Normal 346 2" xfId="32332" xr:uid="{9A368D44-6F2F-42FB-AD85-E4466BB09995}"/>
    <cellStyle name="Normal 347" xfId="654" xr:uid="{B66DB4DE-5B81-4976-8103-8C4E92AD12A8}"/>
    <cellStyle name="Normal 347 2" xfId="32333" xr:uid="{1032F7D2-A650-4BBF-A946-F5EA97647673}"/>
    <cellStyle name="Normal 348" xfId="655" xr:uid="{02EBF3AB-A056-40EC-9A04-4F64EA12D6A2}"/>
    <cellStyle name="Normal 348 2" xfId="32334" xr:uid="{B1B5F270-D9C2-419F-8A93-2A1ECB2F8549}"/>
    <cellStyle name="Normal 349" xfId="656" xr:uid="{BC8EE923-5506-4415-8A5B-3723C3747DC3}"/>
    <cellStyle name="Normal 349 2" xfId="32335" xr:uid="{B928B114-77EE-4A6B-8630-95527CA3CC5B}"/>
    <cellStyle name="Normal 35" xfId="322" xr:uid="{9450404C-5326-4D1C-8489-0DF72245E4B7}"/>
    <cellStyle name="Normal 35 2" xfId="1300" xr:uid="{AB577098-0073-44F9-ACF1-917725C8FC2A}"/>
    <cellStyle name="Normal 35 2 2" xfId="32337" xr:uid="{090A5F18-8CCD-462F-B13B-1F82FDEBE01E}"/>
    <cellStyle name="Normal 35 2 3" xfId="46899" xr:uid="{68E9A233-0BDB-4F1E-A050-0372C0F360CE}"/>
    <cellStyle name="Normal 35 2 4" xfId="32336" xr:uid="{100F0A25-A4B3-4F2F-98D6-CA5DFDE18546}"/>
    <cellStyle name="Normal 35 3" xfId="32338" xr:uid="{9F973F8F-9F49-4892-89D3-37E33D592DEB}"/>
    <cellStyle name="Normal 35 3 2" xfId="32339" xr:uid="{5448DA7C-37BA-4CA0-939B-56E05F938848}"/>
    <cellStyle name="Normal 35 4" xfId="32340" xr:uid="{3BFB38B5-8182-4B3B-A05A-AA7872385618}"/>
    <cellStyle name="Normal 35 5" xfId="32341" xr:uid="{16BF97E7-C623-485B-A785-1FFA20C3B39A}"/>
    <cellStyle name="Normal 35 6" xfId="46638" xr:uid="{6359CF49-663E-43C4-A63C-B2E8A97B1EBB}"/>
    <cellStyle name="Normal 350" xfId="657" xr:uid="{95775C48-68E7-4592-9A71-E47032C0D20F}"/>
    <cellStyle name="Normal 350 2" xfId="32342" xr:uid="{E563C1D6-EBE7-45C5-9354-1975813464AD}"/>
    <cellStyle name="Normal 351" xfId="658" xr:uid="{DA653625-E53C-44BB-9201-BB56B1BECA17}"/>
    <cellStyle name="Normal 351 2" xfId="32343" xr:uid="{3B47B22A-7B1B-4555-832D-FB7C7CEA30E3}"/>
    <cellStyle name="Normal 352" xfId="659" xr:uid="{01BA7CA9-25D4-434C-94DF-44E640F46721}"/>
    <cellStyle name="Normal 352 2" xfId="32344" xr:uid="{3FD544E7-23C8-4DC8-8216-E5EDB348EB71}"/>
    <cellStyle name="Normal 353" xfId="660" xr:uid="{E6DE14CB-F498-4A1E-AF15-EC35E912AA77}"/>
    <cellStyle name="Normal 353 2" xfId="32345" xr:uid="{05A46531-0BF7-4932-96D0-54BC6E521733}"/>
    <cellStyle name="Normal 354" xfId="653" xr:uid="{C2119F0D-EB29-43F3-9131-FB5CA2540AB9}"/>
    <cellStyle name="Normal 354 2" xfId="32346" xr:uid="{F39AF0B3-E654-49D3-B806-3C5DCE12928B}"/>
    <cellStyle name="Normal 355" xfId="652" xr:uid="{85BF7AD2-1698-41EF-8D9A-BE3F0299EC40}"/>
    <cellStyle name="Normal 355 2" xfId="32347" xr:uid="{D5DA3F8B-46CA-45E6-9EAA-294549F2EFF6}"/>
    <cellStyle name="Normal 356" xfId="661" xr:uid="{B9F40B42-FAF7-4059-AC24-A13B4333F50E}"/>
    <cellStyle name="Normal 356 2" xfId="32348" xr:uid="{1F38F567-2CD2-4E0C-B11F-AC2969A2D754}"/>
    <cellStyle name="Normal 357" xfId="662" xr:uid="{48657464-02BB-48C8-B8D2-D3BEDAF04216}"/>
    <cellStyle name="Normal 357 2" xfId="32349" xr:uid="{D37E4D14-093F-4557-B36E-476D6036034D}"/>
    <cellStyle name="Normal 358" xfId="663" xr:uid="{57565A74-C11C-43CF-995B-96DBAE50745E}"/>
    <cellStyle name="Normal 358 2" xfId="32350" xr:uid="{0A1DD6A3-750C-4C0C-B120-FFC80AD20FCF}"/>
    <cellStyle name="Normal 359" xfId="664" xr:uid="{C5096D63-F207-411C-9AB6-E566E0D3A269}"/>
    <cellStyle name="Normal 359 2" xfId="32351" xr:uid="{243FE717-A257-45BF-93D9-0C37737527F4}"/>
    <cellStyle name="Normal 36" xfId="323" xr:uid="{756D5EEE-ADD5-4159-9016-1DA4B42155E0}"/>
    <cellStyle name="Normal 36 2" xfId="1309" xr:uid="{52D02C5E-41CC-4CA8-84F5-D87DCB6D97BB}"/>
    <cellStyle name="Normal 36 2 2" xfId="32353" xr:uid="{551C9E1F-6D73-4A82-85B7-E21C51B02F89}"/>
    <cellStyle name="Normal 36 2 3" xfId="46908" xr:uid="{551785F9-3D7F-402E-97FA-FBC91A799F01}"/>
    <cellStyle name="Normal 36 2 4" xfId="32352" xr:uid="{46C890C2-B3CB-49CB-9E3B-1AE4DC658D32}"/>
    <cellStyle name="Normal 36 3" xfId="32354" xr:uid="{415414FE-069E-49AF-95B5-5D4F97814518}"/>
    <cellStyle name="Normal 36 3 2" xfId="32355" xr:uid="{F5C7A87C-E5A8-495C-A2ED-BB8C2713657A}"/>
    <cellStyle name="Normal 36 4" xfId="32356" xr:uid="{53A37DDE-726E-419D-BE0A-D235E81FFDEE}"/>
    <cellStyle name="Normal 36 5" xfId="32357" xr:uid="{39DDE134-B7D6-47AE-BA83-21AFC02C4B6A}"/>
    <cellStyle name="Normal 36 6" xfId="46628" xr:uid="{9161EC66-ECBF-4C91-AC4C-84B1DD010A6F}"/>
    <cellStyle name="Normal 360" xfId="665" xr:uid="{14FDD80A-B7E5-4EF7-9A31-EFBEDD6C756F}"/>
    <cellStyle name="Normal 360 2" xfId="32358" xr:uid="{1A01CAF8-0EB3-4E20-90A2-90F0978B2DFA}"/>
    <cellStyle name="Normal 361" xfId="666" xr:uid="{3F299C4A-A3BF-46FD-8FC0-2ADE64177417}"/>
    <cellStyle name="Normal 361 2" xfId="32359" xr:uid="{3DABF60E-F020-40B8-B48C-2C27544CA36F}"/>
    <cellStyle name="Normal 362" xfId="667" xr:uid="{53B7A3D9-0707-4545-9A87-C544BF9914A5}"/>
    <cellStyle name="Normal 362 2" xfId="32360" xr:uid="{28093182-6500-4C41-8F77-B4E6D50B8317}"/>
    <cellStyle name="Normal 363" xfId="668" xr:uid="{8AF011C4-3936-4E16-8557-03F858D821E9}"/>
    <cellStyle name="Normal 363 2" xfId="32361" xr:uid="{E5FFE860-933B-40B4-A48C-8A16771BE9D1}"/>
    <cellStyle name="Normal 364" xfId="669" xr:uid="{A461E00F-3B4F-496D-8DC7-39873869E5CA}"/>
    <cellStyle name="Normal 364 2" xfId="32362" xr:uid="{8C3762BA-715D-4537-BD54-1A63ECAD2FA0}"/>
    <cellStyle name="Normal 365" xfId="670" xr:uid="{24873DB9-42B2-48F8-8D38-88E6EB62E77C}"/>
    <cellStyle name="Normal 365 2" xfId="32363" xr:uid="{29B94B54-48CA-4CE3-871A-4709622CB310}"/>
    <cellStyle name="Normal 366" xfId="671" xr:uid="{AB533C80-B48D-48A3-B8CF-A2BF66A0EB03}"/>
    <cellStyle name="Normal 366 2" xfId="32364" xr:uid="{FD2F97D9-AACB-4592-9006-71544C7377EF}"/>
    <cellStyle name="Normal 367" xfId="672" xr:uid="{3AADC591-2676-40B3-9917-56F5ABB51D0D}"/>
    <cellStyle name="Normal 367 2" xfId="32365" xr:uid="{B68A0873-FDF9-43FC-B6C1-607B34F735CF}"/>
    <cellStyle name="Normal 368" xfId="673" xr:uid="{95FB2256-1081-48EA-89FB-8069EBE2264C}"/>
    <cellStyle name="Normal 368 2" xfId="32366" xr:uid="{3A91835A-B87E-4219-B2D7-C65B99A57824}"/>
    <cellStyle name="Normal 369" xfId="674" xr:uid="{C79B365D-E808-41E6-AFBF-1436E61CC3D5}"/>
    <cellStyle name="Normal 369 2" xfId="32367" xr:uid="{DAD84158-D5AB-451B-A133-016FD70CF45D}"/>
    <cellStyle name="Normal 37" xfId="324" xr:uid="{771C80D7-B8F2-4456-9293-5F1B097DE143}"/>
    <cellStyle name="Normal 37 2" xfId="900" xr:uid="{2ECF371B-A257-4074-9351-1064729C5245}"/>
    <cellStyle name="Normal 37 2 2" xfId="32368" xr:uid="{1E589F89-B0DE-4E74-8F75-19F070582D46}"/>
    <cellStyle name="Normal 37 3" xfId="1315" xr:uid="{9B035F82-4DE5-4322-81F3-7CC2037F542A}"/>
    <cellStyle name="Normal 37 3 2" xfId="32370" xr:uid="{7BDBC449-34B3-42B3-898B-05C066CB1F8B}"/>
    <cellStyle name="Normal 37 3 3" xfId="46914" xr:uid="{D6914D2A-A624-49D6-B32F-C0E831141681}"/>
    <cellStyle name="Normal 37 3 4" xfId="32369" xr:uid="{4FC391DF-18B4-4E74-97C6-3990A69BEB86}"/>
    <cellStyle name="Normal 37 4" xfId="32371" xr:uid="{18518ADE-5BC0-445A-B205-133C06B60306}"/>
    <cellStyle name="Normal 37 5" xfId="32372" xr:uid="{86C11D4A-E910-47CB-9A84-AD71B60DB69C}"/>
    <cellStyle name="Normal 37 6" xfId="32373" xr:uid="{7B56F83B-C3AD-4C8F-99BD-708E0C5B841F}"/>
    <cellStyle name="Normal 37 7" xfId="46621" xr:uid="{244433B2-5875-41A4-AF91-5547D97120DD}"/>
    <cellStyle name="Normal 370" xfId="675" xr:uid="{D69E9ACE-D62F-4592-8949-33D1E8A4C64A}"/>
    <cellStyle name="Normal 370 2" xfId="32374" xr:uid="{5F5DFBBA-9CAC-4160-9C3D-08AB2F6A4809}"/>
    <cellStyle name="Normal 371" xfId="676" xr:uid="{2A933491-AF7A-4733-8C56-3306EEDA1B29}"/>
    <cellStyle name="Normal 371 2" xfId="32375" xr:uid="{E233FB18-8DEF-4628-AF1E-C9244DA99DB5}"/>
    <cellStyle name="Normal 372" xfId="677" xr:uid="{2DDC9435-F032-4400-9268-93D521E23ACB}"/>
    <cellStyle name="Normal 372 2" xfId="32376" xr:uid="{DC827471-390A-4206-8BCD-B14197436F96}"/>
    <cellStyle name="Normal 373" xfId="678" xr:uid="{29B5BAD7-7840-4699-BE33-6F294440721E}"/>
    <cellStyle name="Normal 373 2" xfId="32377" xr:uid="{90584536-2127-493F-81EA-004F3B1C20AB}"/>
    <cellStyle name="Normal 374" xfId="679" xr:uid="{1973BF6F-E57B-4A43-AF03-ED8A5BCE5004}"/>
    <cellStyle name="Normal 374 2" xfId="32378" xr:uid="{CEE2E804-7FD3-45C4-89EB-37123C0A0954}"/>
    <cellStyle name="Normal 375" xfId="680" xr:uid="{E167F203-4E0A-4AF7-92B0-1C37CB188325}"/>
    <cellStyle name="Normal 375 2" xfId="32379" xr:uid="{8B413AEB-DCB9-441B-B96D-A40986DBF993}"/>
    <cellStyle name="Normal 376" xfId="681" xr:uid="{FA6AE7C8-06E9-4752-99B2-24E02C5C30AF}"/>
    <cellStyle name="Normal 376 2" xfId="32380" xr:uid="{144F7397-1CD5-471D-88EF-CC1C34FEDD2E}"/>
    <cellStyle name="Normal 377" xfId="682" xr:uid="{5643385B-D1B3-485E-9A61-F8F44B693513}"/>
    <cellStyle name="Normal 377 2" xfId="32381" xr:uid="{FF1B6925-DA8D-403D-B5C3-DE95D80384AD}"/>
    <cellStyle name="Normal 378" xfId="683" xr:uid="{F293912D-C214-4A16-A76B-ED922E65C265}"/>
    <cellStyle name="Normal 378 2" xfId="32382" xr:uid="{50357E7C-F794-4B99-8936-C14BF111B053}"/>
    <cellStyle name="Normal 379" xfId="684" xr:uid="{6291319A-DAAF-401D-886F-D44B38063DD1}"/>
    <cellStyle name="Normal 379 2" xfId="32383" xr:uid="{2BE9B67A-303C-495A-A996-CC53622F93D4}"/>
    <cellStyle name="Normal 38" xfId="325" xr:uid="{E66792EA-4298-4996-BB25-80CF6D24F1D1}"/>
    <cellStyle name="Normal 38 2" xfId="901" xr:uid="{1230203F-E35C-4991-AC17-E0471BE6A14B}"/>
    <cellStyle name="Normal 38 2 2" xfId="32384" xr:uid="{84E054AB-57AB-4C32-9591-CE60DD9AB3D8}"/>
    <cellStyle name="Normal 38 3" xfId="1308" xr:uid="{1BB6F321-946F-40A6-BE53-21B4D0E3DCFF}"/>
    <cellStyle name="Normal 38 3 2" xfId="46907" xr:uid="{ABF16E2E-857E-484C-8B6E-5B8091383730}"/>
    <cellStyle name="Normal 38 3 3" xfId="47944" xr:uid="{E7936EA0-F74A-43D0-A73A-4B0DC88B2B41}"/>
    <cellStyle name="Normal 38 4" xfId="32385" xr:uid="{426DAE5A-3650-42F5-8FF4-F29E88322731}"/>
    <cellStyle name="Normal 38 5" xfId="32386" xr:uid="{18E98A4B-9439-47D5-ABEE-CF1CF6CCD56E}"/>
    <cellStyle name="Normal 38 6" xfId="32387" xr:uid="{0CBEACBB-A83F-4C03-A969-B25E68E95A96}"/>
    <cellStyle name="Normal 38 7" xfId="46629" xr:uid="{13E43638-4BBA-489C-ACA1-611FA35D03A0}"/>
    <cellStyle name="Normal 380" xfId="685" xr:uid="{0AD8D2D3-BCE9-44D5-A6E7-44CF0BCB8604}"/>
    <cellStyle name="Normal 380 2" xfId="32388" xr:uid="{78106E2F-2461-4B77-BE84-03E2EC5BD85A}"/>
    <cellStyle name="Normal 381" xfId="686" xr:uid="{523A4D42-6C49-408F-93FF-CDFE763F80B2}"/>
    <cellStyle name="Normal 381 2" xfId="32389" xr:uid="{E5372AE4-ABB8-409F-89BE-D874C0861C9B}"/>
    <cellStyle name="Normal 382" xfId="687" xr:uid="{A2E67788-2AE9-44DE-8E9B-FAC14ABE7C5B}"/>
    <cellStyle name="Normal 382 2" xfId="32390" xr:uid="{A4B66997-A162-4C44-9D11-1080F680CBE2}"/>
    <cellStyle name="Normal 383" xfId="688" xr:uid="{06BB4BC0-B92F-4DA6-833F-6C5D2AE8B628}"/>
    <cellStyle name="Normal 383 2" xfId="32391" xr:uid="{1E3F0842-5FF0-4F74-986F-A3980154B7B9}"/>
    <cellStyle name="Normal 384" xfId="689" xr:uid="{736E5036-28AF-4223-A495-C1498B3434FB}"/>
    <cellStyle name="Normal 384 2" xfId="32392" xr:uid="{6E0A5F1B-E6CC-4F0B-B0C9-D8B331956415}"/>
    <cellStyle name="Normal 385" xfId="690" xr:uid="{C66958EA-B9AE-4020-A4EC-398166640C15}"/>
    <cellStyle name="Normal 385 2" xfId="32393" xr:uid="{CCEC642F-D05A-4355-BC87-A1EC4361620B}"/>
    <cellStyle name="Normal 386" xfId="691" xr:uid="{32150570-8527-41A3-A2CE-AE42C0FF9186}"/>
    <cellStyle name="Normal 386 2" xfId="32394" xr:uid="{78403330-0193-4108-8928-BC2B4E52A468}"/>
    <cellStyle name="Normal 387" xfId="692" xr:uid="{70BE6B5E-5C1D-4422-9336-A2EF3FDD3102}"/>
    <cellStyle name="Normal 387 2" xfId="32395" xr:uid="{5F787A78-B1BB-4810-B4B0-2FCB3C860B3D}"/>
    <cellStyle name="Normal 388" xfId="693" xr:uid="{584414BD-CA23-4913-8B40-3D518AAD03D6}"/>
    <cellStyle name="Normal 388 2" xfId="32396" xr:uid="{9B4B0371-FC91-431C-BCE8-EFC308D55AEF}"/>
    <cellStyle name="Normal 389" xfId="694" xr:uid="{558514D9-47D5-4C4A-8E31-09CAADB26B3E}"/>
    <cellStyle name="Normal 389 2" xfId="32397" xr:uid="{F9370793-6E1D-4798-9B5C-5390256E6A4B}"/>
    <cellStyle name="Normal 39" xfId="326" xr:uid="{6E18B1EA-C447-4D2B-B7FD-326294B611B9}"/>
    <cellStyle name="Normal 39 2" xfId="902" xr:uid="{FB8AB8C1-692B-4A77-B9C5-5E8B692764A2}"/>
    <cellStyle name="Normal 39 2 2" xfId="32398" xr:uid="{9F9B5B6D-8DE4-440E-8431-F64AC716E078}"/>
    <cellStyle name="Normal 39 3" xfId="1313" xr:uid="{D95B10B7-F446-4260-B027-EDD232582AB2}"/>
    <cellStyle name="Normal 39 3 2" xfId="46912" xr:uid="{02838396-3CDA-4CB9-A0AB-FAFD00A2818C}"/>
    <cellStyle name="Normal 39 3 3" xfId="47945" xr:uid="{E8CB51C0-80AE-4B51-B243-0001950E823A}"/>
    <cellStyle name="Normal 39 4" xfId="32399" xr:uid="{D6A415A6-D7D9-48EF-ADEE-4E9D4DF46A70}"/>
    <cellStyle name="Normal 39 5" xfId="32400" xr:uid="{AB4508C3-C6D9-42B8-903A-FC5DA6A45A50}"/>
    <cellStyle name="Normal 39 6" xfId="32401" xr:uid="{58E2221B-FEEC-4E7A-BDE2-580B78E1999D}"/>
    <cellStyle name="Normal 39 7" xfId="46623" xr:uid="{71C0533F-86C6-48A1-BFBA-38485A9F3EA4}"/>
    <cellStyle name="Normal 390" xfId="695" xr:uid="{401C454B-FED0-42FD-8EBE-82FF4D3E9BDB}"/>
    <cellStyle name="Normal 390 2" xfId="32402" xr:uid="{C9B88924-C5DD-4104-8895-8B54B44BFACC}"/>
    <cellStyle name="Normal 391" xfId="696" xr:uid="{52DF2E5E-F229-4722-A37C-CEF0A1D65D05}"/>
    <cellStyle name="Normal 391 2" xfId="32403" xr:uid="{ED47C8EC-ACA8-49B8-A9DD-C8006D86553C}"/>
    <cellStyle name="Normal 392" xfId="697" xr:uid="{B677AE4A-D959-4EF6-88DD-79D917225F1C}"/>
    <cellStyle name="Normal 392 2" xfId="32404" xr:uid="{145BE9D0-AC48-425E-9820-D197D1E71E0D}"/>
    <cellStyle name="Normal 393" xfId="698" xr:uid="{6F7D5EB8-2689-4688-A154-A5719FE238CF}"/>
    <cellStyle name="Normal 393 2" xfId="32405" xr:uid="{25EE94A2-EF87-429E-BC78-E831CB2EE2C8}"/>
    <cellStyle name="Normal 394" xfId="699" xr:uid="{7592305B-6AB5-43E0-82DA-56F63D6E4B6E}"/>
    <cellStyle name="Normal 394 2" xfId="32406" xr:uid="{8E0B281A-958D-447D-AF49-C895BC11B677}"/>
    <cellStyle name="Normal 395" xfId="700" xr:uid="{E23BF0DC-3061-42F2-8E48-C387426B442D}"/>
    <cellStyle name="Normal 395 2" xfId="32407" xr:uid="{333A62D4-F4A2-4370-B596-AAE383DDB2C0}"/>
    <cellStyle name="Normal 396" xfId="701" xr:uid="{2796F2A3-217F-4153-BB6B-4AE5A49B7455}"/>
    <cellStyle name="Normal 396 2" xfId="32408" xr:uid="{4AE7C369-2FA8-4F43-A8FA-82D68411EB50}"/>
    <cellStyle name="Normal 397" xfId="702" xr:uid="{5BC940F5-B949-467B-898B-7E5B35A8928B}"/>
    <cellStyle name="Normal 397 2" xfId="32409" xr:uid="{48629779-E265-4EC4-B025-D29502287104}"/>
    <cellStyle name="Normal 398" xfId="703" xr:uid="{068FA944-554C-43B9-95B7-404F2CFD5E35}"/>
    <cellStyle name="Normal 398 2" xfId="32410" xr:uid="{1284A2BE-9A55-4B69-8932-2AF92235B608}"/>
    <cellStyle name="Normal 399" xfId="704" xr:uid="{46AFB8F8-EA82-4567-AA16-17ED47401B34}"/>
    <cellStyle name="Normal 399 2" xfId="32411" xr:uid="{D686FA19-4FCE-4105-B4EE-8731FBA0F064}"/>
    <cellStyle name="Normal 4" xfId="75" xr:uid="{FD7CBDA7-1E17-48C3-9D2F-F6E748C7EF2A}"/>
    <cellStyle name="Normal 4 10" xfId="32412" xr:uid="{D03D25EC-8500-466D-AC94-BBEFDAD13699}"/>
    <cellStyle name="Normal 4 11" xfId="32413" xr:uid="{3EB9DE18-AAD4-4AE9-A25E-DFA39B1F1E65}"/>
    <cellStyle name="Normal 4 12" xfId="32414" xr:uid="{0EA284A5-FCAE-469F-A76D-E485FF9FF499}"/>
    <cellStyle name="Normal 4 13" xfId="32415" xr:uid="{0706619D-2E46-49A2-B60C-662D564F6AA7}"/>
    <cellStyle name="Normal 4 14" xfId="32416" xr:uid="{22B0F4F9-66CF-46BD-A745-BD18ED191607}"/>
    <cellStyle name="Normal 4 15" xfId="32417" xr:uid="{A33587CD-267E-4C2C-B501-54202A0D6EA1}"/>
    <cellStyle name="Normal 4 16" xfId="32418" xr:uid="{F76B991B-8E90-4034-8E7B-C779EEB2F09B}"/>
    <cellStyle name="Normal 4 17" xfId="32419" xr:uid="{F69956C4-192A-4621-A5ED-5E165D75D159}"/>
    <cellStyle name="Normal 4 18" xfId="32420" xr:uid="{43E3505A-35A9-4936-B8BD-88DA58A2D39C}"/>
    <cellStyle name="Normal 4 19" xfId="32421" xr:uid="{0A1CE9CA-176C-4552-9F9A-078E09900523}"/>
    <cellStyle name="Normal 4 2" xfId="269" xr:uid="{0866EF2A-77FD-4DB3-B016-174555E34110}"/>
    <cellStyle name="Normal 4 2 2" xfId="866" xr:uid="{3C4BC327-1E7E-4C9E-998C-45B0262DBA35}"/>
    <cellStyle name="Normal 4 2 2 2" xfId="1553" xr:uid="{6E57E71E-0E9C-4B56-804A-B45FB5D5459D}"/>
    <cellStyle name="Normal 4 2 2 2 2" xfId="2152" xr:uid="{4BE65A8C-0BAF-47A8-A569-354FDAF74210}"/>
    <cellStyle name="Normal 4 2 2 2 2 2" xfId="32422" xr:uid="{99D135BC-669E-488D-A874-41D96048B991}"/>
    <cellStyle name="Normal 4 2 2 2 2 3" xfId="32423" xr:uid="{04A98CFE-EB66-4F55-8C40-25B99D72D7A4}"/>
    <cellStyle name="Normal 4 2 2 2 3" xfId="2220" xr:uid="{CCA6C9CE-24DE-4FCA-A416-49A5E0782F27}"/>
    <cellStyle name="Normal 4 2 2 2 3 2" xfId="32424" xr:uid="{43631998-D87A-4CE5-BA35-62843F58A1E6}"/>
    <cellStyle name="Normal 4 2 2 2 4" xfId="32425" xr:uid="{ECCEA83B-33E1-4A0E-B457-6C29EDAD3951}"/>
    <cellStyle name="Normal 4 2 2 2 5" xfId="46955" xr:uid="{05728879-8BAB-4478-9650-3FACEE7CF380}"/>
    <cellStyle name="Normal 4 2 2 3" xfId="32426" xr:uid="{933A0653-B8FE-44FA-BED2-C45F8D6CDE21}"/>
    <cellStyle name="Normal 4 2 2 4" xfId="32427" xr:uid="{A7417B8C-AF2C-482F-91B1-C389255C204C}"/>
    <cellStyle name="Normal 4 2 2 5" xfId="32428" xr:uid="{46DDEE7B-0C6E-4501-8409-1A0A80393E25}"/>
    <cellStyle name="Normal 4 2 2 6" xfId="47041" xr:uid="{19FAD674-E6AE-41F0-8C3B-92D0A15E447F}"/>
    <cellStyle name="Normal 4 2 3" xfId="1563" xr:uid="{51773D48-EC92-40B1-8A35-0D02ACD1AFF4}"/>
    <cellStyle name="Normal 4 2 3 2" xfId="2399" xr:uid="{714890B5-F35B-4565-85A3-50C3DDA2AD36}"/>
    <cellStyle name="Normal 4 2 3 2 2" xfId="32430" xr:uid="{930688C7-D35B-4BE2-AE70-44C960329B65}"/>
    <cellStyle name="Normal 4 2 3 2 3" xfId="32431" xr:uid="{74D9467E-4386-4401-94E6-7B213FE48135}"/>
    <cellStyle name="Normal 4 2 3 2 4" xfId="46042" xr:uid="{B8B60EE2-1843-4D58-B81C-B02B4BED6A46}"/>
    <cellStyle name="Normal 4 2 3 2 5" xfId="32429" xr:uid="{4A1C9CA3-8B05-4AAF-8C19-CDDC1D7C8EDF}"/>
    <cellStyle name="Normal 4 2 3 3" xfId="47980" xr:uid="{F2422BF3-D2DB-4544-BCDC-05D390BAD71D}"/>
    <cellStyle name="Normal 4 2 4" xfId="32432" xr:uid="{C884770C-AE80-4613-AB3E-CF7CCA67594A}"/>
    <cellStyle name="Normal 4 2 4 2" xfId="32433" xr:uid="{6A201CCB-AD2D-45DC-A22B-404ADAB3DD33}"/>
    <cellStyle name="Normal 4 2 4 2 2" xfId="47801" xr:uid="{1210787A-0E05-45EA-9808-D7EACE6137B7}"/>
    <cellStyle name="Normal 4 2 4 3" xfId="45724" xr:uid="{BBBC8750-64DB-43E8-8EA5-901836974608}"/>
    <cellStyle name="Normal 4 2 4 4" xfId="46278" xr:uid="{1448414D-DA2D-43FA-B7E2-5798EF564E9E}"/>
    <cellStyle name="Normal 4 2 4 5" xfId="46719" xr:uid="{4C9168AF-4429-4768-9A11-593872D3557E}"/>
    <cellStyle name="Normal 4 2 4 6" xfId="47461" xr:uid="{E3F6C11C-1318-4F3F-806A-EBAE0742ED66}"/>
    <cellStyle name="Normal 4 2 5" xfId="32434" xr:uid="{61F23ADA-FC1A-4A64-8824-4461C69319A1}"/>
    <cellStyle name="Normal 4 2 6" xfId="2519" xr:uid="{B94D5EB2-E486-4466-9EB5-58A43B208B14}"/>
    <cellStyle name="Normal 4 2 7" xfId="47098" xr:uid="{A5C3AFAF-D851-4B45-8751-FC533D3F864C}"/>
    <cellStyle name="Normal 4 20" xfId="32435" xr:uid="{50A16610-0866-44E2-9483-A1B3B68D98AD}"/>
    <cellStyle name="Normal 4 21" xfId="32436" xr:uid="{38E9EF06-8484-4379-A28F-5AD4A67216DA}"/>
    <cellStyle name="Normal 4 22" xfId="32437" xr:uid="{B0F29CAB-6700-42B3-B036-316EBDB08DBE}"/>
    <cellStyle name="Normal 4 23" xfId="32438" xr:uid="{389FA2F4-2928-4E44-842D-400B42EDE2BE}"/>
    <cellStyle name="Normal 4 24" xfId="32439" xr:uid="{9456661F-7ACD-4E86-9CE9-5B6C32EFD5EC}"/>
    <cellStyle name="Normal 4 25" xfId="32440" xr:uid="{F002EA49-2F99-4537-8559-FBBA0ED69F48}"/>
    <cellStyle name="Normal 4 26" xfId="32441" xr:uid="{34F6EDB6-42EA-4A3F-AE49-CE21BAC5F141}"/>
    <cellStyle name="Normal 4 27" xfId="32442" xr:uid="{8D614C44-C279-4DD9-9D44-75AA4F94DC9A}"/>
    <cellStyle name="Normal 4 28" xfId="32443" xr:uid="{0B34A86D-3213-4951-82E0-F49614B6D324}"/>
    <cellStyle name="Normal 4 29" xfId="32444" xr:uid="{711EFA0D-1926-4B8F-B747-C72C4E193317}"/>
    <cellStyle name="Normal 4 3" xfId="254" xr:uid="{818BFC0A-FA3A-40F8-8182-706DC3A0C02F}"/>
    <cellStyle name="Normal 4 3 2" xfId="850" xr:uid="{9786B25B-CE80-4A05-831F-FEB854835BAA}"/>
    <cellStyle name="Normal 4 3 2 2" xfId="32445" xr:uid="{2D849D73-D5EA-47F9-8107-B28CCD662CF8}"/>
    <cellStyle name="Normal 4 3 2 3" xfId="32446" xr:uid="{FF03DD8D-F564-4EB2-90AC-2B5E4B889BE9}"/>
    <cellStyle name="Normal 4 3 3" xfId="32447" xr:uid="{08CDC2D5-EE80-4643-ABA7-F74D2D736CCF}"/>
    <cellStyle name="Normal 4 3 3 2" xfId="32448" xr:uid="{424D7B8A-2799-4B6A-9B73-B48407CD4B80}"/>
    <cellStyle name="Normal 4 3 4" xfId="32449" xr:uid="{0A85EEBC-F10E-42D9-ABB9-D2E0E7F8E7FD}"/>
    <cellStyle name="Normal 4 3 5" xfId="32450" xr:uid="{6D122A8D-103E-4F91-A966-FF4952D4B0E5}"/>
    <cellStyle name="Normal 4 30" xfId="32451" xr:uid="{B9451385-5E7A-46B7-8E74-A12F2FB7D461}"/>
    <cellStyle name="Normal 4 31" xfId="32452" xr:uid="{079AB6A3-181F-4A2F-83AE-AFAF24DEECF0}"/>
    <cellStyle name="Normal 4 32" xfId="32453" xr:uid="{B3CDE407-502D-41C3-8B58-D0CF338E3830}"/>
    <cellStyle name="Normal 4 33" xfId="32454" xr:uid="{CDF7C9EB-30FE-450B-BDF7-7D813D4E4D6C}"/>
    <cellStyle name="Normal 4 34" xfId="32455" xr:uid="{DC4F0F2D-8D26-4618-9D46-DF4A6086F5CC}"/>
    <cellStyle name="Normal 4 35" xfId="32456" xr:uid="{BE4B58D2-B4D1-4B35-A657-4ED18C700308}"/>
    <cellStyle name="Normal 4 36" xfId="32457" xr:uid="{A9F13FEC-46C4-434C-A349-D6A9CAB23791}"/>
    <cellStyle name="Normal 4 37" xfId="32458" xr:uid="{F3A09520-3E11-452E-9CE3-5F3E268743D1}"/>
    <cellStyle name="Normal 4 38" xfId="32459" xr:uid="{9717EBB8-E7B1-447B-B5DE-F8B64D498DDC}"/>
    <cellStyle name="Normal 4 39" xfId="32460" xr:uid="{A2358F88-C6EC-4FC4-BB0C-1F60420AE66B}"/>
    <cellStyle name="Normal 4 4" xfId="1296" xr:uid="{C26239BE-0020-42DC-BD6F-23900890C5B7}"/>
    <cellStyle name="Normal 4 4 2" xfId="1428" xr:uid="{C70A1706-0EEC-4CFA-864C-F5971F8DD6D3}"/>
    <cellStyle name="Normal 4 4 2 2" xfId="32461" xr:uid="{73FFB8C9-A9E0-4709-9533-CB5621381E54}"/>
    <cellStyle name="Normal 4 4 3" xfId="1647" xr:uid="{33129D8C-BBD4-40E5-914E-887DE450651E}"/>
    <cellStyle name="Normal 4 4 3 2" xfId="2205" xr:uid="{ABBF5D5B-B1D9-4D99-9B24-0B94F3B5FA0F}"/>
    <cellStyle name="Normal 4 4 3 2 2" xfId="2378" xr:uid="{415E20CE-7DB3-419A-9E00-470D384177FB}"/>
    <cellStyle name="Normal 4 4 3 2 3" xfId="2311" xr:uid="{2F5E4AE4-D36B-4B6D-AA5A-52913CDA9AC8}"/>
    <cellStyle name="Normal 4 4 3 3" xfId="2329" xr:uid="{DBFDDC57-00CC-44D7-B4A3-BC98F0F339AE}"/>
    <cellStyle name="Normal 4 4 3 3 2" xfId="32462" xr:uid="{CF75ED27-0B94-4F89-B0F3-DF3F2968C367}"/>
    <cellStyle name="Normal 4 4 3 4" xfId="32463" xr:uid="{1FB29463-E454-49CB-8F90-445CAD05A1E7}"/>
    <cellStyle name="Normal 4 4 4" xfId="1391" xr:uid="{D5AF5A07-F17A-43B3-987C-EF023C82ABC5}"/>
    <cellStyle name="Normal 4 4 4 2" xfId="32464" xr:uid="{93AF08CB-A29E-414A-96ED-39A20F5B8498}"/>
    <cellStyle name="Normal 4 4 4 3" xfId="2460" xr:uid="{B6355329-7201-4819-8840-CA564458B1E9}"/>
    <cellStyle name="Normal 4 4 5" xfId="32465" xr:uid="{0167C4C1-4573-4538-9CDD-D9A88F89409F}"/>
    <cellStyle name="Normal 4 4 6" xfId="2525" xr:uid="{B8BF1C17-1DC9-4319-AA0B-219723EEADEC}"/>
    <cellStyle name="Normal 4 40" xfId="32466" xr:uid="{34B0B495-F683-432F-BF21-4B297D07B8B4}"/>
    <cellStyle name="Normal 4 41" xfId="32467" xr:uid="{539408B8-E456-49CC-A25D-32F326988D74}"/>
    <cellStyle name="Normal 4 42" xfId="32468" xr:uid="{9A8ADCF0-F4A3-4933-AE0C-D50120EFA0AA}"/>
    <cellStyle name="Normal 4 43" xfId="32469" xr:uid="{E0FFAC95-14F4-43B1-92DC-BB7C0FAF81A9}"/>
    <cellStyle name="Normal 4 44" xfId="32470" xr:uid="{319E74ED-2282-4799-8C05-790B49986E1F}"/>
    <cellStyle name="Normal 4 45" xfId="32471" xr:uid="{EA0CF6D3-0530-40C3-85F4-97E8BBF37026}"/>
    <cellStyle name="Normal 4 46" xfId="32472" xr:uid="{EC8D998D-C569-4E30-877A-F15F692E5478}"/>
    <cellStyle name="Normal 4 47" xfId="32473" xr:uid="{AE9E7356-3769-4437-AAF8-3670A321A87B}"/>
    <cellStyle name="Normal 4 48" xfId="32474" xr:uid="{806A9CAA-E5E2-4512-A8EA-4F9F0C2C92D8}"/>
    <cellStyle name="Normal 4 49" xfId="32475" xr:uid="{984C50C2-7C69-4CDC-8C35-8604221477E2}"/>
    <cellStyle name="Normal 4 5" xfId="2493" xr:uid="{2E6E87DE-AE81-4730-ADCA-CE616BDA7D09}"/>
    <cellStyle name="Normal 4 5 2" xfId="32477" xr:uid="{BE0178E5-D140-4AC9-8A95-68D87A10691F}"/>
    <cellStyle name="Normal 4 5 2 2" xfId="46589" xr:uid="{8E11FFB7-DD57-418F-BDAE-E34EFC917FF8}"/>
    <cellStyle name="Normal 4 5 3" xfId="32478" xr:uid="{E0ABE9D6-476E-45BA-A315-88FB72C59F1F}"/>
    <cellStyle name="Normal 4 5 4" xfId="32476" xr:uid="{53CD1DBC-4FEF-49BC-85F6-6580214E1624}"/>
    <cellStyle name="Normal 4 50" xfId="32479" xr:uid="{531C9452-2EE6-4C34-ACD5-6E23510AE8B1}"/>
    <cellStyle name="Normal 4 51" xfId="32480" xr:uid="{8AB5874F-1732-410B-AC5A-AE25A8EF4B5D}"/>
    <cellStyle name="Normal 4 52" xfId="32481" xr:uid="{32D78A58-CF16-451B-8608-8D102E2C105E}"/>
    <cellStyle name="Normal 4 53" xfId="32482" xr:uid="{B282D1C1-FA65-444A-A61A-F5464A453211}"/>
    <cellStyle name="Normal 4 54" xfId="32483" xr:uid="{17EC9FEC-5C1E-4571-AAD2-5813BF224C6C}"/>
    <cellStyle name="Normal 4 55" xfId="32484" xr:uid="{090FC353-2FDF-4DB6-B6E7-4394E0568AAB}"/>
    <cellStyle name="Normal 4 56" xfId="32485" xr:uid="{776F207F-5931-4BF1-863C-95F0C13C7B6E}"/>
    <cellStyle name="Normal 4 57" xfId="32486" xr:uid="{BC8B7137-2633-491C-B91D-1B58F380DCFE}"/>
    <cellStyle name="Normal 4 58" xfId="32487" xr:uid="{69EA6A17-2D5A-41F3-A8FC-4A2E7D8B1AFF}"/>
    <cellStyle name="Normal 4 59" xfId="32488" xr:uid="{2FA28938-2D6E-451B-A2F7-46CAC8129A2E}"/>
    <cellStyle name="Normal 4 6" xfId="32489" xr:uid="{016AF945-707C-4A96-99B8-4FFF4CA80B2F}"/>
    <cellStyle name="Normal 4 6 2" xfId="32490" xr:uid="{DA221CF8-A9FD-400C-A84B-5B5DFF957AD3}"/>
    <cellStyle name="Normal 4 60" xfId="32491" xr:uid="{E9B512F7-9614-451A-ACBF-9CDD0E654820}"/>
    <cellStyle name="Normal 4 61" xfId="32492" xr:uid="{ED0BB11E-22A1-42F6-9611-76AED03C470B}"/>
    <cellStyle name="Normal 4 62" xfId="32493" xr:uid="{EA1DBC0D-94EC-4FB2-84A3-9A354908CC82}"/>
    <cellStyle name="Normal 4 63" xfId="32494" xr:uid="{C3D92100-366B-4002-BEF9-3B1D62155D93}"/>
    <cellStyle name="Normal 4 64" xfId="32495" xr:uid="{F4AF9C95-8B6B-4E95-AB8F-F85DF9C71F37}"/>
    <cellStyle name="Normal 4 65" xfId="32496" xr:uid="{7D1AAA12-2425-47D5-9FFD-9A6C91829333}"/>
    <cellStyle name="Normal 4 66" xfId="32497" xr:uid="{B4831DE8-50F0-440B-A7DF-B4583B8A7F9C}"/>
    <cellStyle name="Normal 4 67" xfId="32498" xr:uid="{B90569B0-FA8B-45E5-B236-0FFF3ED6DBAE}"/>
    <cellStyle name="Normal 4 68" xfId="32499" xr:uid="{344F5A2E-91E5-4DD8-9198-7B12219622BE}"/>
    <cellStyle name="Normal 4 69" xfId="32500" xr:uid="{D70D3525-F9FF-4722-8E22-85C4D3562941}"/>
    <cellStyle name="Normal 4 7" xfId="32501" xr:uid="{D74BE481-5000-4273-9E14-ED2D2800C7BC}"/>
    <cellStyle name="Normal 4 7 2" xfId="32502" xr:uid="{8C341DEC-481C-4E6D-952A-D8786F63A472}"/>
    <cellStyle name="Normal 4 7 3" xfId="46116" xr:uid="{74DF7B2F-7D8D-4513-ABEE-066B66ADD61F}"/>
    <cellStyle name="Normal 4 70" xfId="32503" xr:uid="{9E92A15C-E963-4264-A1C8-5FC5C89DA742}"/>
    <cellStyle name="Normal 4 71" xfId="32504" xr:uid="{F97654D0-962C-45AC-B40C-5D987D1E0F04}"/>
    <cellStyle name="Normal 4 72" xfId="32505" xr:uid="{CF97129B-A226-4D47-8C24-ECD742774746}"/>
    <cellStyle name="Normal 4 73" xfId="32506" xr:uid="{CD9F8798-6F3B-4C5A-A52D-7D1B0C328A6B}"/>
    <cellStyle name="Normal 4 74" xfId="32507" xr:uid="{6C58913B-7535-45CE-A89F-F31408DCF5C4}"/>
    <cellStyle name="Normal 4 75" xfId="2521" xr:uid="{9B157B88-DF4D-4C73-88E6-BDEB282E9630}"/>
    <cellStyle name="Normal 4 76" xfId="46062" xr:uid="{2E523124-4FCB-49D5-9CB8-03802CC057AB}"/>
    <cellStyle name="Normal 4 8" xfId="32508" xr:uid="{C3B9782E-6084-4D70-8D5E-7025DFD8DED5}"/>
    <cellStyle name="Normal 4 8 2" xfId="32509" xr:uid="{D31A4F3E-8A4D-44F7-B029-47A9FE2B7A0A}"/>
    <cellStyle name="Normal 4 8 3" xfId="45536" xr:uid="{8BED6F4F-6C3C-4E24-9715-E66EF3A6DA30}"/>
    <cellStyle name="Normal 4 9" xfId="32510" xr:uid="{0B5A1A78-D32A-4B98-8F2D-4EC76EAEBBF7}"/>
    <cellStyle name="Normal 40" xfId="327" xr:uid="{B577CBFC-0BEB-4595-BF50-3D0B066299C5}"/>
    <cellStyle name="Normal 40 2" xfId="903" xr:uid="{C460D8C5-E67A-4E2A-A187-BBB5AE4101BE}"/>
    <cellStyle name="Normal 40 2 2" xfId="32511" xr:uid="{CC891038-58D2-41DC-9905-7FC49A6675C8}"/>
    <cellStyle name="Normal 40 3" xfId="32512" xr:uid="{E160E7D5-70C0-4A37-8FB1-090281082F0A}"/>
    <cellStyle name="Normal 40 4" xfId="32513" xr:uid="{9C6808AC-BB12-4412-AC93-DC2149D04BF4}"/>
    <cellStyle name="Normal 400" xfId="705" xr:uid="{AAB0E40B-DD14-4E0A-9D5D-F51C44A761AE}"/>
    <cellStyle name="Normal 400 2" xfId="32514" xr:uid="{9FB308C0-A3B0-4B06-AA52-C9F250ED38C2}"/>
    <cellStyle name="Normal 401" xfId="706" xr:uid="{0D78BFBE-9894-4A42-B8F2-657B4DAEE6B4}"/>
    <cellStyle name="Normal 401 2" xfId="32515" xr:uid="{D6FE1E6D-A1AF-4DE9-B028-2B2CB12AFC93}"/>
    <cellStyle name="Normal 402" xfId="707" xr:uid="{21735176-AE78-49B4-8439-FD0D75550257}"/>
    <cellStyle name="Normal 402 2" xfId="32516" xr:uid="{16793D0F-DAE0-4FF8-A5D3-7756BF6A7B5B}"/>
    <cellStyle name="Normal 403" xfId="708" xr:uid="{B6AA7358-3A49-4E69-8A33-88587E0B36D7}"/>
    <cellStyle name="Normal 403 2" xfId="32517" xr:uid="{99865F73-D4EE-4D0A-A4D9-A85807034AD6}"/>
    <cellStyle name="Normal 404" xfId="709" xr:uid="{FFB8B104-3087-4C44-8196-A43DDE3A0058}"/>
    <cellStyle name="Normal 404 2" xfId="32518" xr:uid="{207CA29B-C5DA-4160-AAEC-9A1A92654B28}"/>
    <cellStyle name="Normal 405" xfId="710" xr:uid="{8F584DF2-03EF-4835-9159-553DE0621509}"/>
    <cellStyle name="Normal 405 2" xfId="32519" xr:uid="{C1656BEF-3C62-4CED-8711-ED279CC43CD7}"/>
    <cellStyle name="Normal 406" xfId="711" xr:uid="{86593C4C-9FD2-42A5-9762-6767E8D860CF}"/>
    <cellStyle name="Normal 406 2" xfId="32520" xr:uid="{603BD8EF-8314-4967-9975-4532E84C98DC}"/>
    <cellStyle name="Normal 407" xfId="712" xr:uid="{CD8963E6-FF57-4C5A-BCC1-7FCEFEE66840}"/>
    <cellStyle name="Normal 407 2" xfId="32521" xr:uid="{7295C45A-7224-4A70-A39A-F7D8555757C9}"/>
    <cellStyle name="Normal 408" xfId="713" xr:uid="{93DA066E-8A93-427D-A3AB-D38396E496A0}"/>
    <cellStyle name="Normal 408 2" xfId="32522" xr:uid="{17AF8CD1-7F20-4E7C-A19B-9176581ACFFA}"/>
    <cellStyle name="Normal 409" xfId="714" xr:uid="{2219D022-B2ED-4CB1-821B-1A99679A94B1}"/>
    <cellStyle name="Normal 409 2" xfId="32523" xr:uid="{B6CD7BF0-77F2-441E-B67D-7F264B212B65}"/>
    <cellStyle name="Normal 41" xfId="328" xr:uid="{4B759E06-C677-4E15-B7FC-73E2E6E1EA2D}"/>
    <cellStyle name="Normal 41 2" xfId="904" xr:uid="{DBF0F461-1CCC-4CDD-8F9A-31634D5B9780}"/>
    <cellStyle name="Normal 41 2 2" xfId="32524" xr:uid="{841728A0-E9B2-4874-817F-3BA37FD9E46E}"/>
    <cellStyle name="Normal 41 3" xfId="1299" xr:uid="{47109BD1-1457-4723-95A6-BF620124AC19}"/>
    <cellStyle name="Normal 41 3 2" xfId="46898" xr:uid="{EBA8D58F-537B-4BBD-847F-9669AD5D5033}"/>
    <cellStyle name="Normal 41 3 3" xfId="47939" xr:uid="{30FE3EE4-93DE-4A21-BBDE-C2CC5F6014C9}"/>
    <cellStyle name="Normal 41 4" xfId="32525" xr:uid="{3F5A16F4-8710-4CAA-835F-F77B4ECCCECC}"/>
    <cellStyle name="Normal 41 5" xfId="32526" xr:uid="{3DDB2B02-E8FD-47A2-BAAB-9BB51CF65394}"/>
    <cellStyle name="Normal 41 6" xfId="32527" xr:uid="{8EA76C4C-F74A-4AB4-9234-B41752246B32}"/>
    <cellStyle name="Normal 41 7" xfId="46643" xr:uid="{862F771E-615E-4088-901D-45A64B104A40}"/>
    <cellStyle name="Normal 410" xfId="715" xr:uid="{9351EF0D-714A-41C1-B287-19898E298B2D}"/>
    <cellStyle name="Normal 410 2" xfId="32528" xr:uid="{7602A36D-DCEE-4CA3-B25B-EFA860F3D75B}"/>
    <cellStyle name="Normal 411" xfId="716" xr:uid="{D12328D0-AD16-4D2F-9F80-9BF3D0CC7BA8}"/>
    <cellStyle name="Normal 411 2" xfId="32529" xr:uid="{D7229591-A942-4AC8-B8A9-6C128B7542DB}"/>
    <cellStyle name="Normal 412" xfId="717" xr:uid="{833BCFF4-E121-410C-AF39-1A356AD798A4}"/>
    <cellStyle name="Normal 412 2" xfId="32530" xr:uid="{79AE968D-1948-4F6E-8E7A-8F275C6CDA0E}"/>
    <cellStyle name="Normal 413" xfId="718" xr:uid="{83F06D44-165B-4883-ABC9-46C02BE87BFA}"/>
    <cellStyle name="Normal 413 2" xfId="32531" xr:uid="{5C62A339-1085-449B-86CC-16CD25A82E8B}"/>
    <cellStyle name="Normal 414" xfId="719" xr:uid="{209C2DCF-9303-405F-9FC8-513487D99B93}"/>
    <cellStyle name="Normal 414 2" xfId="32532" xr:uid="{E348A6F5-98F5-4343-AB36-A16E40D93771}"/>
    <cellStyle name="Normal 415" xfId="720" xr:uid="{5C8F7696-402A-4E10-B74E-659E0264B02B}"/>
    <cellStyle name="Normal 415 2" xfId="32533" xr:uid="{1CA58179-5D25-4714-80EB-C343180FC3E0}"/>
    <cellStyle name="Normal 416" xfId="721" xr:uid="{386EEF10-D924-4FC7-BE55-2263D384683B}"/>
    <cellStyle name="Normal 416 2" xfId="32534" xr:uid="{EE1C16E0-DB54-44AA-9B33-723CB9B977EA}"/>
    <cellStyle name="Normal 417" xfId="722" xr:uid="{F7E6B796-CFB3-4B2A-8E5F-E94CD36FFE62}"/>
    <cellStyle name="Normal 417 2" xfId="32535" xr:uid="{2DE93170-3599-4E30-B688-0308FBBD5164}"/>
    <cellStyle name="Normal 418" xfId="723" xr:uid="{7CAC2E53-4FCD-4026-A2BF-DE57100DBC25}"/>
    <cellStyle name="Normal 418 2" xfId="32536" xr:uid="{70823D2A-433D-4302-B689-AAB460F9CF13}"/>
    <cellStyle name="Normal 419" xfId="724" xr:uid="{FE542342-A65E-4DC1-B07B-CE1E43629C06}"/>
    <cellStyle name="Normal 419 2" xfId="32537" xr:uid="{899CB7DB-8468-4A9D-AC45-642810F47FA4}"/>
    <cellStyle name="Normal 42" xfId="329" xr:uid="{B0C14BC1-DC57-45A6-8481-8FD22358D46E}"/>
    <cellStyle name="Normal 42 2" xfId="905" xr:uid="{17724258-DD80-44B8-9999-18B028453182}"/>
    <cellStyle name="Normal 42 2 2" xfId="32538" xr:uid="{848AA90B-BDF9-4AED-9F05-8EACA42E0717}"/>
    <cellStyle name="Normal 42 3" xfId="1298" xr:uid="{0808991C-2205-430A-8C28-F66411AC39A3}"/>
    <cellStyle name="Normal 42 3 2" xfId="46897" xr:uid="{FFA5E2B8-5E3A-49BE-9092-D2519F5655D6}"/>
    <cellStyle name="Normal 42 3 3" xfId="47938" xr:uid="{31D79603-4014-4E38-874C-37E0F12552A0}"/>
    <cellStyle name="Normal 42 4" xfId="32539" xr:uid="{3A2D0F11-5719-438F-BE5B-F95DB9F677B9}"/>
    <cellStyle name="Normal 42 5" xfId="32540" xr:uid="{F8FDBB8B-7919-4AE6-BEA8-D9E1EFF7BFE3}"/>
    <cellStyle name="Normal 42 6" xfId="32541" xr:uid="{26141254-E111-4CBB-863F-2EF383714F5D}"/>
    <cellStyle name="Normal 42 7" xfId="46646" xr:uid="{12D36036-AA88-43CC-ADFE-8ECC547F08A4}"/>
    <cellStyle name="Normal 420" xfId="725" xr:uid="{F1A56F6F-6C7F-4394-975F-8A3F08E12258}"/>
    <cellStyle name="Normal 420 2" xfId="32542" xr:uid="{C3C2C4CD-19BB-43C7-A0B6-A66DD3BC91D0}"/>
    <cellStyle name="Normal 421" xfId="726" xr:uid="{B9F5E131-FDE4-48BE-B90D-B6E8C2B54C2A}"/>
    <cellStyle name="Normal 421 2" xfId="32543" xr:uid="{DCF3FEAC-96ED-459D-9AF2-B4658AEC4B35}"/>
    <cellStyle name="Normal 422" xfId="727" xr:uid="{6380DDBE-1385-40FF-AD24-AA9C2EB53C22}"/>
    <cellStyle name="Normal 422 2" xfId="32544" xr:uid="{E2D9D009-2DAE-4160-9571-ABE6AF3E1373}"/>
    <cellStyle name="Normal 423" xfId="728" xr:uid="{9BA5ADA5-B567-482D-A787-CBE7DF382110}"/>
    <cellStyle name="Normal 423 2" xfId="32545" xr:uid="{6DFC78A3-4B06-4C9C-B98C-B5669A1AEF8F}"/>
    <cellStyle name="Normal 424" xfId="729" xr:uid="{F96F26C2-F651-40AB-BBFA-171CC40F8495}"/>
    <cellStyle name="Normal 424 2" xfId="32546" xr:uid="{FF298292-2E8D-4AC9-A784-EDFC9C4918CA}"/>
    <cellStyle name="Normal 425" xfId="730" xr:uid="{FE062A37-0F1D-4910-8A20-A8FAEF3F9268}"/>
    <cellStyle name="Normal 425 2" xfId="32547" xr:uid="{7C21D0FA-7706-4A3B-B77A-0538300C843B}"/>
    <cellStyle name="Normal 426" xfId="731" xr:uid="{5C9A3A95-65A9-4BDB-8889-1F9438F51E6F}"/>
    <cellStyle name="Normal 426 2" xfId="32548" xr:uid="{C0E35E71-FBC0-430F-B8BA-B7A41AE33712}"/>
    <cellStyle name="Normal 427" xfId="732" xr:uid="{2DA37A75-470E-47A2-9EA8-A7C2246AEDC1}"/>
    <cellStyle name="Normal 427 2" xfId="32549" xr:uid="{1629DEC1-D23C-4421-B01C-AA9574E14FAF}"/>
    <cellStyle name="Normal 428" xfId="733" xr:uid="{CE7FA973-5A11-4782-ABD4-2261CAED174D}"/>
    <cellStyle name="Normal 428 2" xfId="32550" xr:uid="{6846A38A-F2E9-4999-8947-9363CDB8671B}"/>
    <cellStyle name="Normal 429" xfId="734" xr:uid="{367DA0DF-1C2A-4E50-B5B5-7D40D3EFDF88}"/>
    <cellStyle name="Normal 429 2" xfId="32551" xr:uid="{27966273-F44D-4DCB-B5AE-D69328FD188A}"/>
    <cellStyle name="Normal 43" xfId="330" xr:uid="{DA35E372-9226-471A-B907-66FD52E15501}"/>
    <cellStyle name="Normal 43 2" xfId="906" xr:uid="{C5795825-4B80-4A5E-B1D5-07F53F0DDD0A}"/>
    <cellStyle name="Normal 43 2 2" xfId="32552" xr:uid="{7F486685-2931-4C68-A937-6EC8879B9B3A}"/>
    <cellStyle name="Normal 43 3" xfId="32553" xr:uid="{5D9743EF-BA22-45BA-A940-9352A7937BF8}"/>
    <cellStyle name="Normal 430" xfId="735" xr:uid="{2255F1EC-9671-42C3-9975-472403B069C0}"/>
    <cellStyle name="Normal 430 2" xfId="32554" xr:uid="{13E6EBF4-6181-4B93-B6FC-F03BC6E4BC9B}"/>
    <cellStyle name="Normal 431" xfId="736" xr:uid="{0F117B03-6181-4765-A973-098443CD634C}"/>
    <cellStyle name="Normal 431 2" xfId="32555" xr:uid="{F7F0D635-C988-417F-AF73-237C199676B3}"/>
    <cellStyle name="Normal 432" xfId="737" xr:uid="{5B6390AA-3BB0-43D9-8088-771A78BAEE9D}"/>
    <cellStyle name="Normal 432 2" xfId="32556" xr:uid="{F431B2FC-F810-48A9-9050-571527C3D08A}"/>
    <cellStyle name="Normal 433" xfId="738" xr:uid="{D26FA75C-68F9-4EF4-BDAF-69908200C68E}"/>
    <cellStyle name="Normal 433 2" xfId="32557" xr:uid="{C9C9EB19-2B90-4B1C-B496-722CE06AD755}"/>
    <cellStyle name="Normal 434" xfId="739" xr:uid="{BEE8408A-ED93-46B0-9942-4F53B06F578F}"/>
    <cellStyle name="Normal 434 2" xfId="32558" xr:uid="{DCA51CE6-72BD-4276-9F34-9D1A5F4474E5}"/>
    <cellStyle name="Normal 435" xfId="742" xr:uid="{B2E97310-85EF-4C9A-A42F-7364DA9F31C6}"/>
    <cellStyle name="Normal 435 2" xfId="32559" xr:uid="{4A7E9642-B6D6-42AC-9A49-D6607984B2DD}"/>
    <cellStyle name="Normal 436" xfId="743" xr:uid="{7467AB61-CFFE-4263-9B35-D2E670B0068B}"/>
    <cellStyle name="Normal 436 2" xfId="32560" xr:uid="{EE07371E-7643-4F74-86C8-CFC1BE3C217B}"/>
    <cellStyle name="Normal 437" xfId="744" xr:uid="{90D50E8A-1B45-4AE3-88C6-17B677C5826E}"/>
    <cellStyle name="Normal 437 2" xfId="32561" xr:uid="{A7868ACC-1C45-4748-893F-CF686AAB752C}"/>
    <cellStyle name="Normal 438" xfId="745" xr:uid="{63B9A44A-63BA-44E9-9AEC-D3A641C98BB0}"/>
    <cellStyle name="Normal 438 2" xfId="32562" xr:uid="{78C96950-AD8B-49A7-9EEB-F1001179CBC6}"/>
    <cellStyle name="Normal 439" xfId="740" xr:uid="{A40B301E-5231-4E67-AB6A-914478585457}"/>
    <cellStyle name="Normal 439 2" xfId="32563" xr:uid="{23E2F9BE-9354-46D6-983C-72B3EBFF3D0E}"/>
    <cellStyle name="Normal 44" xfId="331" xr:uid="{40DF3A93-3DCE-417D-B2D7-78F2328B42D1}"/>
    <cellStyle name="Normal 44 2" xfId="907" xr:uid="{BC7DA700-AD93-484D-84D2-B1795E04370A}"/>
    <cellStyle name="Normal 44 2 2" xfId="32564" xr:uid="{1BB2CBD3-A134-44E1-A731-3C37CC65FDA8}"/>
    <cellStyle name="Normal 44 3" xfId="32565" xr:uid="{80E99269-4F59-410C-AFFB-074727E8CF3C}"/>
    <cellStyle name="Normal 440" xfId="741" xr:uid="{6F90C923-F664-4046-96D1-BF7A762B2793}"/>
    <cellStyle name="Normal 440 2" xfId="32566" xr:uid="{4219807D-141B-4DE5-B4CF-48E67C37007B}"/>
    <cellStyle name="Normal 441" xfId="746" xr:uid="{4C929892-3DA0-4C91-B238-01DD51A5E078}"/>
    <cellStyle name="Normal 441 2" xfId="32567" xr:uid="{1C33735A-EC14-471F-976F-03CAFBE671D0}"/>
    <cellStyle name="Normal 442" xfId="747" xr:uid="{FE0CCF64-4691-4450-AF8A-81393E042451}"/>
    <cellStyle name="Normal 442 2" xfId="32568" xr:uid="{8569CB58-C0D1-418E-B3CF-32CB56041A09}"/>
    <cellStyle name="Normal 443" xfId="748" xr:uid="{CF575BCE-89B5-46E0-ABFD-592BC4529A3F}"/>
    <cellStyle name="Normal 443 2" xfId="32569" xr:uid="{7E1083D4-AD07-47A7-99BB-D8D41E8988E6}"/>
    <cellStyle name="Normal 444" xfId="749" xr:uid="{6B9E6733-248B-43E8-9F01-B4399BD287EC}"/>
    <cellStyle name="Normal 444 2" xfId="32570" xr:uid="{3C45FED0-C5F9-4F36-A715-BE8FAABB27AB}"/>
    <cellStyle name="Normal 445" xfId="750" xr:uid="{D9223ECB-D94A-4084-8C5F-7E02851C22A3}"/>
    <cellStyle name="Normal 445 2" xfId="32571" xr:uid="{95746DE4-06B2-457A-ADE8-B2B921A100DE}"/>
    <cellStyle name="Normal 446" xfId="751" xr:uid="{55C6BAF7-9060-4568-A6FB-08B986FAFBE6}"/>
    <cellStyle name="Normal 446 2" xfId="32572" xr:uid="{69B5C37F-552B-447B-AF8E-69CADD848C7E}"/>
    <cellStyle name="Normal 447" xfId="752" xr:uid="{6C68B083-4870-4F63-81FD-0DA3DA9CDB23}"/>
    <cellStyle name="Normal 447 2" xfId="32573" xr:uid="{687B74FD-FBD1-47D7-A7CB-D885980B78AC}"/>
    <cellStyle name="Normal 448" xfId="753" xr:uid="{869943D5-C603-4750-926E-60ED54C3156E}"/>
    <cellStyle name="Normal 448 2" xfId="32574" xr:uid="{4A1B235F-97AE-4DD5-929E-F29853A7249A}"/>
    <cellStyle name="Normal 449" xfId="754" xr:uid="{4A70C93C-F64A-484C-8498-C8ADF5375806}"/>
    <cellStyle name="Normal 449 2" xfId="32575" xr:uid="{5568C709-722F-4C0D-A08E-7C656BF1247C}"/>
    <cellStyle name="Normal 45" xfId="332" xr:uid="{B87B2889-1B97-4C9A-814A-832F23CF6730}"/>
    <cellStyle name="Normal 45 2" xfId="908" xr:uid="{58EE8E65-E8F7-47F2-952C-87E817B644BC}"/>
    <cellStyle name="Normal 45 2 2" xfId="32576" xr:uid="{6EC5A2AA-4DA1-483C-80E5-7FD805AF7FA2}"/>
    <cellStyle name="Normal 45 3" xfId="32577" xr:uid="{847441EF-9215-4215-B148-D5F6EF986804}"/>
    <cellStyle name="Normal 450" xfId="755" xr:uid="{03DE02B1-ECB9-45C5-97A7-E55E3BAEF02B}"/>
    <cellStyle name="Normal 450 2" xfId="32578" xr:uid="{95230AC4-C375-4E04-9B42-AD99A62ED485}"/>
    <cellStyle name="Normal 451" xfId="756" xr:uid="{D7096DD0-2E46-4AF6-83C8-62F45D4AE34E}"/>
    <cellStyle name="Normal 451 2" xfId="32579" xr:uid="{41C7097C-6F4D-435F-9FE6-15C546C49848}"/>
    <cellStyle name="Normal 452" xfId="757" xr:uid="{845033E8-70D4-4F08-A948-784141B15F9C}"/>
    <cellStyle name="Normal 452 2" xfId="32580" xr:uid="{750B96BE-E5DD-4D1A-9361-AFD56F87D94F}"/>
    <cellStyle name="Normal 453" xfId="758" xr:uid="{84BD30AB-9B73-4E24-8B08-030FD8CB53E6}"/>
    <cellStyle name="Normal 453 2" xfId="32581" xr:uid="{6E79A74A-8A3E-4379-940C-946131438E3B}"/>
    <cellStyle name="Normal 454" xfId="759" xr:uid="{1EE6C2C2-5E52-4D78-B665-116B8CDBE979}"/>
    <cellStyle name="Normal 454 2" xfId="32582" xr:uid="{8327CE08-1408-461E-B057-EEFBC0D47484}"/>
    <cellStyle name="Normal 455" xfId="760" xr:uid="{0D2C8B76-4F0D-4CC3-82EA-BAB399C49AF6}"/>
    <cellStyle name="Normal 455 2" xfId="32583" xr:uid="{32A5BB17-4E84-4A1A-918D-FBED25FFED0F}"/>
    <cellStyle name="Normal 456" xfId="761" xr:uid="{57086ADB-3553-4F78-8DED-F45CB52D7041}"/>
    <cellStyle name="Normal 456 2" xfId="32584" xr:uid="{1FEFD1B4-3D31-4839-8541-63E991CABC63}"/>
    <cellStyle name="Normal 457" xfId="762" xr:uid="{1AC8C2FE-8B42-41EF-B2B3-1C104E06B0F8}"/>
    <cellStyle name="Normal 457 2" xfId="32585" xr:uid="{A017AD09-1B8F-4960-A68D-83257A77FAEF}"/>
    <cellStyle name="Normal 458" xfId="763" xr:uid="{2BBC1FE7-17FA-4951-97F9-35066E2A7EEF}"/>
    <cellStyle name="Normal 458 2" xfId="32586" xr:uid="{F74F0EDA-F712-4215-AB82-BA856A1FAA25}"/>
    <cellStyle name="Normal 459" xfId="764" xr:uid="{66D92530-BDF1-4CCC-8B4B-0198C3623B26}"/>
    <cellStyle name="Normal 459 2" xfId="32587" xr:uid="{FA9592EE-B25F-46B2-82BE-D1B5BE347772}"/>
    <cellStyle name="Normal 46" xfId="333" xr:uid="{BDB367CB-7039-473E-A942-4EE6A4499098}"/>
    <cellStyle name="Normal 46 2" xfId="909" xr:uid="{B7E0C936-2B09-4288-AD67-89952F6AA8E1}"/>
    <cellStyle name="Normal 46 2 2" xfId="32588" xr:uid="{7F0F5E2A-6BFB-4994-899D-7D70FD2BD969}"/>
    <cellStyle name="Normal 46 3" xfId="32589" xr:uid="{9FB71632-E6AC-403E-9EAA-2FB96C816582}"/>
    <cellStyle name="Normal 460" xfId="765" xr:uid="{C8FE275D-C743-4AC1-A150-9102A88590FB}"/>
    <cellStyle name="Normal 460 2" xfId="32590" xr:uid="{C77A56AE-2D46-4FBB-84A9-4E673857603A}"/>
    <cellStyle name="Normal 461" xfId="766" xr:uid="{5E1DDAE7-79D6-422E-A471-B6B49A623C9D}"/>
    <cellStyle name="Normal 461 2" xfId="32591" xr:uid="{B0289803-8348-4ACE-B7D7-1727BB3A514F}"/>
    <cellStyle name="Normal 462" xfId="767" xr:uid="{2FC9B9FA-C7DD-4CD8-AC86-5479F41C53BA}"/>
    <cellStyle name="Normal 462 2" xfId="32592" xr:uid="{53D8A21C-5E4D-47BB-B091-3FC6ED9943DB}"/>
    <cellStyle name="Normal 463" xfId="768" xr:uid="{8154C152-D136-4CBC-9626-4B29A8E46E11}"/>
    <cellStyle name="Normal 463 2" xfId="32593" xr:uid="{A9FBDE65-8465-4403-BED8-4C4B61194379}"/>
    <cellStyle name="Normal 464" xfId="769" xr:uid="{46AC1837-91E9-4F24-800F-9A60394C9185}"/>
    <cellStyle name="Normal 464 2" xfId="32594" xr:uid="{CF1AE1B1-3C3B-4D8E-B37A-E85382794312}"/>
    <cellStyle name="Normal 465" xfId="770" xr:uid="{E6336019-8FA4-4302-A3F8-D20052755DF6}"/>
    <cellStyle name="Normal 465 2" xfId="32595" xr:uid="{5BF03087-5FC2-4956-A596-0A83B2DBD141}"/>
    <cellStyle name="Normal 466" xfId="771" xr:uid="{4BF02DEF-2151-4247-ACAB-B4CD62CADBA5}"/>
    <cellStyle name="Normal 466 2" xfId="32596" xr:uid="{BBE56F46-D673-4956-8153-CBD730D0BBA1}"/>
    <cellStyle name="Normal 467" xfId="772" xr:uid="{FBFCAE78-DD85-434A-BE6B-F94B3AC508F2}"/>
    <cellStyle name="Normal 467 2" xfId="32597" xr:uid="{5E5360BD-6447-47F3-8F03-FD6794DF9DF7}"/>
    <cellStyle name="Normal 468" xfId="773" xr:uid="{AE6E0E32-489C-4721-A8F7-B213248A4623}"/>
    <cellStyle name="Normal 468 2" xfId="32598" xr:uid="{0FCDF678-DE3B-4FCF-9FA5-B5E012104072}"/>
    <cellStyle name="Normal 469" xfId="774" xr:uid="{2286C963-9C70-40EB-800E-7A507A43BA0D}"/>
    <cellStyle name="Normal 469 2" xfId="32599" xr:uid="{6C7A5BEE-90CD-4A2A-B3A0-08E98E10826D}"/>
    <cellStyle name="Normal 47" xfId="334" xr:uid="{66CB3D6A-3669-4CB8-8A8C-29A3BDE2692D}"/>
    <cellStyle name="Normal 47 10" xfId="32600" xr:uid="{986506AF-07A0-49FD-9991-CA24821F672F}"/>
    <cellStyle name="Normal 47 10 2" xfId="32601" xr:uid="{3D291656-53B1-45ED-8B0B-BE957BA28C27}"/>
    <cellStyle name="Normal 47 11" xfId="32602" xr:uid="{21E3B969-D5BF-4F10-A10B-9721ED3BF708}"/>
    <cellStyle name="Normal 47 11 2" xfId="32603" xr:uid="{B7CF1746-ED33-4377-A10B-4F8084B159D7}"/>
    <cellStyle name="Normal 47 12" xfId="32604" xr:uid="{41A62FFE-036A-46A2-B885-60F9F259017B}"/>
    <cellStyle name="Normal 47 12 2" xfId="32605" xr:uid="{57A25832-2185-4368-8125-BA8CCF62517C}"/>
    <cellStyle name="Normal 47 13" xfId="32606" xr:uid="{B3A397A9-7E7A-4DE3-B45A-DBCDE048C719}"/>
    <cellStyle name="Normal 47 13 2" xfId="32607" xr:uid="{4D6FD6A2-F0E5-40D3-A184-2D1580557832}"/>
    <cellStyle name="Normal 47 14" xfId="32608" xr:uid="{5513BC21-F87E-40A3-BBF4-2F54300071BA}"/>
    <cellStyle name="Normal 47 14 2" xfId="32609" xr:uid="{B07E8FFB-773C-4672-AB5E-928C05553D7D}"/>
    <cellStyle name="Normal 47 15" xfId="32610" xr:uid="{E65872A6-2CED-4989-8F07-5A376DF0E690}"/>
    <cellStyle name="Normal 47 15 2" xfId="32611" xr:uid="{30EAFACB-37E5-4123-AE1D-004CCAE62C80}"/>
    <cellStyle name="Normal 47 16" xfId="32612" xr:uid="{81388B90-D5D7-4F5D-9E58-C4CCFBFBA9F2}"/>
    <cellStyle name="Normal 47 16 2" xfId="32613" xr:uid="{02B697D6-B4BF-4185-907A-44A4779B56D7}"/>
    <cellStyle name="Normal 47 17" xfId="32614" xr:uid="{4A2DADA3-AEB7-4B91-83FB-AF73ED89621A}"/>
    <cellStyle name="Normal 47 17 2" xfId="32615" xr:uid="{4E35FCC9-1302-4D98-BBA2-BF3D4F50AF1E}"/>
    <cellStyle name="Normal 47 18" xfId="32616" xr:uid="{1E3549DB-39F4-458B-BA84-8D1C1ED9116E}"/>
    <cellStyle name="Normal 47 18 2" xfId="32617" xr:uid="{77A3813D-6AC5-4BE1-8F32-F293F0C80F68}"/>
    <cellStyle name="Normal 47 19" xfId="32618" xr:uid="{6B45C9F0-1745-4D13-AD3C-73AB21F98BDA}"/>
    <cellStyle name="Normal 47 19 2" xfId="32619" xr:uid="{8039105E-220E-43E2-B1D8-F827C1FC65CF}"/>
    <cellStyle name="Normal 47 2" xfId="910" xr:uid="{CCEC7C7F-CB76-4586-AC89-3C7CD7F1BF0C}"/>
    <cellStyle name="Normal 47 2 2" xfId="32620" xr:uid="{43947B4C-0544-404D-83AC-3BB9FF2E2E4D}"/>
    <cellStyle name="Normal 47 2 3" xfId="32621" xr:uid="{ABD1F07B-0C90-41F1-BA3E-B743763E9951}"/>
    <cellStyle name="Normal 47 20" xfId="32622" xr:uid="{7803A10A-EE58-4008-9F6D-1F506A32A573}"/>
    <cellStyle name="Normal 47 20 2" xfId="32623" xr:uid="{2D544AA6-B867-49B4-B839-7A31828B5DE3}"/>
    <cellStyle name="Normal 47 21" xfId="32624" xr:uid="{32401481-F653-4DAA-986D-BBD92C3EDC9F}"/>
    <cellStyle name="Normal 47 21 2" xfId="32625" xr:uid="{2F71D972-6146-44E8-891B-D2F506F72AC7}"/>
    <cellStyle name="Normal 47 22" xfId="32626" xr:uid="{D54DBB7B-6154-415F-A39A-17CAA72A7A91}"/>
    <cellStyle name="Normal 47 22 2" xfId="32627" xr:uid="{5CBD995C-CDBE-4F1F-977D-AF05A7B5CBF9}"/>
    <cellStyle name="Normal 47 23" xfId="32628" xr:uid="{A9FEB20E-DAB3-49DF-AF40-3702ABCC99D6}"/>
    <cellStyle name="Normal 47 23 2" xfId="32629" xr:uid="{3B8ABFA1-DAEB-4291-AD86-832899CDDCB9}"/>
    <cellStyle name="Normal 47 24" xfId="32630" xr:uid="{57FB30C8-62CB-4A6C-A607-902A0DBDDC10}"/>
    <cellStyle name="Normal 47 24 2" xfId="32631" xr:uid="{6A97689C-B172-4B0F-9C4F-7CEC4FDC4A8E}"/>
    <cellStyle name="Normal 47 25" xfId="32632" xr:uid="{D9CC36E8-2033-4E32-BC4E-E8E79302A829}"/>
    <cellStyle name="Normal 47 25 2" xfId="32633" xr:uid="{DCB25755-973D-46AB-B4FE-0DC7211CE326}"/>
    <cellStyle name="Normal 47 26" xfId="32634" xr:uid="{64EB98B1-C0E8-4C70-931A-C3D98C70899E}"/>
    <cellStyle name="Normal 47 26 2" xfId="32635" xr:uid="{1AFC4CF9-E979-4AF1-8DE5-BB472BCE9FCC}"/>
    <cellStyle name="Normal 47 27" xfId="32636" xr:uid="{E33BA56B-C004-464F-B953-6A52E0E1DAA1}"/>
    <cellStyle name="Normal 47 27 2" xfId="32637" xr:uid="{2E7DBD98-93B5-4CFB-84B7-A516AC4745FE}"/>
    <cellStyle name="Normal 47 28" xfId="32638" xr:uid="{8AB55892-2E39-44AC-A2B5-B2DF5E2B712A}"/>
    <cellStyle name="Normal 47 28 2" xfId="32639" xr:uid="{2C579FDF-5B62-49D8-B74A-1244B253F941}"/>
    <cellStyle name="Normal 47 29" xfId="32640" xr:uid="{064856CF-2D2E-4B92-81B6-348AB7672526}"/>
    <cellStyle name="Normal 47 29 2" xfId="32641" xr:uid="{54D24A78-D2C8-4347-934E-DC2B1885ED95}"/>
    <cellStyle name="Normal 47 3" xfId="32642" xr:uid="{E50FE10C-3B01-4DB6-8735-B9DA09545A98}"/>
    <cellStyle name="Normal 47 3 2" xfId="32643" xr:uid="{16DDA4EA-0B41-4E4B-AC39-80BFF0B8284E}"/>
    <cellStyle name="Normal 47 30" xfId="32644" xr:uid="{D16A778F-8A2A-4EB3-A93D-B38FBB4FF994}"/>
    <cellStyle name="Normal 47 30 2" xfId="32645" xr:uid="{08C834BC-9C62-4651-AAC5-06F375310A49}"/>
    <cellStyle name="Normal 47 31" xfId="32646" xr:uid="{6979899F-25AF-48BF-8D7C-0B9E21095DC7}"/>
    <cellStyle name="Normal 47 31 2" xfId="32647" xr:uid="{D5C9F0DB-5A67-4954-81C4-9E41A8AF3AFC}"/>
    <cellStyle name="Normal 47 32" xfId="32648" xr:uid="{A395DC75-12CE-4659-98CA-690B16D163BA}"/>
    <cellStyle name="Normal 47 32 2" xfId="32649" xr:uid="{60389546-DAEB-4AFC-8F58-456689B7D4FB}"/>
    <cellStyle name="Normal 47 33" xfId="32650" xr:uid="{B58AE1E0-EDC6-4038-BD16-BD740A01E890}"/>
    <cellStyle name="Normal 47 33 2" xfId="32651" xr:uid="{4B2EAF04-72CE-47F9-8C93-408C2EED066A}"/>
    <cellStyle name="Normal 47 34" xfId="32652" xr:uid="{62AF729A-B888-422F-AD03-2920F494FF10}"/>
    <cellStyle name="Normal 47 34 2" xfId="32653" xr:uid="{C89D851A-7DCF-4160-AE59-A46D601876D3}"/>
    <cellStyle name="Normal 47 35" xfId="32654" xr:uid="{74B9616C-DBBA-4B08-BE9B-7B184908D8FF}"/>
    <cellStyle name="Normal 47 35 2" xfId="32655" xr:uid="{121CDF66-2B89-4871-9CEE-1CB62F9CB152}"/>
    <cellStyle name="Normal 47 36" xfId="32656" xr:uid="{A8F05801-1AE0-4F8A-8D07-8EFB568A70FC}"/>
    <cellStyle name="Normal 47 36 2" xfId="32657" xr:uid="{21D3E14A-8B6F-4A9B-9203-94C3E1917741}"/>
    <cellStyle name="Normal 47 37" xfId="32658" xr:uid="{62D01344-EB70-418A-8662-C15298037441}"/>
    <cellStyle name="Normal 47 37 2" xfId="32659" xr:uid="{469E2E01-119C-4FAD-A192-BCED1011ACDF}"/>
    <cellStyle name="Normal 47 38" xfId="32660" xr:uid="{E817E08F-E2CB-46B7-96D3-0A6DC753E335}"/>
    <cellStyle name="Normal 47 38 2" xfId="32661" xr:uid="{71248310-E860-4654-8217-793E7C75D73B}"/>
    <cellStyle name="Normal 47 39" xfId="32662" xr:uid="{72F8CE5B-384B-48BD-80AF-3CD6B18D0072}"/>
    <cellStyle name="Normal 47 39 2" xfId="32663" xr:uid="{8047D6C8-6114-4C42-9A08-3A92A49EE104}"/>
    <cellStyle name="Normal 47 4" xfId="32664" xr:uid="{8A800552-DAFB-4058-A04E-A95777EEA869}"/>
    <cellStyle name="Normal 47 4 2" xfId="32665" xr:uid="{A0D98D17-5A35-4FA3-8844-5ED4B3A0B6ED}"/>
    <cellStyle name="Normal 47 40" xfId="32666" xr:uid="{03F6F32F-FAE7-49C8-8D9F-0D6268C36E78}"/>
    <cellStyle name="Normal 47 40 2" xfId="32667" xr:uid="{CA8B6395-4EAF-459C-9259-FF95AAA4DFE9}"/>
    <cellStyle name="Normal 47 41" xfId="32668" xr:uid="{2DAD1763-C61B-4EB4-9390-680271EEE02B}"/>
    <cellStyle name="Normal 47 41 2" xfId="32669" xr:uid="{FC67C7F6-35CA-45D0-89F8-F9F410B54143}"/>
    <cellStyle name="Normal 47 42" xfId="32670" xr:uid="{7C891907-F92C-4D52-AD1C-D5FB40839AE3}"/>
    <cellStyle name="Normal 47 42 2" xfId="32671" xr:uid="{DD367CF3-70D7-4F8D-9E5A-4FFE39DDA54C}"/>
    <cellStyle name="Normal 47 43" xfId="32672" xr:uid="{7773EDD6-D07E-4263-BEAD-6B3308761802}"/>
    <cellStyle name="Normal 47 43 2" xfId="32673" xr:uid="{CEA80042-B0AC-4D7A-9D6B-140D7F26806B}"/>
    <cellStyle name="Normal 47 44" xfId="32674" xr:uid="{A65096FA-451B-43AE-BB33-48CAF88B106B}"/>
    <cellStyle name="Normal 47 44 2" xfId="32675" xr:uid="{CA4737E9-E2EF-4519-AA32-86501F16C51D}"/>
    <cellStyle name="Normal 47 45" xfId="32676" xr:uid="{1CD9CE57-FF0E-4A75-AB80-4EC646C60445}"/>
    <cellStyle name="Normal 47 46" xfId="32677" xr:uid="{3FC65D60-0DD3-4EE5-96E4-5AA5EAF56408}"/>
    <cellStyle name="Normal 47 5" xfId="32678" xr:uid="{C0A9203C-D6DF-4930-8F02-00A48669C358}"/>
    <cellStyle name="Normal 47 5 2" xfId="32679" xr:uid="{9A999389-6569-42B0-86EC-25D1C45F93AC}"/>
    <cellStyle name="Normal 47 6" xfId="32680" xr:uid="{AE3EE37B-8669-4338-84C5-C7C442D632AF}"/>
    <cellStyle name="Normal 47 6 2" xfId="32681" xr:uid="{B61F4A41-47C5-444B-AB98-C65050FB158D}"/>
    <cellStyle name="Normal 47 7" xfId="32682" xr:uid="{044B3C7F-7223-4AEC-9559-20EB61A5458F}"/>
    <cellStyle name="Normal 47 7 2" xfId="32683" xr:uid="{99E0CC93-A0ED-4659-876F-71F63C633B66}"/>
    <cellStyle name="Normal 47 8" xfId="32684" xr:uid="{766C3B70-1089-4083-A101-F5691F4A1876}"/>
    <cellStyle name="Normal 47 8 2" xfId="32685" xr:uid="{31787FB4-C55E-4E6F-95D6-802401D2194E}"/>
    <cellStyle name="Normal 47 9" xfId="32686" xr:uid="{ECD271E5-BFF6-4CE9-B976-B4C727706973}"/>
    <cellStyle name="Normal 47 9 2" xfId="32687" xr:uid="{EC4D1323-BD88-4C8C-A4B2-CBF0D72396D5}"/>
    <cellStyle name="Normal 470" xfId="775" xr:uid="{303E339E-2419-46F8-A666-3A7F49743A45}"/>
    <cellStyle name="Normal 470 2" xfId="32688" xr:uid="{A67371C3-9863-46AA-B0E4-EFB2A030CCBE}"/>
    <cellStyle name="Normal 471" xfId="776" xr:uid="{DBFCC56E-CFDD-4107-B9C0-6BF3EA995D82}"/>
    <cellStyle name="Normal 471 2" xfId="32689" xr:uid="{F26D3C0B-6F5D-4AEE-B401-54174383C2F1}"/>
    <cellStyle name="Normal 472" xfId="777" xr:uid="{D2562018-5325-4E4C-BB79-B493E88969DE}"/>
    <cellStyle name="Normal 472 2" xfId="32690" xr:uid="{4C57764C-EAC2-4A7C-94D2-489346B90F74}"/>
    <cellStyle name="Normal 473" xfId="778" xr:uid="{9CD8F0BD-D796-4B0E-8F06-27BC0A0B7C98}"/>
    <cellStyle name="Normal 473 2" xfId="32691" xr:uid="{90932250-C19E-498A-AA6A-A1FF2A25A645}"/>
    <cellStyle name="Normal 474" xfId="779" xr:uid="{F4F82A11-40F7-43B7-9433-9D58703D65F0}"/>
    <cellStyle name="Normal 474 2" xfId="32692" xr:uid="{F6A5D35C-023E-4A60-B2FA-203C949B7931}"/>
    <cellStyle name="Normal 475" xfId="780" xr:uid="{F4761E2A-3A94-4AE7-AC41-EAEABCDCB1F5}"/>
    <cellStyle name="Normal 475 2" xfId="32693" xr:uid="{F1B1A807-40B6-411F-9EBE-05F51634537C}"/>
    <cellStyle name="Normal 476" xfId="781" xr:uid="{89ABD3D5-F186-4F3C-99D4-345424AD4AA1}"/>
    <cellStyle name="Normal 476 2" xfId="32694" xr:uid="{AC1D41EF-DF32-42DA-9026-973D24FABF3F}"/>
    <cellStyle name="Normal 477" xfId="782" xr:uid="{44500F4E-4BAB-47F2-BBB1-61E5D9D47CBC}"/>
    <cellStyle name="Normal 477 2" xfId="32695" xr:uid="{3FFB5E83-01B2-4983-86AB-B606B31653CA}"/>
    <cellStyle name="Normal 478" xfId="783" xr:uid="{CC5E6C30-E930-411D-A7CE-2674A57E4E88}"/>
    <cellStyle name="Normal 478 2" xfId="32696" xr:uid="{4CEB505F-5A29-4476-9F94-257CE5E5ED6F}"/>
    <cellStyle name="Normal 479" xfId="784" xr:uid="{97DC6C74-6646-4ACC-B080-8AE4AE0CEF3C}"/>
    <cellStyle name="Normal 479 2" xfId="32697" xr:uid="{ED2FD505-C50C-47E9-9982-9072631772C8}"/>
    <cellStyle name="Normal 48" xfId="335" xr:uid="{5D8D2B9D-B54E-4BA9-B2A0-9D75A66D83E3}"/>
    <cellStyle name="Normal 48 2" xfId="911" xr:uid="{B1673894-D08E-46D2-8A61-5237BCFE6C64}"/>
    <cellStyle name="Normal 48 2 2" xfId="32698" xr:uid="{487F7833-8F94-4D61-8557-CC9333585278}"/>
    <cellStyle name="Normal 48 3" xfId="32699" xr:uid="{FCAC31DC-9703-45EC-B985-F7C652528E54}"/>
    <cellStyle name="Normal 480" xfId="785" xr:uid="{9EADDF54-BAC2-491E-B67B-8CB22CD93015}"/>
    <cellStyle name="Normal 480 2" xfId="32700" xr:uid="{FC82AE54-F5B0-4DC7-9A88-4E420EB16082}"/>
    <cellStyle name="Normal 481" xfId="786" xr:uid="{9F9E98C0-4590-4DB6-AE94-5F2A394A4638}"/>
    <cellStyle name="Normal 481 2" xfId="32701" xr:uid="{26C16589-A907-45FF-9186-71FCC4853522}"/>
    <cellStyle name="Normal 482" xfId="787" xr:uid="{B41DD9BB-9259-459B-A4E0-22801D47B1E3}"/>
    <cellStyle name="Normal 482 2" xfId="32702" xr:uid="{16CECC4A-5E3B-495E-8070-0E0C4A8FFD8C}"/>
    <cellStyle name="Normal 483" xfId="788" xr:uid="{F4C50D7C-E592-4049-B8E4-5AB9AF31E25B}"/>
    <cellStyle name="Normal 483 2" xfId="32703" xr:uid="{2EAC2267-0F3B-41E1-A715-0B7C36461997}"/>
    <cellStyle name="Normal 484" xfId="789" xr:uid="{FED83AE3-0547-4B90-87DC-1299BA34117A}"/>
    <cellStyle name="Normal 484 2" xfId="32704" xr:uid="{E89E8DCA-9CE8-43CE-9D97-B24336AD7A7E}"/>
    <cellStyle name="Normal 485" xfId="790" xr:uid="{82107692-D019-4C3E-ABCB-E68E5658F3DB}"/>
    <cellStyle name="Normal 485 2" xfId="32705" xr:uid="{D5230277-07E6-4A5C-AC93-33B5C7B090B5}"/>
    <cellStyle name="Normal 486" xfId="791" xr:uid="{3F0F9A77-83DB-45D7-9EA7-CC09C12E2553}"/>
    <cellStyle name="Normal 486 2" xfId="32706" xr:uid="{4EA2A674-B12E-4E49-AC68-CAF18052A02D}"/>
    <cellStyle name="Normal 487" xfId="792" xr:uid="{645E0B33-8B7D-41BD-AA2B-7B1116FEFE75}"/>
    <cellStyle name="Normal 487 2" xfId="32707" xr:uid="{1613BE76-FCF1-4ACD-89FC-4CC57BA3FDBB}"/>
    <cellStyle name="Normal 488" xfId="793" xr:uid="{C99FA42D-98B8-4756-9DE4-C86D3A1E732A}"/>
    <cellStyle name="Normal 488 2" xfId="32708" xr:uid="{06A24A0D-FC18-42F3-B49B-19AEDFE273DB}"/>
    <cellStyle name="Normal 489" xfId="794" xr:uid="{DBAB48C9-E9C0-444A-8A40-67AD06EFE900}"/>
    <cellStyle name="Normal 489 2" xfId="32709" xr:uid="{B89062A9-4865-48AC-941D-9F8DB938F340}"/>
    <cellStyle name="Normal 49" xfId="336" xr:uid="{4FA1CE7A-CE78-4EC9-94D8-7F196B3E7018}"/>
    <cellStyle name="Normal 49 2" xfId="912" xr:uid="{9432128F-0F17-48A6-94AF-2C34B72F4769}"/>
    <cellStyle name="Normal 49 2 2" xfId="32710" xr:uid="{777F6FF2-3F54-495E-A22B-852F1892AE97}"/>
    <cellStyle name="Normal 49 3" xfId="32711" xr:uid="{A6B552E7-0F65-4BEA-902F-2807E6A56C20}"/>
    <cellStyle name="Normal 490" xfId="795" xr:uid="{DDD2CE6B-E2D0-4C28-A8D9-4ECDEB77EEA8}"/>
    <cellStyle name="Normal 490 2" xfId="32712" xr:uid="{A5992C29-5E25-4672-9C3C-924A90BF8DAA}"/>
    <cellStyle name="Normal 491" xfId="796" xr:uid="{F2278521-0414-419C-AF3A-33AEB742F390}"/>
    <cellStyle name="Normal 491 2" xfId="32713" xr:uid="{FF61FFF6-0D0F-42F7-B237-59CBB25B4F10}"/>
    <cellStyle name="Normal 492" xfId="797" xr:uid="{EDC63006-3CEF-4D5E-8A4E-C4773D549670}"/>
    <cellStyle name="Normal 492 2" xfId="32714" xr:uid="{87674AF5-1838-4A8D-B033-523545A9DCA4}"/>
    <cellStyle name="Normal 493" xfId="798" xr:uid="{6D1E8DFA-8512-40F8-B553-B22583D94E8C}"/>
    <cellStyle name="Normal 493 2" xfId="32715" xr:uid="{1B2920F0-E829-4303-B9FB-F6E9F3E10DF6}"/>
    <cellStyle name="Normal 494" xfId="799" xr:uid="{FD212BE4-3EDA-4E26-A155-65647EF687BA}"/>
    <cellStyle name="Normal 494 2" xfId="32716" xr:uid="{FD5A5BCE-0100-4076-BEC4-528BC7893AA3}"/>
    <cellStyle name="Normal 495" xfId="800" xr:uid="{8C203D2D-4AFA-4EF7-BA39-1543D6E796C8}"/>
    <cellStyle name="Normal 495 2" xfId="32717" xr:uid="{E34F7500-8A11-4606-B317-F9A1CE51E42C}"/>
    <cellStyle name="Normal 496" xfId="801" xr:uid="{5013F123-8F18-468F-9744-4AF7CDA2A234}"/>
    <cellStyle name="Normal 496 2" xfId="32718" xr:uid="{052A2A5A-5D21-4616-A600-B16C2946EAA2}"/>
    <cellStyle name="Normal 497" xfId="802" xr:uid="{023C6285-475E-49D4-B56A-F4E5D8176067}"/>
    <cellStyle name="Normal 497 2" xfId="32719" xr:uid="{EECB61B5-FE83-4832-835A-1FE2F542B6D6}"/>
    <cellStyle name="Normal 498" xfId="803" xr:uid="{53D35CBF-8C23-46A3-B2AF-28FA535615EB}"/>
    <cellStyle name="Normal 498 2" xfId="32720" xr:uid="{7BFBC14B-60E6-4117-83A4-0E41B7905FF1}"/>
    <cellStyle name="Normal 499" xfId="804" xr:uid="{8A5BD74B-C8B6-4214-9A08-2D661000247E}"/>
    <cellStyle name="Normal 499 2" xfId="32721" xr:uid="{DA55C895-7F05-40EF-98AA-674154C3F3FC}"/>
    <cellStyle name="Normal 5" xfId="203" xr:uid="{4B6F20E4-95FD-4AF8-A338-2088A9F4E4E7}"/>
    <cellStyle name="Normal 5 2" xfId="261" xr:uid="{EA5AF046-74C7-464F-A471-720A493DCB4B}"/>
    <cellStyle name="Normal 5 2 10" xfId="46084" xr:uid="{1B1929A7-6D41-4E26-A893-1B5E8354FE5A}"/>
    <cellStyle name="Normal 5 2 11" xfId="47028" xr:uid="{47E0AA52-73B2-4088-874E-A6111206B3A3}"/>
    <cellStyle name="Normal 5 2 12" xfId="47082" xr:uid="{B82BA651-EA22-4CFB-B0B5-2EAFB6393E38}"/>
    <cellStyle name="Normal 5 2 13" xfId="47194" xr:uid="{EEE2916A-B5BA-4552-A6B5-F2B7C36BEB5B}"/>
    <cellStyle name="Normal 5 2 2" xfId="1095" xr:uid="{D81CFC4A-979A-46BA-A384-5C20E941C565}"/>
    <cellStyle name="Normal 5 2 2 2" xfId="32722" xr:uid="{83E6A0F9-82E5-4FD7-A6F5-B2629858E1FF}"/>
    <cellStyle name="Normal 5 2 2 3" xfId="32723" xr:uid="{C99AD1EB-4D1B-4D96-B37C-0FE998CDD9BE}"/>
    <cellStyle name="Normal 5 2 2 4" xfId="32724" xr:uid="{D6E1E82C-D2B3-4D0D-A1B3-112EB53980DC}"/>
    <cellStyle name="Normal 5 2 2 5" xfId="46684" xr:uid="{944BDAF2-F31A-4CB5-9FF0-1958F91E7E06}"/>
    <cellStyle name="Normal 5 2 3" xfId="1289" xr:uid="{D2A4DE79-76A4-4D75-A748-B502DA4AEE0B}"/>
    <cellStyle name="Normal 5 2 3 2" xfId="2130" xr:uid="{3C1E8DE3-1AA8-4090-B935-E80C2CD9150A}"/>
    <cellStyle name="Normal 5 2 3 2 2" xfId="32725" xr:uid="{2D8B74FE-A61A-4B09-88FE-7A038A0BBA06}"/>
    <cellStyle name="Normal 5 2 3 2 3" xfId="32726" xr:uid="{00AD95DD-9BF1-494D-A35C-C1CDF44C755B}"/>
    <cellStyle name="Normal 5 2 3 3" xfId="32727" xr:uid="{C96F4087-248E-49B4-A742-6CE3760D22BE}"/>
    <cellStyle name="Normal 5 2 3 4" xfId="46895" xr:uid="{8AB4F052-CB85-4671-967D-C54160F8E8B4}"/>
    <cellStyle name="Normal 5 2 4" xfId="1893" xr:uid="{15C2DA60-100B-41BF-85EA-70885ED6A526}"/>
    <cellStyle name="Normal 5 2 4 2" xfId="32728" xr:uid="{4CE38D54-E8FC-4BB2-B60B-D996D76B9783}"/>
    <cellStyle name="Normal 5 2 4 2 2" xfId="48006" xr:uid="{42D694E0-C721-4D33-A807-330474CEE078}"/>
    <cellStyle name="Normal 5 2 4 3" xfId="32729" xr:uid="{E5770C48-E30B-49A9-A5E2-A13AB86DE49D}"/>
    <cellStyle name="Normal 5 2 5" xfId="32730" xr:uid="{9187FA0E-6AAE-424F-8B5D-92582C74C534}"/>
    <cellStyle name="Normal 5 2 5 2" xfId="32731" xr:uid="{0522E335-0C00-4883-9AAC-2EC2EC75DEF4}"/>
    <cellStyle name="Normal 5 2 5 3" xfId="46711" xr:uid="{3201108E-D1E2-43FD-BF01-1CE76A56016D}"/>
    <cellStyle name="Normal 5 2 6" xfId="32732" xr:uid="{7564ED78-EC30-41CE-9FDD-9F7C42273F67}"/>
    <cellStyle name="Normal 5 2 6 2" xfId="46948" xr:uid="{C6828B4E-B6BD-4091-9D3F-13A73D856C4B}"/>
    <cellStyle name="Normal 5 2 7" xfId="32733" xr:uid="{50BE1125-2DB0-497B-AE6B-F51BFDA6282F}"/>
    <cellStyle name="Normal 5 2 8" xfId="45497" xr:uid="{6A20B258-9345-4E04-AABE-FB3C5E51100C}"/>
    <cellStyle name="Normal 5 2 9" xfId="45514" xr:uid="{F174732C-9A65-4D23-89EE-21A710A89E76}"/>
    <cellStyle name="Normal 5 3" xfId="1096" xr:uid="{254F0364-9ED8-44F3-A1EC-D21D4BCFC5A3}"/>
    <cellStyle name="Normal 5 3 2" xfId="1097" xr:uid="{709402A2-D89E-4C3A-94D5-240589B48F98}"/>
    <cellStyle name="Normal 5 3 2 2" xfId="32734" xr:uid="{1217A380-B7FD-4034-BD66-7B88831BF2A3}"/>
    <cellStyle name="Normal 5 3 2 3" xfId="32735" xr:uid="{11870BBE-C005-4359-AA6B-B6CF1648687B}"/>
    <cellStyle name="Normal 5 3 3" xfId="2283" xr:uid="{C39EFC79-1EF7-4224-9A76-8BD7EC8B5D33}"/>
    <cellStyle name="Normal 5 3 3 2" xfId="32736" xr:uid="{44097705-CD74-404B-A103-9B4444E5AE84}"/>
    <cellStyle name="Normal 5 4" xfId="1098" xr:uid="{AC25F037-EEFF-4143-949D-A1818F6F5F4E}"/>
    <cellStyle name="Normal 5 4 2" xfId="32737" xr:uid="{81F324C3-0452-4B25-81EA-EC9F1227F962}"/>
    <cellStyle name="Normal 5 4 3" xfId="32738" xr:uid="{4D6AC719-6F8D-4BD2-BE9A-0D48A57A23A0}"/>
    <cellStyle name="Normal 5 4 4" xfId="32739" xr:uid="{9CC2649F-7EB4-4CB8-B93F-7E8FBD900D1E}"/>
    <cellStyle name="Normal 5 5" xfId="1292" xr:uid="{953D228B-890F-486A-A5CE-213682AE32AF}"/>
    <cellStyle name="Normal 5 5 2" xfId="32740" xr:uid="{4C21C9BB-D28F-48AD-8EEF-D456385EB7D3}"/>
    <cellStyle name="Normal 5 5 3" xfId="45741" xr:uid="{E8FE68EE-829B-4B12-BCCF-594580283BC7}"/>
    <cellStyle name="Normal 5 5 4" xfId="46289" xr:uid="{189448F7-EC6E-4F3D-A630-D1D23B9F3F4B}"/>
    <cellStyle name="Normal 5 5 5" xfId="47462" xr:uid="{56943FFB-3B53-4D23-8E12-AFC9886E4F24}"/>
    <cellStyle name="Normal 5 6" xfId="1882" xr:uid="{7629B2F3-F505-44BA-872C-0276F4641D7A}"/>
    <cellStyle name="Normal 5 6 2" xfId="32742" xr:uid="{CE2ADEFA-1CFC-4358-8748-61BF2543E087}"/>
    <cellStyle name="Normal 5 6 2 2" xfId="47999" xr:uid="{9277F506-FB21-4D94-9126-38DF6FF7CEE8}"/>
    <cellStyle name="Normal 5 6 3" xfId="45725" xr:uid="{A0CC30E4-A6D4-48C9-9783-3577A3AA0BF9}"/>
    <cellStyle name="Normal 5 6 4" xfId="46279" xr:uid="{93BB8B66-4E0D-4AF4-B096-6E553526F743}"/>
    <cellStyle name="Normal 5 6 5" xfId="47463" xr:uid="{6A9EDAA8-F4FE-4D70-BD8D-750B899D7AC9}"/>
    <cellStyle name="Normal 5 6 6" xfId="32741" xr:uid="{7A2B8801-18A3-4BEC-BEBC-DC3328697F21}"/>
    <cellStyle name="Normal 5 7" xfId="32743" xr:uid="{536C62CB-1159-4307-9D88-74E560F2E41A}"/>
    <cellStyle name="Normal 5 8" xfId="32744" xr:uid="{0A30305D-C9CF-411A-83C0-6A2E7EBC23D2}"/>
    <cellStyle name="Normal 5 9" xfId="46063" xr:uid="{145B63A0-1DA2-4AA5-83EA-F3FC254CF6C4}"/>
    <cellStyle name="Normal 5_Comparison" xfId="1099" xr:uid="{68D7DF0B-9C64-444D-85A9-A0D3CAB2B7B1}"/>
    <cellStyle name="Normal 50" xfId="337" xr:uid="{BA95EE77-9BBD-4EA9-9B47-EA57BF10ABDB}"/>
    <cellStyle name="Normal 50 2" xfId="913" xr:uid="{3E17B31B-7E13-490A-8232-41F895A720E6}"/>
    <cellStyle name="Normal 50 2 2" xfId="32745" xr:uid="{F7C721AC-E6AC-4B49-A726-A950B6617E35}"/>
    <cellStyle name="Normal 50 3" xfId="32746" xr:uid="{83CDFCA2-8E1D-4983-8C69-65420AA49300}"/>
    <cellStyle name="Normal 500" xfId="805" xr:uid="{FFA9EE16-5B99-4456-9959-1C60815CF545}"/>
    <cellStyle name="Normal 500 2" xfId="32747" xr:uid="{1F2D8654-4513-4E58-B5D8-72D5DBF1E998}"/>
    <cellStyle name="Normal 501" xfId="806" xr:uid="{12A32C38-6DDB-4A69-993F-B73414E40AD8}"/>
    <cellStyle name="Normal 501 2" xfId="32748" xr:uid="{E9F38300-DBA3-4CFB-AC1F-44F174544309}"/>
    <cellStyle name="Normal 502" xfId="807" xr:uid="{879CC186-C2EF-4369-9EAE-4851DF700511}"/>
    <cellStyle name="Normal 502 2" xfId="32749" xr:uid="{E9FF0E0C-F5EC-4739-9B6F-2D4C12E1BE79}"/>
    <cellStyle name="Normal 503" xfId="808" xr:uid="{CAD846E5-8355-4CC2-9AAD-26ABC9820613}"/>
    <cellStyle name="Normal 503 2" xfId="32750" xr:uid="{A2654349-2550-4E7E-A010-9B8766999CA1}"/>
    <cellStyle name="Normal 504" xfId="809" xr:uid="{C91FE566-4D52-4D67-A23B-5C81408A0E66}"/>
    <cellStyle name="Normal 504 2" xfId="32751" xr:uid="{BA9989CE-3B5C-484D-B4A1-E6FB971E3B1F}"/>
    <cellStyle name="Normal 505" xfId="810" xr:uid="{C248D5E4-9B98-4C10-A9F0-44B2631D9B6F}"/>
    <cellStyle name="Normal 505 2" xfId="32752" xr:uid="{1C50FBFA-48DB-495E-8AB4-E820DFFD5E11}"/>
    <cellStyle name="Normal 506" xfId="811" xr:uid="{17E104B8-4C1F-4B39-8B80-DA88541BD5BE}"/>
    <cellStyle name="Normal 506 2" xfId="32753" xr:uid="{7824784B-FEDA-4E33-AE0D-FBA1D1F1FB39}"/>
    <cellStyle name="Normal 507" xfId="812" xr:uid="{FB12892E-224E-49F4-9A83-F946BBC4185F}"/>
    <cellStyle name="Normal 507 2" xfId="32754" xr:uid="{7D77BC00-F6F5-4E42-8CCF-990B9983DF40}"/>
    <cellStyle name="Normal 508" xfId="813" xr:uid="{16F1C69B-BCE9-4B33-BBF9-4766E830EF59}"/>
    <cellStyle name="Normal 508 2" xfId="32755" xr:uid="{A9C9B83B-5324-4728-A825-30FB347D9246}"/>
    <cellStyle name="Normal 509" xfId="814" xr:uid="{702D1A41-B144-4AFA-A8FC-934127B00AD2}"/>
    <cellStyle name="Normal 509 2" xfId="32756" xr:uid="{49D22FF8-D70D-4AFD-8F36-D9CE42C20D72}"/>
    <cellStyle name="Normal 51" xfId="338" xr:uid="{1764C111-F382-4A96-997F-016377050B29}"/>
    <cellStyle name="Normal 51 2" xfId="914" xr:uid="{DE82C97C-EF50-4C66-B5D8-1240DD9CDB18}"/>
    <cellStyle name="Normal 51 2 2" xfId="32757" xr:uid="{40708832-B604-470F-B056-477F20C0C34B}"/>
    <cellStyle name="Normal 51 3" xfId="32758" xr:uid="{40B598EE-0609-45CE-AD58-94CC93BCCD50}"/>
    <cellStyle name="Normal 510" xfId="815" xr:uid="{03E78B60-A54F-45FB-A953-6CD0FC193691}"/>
    <cellStyle name="Normal 510 2" xfId="32759" xr:uid="{92B38857-C881-45D7-9335-56C51D81137C}"/>
    <cellStyle name="Normal 511" xfId="816" xr:uid="{1E3917F8-72BE-4F63-8CF3-DC02DF97B041}"/>
    <cellStyle name="Normal 511 2" xfId="32760" xr:uid="{ACFD6891-2AE2-47A7-AED3-96295BA20D8B}"/>
    <cellStyle name="Normal 512" xfId="817" xr:uid="{B959515A-51BD-47E8-830B-4427497A5C27}"/>
    <cellStyle name="Normal 512 2" xfId="32761" xr:uid="{0C856A25-0EFC-403C-83BE-8B243D8B09FC}"/>
    <cellStyle name="Normal 513" xfId="818" xr:uid="{B1980AD2-73C3-4B44-9F05-05C53DED12CC}"/>
    <cellStyle name="Normal 513 2" xfId="32762" xr:uid="{22FF2EC5-E0D1-4C10-AB84-ADD0DE5F473A}"/>
    <cellStyle name="Normal 514" xfId="819" xr:uid="{FE36A665-007F-4E6E-9D0B-2E3FF53550C9}"/>
    <cellStyle name="Normal 514 2" xfId="32763" xr:uid="{942BA432-D57D-4E42-9AA2-C38695E4D044}"/>
    <cellStyle name="Normal 515" xfId="820" xr:uid="{BD9932D5-80DD-4E1F-9FD0-A91FA238664B}"/>
    <cellStyle name="Normal 515 2" xfId="32764" xr:uid="{D859D9F1-D472-4278-836D-9CFDE448728F}"/>
    <cellStyle name="Normal 516" xfId="821" xr:uid="{39EFAE3F-6BC5-494C-96A3-3BDC12A95CE5}"/>
    <cellStyle name="Normal 516 2" xfId="2066" xr:uid="{EC646F35-29E0-40DC-87F0-745301D1FFA7}"/>
    <cellStyle name="Normal 516 2 2" xfId="32765" xr:uid="{DE1B5F1E-345D-45D1-87B8-76D5A022D064}"/>
    <cellStyle name="Normal 516 3" xfId="32766" xr:uid="{98CF15B7-1EE4-49EA-AFEC-8413727B24AB}"/>
    <cellStyle name="Normal 516 4" xfId="45700" xr:uid="{983A27A6-4988-4A13-8462-8CABB283CE3E}"/>
    <cellStyle name="Normal 516 5" xfId="46252" xr:uid="{A81DFE89-5346-4677-B03A-81267311F701}"/>
    <cellStyle name="Normal 516 6" xfId="46861" xr:uid="{52836078-6EA2-4517-89DB-B44996A94CB3}"/>
    <cellStyle name="Normal 516 7" xfId="47464" xr:uid="{FEC554FC-642A-42DA-8E01-EFF87DAB2A09}"/>
    <cellStyle name="Normal 517" xfId="169" xr:uid="{925E2C60-867C-4F9A-8D65-F5BD15D63266}"/>
    <cellStyle name="Normal 517 2" xfId="976" xr:uid="{C1E7E6BD-9D4B-4854-9A93-D983345AE5FE}"/>
    <cellStyle name="Normal 517 2 2" xfId="32767" xr:uid="{0E81A1F3-B067-4AB7-9D9B-31FC874E28AE}"/>
    <cellStyle name="Normal 518" xfId="242" xr:uid="{98E66975-0DBE-4FAB-B13B-59328B670C03}"/>
    <cellStyle name="Normal 518 2" xfId="977" xr:uid="{E68B0CB3-A35C-44EA-BBE4-52431EA5C60A}"/>
    <cellStyle name="Normal 518 2 2" xfId="32768" xr:uid="{451F867D-CB31-40B2-A542-7CC8CB5024DA}"/>
    <cellStyle name="Normal 518 3" xfId="32769" xr:uid="{9E36DE36-D242-4249-8A9A-B59FE03B5532}"/>
    <cellStyle name="Normal 519" xfId="237" xr:uid="{60D2857B-BE56-4F1F-8928-A0C760877FBB}"/>
    <cellStyle name="Normal 519 2" xfId="32770" xr:uid="{532DA895-BE8B-4CC1-9A5D-F20C05A83ED7}"/>
    <cellStyle name="Normal 52" xfId="349" xr:uid="{2D4671E0-6237-46CE-B4E0-BF6D4E02A042}"/>
    <cellStyle name="Normal 52 2" xfId="1272" xr:uid="{A1FFAE46-63EF-4A41-AAF3-6A5ED5ABF99E}"/>
    <cellStyle name="Normal 52 2 2" xfId="2067" xr:uid="{EDB0A7DF-CD96-43C1-B4C5-5ADD2DC84121}"/>
    <cellStyle name="Normal 52 2 2 2" xfId="32771" xr:uid="{E42854A8-E0B4-4D84-8EF8-9C3143A07C6B}"/>
    <cellStyle name="Normal 52 2 3" xfId="32772" xr:uid="{4422ECB0-73F9-450A-9270-E629E3DEC2D9}"/>
    <cellStyle name="Normal 52 2 4" xfId="45826" xr:uid="{7EE43051-09FC-489A-B121-0931A58D924B}"/>
    <cellStyle name="Normal 52 2 5" xfId="46372" xr:uid="{02330579-B6E9-4E02-87C5-6EC772D61EC5}"/>
    <cellStyle name="Normal 52 2 6" xfId="47466" xr:uid="{12E25D32-0A23-49ED-A4AB-6FA8D3ABBBFF}"/>
    <cellStyle name="Normal 52 3" xfId="32773" xr:uid="{64FFB881-EAA3-4DBB-8D54-17AF98BDEAC0}"/>
    <cellStyle name="Normal 52 3 2" xfId="32774" xr:uid="{92264151-DB73-4A02-BF89-135B57B24CFF}"/>
    <cellStyle name="Normal 52 3 3" xfId="46748" xr:uid="{5781A91B-A765-4B2D-A42D-104B340E3770}"/>
    <cellStyle name="Normal 52 4" xfId="32775" xr:uid="{9636F176-5E10-4C3E-866A-56221825CA22}"/>
    <cellStyle name="Normal 52 5" xfId="45590" xr:uid="{B51471B3-BBF6-4B56-9D22-5D41149E3C7E}"/>
    <cellStyle name="Normal 52 6" xfId="46140" xr:uid="{C87B6B42-F647-49FF-AE96-BFAC7525F5BF}"/>
    <cellStyle name="Normal 52 7" xfId="47465" xr:uid="{D540DE5D-1DA3-483D-B54D-E87276974519}"/>
    <cellStyle name="Normal 520" xfId="249" xr:uid="{F122DDE6-35FB-48F2-90EC-CC4984F97CAC}"/>
    <cellStyle name="Normal 520 2" xfId="32776" xr:uid="{18FD37F6-16F5-4212-97F1-0A2B2ADA4414}"/>
    <cellStyle name="Normal 521" xfId="252" xr:uid="{A1741591-20D8-4D2F-965B-99559B6E2922}"/>
    <cellStyle name="Normal 521 2" xfId="32777" xr:uid="{9AED2B50-4D5D-424D-9400-443BCCEFB3CB}"/>
    <cellStyle name="Normal 522" xfId="241" xr:uid="{76CD07BC-44A4-4A2C-BB87-CACC2AF27F0F}"/>
    <cellStyle name="Normal 522 2" xfId="32778" xr:uid="{ABC9D04E-B2B2-4789-AB92-EB9204A8C299}"/>
    <cellStyle name="Normal 523" xfId="238" xr:uid="{70CB5661-62C6-4B25-9839-20DB7AFA8209}"/>
    <cellStyle name="Normal 523 2" xfId="32779" xr:uid="{5A650919-9174-4DCD-A5E3-C66C59343194}"/>
    <cellStyle name="Normal 524" xfId="236" xr:uid="{CDCE3306-5693-4524-87BD-A4D3D85E92E0}"/>
    <cellStyle name="Normal 524 2" xfId="32780" xr:uid="{7B26E947-991C-48C2-AB07-7C1C9FF0F7CC}"/>
    <cellStyle name="Normal 525" xfId="239" xr:uid="{711F7BCC-3698-4688-9796-7397EA6BD2B6}"/>
    <cellStyle name="Normal 525 2" xfId="32781" xr:uid="{C28702AB-7F32-421D-980B-F5298C893803}"/>
    <cellStyle name="Normal 526" xfId="875" xr:uid="{CE6EF5B4-DD70-4AFA-B85E-997ECCB85E53}"/>
    <cellStyle name="Normal 526 2" xfId="32782" xr:uid="{3809780C-2DC0-466F-85CC-D93ACD2BC0EA}"/>
    <cellStyle name="Normal 527" xfId="240" xr:uid="{F0836513-A3AA-4E04-8A42-D6C54D333E67}"/>
    <cellStyle name="Normal 527 2" xfId="32783" xr:uid="{8D00AB5E-7915-49E6-9473-B1CC3E4E8AE4}"/>
    <cellStyle name="Normal 528" xfId="244" xr:uid="{87CEF6DA-FA2F-4B91-89E8-BAEAC93FEBF8}"/>
    <cellStyle name="Normal 528 2" xfId="32784" xr:uid="{BF407538-58D9-44C7-9021-EB7F5F78194B}"/>
    <cellStyle name="Normal 529" xfId="243" xr:uid="{5CA0F4A1-AE52-4D30-A0C9-EA44CF3626A1}"/>
    <cellStyle name="Normal 529 2" xfId="32785" xr:uid="{071AA9DB-B56A-4DA1-B8F0-B97D1080C0A9}"/>
    <cellStyle name="Normal 53" xfId="342" xr:uid="{5B43FE39-4421-4548-8B9C-48957227269A}"/>
    <cellStyle name="Normal 53 2" xfId="1273" xr:uid="{60218F1D-AD9F-4798-9D3C-1D5EACAEF68F}"/>
    <cellStyle name="Normal 53 2 2" xfId="2069" xr:uid="{AF6EB83D-E461-4577-80DD-A4A7E92BC65A}"/>
    <cellStyle name="Normal 53 2 2 2" xfId="32786" xr:uid="{34CB5F1E-737F-4B3E-ADD5-014802D1A239}"/>
    <cellStyle name="Normal 53 2 3" xfId="32787" xr:uid="{399F0C3A-53EA-4CB2-9C00-F1E4013879A1}"/>
    <cellStyle name="Normal 53 2 4" xfId="45822" xr:uid="{AABA1844-6173-469B-ABE2-350DE9CEA68C}"/>
    <cellStyle name="Normal 53 2 5" xfId="46368" xr:uid="{2C229693-09F3-42B0-8475-1D58510B5167}"/>
    <cellStyle name="Normal 53 2 6" xfId="47468" xr:uid="{3FE40228-C287-4B16-B023-0D6E400B72E8}"/>
    <cellStyle name="Normal 53 3" xfId="32788" xr:uid="{E3E8D7CD-5AF0-4B7B-BC8E-FA423CFCAD21}"/>
    <cellStyle name="Normal 53 3 2" xfId="32789" xr:uid="{FD2350E6-8648-4703-8140-E1D2A8459386}"/>
    <cellStyle name="Normal 53 3 3" xfId="46741" xr:uid="{CD5C713B-42D2-41BC-A035-62F51697CCBD}"/>
    <cellStyle name="Normal 53 4" xfId="32790" xr:uid="{66DA80F0-313D-4078-B81F-EB2D8B109D62}"/>
    <cellStyle name="Normal 53 5" xfId="45564" xr:uid="{A27DD968-7802-44A3-8BBE-CC0E55AF2890}"/>
    <cellStyle name="Normal 53 6" xfId="46133" xr:uid="{C488B294-BDE9-4828-A256-59E8706D56F9}"/>
    <cellStyle name="Normal 53 7" xfId="47467" xr:uid="{966B9FEF-0D0F-46B9-B690-AB219751798F}"/>
    <cellStyle name="Normal 530" xfId="876" xr:uid="{3DDC6C35-3F69-433F-BB33-3C9B630EF2CB}"/>
    <cellStyle name="Normal 530 2" xfId="32791" xr:uid="{48184394-BF5F-4ABB-B8FC-4C92FA72C778}"/>
    <cellStyle name="Normal 531" xfId="877" xr:uid="{8948B87D-E796-4A04-B661-3E7401BAA6E0}"/>
    <cellStyle name="Normal 531 2" xfId="32792" xr:uid="{8549F4E3-C480-4CBF-93C6-21932D5F6970}"/>
    <cellStyle name="Normal 532" xfId="878" xr:uid="{C42D4229-8A1E-45E4-8CAE-32E26359E69E}"/>
    <cellStyle name="Normal 532 2" xfId="32793" xr:uid="{870277E6-3150-4CBD-920B-EEC3ED03AA7D}"/>
    <cellStyle name="Normal 533" xfId="879" xr:uid="{AF1A7929-F58A-4E8C-A7BC-1A11D7C771FE}"/>
    <cellStyle name="Normal 533 2" xfId="32794" xr:uid="{1B0E36EB-4121-4655-AF84-CBEB557AD8A3}"/>
    <cellStyle name="Normal 534" xfId="881" xr:uid="{6D9F0F69-D131-474B-92F1-7B08EE81F53A}"/>
    <cellStyle name="Normal 534 2" xfId="32795" xr:uid="{66D1A86B-8D69-41EE-B0DB-2D8BB3EF351D}"/>
    <cellStyle name="Normal 535" xfId="880" xr:uid="{52E6161D-0F00-4E23-A793-715C8BD3608B}"/>
    <cellStyle name="Normal 535 2" xfId="32796" xr:uid="{B849CB91-7DF6-4236-BBC0-0350F808504A}"/>
    <cellStyle name="Normal 536" xfId="882" xr:uid="{FDF13880-5870-4D19-8615-3753B5284C0F}"/>
    <cellStyle name="Normal 537" xfId="883" xr:uid="{9C39A1F5-308A-4109-A72C-2891B5DBE36E}"/>
    <cellStyle name="Normal 538" xfId="917" xr:uid="{3AEF912B-3861-4827-8578-D119046CF3A8}"/>
    <cellStyle name="Normal 539" xfId="920" xr:uid="{0F37DE53-E6EE-4B46-A0DF-BB66AF026672}"/>
    <cellStyle name="Normal 54" xfId="365" xr:uid="{47F7E1C3-D031-433B-8F50-1B5B5884EBD1}"/>
    <cellStyle name="Normal 54 2" xfId="915" xr:uid="{08F02C66-59AA-4770-80F3-AE6F4528574B}"/>
    <cellStyle name="Normal 54 2 2" xfId="32797" xr:uid="{20BC78DF-30EC-441B-9C68-DE942FFB32F8}"/>
    <cellStyle name="Normal 54 3" xfId="32798" xr:uid="{957FFB49-6ABF-4514-967A-EFF6CA79289D}"/>
    <cellStyle name="Normal 540" xfId="918" xr:uid="{47772F59-0C23-4ECC-9127-A2B365F4A2E4}"/>
    <cellStyle name="Normal 541" xfId="919" xr:uid="{F241950F-465B-47E8-ACBC-7F0514A1028E}"/>
    <cellStyle name="Normal 542" xfId="916" xr:uid="{FF9D3363-C199-4D98-8635-95D0463C2C45}"/>
    <cellStyle name="Normal 543" xfId="925" xr:uid="{44D915B2-66F1-4DE5-84C2-B7D192AFBE32}"/>
    <cellStyle name="Normal 543 2" xfId="32799" xr:uid="{67C3E8F8-5FAA-4C9A-99E9-61FC1CB22E7E}"/>
    <cellStyle name="Normal 544" xfId="933" xr:uid="{2AA8D602-C9C2-45BD-829F-C5126961C2B1}"/>
    <cellStyle name="Normal 544 2" xfId="32800" xr:uid="{E10371B2-FBD8-4D4E-9132-34E1D8604491}"/>
    <cellStyle name="Normal 545" xfId="927" xr:uid="{BA9F50B7-AFE8-40CC-8922-94216AC25B0F}"/>
    <cellStyle name="Normal 545 2" xfId="32801" xr:uid="{B6F9F195-5905-4B0F-91D3-5B6719F14531}"/>
    <cellStyle name="Normal 546" xfId="926" xr:uid="{DAD5E19C-BC47-4C2B-BD81-EA1793A170A5}"/>
    <cellStyle name="Normal 546 2" xfId="32802" xr:uid="{115F4168-7086-4CFB-AE9C-81DA57635726}"/>
    <cellStyle name="Normal 547" xfId="931" xr:uid="{019C6357-9C62-43E9-847B-BEB965F512ED}"/>
    <cellStyle name="Normal 547 2" xfId="32803" xr:uid="{D2F64261-C11A-485C-945A-64469919B722}"/>
    <cellStyle name="Normal 548" xfId="928" xr:uid="{6F65C589-6362-4A33-A8DD-E82E9AB0F374}"/>
    <cellStyle name="Normal 548 2" xfId="32804" xr:uid="{8B51981C-7CDB-41BF-A59E-FE96422563E1}"/>
    <cellStyle name="Normal 549" xfId="930" xr:uid="{53FAA7A4-E80B-4E1E-9670-04EA70F962BB}"/>
    <cellStyle name="Normal 549 2" xfId="32805" xr:uid="{8D081051-0686-4239-8AEC-DC61E7C9F405}"/>
    <cellStyle name="Normal 55" xfId="371" xr:uid="{CA88FB8D-DA03-4A52-AAD4-70BD0BB44113}"/>
    <cellStyle name="Normal 55 10" xfId="47083" xr:uid="{DD0A8637-AC44-4869-91F3-40C8659C7902}"/>
    <cellStyle name="Normal 55 11" xfId="47195" xr:uid="{88B5C30B-520F-4996-9617-A868E702A177}"/>
    <cellStyle name="Normal 55 2" xfId="1958" xr:uid="{6F325CEE-F410-49FB-9B70-C184C27E47BB}"/>
    <cellStyle name="Normal 55 2 2" xfId="32806" xr:uid="{6B0B70C6-035A-4585-9172-F088F7497704}"/>
    <cellStyle name="Normal 55 2 2 2" xfId="47794" xr:uid="{6532871A-50EB-4548-BB6A-E85036E29D1D}"/>
    <cellStyle name="Normal 55 2 3" xfId="32807" xr:uid="{754241DF-7DC2-4C13-A244-66A7BE8DE509}"/>
    <cellStyle name="Normal 55 2 4" xfId="45845" xr:uid="{A774732B-F54A-4645-B9CF-963ED7963696}"/>
    <cellStyle name="Normal 55 2 5" xfId="46391" xr:uid="{2BEF114F-63E8-45FA-9227-E6D22ADB95E5}"/>
    <cellStyle name="Normal 55 2 6" xfId="46685" xr:uid="{88E141B2-C998-4D28-A598-751D651A2A85}"/>
    <cellStyle name="Normal 55 2 7" xfId="47469" xr:uid="{4C5B4190-885A-4351-98D5-CF100DA48D8C}"/>
    <cellStyle name="Normal 55 3" xfId="32808" xr:uid="{0DA01C25-82DA-405D-A7EF-9707641DD1AD}"/>
    <cellStyle name="Normal 55 3 2" xfId="32809" xr:uid="{513F0C22-8F11-430F-9E8A-E46869B222E1}"/>
    <cellStyle name="Normal 55 3 3" xfId="46712" xr:uid="{7A4AA44B-7B48-4D16-BC95-08B63952EBBA}"/>
    <cellStyle name="Normal 55 4" xfId="32810" xr:uid="{95D4271D-7891-49BB-83C4-A1B420C1917D}"/>
    <cellStyle name="Normal 55 4 2" xfId="45606" xr:uid="{1BA08C15-2CBA-4941-AE36-BEA9E4C2C811}"/>
    <cellStyle name="Normal 55 4 3" xfId="46161" xr:uid="{B322FC08-46C7-4652-A88C-AFC996EF2B75}"/>
    <cellStyle name="Normal 55 4 4" xfId="46949" xr:uid="{7E20F911-2A13-414D-B0DE-C070CE093FFE}"/>
    <cellStyle name="Normal 55 4 5" xfId="47470" xr:uid="{173400A0-7599-4372-9EBE-521C3927BB85}"/>
    <cellStyle name="Normal 55 5" xfId="32811" xr:uid="{F0D75D04-98D2-418C-93A7-1F28A5E017A3}"/>
    <cellStyle name="Normal 55 6" xfId="45498" xr:uid="{5EC89897-7285-4F77-A41A-F2D53F951934}"/>
    <cellStyle name="Normal 55 7" xfId="45515" xr:uid="{418BC5BC-238F-4A22-B90C-5B0C74193000}"/>
    <cellStyle name="Normal 55 8" xfId="46085" xr:uid="{E6D74357-E470-4EE9-B367-B61C650BF766}"/>
    <cellStyle name="Normal 55 9" xfId="47029" xr:uid="{05171024-5ABC-4CCB-A8BE-DA0DC6FDDE4B}"/>
    <cellStyle name="Normal 550" xfId="929" xr:uid="{EA9BB217-8BEB-4F19-AF68-1F6002723EC5}"/>
    <cellStyle name="Normal 550 2" xfId="32812" xr:uid="{339868C3-CEB6-49DC-AB65-B8FB6C9E66DF}"/>
    <cellStyle name="Normal 551" xfId="935" xr:uid="{5740BF69-2522-43F3-8120-7623C374A972}"/>
    <cellStyle name="Normal 551 2" xfId="32813" xr:uid="{C9A01106-14AA-4E05-ACFC-1BD3D8817B1D}"/>
    <cellStyle name="Normal 552" xfId="932" xr:uid="{80F89B85-A02E-4A29-ABE6-A97A52D1D199}"/>
    <cellStyle name="Normal 552 2" xfId="32814" xr:uid="{F9473BB9-6167-4269-8BE8-63DC4B8924D5}"/>
    <cellStyle name="Normal 553" xfId="934" xr:uid="{C3158090-5B6D-4F17-B799-F9C369040CF4}"/>
    <cellStyle name="Normal 553 2" xfId="32815" xr:uid="{DB6B09C1-C4A9-4B1E-89D9-6956DC7237C5}"/>
    <cellStyle name="Normal 554" xfId="936" xr:uid="{7CB04227-DA94-415D-9700-1A204C9B0B40}"/>
    <cellStyle name="Normal 554 2" xfId="32816" xr:uid="{8B6F380E-E66D-4AE7-AC8F-9310CA87F287}"/>
    <cellStyle name="Normal 555" xfId="937" xr:uid="{1835C0FA-E9AB-4677-BFF6-0642F7FEE085}"/>
    <cellStyle name="Normal 555 2" xfId="32817" xr:uid="{A6D0BC5E-A4E8-4F65-8CD8-1DB734143948}"/>
    <cellStyle name="Normal 556" xfId="938" xr:uid="{0AF08C55-EF19-4665-941E-04C670EF61D0}"/>
    <cellStyle name="Normal 556 2" xfId="32818" xr:uid="{86DB108D-9BB6-4EF3-86F9-E8EBA6EED1F4}"/>
    <cellStyle name="Normal 557" xfId="939" xr:uid="{14A3C201-C4E1-4FC4-B62F-6C561B536924}"/>
    <cellStyle name="Normal 557 2" xfId="32819" xr:uid="{2F86311E-2B14-418C-8684-1C3A13021826}"/>
    <cellStyle name="Normal 558" xfId="940" xr:uid="{12CFFA06-5331-4092-8DD2-5B442EF7E842}"/>
    <cellStyle name="Normal 558 2" xfId="32820" xr:uid="{70032501-FEA7-482E-8143-018779788602}"/>
    <cellStyle name="Normal 559" xfId="941" xr:uid="{2CF83896-DE58-4A7B-A8DC-E0E66CDF0971}"/>
    <cellStyle name="Normal 559 2" xfId="32821" xr:uid="{78CF3182-9E3B-4FF7-9648-51E49FF9F591}"/>
    <cellStyle name="Normal 56" xfId="357" xr:uid="{F2CC78A3-A72D-4141-9A5B-5CD9B3806DA8}"/>
    <cellStyle name="Normal 56 10" xfId="32822" xr:uid="{988AED02-8143-4BAC-A91E-668D39C5B9F8}"/>
    <cellStyle name="Normal 56 10 2" xfId="32823" xr:uid="{DC06ED40-A89C-4A9E-A8EE-5B156A71B35C}"/>
    <cellStyle name="Normal 56 11" xfId="32824" xr:uid="{D6F08CE0-A31A-4498-888D-63BB3DEED5AC}"/>
    <cellStyle name="Normal 56 11 2" xfId="32825" xr:uid="{DBA1FD1D-8B5D-4256-8E56-A9E6415D6333}"/>
    <cellStyle name="Normal 56 12" xfId="32826" xr:uid="{8D407C52-F071-4303-9460-1BC892D2EFC5}"/>
    <cellStyle name="Normal 56 12 2" xfId="32827" xr:uid="{4AACDE6E-F7EE-4CF8-A35A-1624FB7F4CD0}"/>
    <cellStyle name="Normal 56 13" xfId="32828" xr:uid="{11EE20B4-8635-4A79-BD2D-E560D52C8B3C}"/>
    <cellStyle name="Normal 56 13 2" xfId="32829" xr:uid="{A64FECDC-BC45-4FB9-9707-2B3B20134C2C}"/>
    <cellStyle name="Normal 56 14" xfId="32830" xr:uid="{2C8D0735-13B8-47F0-944C-301F95473475}"/>
    <cellStyle name="Normal 56 14 2" xfId="32831" xr:uid="{F2702D1F-A78C-49F7-907E-75F7C2215AB4}"/>
    <cellStyle name="Normal 56 15" xfId="32832" xr:uid="{9F48A3E5-D890-456E-9040-533A94CF6A8C}"/>
    <cellStyle name="Normal 56 15 2" xfId="32833" xr:uid="{09B1E141-ABF1-490F-828F-788EE20F410A}"/>
    <cellStyle name="Normal 56 16" xfId="32834" xr:uid="{03FCED0C-6E9D-443C-902A-5A5872C1402F}"/>
    <cellStyle name="Normal 56 16 2" xfId="32835" xr:uid="{EF7C7640-5F6B-4A91-BA1A-7B2E190412BF}"/>
    <cellStyle name="Normal 56 17" xfId="32836" xr:uid="{27F5B5E5-1E71-450E-8DEC-EB53CB030640}"/>
    <cellStyle name="Normal 56 17 2" xfId="32837" xr:uid="{18E7AC20-BFA5-4488-8B9D-C94DA76AC33A}"/>
    <cellStyle name="Normal 56 18" xfId="32838" xr:uid="{8BEA4F3D-2269-4830-8556-A1C1E55F123B}"/>
    <cellStyle name="Normal 56 18 2" xfId="32839" xr:uid="{85AFEC33-5B87-4A1B-8C56-B05CB14DEF27}"/>
    <cellStyle name="Normal 56 19" xfId="32840" xr:uid="{57EA83C1-8309-4F75-93E0-0101EFF8CE35}"/>
    <cellStyle name="Normal 56 19 2" xfId="32841" xr:uid="{C94C4D2C-B12D-4C4C-85D1-E55C50F1F1D7}"/>
    <cellStyle name="Normal 56 2" xfId="1263" xr:uid="{2DB4A5BD-2074-4BBF-8F2E-8E4BA10CD198}"/>
    <cellStyle name="Normal 56 2 2" xfId="2070" xr:uid="{0DD3EE09-05C6-4274-895B-FCEA945D6316}"/>
    <cellStyle name="Normal 56 2 2 2" xfId="32842" xr:uid="{07151F37-3D98-478B-B79C-3B9C17F214E7}"/>
    <cellStyle name="Normal 56 2 3" xfId="32843" xr:uid="{C078EF3E-2392-4919-989C-5DAB7317CAED}"/>
    <cellStyle name="Normal 56 2 4" xfId="32844" xr:uid="{8565799A-FB42-4E09-AE72-F7BFE3C8A526}"/>
    <cellStyle name="Normal 56 2 5" xfId="45834" xr:uid="{B26D580C-9080-49EA-99D3-D2794E9A6C7C}"/>
    <cellStyle name="Normal 56 2 6" xfId="46380" xr:uid="{ADE891BC-92F5-43F6-9464-EC2571C722B8}"/>
    <cellStyle name="Normal 56 2 7" xfId="47472" xr:uid="{564C0C67-33C6-47AA-B408-8505A384F427}"/>
    <cellStyle name="Normal 56 20" xfId="32845" xr:uid="{A9A03077-4373-43EB-86D9-E7E4F3505D06}"/>
    <cellStyle name="Normal 56 20 2" xfId="32846" xr:uid="{2AE58216-B0E1-4B58-A352-EE3A13710C0B}"/>
    <cellStyle name="Normal 56 21" xfId="32847" xr:uid="{9119FB95-40D2-4EAF-A4C4-C5778E4A25EA}"/>
    <cellStyle name="Normal 56 21 2" xfId="32848" xr:uid="{DA40C143-1ABF-4C28-A25E-0E62106BC4FA}"/>
    <cellStyle name="Normal 56 22" xfId="32849" xr:uid="{14AC747F-BA22-46FF-A218-A7FCFAB23283}"/>
    <cellStyle name="Normal 56 22 2" xfId="32850" xr:uid="{1338A7FA-DD80-4ADE-BE6F-0324F2B22DAC}"/>
    <cellStyle name="Normal 56 23" xfId="32851" xr:uid="{82600742-0A6B-4B36-A770-2514BD943109}"/>
    <cellStyle name="Normal 56 23 2" xfId="32852" xr:uid="{105D2608-B635-4E13-955F-EFC6267E3086}"/>
    <cellStyle name="Normal 56 24" xfId="32853" xr:uid="{E302B6BD-55A2-491B-A8D0-C826F471C862}"/>
    <cellStyle name="Normal 56 24 2" xfId="32854" xr:uid="{E32B08B6-7EAA-4E5E-B100-40959E1B8894}"/>
    <cellStyle name="Normal 56 25" xfId="32855" xr:uid="{DBB11764-41FA-4A7E-B1F9-457E02590E08}"/>
    <cellStyle name="Normal 56 25 2" xfId="32856" xr:uid="{3B405DF9-89B6-404C-AFDA-82C0E01F25BF}"/>
    <cellStyle name="Normal 56 26" xfId="32857" xr:uid="{1F39AD22-725D-4F76-B4F4-AB81F41614D5}"/>
    <cellStyle name="Normal 56 26 2" xfId="32858" xr:uid="{ACEF6088-7724-4EBF-A6EE-29D212180C46}"/>
    <cellStyle name="Normal 56 27" xfId="32859" xr:uid="{80B4D842-3F48-40B2-B1F7-6592DAF45469}"/>
    <cellStyle name="Normal 56 27 2" xfId="32860" xr:uid="{47E2EF43-10C8-4BB5-858E-700CD4903D57}"/>
    <cellStyle name="Normal 56 28" xfId="32861" xr:uid="{2E290FEF-9F2B-4439-BF73-CD1220709730}"/>
    <cellStyle name="Normal 56 28 2" xfId="32862" xr:uid="{5D1FC171-BFF0-4A4F-9A2D-E564EB1134D6}"/>
    <cellStyle name="Normal 56 29" xfId="32863" xr:uid="{6E1DCA1E-7BC2-42F4-8C9C-578CDDB9CC00}"/>
    <cellStyle name="Normal 56 29 2" xfId="32864" xr:uid="{BC5C55F4-EB14-4494-AC93-8EA8268CA185}"/>
    <cellStyle name="Normal 56 3" xfId="32865" xr:uid="{BF7FF7C5-C589-4651-AB48-4C49BCDCD657}"/>
    <cellStyle name="Normal 56 3 2" xfId="32866" xr:uid="{1672F3A4-9496-4C79-8425-4CF08A8D401C}"/>
    <cellStyle name="Normal 56 3 2 2" xfId="32867" xr:uid="{BE7C738B-3490-4042-B615-B59E4E9D273A}"/>
    <cellStyle name="Normal 56 3 3" xfId="46756" xr:uid="{165D0AB4-17FF-4CB6-9946-C94EBC339159}"/>
    <cellStyle name="Normal 56 30" xfId="32868" xr:uid="{65A10C81-15B5-4524-9769-2F603A2B1292}"/>
    <cellStyle name="Normal 56 30 2" xfId="32869" xr:uid="{F09423C7-909A-42CF-A78C-F960002E0F1D}"/>
    <cellStyle name="Normal 56 31" xfId="32870" xr:uid="{01CF98B4-BAD1-40FE-B900-4529DF7E69B4}"/>
    <cellStyle name="Normal 56 31 2" xfId="32871" xr:uid="{0DB6A112-FC56-46FE-BED7-0CF04DFF4AAC}"/>
    <cellStyle name="Normal 56 32" xfId="32872" xr:uid="{78436204-1D14-41B7-B7F7-F510CD0B21BB}"/>
    <cellStyle name="Normal 56 32 2" xfId="32873" xr:uid="{F917E4A2-89DA-4E13-99E7-9361C958B569}"/>
    <cellStyle name="Normal 56 33" xfId="32874" xr:uid="{8953A959-3FE2-41AF-B70E-4B9CF42DFAEF}"/>
    <cellStyle name="Normal 56 33 2" xfId="32875" xr:uid="{F1A610A8-E1A4-44B4-8471-620D504E2DA2}"/>
    <cellStyle name="Normal 56 34" xfId="32876" xr:uid="{B103D80C-12E7-4744-8301-B6282015F07B}"/>
    <cellStyle name="Normal 56 34 2" xfId="32877" xr:uid="{AB7C1989-B056-4032-978D-6407F8082078}"/>
    <cellStyle name="Normal 56 35" xfId="32878" xr:uid="{C3306EA6-2732-4358-A787-49787233B4B5}"/>
    <cellStyle name="Normal 56 35 2" xfId="32879" xr:uid="{62CFA4D1-F7CA-41D6-B3F7-B1A364D63286}"/>
    <cellStyle name="Normal 56 36" xfId="32880" xr:uid="{A69BF9BA-CAAA-4620-AF4A-7D366A7BCA44}"/>
    <cellStyle name="Normal 56 36 2" xfId="32881" xr:uid="{632C8997-CCF5-457E-838B-A71998B9DAEC}"/>
    <cellStyle name="Normal 56 37" xfId="32882" xr:uid="{74F30667-7324-4962-AD72-FD7F10391B2F}"/>
    <cellStyle name="Normal 56 37 2" xfId="32883" xr:uid="{EDA906EF-883D-4DDC-919B-33754061D595}"/>
    <cellStyle name="Normal 56 38" xfId="32884" xr:uid="{AF6FEE05-4C51-4FFD-91F0-3BD9C1712F71}"/>
    <cellStyle name="Normal 56 38 2" xfId="32885" xr:uid="{E6E2809B-2F33-4036-BD31-583A0DF27F1C}"/>
    <cellStyle name="Normal 56 39" xfId="32886" xr:uid="{2CF802BF-4202-4D08-A70F-F47CF8DBB30A}"/>
    <cellStyle name="Normal 56 39 2" xfId="32887" xr:uid="{4E00E18E-DCEB-4946-B145-744903B626F7}"/>
    <cellStyle name="Normal 56 4" xfId="32888" xr:uid="{06C68728-C322-4C47-A8E4-58D90566964E}"/>
    <cellStyle name="Normal 56 4 2" xfId="32889" xr:uid="{F5D90059-5F3D-444D-B560-F56F2C973DD2}"/>
    <cellStyle name="Normal 56 4 3" xfId="47835" xr:uid="{D65B3A08-A2C3-45B0-9521-CE674E456BB2}"/>
    <cellStyle name="Normal 56 40" xfId="32890" xr:uid="{3382C37D-AE21-4000-B3BD-9B66D5F1CC39}"/>
    <cellStyle name="Normal 56 40 2" xfId="32891" xr:uid="{780391FD-8F52-4DF8-BCE7-9C7FD5731BDB}"/>
    <cellStyle name="Normal 56 41" xfId="32892" xr:uid="{9FBBA882-C0B2-4647-951F-B1A016EF7D52}"/>
    <cellStyle name="Normal 56 41 2" xfId="32893" xr:uid="{C20BF963-86EA-426D-8FA6-C82F07429D4D}"/>
    <cellStyle name="Normal 56 42" xfId="32894" xr:uid="{A96C7B3F-841C-4660-B63D-A2B45204C2E3}"/>
    <cellStyle name="Normal 56 42 2" xfId="32895" xr:uid="{5C2DD945-9CDB-4D2A-892F-586ADBF5D9B3}"/>
    <cellStyle name="Normal 56 43" xfId="32896" xr:uid="{AF11D59C-6264-4B70-B3CF-82F1C072C7AE}"/>
    <cellStyle name="Normal 56 43 2" xfId="32897" xr:uid="{788E7AAE-7A88-4640-9DD0-370C41D1F0FB}"/>
    <cellStyle name="Normal 56 44" xfId="32898" xr:uid="{524A3842-93D5-4330-A7ED-8A6DFB76175C}"/>
    <cellStyle name="Normal 56 44 2" xfId="32899" xr:uid="{1D9511FA-3289-4C51-BDC9-557E3BEDA7F9}"/>
    <cellStyle name="Normal 56 45" xfId="32900" xr:uid="{52AA5E4C-C781-4A1E-AEB6-9842F1893709}"/>
    <cellStyle name="Normal 56 46" xfId="32901" xr:uid="{7CA9AB1B-C06B-4EED-AE8C-EA580BB44B7E}"/>
    <cellStyle name="Normal 56 47" xfId="32902" xr:uid="{924C6842-7EC6-4A37-BB08-6F992FE9D7DD}"/>
    <cellStyle name="Normal 56 48" xfId="45539" xr:uid="{F140C59C-F716-405A-A3DF-73DB7BAAD7C0}"/>
    <cellStyle name="Normal 56 49" xfId="46148" xr:uid="{19044F37-1609-4532-A0B1-3AD4A05E85DC}"/>
    <cellStyle name="Normal 56 5" xfId="32903" xr:uid="{1BEC17D6-6116-45BD-B912-C98BA63C4C2C}"/>
    <cellStyle name="Normal 56 5 2" xfId="32904" xr:uid="{F723E7D8-5FE5-48BA-82B4-5D1F2E1ABBBD}"/>
    <cellStyle name="Normal 56 50" xfId="47471" xr:uid="{91E2B41D-423F-4E41-812B-EC7D151D3253}"/>
    <cellStyle name="Normal 56 6" xfId="32905" xr:uid="{7C057E54-D66D-4161-B97F-A9FF3C39385F}"/>
    <cellStyle name="Normal 56 6 2" xfId="32906" xr:uid="{2E36D001-58E1-4C8D-8BCF-0B6445B7E50F}"/>
    <cellStyle name="Normal 56 7" xfId="32907" xr:uid="{4E224B29-483E-4604-B1EA-3ED26F111005}"/>
    <cellStyle name="Normal 56 7 2" xfId="32908" xr:uid="{82170F0C-C01C-417C-B0ED-4DD4382B7284}"/>
    <cellStyle name="Normal 56 8" xfId="32909" xr:uid="{7B621DD1-574F-4A85-BABD-63E7A37228E0}"/>
    <cellStyle name="Normal 56 8 2" xfId="32910" xr:uid="{4D6D0B52-D2AB-4EAD-A5BD-C19E1EB56681}"/>
    <cellStyle name="Normal 56 9" xfId="32911" xr:uid="{250BDA9C-6AE7-4203-B93B-184746E445FF}"/>
    <cellStyle name="Normal 56 9 2" xfId="32912" xr:uid="{E1C22B43-DA4F-4DB1-A975-0BCFEE65EEEB}"/>
    <cellStyle name="Normal 560" xfId="942" xr:uid="{8BA96AF5-4232-45DD-A704-EC654084E076}"/>
    <cellStyle name="Normal 560 2" xfId="32913" xr:uid="{11A40984-7F77-4B03-BDA0-40FA6DF5E9D1}"/>
    <cellStyle name="Normal 561" xfId="943" xr:uid="{244AAE68-10F6-40BC-A7B8-E688ED875F29}"/>
    <cellStyle name="Normal 561 2" xfId="32914" xr:uid="{F00D9675-F587-49C8-8E30-D9800DA659D5}"/>
    <cellStyle name="Normal 562" xfId="944" xr:uid="{01A4C3F4-EAE0-4DAC-8C75-2951109AF18F}"/>
    <cellStyle name="Normal 562 2" xfId="32915" xr:uid="{76E9EB70-12AB-4D00-9C45-CD62099C2C28}"/>
    <cellStyle name="Normal 563" xfId="945" xr:uid="{0264E72C-DBD8-42EE-9F39-7755CCACCF90}"/>
    <cellStyle name="Normal 563 2" xfId="32916" xr:uid="{01534BB9-5AD0-4031-BEF0-494648568AD3}"/>
    <cellStyle name="Normal 564" xfId="946" xr:uid="{AA01ACF6-F4B1-4741-B76A-C283BFDFD2B1}"/>
    <cellStyle name="Normal 564 2" xfId="32917" xr:uid="{90D396D7-0A68-48D5-A7D6-57907603F192}"/>
    <cellStyle name="Normal 565" xfId="947" xr:uid="{F8C3224B-E323-45D6-B4A6-F9FED9277701}"/>
    <cellStyle name="Normal 565 2" xfId="32918" xr:uid="{051DAA02-1704-4DAC-99F9-834670691DE9}"/>
    <cellStyle name="Normal 566" xfId="948" xr:uid="{C1B99539-40D0-4630-867A-65473639789D}"/>
    <cellStyle name="Normal 566 2" xfId="32919" xr:uid="{EE311B61-5603-4299-B612-EE74BC5BD743}"/>
    <cellStyle name="Normal 567" xfId="949" xr:uid="{AF21F482-B697-472B-BB80-CAAAD2948DDC}"/>
    <cellStyle name="Normal 567 2" xfId="32920" xr:uid="{C3C21E08-CFEB-4ACF-8C13-F2B40586A81B}"/>
    <cellStyle name="Normal 568" xfId="950" xr:uid="{8FA57E55-631B-45D8-A6D8-B7E2616D9758}"/>
    <cellStyle name="Normal 568 2" xfId="32921" xr:uid="{9ADE8F4A-A0AB-462D-B308-562EC976CA25}"/>
    <cellStyle name="Normal 569" xfId="951" xr:uid="{82AFA662-52CF-4353-BBC1-47B322CEC4C2}"/>
    <cellStyle name="Normal 569 2" xfId="32922" xr:uid="{5E1CA674-1388-4A2B-BC66-D7A2E774266A}"/>
    <cellStyle name="Normal 57" xfId="404" xr:uid="{8647D487-A35E-46BE-8666-7CDA0E566751}"/>
    <cellStyle name="Normal 57 2" xfId="1271" xr:uid="{B4175AA3-D988-41EA-8277-E60088137E98}"/>
    <cellStyle name="Normal 57 2 2" xfId="2071" xr:uid="{04391CD4-BCFC-4AF7-84A6-74E034498859}"/>
    <cellStyle name="Normal 57 2 2 2" xfId="32923" xr:uid="{94B98102-834D-4138-9B45-33D19D762369}"/>
    <cellStyle name="Normal 57 2 3" xfId="32924" xr:uid="{32908731-BD2E-4BC0-B0DE-07381B67867A}"/>
    <cellStyle name="Normal 57 2 4" xfId="45869" xr:uid="{09838A34-2076-47E2-BCBC-BC3E12D42272}"/>
    <cellStyle name="Normal 57 2 5" xfId="46415" xr:uid="{00406B38-16F1-4AC2-B08B-37BFD2E8B4D7}"/>
    <cellStyle name="Normal 57 2 6" xfId="47474" xr:uid="{DAB9119A-96B2-4C44-97B9-BAB7F6719DD1}"/>
    <cellStyle name="Normal 57 3" xfId="32925" xr:uid="{D61C8BF2-94D0-4FB8-844E-A600CAF6E745}"/>
    <cellStyle name="Normal 57 3 2" xfId="32926" xr:uid="{6EF562EF-6DB3-4786-B5A4-AF2A4EEB2194}"/>
    <cellStyle name="Normal 57 3 3" xfId="46801" xr:uid="{4466D316-F169-48C3-95D7-DABC5AC8E6C1}"/>
    <cellStyle name="Normal 57 4" xfId="32927" xr:uid="{D5FF9112-6C8E-4BA8-A017-2886689BB0F3}"/>
    <cellStyle name="Normal 57 5" xfId="45639" xr:uid="{55016A3C-A388-4B76-99EA-84B966646192}"/>
    <cellStyle name="Normal 57 6" xfId="46194" xr:uid="{A3BB7787-E42A-4AA1-867B-26355C45C4EB}"/>
    <cellStyle name="Normal 57 7" xfId="47473" xr:uid="{C5714C2D-8A82-4B16-9BCB-A3370A54317B}"/>
    <cellStyle name="Normal 570" xfId="952" xr:uid="{B14F9540-BE14-4E92-B1F3-DC3AFC4B1D29}"/>
    <cellStyle name="Normal 570 2" xfId="32928" xr:uid="{D289846D-C7D4-43AE-A63B-89A9760F5568}"/>
    <cellStyle name="Normal 571" xfId="953" xr:uid="{1DAB319B-6C9A-4D73-89D3-3798177AF1B6}"/>
    <cellStyle name="Normal 571 2" xfId="32929" xr:uid="{7E3ED4B1-4F06-472B-AA21-CAD2C31D36FA}"/>
    <cellStyle name="Normal 572" xfId="954" xr:uid="{4E554F23-6E84-489F-A65D-A25DDDD5C581}"/>
    <cellStyle name="Normal 572 2" xfId="32930" xr:uid="{FB684FF3-BD71-49C7-9CEB-808999E2E744}"/>
    <cellStyle name="Normal 573" xfId="955" xr:uid="{0D4117B9-B0CA-48F3-AF7F-CF2EEA1BB2FB}"/>
    <cellStyle name="Normal 573 2" xfId="32931" xr:uid="{E09144C7-E42F-419B-ADC8-A029B14AF12A}"/>
    <cellStyle name="Normal 574" xfId="956" xr:uid="{E0B6D96C-3089-45B2-B7DF-F12136B931F7}"/>
    <cellStyle name="Normal 574 2" xfId="32932" xr:uid="{FDD52726-B5C5-4375-9540-188678049431}"/>
    <cellStyle name="Normal 575" xfId="957" xr:uid="{48400291-E1BD-4F7C-A3A2-3DA690F16134}"/>
    <cellStyle name="Normal 575 2" xfId="32933" xr:uid="{36DFE28D-0486-4E80-A385-A3D168F86B78}"/>
    <cellStyle name="Normal 576" xfId="958" xr:uid="{99FFBBBD-5941-4B68-B857-15BA56B9FE2D}"/>
    <cellStyle name="Normal 576 2" xfId="32934" xr:uid="{42BE3898-2FA1-4DE9-89F0-2E4209E1B042}"/>
    <cellStyle name="Normal 577" xfId="959" xr:uid="{61F72529-AD8F-4ABF-8BC6-BB2328BB4CEF}"/>
    <cellStyle name="Normal 577 2" xfId="32935" xr:uid="{1562C3AA-4CCE-4C1E-8BC6-C22A67C3777C}"/>
    <cellStyle name="Normal 578" xfId="960" xr:uid="{9D096394-C6DC-423D-B566-93548939BD12}"/>
    <cellStyle name="Normal 578 2" xfId="32936" xr:uid="{EE870108-C2E3-44C7-ACDD-DA8339B41ED0}"/>
    <cellStyle name="Normal 579" xfId="961" xr:uid="{E5C7DAF0-CA3E-4535-8844-54ED74CF1272}"/>
    <cellStyle name="Normal 579 2" xfId="32937" xr:uid="{10C4A227-3BE6-4B04-A91F-22D300DE2D04}"/>
    <cellStyle name="Normal 58" xfId="376" xr:uid="{45E66A2D-DD9C-4E91-9C79-3D6B973A0F79}"/>
    <cellStyle name="Normal 58 2" xfId="1258" xr:uid="{5D105170-EE7B-491E-B679-25B87B22A95A}"/>
    <cellStyle name="Normal 58 2 2" xfId="2072" xr:uid="{8B92922C-F019-4AA8-8822-03812A253DA7}"/>
    <cellStyle name="Normal 58 2 2 2" xfId="32938" xr:uid="{50B8D32D-AA1E-4929-A5AF-7461CC910AA5}"/>
    <cellStyle name="Normal 58 2 3" xfId="32939" xr:uid="{01508A80-0EB1-4F5A-BF1C-9EB22C9A2E8E}"/>
    <cellStyle name="Normal 58 2 4" xfId="45849" xr:uid="{EA2F4158-2498-460B-9CE0-B62242186D64}"/>
    <cellStyle name="Normal 58 2 5" xfId="46395" xr:uid="{BE98D0C1-7A20-4E66-8DA9-776531B25AE0}"/>
    <cellStyle name="Normal 58 2 6" xfId="47476" xr:uid="{8C32467B-30A7-41DA-BD32-EEE5C1B46025}"/>
    <cellStyle name="Normal 58 3" xfId="32940" xr:uid="{08359932-D291-4C56-B388-6E9DFA2611DF}"/>
    <cellStyle name="Normal 58 3 2" xfId="32941" xr:uid="{CCE83E35-9395-420C-91D1-E6C660515E6E}"/>
    <cellStyle name="Normal 58 3 3" xfId="46773" xr:uid="{FF2362EE-D8FD-40B0-8917-23A608784D38}"/>
    <cellStyle name="Normal 58 4" xfId="32942" xr:uid="{112AB592-D25C-40AD-B2FF-E3E1F798A629}"/>
    <cellStyle name="Normal 58 5" xfId="45611" xr:uid="{4009553E-785E-48A2-9972-7C32F9B27FAC}"/>
    <cellStyle name="Normal 58 6" xfId="46166" xr:uid="{93FF6325-34CE-4E0B-914F-8BFBE24C26E6}"/>
    <cellStyle name="Normal 58 7" xfId="47475" xr:uid="{1234F9B0-03DF-49B1-9527-4DD03493F8FA}"/>
    <cellStyle name="Normal 580" xfId="962" xr:uid="{C2622845-6A50-41DD-8B13-12591268DDCD}"/>
    <cellStyle name="Normal 580 2" xfId="32943" xr:uid="{87329E90-1921-4182-9FC8-315DCDDDA6F5}"/>
    <cellStyle name="Normal 581" xfId="963" xr:uid="{037343F4-7E41-472F-8B2A-FF7DE94824D3}"/>
    <cellStyle name="Normal 581 2" xfId="32944" xr:uid="{7C91097C-FEA6-405C-8703-CC400F2C0910}"/>
    <cellStyle name="Normal 582" xfId="964" xr:uid="{FB443A1C-3B02-4BB3-8DDB-EC79651AE03D}"/>
    <cellStyle name="Normal 582 2" xfId="32945" xr:uid="{9E0AB415-6ACD-4BE8-A626-B1CF2A8B6B4A}"/>
    <cellStyle name="Normal 583" xfId="965" xr:uid="{5934FCD5-41D2-4255-8390-877C436D4D84}"/>
    <cellStyle name="Normal 583 2" xfId="32946" xr:uid="{7EEAEB45-7CDF-4F0D-BB63-4F161A5FEAEF}"/>
    <cellStyle name="Normal 584" xfId="966" xr:uid="{D33CFBB2-DFB4-43D0-8E7F-0EAA05985FD3}"/>
    <cellStyle name="Normal 584 2" xfId="32947" xr:uid="{02BD5911-B3DA-4E93-B8A6-D3587AB1FD5A}"/>
    <cellStyle name="Normal 585" xfId="967" xr:uid="{03A83379-B70D-48DC-BA1A-8549EBA3216A}"/>
    <cellStyle name="Normal 585 2" xfId="32948" xr:uid="{7FF4E857-49AF-4499-BF90-C5B194AD2611}"/>
    <cellStyle name="Normal 586" xfId="968" xr:uid="{3057264B-3B1E-473A-BCA8-3B1CD0044699}"/>
    <cellStyle name="Normal 586 2" xfId="32949" xr:uid="{132CB449-849B-4D7C-9EF9-3E61CCBBAC8F}"/>
    <cellStyle name="Normal 587" xfId="971" xr:uid="{DDFE259A-2B74-4F52-9C2B-043AE1980C63}"/>
    <cellStyle name="Normal 587 2" xfId="32950" xr:uid="{54DD49DE-2D92-49B3-81F6-CB5B327D5B47}"/>
    <cellStyle name="Normal 588" xfId="974" xr:uid="{9BDDB847-F56E-47DF-9DE9-63C4F8230FA3}"/>
    <cellStyle name="Normal 588 2" xfId="32951" xr:uid="{079BB530-3469-4793-867B-BEBBDBB70C7E}"/>
    <cellStyle name="Normal 589" xfId="975" xr:uid="{DD2D51FA-3144-43DC-BB96-A6AE95D4BB8E}"/>
    <cellStyle name="Normal 589 2" xfId="32952" xr:uid="{92091DB3-FB86-4D4C-9488-E1C66E47A70D}"/>
    <cellStyle name="Normal 59" xfId="367" xr:uid="{3C7B6AAB-7B3F-48F9-8E0A-D9DB98F2AC49}"/>
    <cellStyle name="Normal 59 2" xfId="1281" xr:uid="{3C85F194-2DA3-4432-A5DF-C7C150D002A0}"/>
    <cellStyle name="Normal 59 2 2" xfId="2073" xr:uid="{2BCBD877-B5A6-4CB5-BB4A-2F0AD299CB74}"/>
    <cellStyle name="Normal 59 2 2 2" xfId="32953" xr:uid="{AC8F6D34-8D39-4727-852A-FC4DC9CC3895}"/>
    <cellStyle name="Normal 59 2 3" xfId="32954" xr:uid="{B5329DCD-FE7E-46B2-BB14-10BA7E1E55ED}"/>
    <cellStyle name="Normal 59 2 4" xfId="45841" xr:uid="{DBDD1AE2-71B8-46A6-B360-5D62DB44DC92}"/>
    <cellStyle name="Normal 59 2 5" xfId="46387" xr:uid="{6FB65F1C-F740-4B98-980A-8597A5136195}"/>
    <cellStyle name="Normal 59 2 6" xfId="47478" xr:uid="{45F74485-A273-4B7A-A582-B086B7661486}"/>
    <cellStyle name="Normal 59 3" xfId="32955" xr:uid="{E6769869-9C8B-49D0-8383-93DD12281C09}"/>
    <cellStyle name="Normal 59 3 2" xfId="32956" xr:uid="{15003222-0018-48AA-914E-B97E9F516221}"/>
    <cellStyle name="Normal 59 3 3" xfId="46765" xr:uid="{7A0C16EA-63DB-4D95-BB11-3E94A2C95C77}"/>
    <cellStyle name="Normal 59 4" xfId="32957" xr:uid="{52CAC7D2-F82B-4EA7-9C6D-3214C1651552}"/>
    <cellStyle name="Normal 59 5" xfId="45603" xr:uid="{70D872AB-AAA7-4DC9-96D9-8019BD08C48B}"/>
    <cellStyle name="Normal 59 6" xfId="46157" xr:uid="{679740AB-4DB8-4046-A30A-94BC608B458F}"/>
    <cellStyle name="Normal 59 7" xfId="47477" xr:uid="{8BB7D183-4B94-4500-84FC-24DF5E008B2B}"/>
    <cellStyle name="Normal 590" xfId="970" xr:uid="{CB9748E7-BF72-4DD3-8D09-C4939E09FDD4}"/>
    <cellStyle name="Normal 590 2" xfId="32958" xr:uid="{7C951530-AAA8-4176-B99E-1E1A1D5F603D}"/>
    <cellStyle name="Normal 591" xfId="969" xr:uid="{EF731A3D-D01A-48B3-AF0A-CC1581C8CDA3}"/>
    <cellStyle name="Normal 591 2" xfId="32959" xr:uid="{B2C62EFE-E0D7-4B81-BF74-6EB83CA74A1F}"/>
    <cellStyle name="Normal 592" xfId="973" xr:uid="{2C427249-4D5C-42AC-8907-563236EBBEE4}"/>
    <cellStyle name="Normal 592 2" xfId="32960" xr:uid="{55588810-EDA7-41B8-8497-60C34B3E89FD}"/>
    <cellStyle name="Normal 593" xfId="972" xr:uid="{17CC1886-2407-42C9-81A8-3C381006950D}"/>
    <cellStyle name="Normal 593 2" xfId="32961" xr:uid="{E3D38EDF-4FB4-4807-A6CC-0297A5834043}"/>
    <cellStyle name="Normal 594" xfId="1119" xr:uid="{A6BE6B46-4DCC-4DB4-8195-A8F3810065A2}"/>
    <cellStyle name="Normal 594 2" xfId="32962" xr:uid="{5BB005A1-92D7-4AAA-AA59-BF8E60E8D1B7}"/>
    <cellStyle name="Normal 595" xfId="1120" xr:uid="{40E975F2-14F2-4A4F-ABB2-EFBF9027BE6F}"/>
    <cellStyle name="Normal 595 2" xfId="32963" xr:uid="{A3F10F57-F221-4581-9BEC-2193E907F5FE}"/>
    <cellStyle name="Normal 596" xfId="1121" xr:uid="{7AC4D389-F147-480F-A485-1BCD13A1BD61}"/>
    <cellStyle name="Normal 596 2" xfId="32964" xr:uid="{44E741ED-731E-40B8-9216-389FBE5E1206}"/>
    <cellStyle name="Normal 597" xfId="1122" xr:uid="{2443079B-7CC1-4DD0-96C7-FF1A47C39456}"/>
    <cellStyle name="Normal 597 2" xfId="32965" xr:uid="{13AB48E2-2420-413F-AB02-3290E3C23C14}"/>
    <cellStyle name="Normal 598" xfId="1123" xr:uid="{5E0A8CAF-6588-49D3-B03E-EAB27D0E3C34}"/>
    <cellStyle name="Normal 598 2" xfId="32966" xr:uid="{B0857BFD-5041-452A-922B-63E3948696FB}"/>
    <cellStyle name="Normal 599" xfId="1124" xr:uid="{E7EBB011-A78D-47F3-8C34-6DAD3E0D3245}"/>
    <cellStyle name="Normal 599 2" xfId="32967" xr:uid="{EC360F07-48A3-4B7B-B5CF-8085D08E2FE3}"/>
    <cellStyle name="Normal 6" xfId="70" xr:uid="{57E234D0-110D-4D2A-955D-09D376B77D7F}"/>
    <cellStyle name="Normal 6 10" xfId="32968" xr:uid="{C4C261AD-DAF2-4F73-B78D-C1ED4F9913FC}"/>
    <cellStyle name="Normal 6 11" xfId="32969" xr:uid="{37124967-E2C8-48A9-ACE8-98E09192380D}"/>
    <cellStyle name="Normal 6 12" xfId="32970" xr:uid="{EE56867E-1E7A-4933-8625-703D18D484AE}"/>
    <cellStyle name="Normal 6 13" xfId="32971" xr:uid="{908FBCF9-6951-4FA5-ACD6-B329870744D3}"/>
    <cellStyle name="Normal 6 14" xfId="32972" xr:uid="{97BDB46C-4444-4DD1-8629-0F1E52F62AA9}"/>
    <cellStyle name="Normal 6 15" xfId="32973" xr:uid="{473AEF9B-00D9-49C8-B9BE-7BD51E3466B2}"/>
    <cellStyle name="Normal 6 16" xfId="32974" xr:uid="{8BDB8F19-653F-480E-9679-491E1696C804}"/>
    <cellStyle name="Normal 6 17" xfId="32975" xr:uid="{B05B8F4B-6960-4A13-9E2C-F6162B1111F9}"/>
    <cellStyle name="Normal 6 18" xfId="32976" xr:uid="{C8D12922-0745-401B-9CE8-44E770A24996}"/>
    <cellStyle name="Normal 6 19" xfId="32977" xr:uid="{ED9457F4-A81E-4A28-AFF9-DDEDAAD37C0E}"/>
    <cellStyle name="Normal 6 2" xfId="264" xr:uid="{31A2DD99-C049-4A97-B9D2-FD9477DB74D4}"/>
    <cellStyle name="Normal 6 2 2" xfId="1495" xr:uid="{9C26D75D-B9ED-47A0-886B-CB8BA71AFDD5}"/>
    <cellStyle name="Normal 6 2 2 2" xfId="1525" xr:uid="{5C9E81D4-F7C2-4414-BA01-10A4431DF2DB}"/>
    <cellStyle name="Normal 6 2 2 2 2" xfId="32978" xr:uid="{3516B24D-74E7-47BB-8E65-F2DFA2332D90}"/>
    <cellStyle name="Normal 6 2 2 3" xfId="32979" xr:uid="{E4EBF116-FD58-4135-8A97-0ACCC9D72DAB}"/>
    <cellStyle name="Normal 6 2 2 3 2" xfId="32980" xr:uid="{330F0C37-AB54-445F-A88B-2C17AD0B8E60}"/>
    <cellStyle name="Normal 6 2 2 4" xfId="32981" xr:uid="{5703D6C2-5B2B-4B4F-9224-3C0FC846C638}"/>
    <cellStyle name="Normal 6 2 3" xfId="1466" xr:uid="{6F608B13-2419-4728-8F94-BDC4BAF1ADD4}"/>
    <cellStyle name="Normal 6 2 3 2" xfId="2136" xr:uid="{F6D92E11-4E3C-4DF8-8A1C-20E8ADE018AC}"/>
    <cellStyle name="Normal 6 2 3 2 2" xfId="32982" xr:uid="{66E06DBC-90CF-4BB0-A9AC-3C4422ECC3F9}"/>
    <cellStyle name="Normal 6 2 3 2 3" xfId="32983" xr:uid="{D282689F-4C7E-4EA8-B470-F34E2B574C52}"/>
    <cellStyle name="Normal 6 2 3 3" xfId="32984" xr:uid="{5D02F334-4538-4AAD-9356-2D454FD248AE}"/>
    <cellStyle name="Normal 6 2 3 4" xfId="32985" xr:uid="{638FCA76-BC86-4761-800D-FE8348EA655B}"/>
    <cellStyle name="Normal 6 2 4" xfId="32986" xr:uid="{229C89F6-6850-422C-AD3C-C385DE270CF9}"/>
    <cellStyle name="Normal 6 2 4 2" xfId="32987" xr:uid="{5F25FBBE-2815-4A5B-93C6-FA3A15C0CF32}"/>
    <cellStyle name="Normal 6 2 5" xfId="32988" xr:uid="{0D5DEBC9-1915-4F40-BA81-E507877E25F0}"/>
    <cellStyle name="Normal 6 20" xfId="32989" xr:uid="{41815304-5F73-407A-8052-7A95AABF4081}"/>
    <cellStyle name="Normal 6 21" xfId="32990" xr:uid="{10489F34-158A-4EF9-BFBA-115FAAE543FF}"/>
    <cellStyle name="Normal 6 22" xfId="32991" xr:uid="{4606254E-9F95-46DB-A6E2-D3B15AF813C9}"/>
    <cellStyle name="Normal 6 23" xfId="32992" xr:uid="{AFF03E30-35A4-4FB6-B210-8D96A4AE6C84}"/>
    <cellStyle name="Normal 6 24" xfId="32993" xr:uid="{F4FC6E48-D3C6-455D-86EE-4C151638DA85}"/>
    <cellStyle name="Normal 6 25" xfId="32994" xr:uid="{3463BF17-1FCE-4223-BBE8-341483D0D17A}"/>
    <cellStyle name="Normal 6 26" xfId="32995" xr:uid="{B08392F4-1D99-4AB4-ABF0-910A9134CEA6}"/>
    <cellStyle name="Normal 6 27" xfId="32996" xr:uid="{BF4BF82D-08D9-46A6-9214-C0B2D8CFA019}"/>
    <cellStyle name="Normal 6 28" xfId="32997" xr:uid="{A15B5366-7BA8-4A0C-980E-4AEAB623C0BD}"/>
    <cellStyle name="Normal 6 29" xfId="32998" xr:uid="{4BEAEB5B-4A95-4A2D-BA16-C5EF7518DE40}"/>
    <cellStyle name="Normal 6 3" xfId="232" xr:uid="{E40708C6-A62F-406E-A04D-D939FBE1D89E}"/>
    <cellStyle name="Normal 6 3 10" xfId="47096" xr:uid="{FFFC57CB-D672-4736-A05D-FA66786AEC13}"/>
    <cellStyle name="Normal 6 3 11" xfId="47479" xr:uid="{14426219-42A8-473F-8F5D-138618F99E5C}"/>
    <cellStyle name="Normal 6 3 2" xfId="1556" xr:uid="{E775009C-CC4B-488D-88D3-96288B270226}"/>
    <cellStyle name="Normal 6 3 2 2" xfId="2153" xr:uid="{5845A369-EB55-4D74-99BA-BB9BEC64C519}"/>
    <cellStyle name="Normal 6 3 2 2 2" xfId="32999" xr:uid="{CA17EE91-5A35-4840-83CC-BD83A8A5B87D}"/>
    <cellStyle name="Normal 6 3 2 3" xfId="33000" xr:uid="{7EB6E660-8C73-41CA-B73E-05C652403DD4}"/>
    <cellStyle name="Normal 6 3 2 3 2" xfId="33001" xr:uid="{35936E0B-A85B-4B54-B062-811C038AF22A}"/>
    <cellStyle name="Normal 6 3 2 3 3" xfId="47979" xr:uid="{328A50D6-CA5E-47A1-A090-117E8B57303C}"/>
    <cellStyle name="Normal 6 3 2 4" xfId="33002" xr:uid="{9A7AA8D3-847D-47D2-A832-059D11450F6F}"/>
    <cellStyle name="Normal 6 3 2 5" xfId="45586" xr:uid="{45B09869-79E3-4600-AC2C-0160FAC5B98A}"/>
    <cellStyle name="Normal 6 3 2 6" xfId="46953" xr:uid="{6459A6CA-377D-4F1F-BE00-5CECB657EBD2}"/>
    <cellStyle name="Normal 6 3 3" xfId="1445" xr:uid="{5C41F505-F0F3-49E9-B7A5-C26D39055B53}"/>
    <cellStyle name="Normal 6 3 3 2" xfId="33003" xr:uid="{FAF23D7A-C205-4125-A754-7AF5E5121B8A}"/>
    <cellStyle name="Normal 6 3 3 3" xfId="47800" xr:uid="{0905E035-49D6-463D-A039-B81734774B40}"/>
    <cellStyle name="Normal 6 3 4" xfId="2074" xr:uid="{AA96E55F-075F-42AC-87B2-8B721C02B9AE}"/>
    <cellStyle name="Normal 6 3 4 2" xfId="33004" xr:uid="{F2E3DB17-0E39-4AA6-8A92-576A6F88909E}"/>
    <cellStyle name="Normal 6 3 5" xfId="33005" xr:uid="{9ECFA9CF-E7E1-469F-AE39-D2FA5A6CC804}"/>
    <cellStyle name="Normal 6 3 5 2" xfId="33006" xr:uid="{5FBEF0AD-1A48-4BE7-AA44-E5BC553A8E14}"/>
    <cellStyle name="Normal 6 3 5 3" xfId="47822" xr:uid="{A1429029-EC74-4311-A7DB-849133D4A3EE}"/>
    <cellStyle name="Normal 6 3 6" xfId="33007" xr:uid="{41C5BF4B-E068-47D6-BB28-A55E3EFBB902}"/>
    <cellStyle name="Normal 6 3 7" xfId="46117" xr:uid="{706EC91B-E3EF-43BF-A8B1-6F983583E63F}"/>
    <cellStyle name="Normal 6 3 8" xfId="46717" xr:uid="{B4D4CD05-DE4A-4255-BE1B-4D985AF7A37C}"/>
    <cellStyle name="Normal 6 3 9" xfId="47039" xr:uid="{FB284124-47F9-4A12-A9CF-B77517D3C578}"/>
    <cellStyle name="Normal 6 30" xfId="33008" xr:uid="{C0B955D4-D8D8-4DDC-A41B-3248307A6BA2}"/>
    <cellStyle name="Normal 6 31" xfId="33009" xr:uid="{02005354-0445-4611-A44C-EB2BABB9F5D3}"/>
    <cellStyle name="Normal 6 32" xfId="33010" xr:uid="{AC02883A-47F4-46D5-9964-72A0CF054C29}"/>
    <cellStyle name="Normal 6 33" xfId="33011" xr:uid="{BAB0BFB8-67A2-48E0-A5F0-DB45208F833D}"/>
    <cellStyle name="Normal 6 34" xfId="33012" xr:uid="{C9168092-B67A-4E18-928F-B5F274DEE67D}"/>
    <cellStyle name="Normal 6 35" xfId="33013" xr:uid="{94C156DC-22A5-48FE-A31E-02BBE7C07B02}"/>
    <cellStyle name="Normal 6 36" xfId="33014" xr:uid="{BA79F5B0-EF2B-4080-A9E6-58CCED822F5E}"/>
    <cellStyle name="Normal 6 37" xfId="33015" xr:uid="{4FF21CC0-D9CA-40F2-833B-3F886DE1DFF7}"/>
    <cellStyle name="Normal 6 38" xfId="33016" xr:uid="{8DEE534B-122E-43EA-85A9-3E6E3E7F4EA9}"/>
    <cellStyle name="Normal 6 39" xfId="33017" xr:uid="{6F41A1F2-C15E-41F0-A56E-5CB8AED1973B}"/>
    <cellStyle name="Normal 6 4" xfId="1494" xr:uid="{D86A4D83-BA31-46F2-9476-B87225178EE4}"/>
    <cellStyle name="Normal 6 4 2" xfId="33018" xr:uid="{A8624E63-E4A5-46D6-9C40-4650F790B197}"/>
    <cellStyle name="Normal 6 4 3" xfId="33019" xr:uid="{337E83CC-7FBF-4279-BA7D-F896DB370303}"/>
    <cellStyle name="Normal 6 40" xfId="33020" xr:uid="{061AC3F2-0AA0-4A3E-B7CC-EFD805DB7AE0}"/>
    <cellStyle name="Normal 6 41" xfId="33021" xr:uid="{54DA0129-2EAC-43E4-8924-E0EB4569994E}"/>
    <cellStyle name="Normal 6 42" xfId="33022" xr:uid="{F0231FB9-42BA-4BE1-8656-2D682E9A134F}"/>
    <cellStyle name="Normal 6 43" xfId="33023" xr:uid="{D3BBE3D8-F85A-4084-A34F-1F6D4A5BEFFF}"/>
    <cellStyle name="Normal 6 44" xfId="33024" xr:uid="{02DA6C2C-F9EE-42F6-BC37-A80E5254C314}"/>
    <cellStyle name="Normal 6 45" xfId="33025" xr:uid="{B20D605B-968B-4398-B085-061CF8D2523E}"/>
    <cellStyle name="Normal 6 46" xfId="33026" xr:uid="{672DB28E-36A3-4424-BC57-42A9DFE0827D}"/>
    <cellStyle name="Normal 6 47" xfId="33027" xr:uid="{4D9656A8-7CEA-4814-835F-D2A6675C1ACD}"/>
    <cellStyle name="Normal 6 48" xfId="33028" xr:uid="{EBC0CF60-E920-4A54-8C86-6F274617D73E}"/>
    <cellStyle name="Normal 6 49" xfId="33029" xr:uid="{949A1F30-2A1E-4C97-A89C-99764222B257}"/>
    <cellStyle name="Normal 6 5" xfId="33030" xr:uid="{3C9BAC1C-8EFE-463A-A784-118FADB43D19}"/>
    <cellStyle name="Normal 6 5 2" xfId="33031" xr:uid="{4E573837-02CE-477F-8E70-D7B6DD8083A8}"/>
    <cellStyle name="Normal 6 50" xfId="33032" xr:uid="{83770DBD-77B6-400F-B08A-28EAF946C5AE}"/>
    <cellStyle name="Normal 6 51" xfId="33033" xr:uid="{FFBF73CB-B314-48A8-8DAA-93F25DE18D4F}"/>
    <cellStyle name="Normal 6 52" xfId="33034" xr:uid="{9B3B1D0C-68AB-49F4-A9A7-9EBFA07A5800}"/>
    <cellStyle name="Normal 6 53" xfId="33035" xr:uid="{DB0385DF-CEF9-4D67-B3EE-9E4E6BE6736D}"/>
    <cellStyle name="Normal 6 54" xfId="33036" xr:uid="{6F1E0874-AE14-4687-93F5-1A359A433100}"/>
    <cellStyle name="Normal 6 55" xfId="33037" xr:uid="{26E4CF7B-7838-4D46-BD72-A243AB5E291E}"/>
    <cellStyle name="Normal 6 56" xfId="33038" xr:uid="{65102D19-5B9E-4141-B85E-F05B4B39F8F0}"/>
    <cellStyle name="Normal 6 57" xfId="33039" xr:uid="{0BD6A604-C7D4-4D54-A2A0-C59EA24DD81C}"/>
    <cellStyle name="Normal 6 58" xfId="33040" xr:uid="{F64957E2-9398-480D-B171-3F1BFDF421FE}"/>
    <cellStyle name="Normal 6 59" xfId="33041" xr:uid="{F3434FF1-A33A-4369-87F3-B18025E457F2}"/>
    <cellStyle name="Normal 6 6" xfId="33042" xr:uid="{985EE00D-4A67-4249-878D-0216D067EF11}"/>
    <cellStyle name="Normal 6 6 2" xfId="33043" xr:uid="{26CBDE77-B882-49A4-A95D-AE0D7F759375}"/>
    <cellStyle name="Normal 6 60" xfId="33044" xr:uid="{70046F05-43E3-4964-A8A9-D605314F7515}"/>
    <cellStyle name="Normal 6 61" xfId="33045" xr:uid="{1FE544FD-416C-45B9-9064-48E40CAC36D7}"/>
    <cellStyle name="Normal 6 62" xfId="33046" xr:uid="{8D2CF24D-2590-4764-81AA-5AC4BBB59239}"/>
    <cellStyle name="Normal 6 63" xfId="33047" xr:uid="{12CE9254-52F6-4935-A6E4-CFA7BB3E9E82}"/>
    <cellStyle name="Normal 6 64" xfId="33048" xr:uid="{11DBCA0B-6EEC-40CE-ADB7-C7052C565914}"/>
    <cellStyle name="Normal 6 65" xfId="33049" xr:uid="{50096412-4D51-4D3A-9AB3-9181915F7D68}"/>
    <cellStyle name="Normal 6 66" xfId="33050" xr:uid="{B6D24F7D-EB7B-4CA4-8D34-C5D73DABF110}"/>
    <cellStyle name="Normal 6 67" xfId="33051" xr:uid="{56685D58-7F22-42DB-AEC5-B93DB969A55B}"/>
    <cellStyle name="Normal 6 68" xfId="33052" xr:uid="{A520260D-A59C-40FB-A447-0F776E2B4E97}"/>
    <cellStyle name="Normal 6 69" xfId="33053" xr:uid="{B8D28F51-1415-4C4E-87FC-A4D508F3FC46}"/>
    <cellStyle name="Normal 6 7" xfId="33054" xr:uid="{4E9EE526-3594-4198-80FF-7E65E1D4675D}"/>
    <cellStyle name="Normal 6 7 2" xfId="33055" xr:uid="{4FB5A8CA-FCD5-41F2-92CA-7D347B4AB840}"/>
    <cellStyle name="Normal 6 70" xfId="33056" xr:uid="{4182E9E2-9838-4F9F-BC13-1F4D543B165D}"/>
    <cellStyle name="Normal 6 71" xfId="33057" xr:uid="{5BB1E650-130C-4BD8-B4D3-A1610862B7BE}"/>
    <cellStyle name="Normal 6 72" xfId="33058" xr:uid="{868AA342-A816-4B0E-973A-59C620DC6EE0}"/>
    <cellStyle name="Normal 6 73" xfId="33059" xr:uid="{D18E258A-7505-432E-B8A0-C4D63AD56D4E}"/>
    <cellStyle name="Normal 6 74" xfId="33060" xr:uid="{B279D232-11EA-4EC5-86BC-6D2BEF9E4922}"/>
    <cellStyle name="Normal 6 8" xfId="33061" xr:uid="{8C5789F2-8F20-4F7D-8192-82403163C9CB}"/>
    <cellStyle name="Normal 6 8 2" xfId="33062" xr:uid="{1AC4F359-E6EB-4F95-9E52-4E79484A8BEE}"/>
    <cellStyle name="Normal 6 8 3" xfId="46111" xr:uid="{89BFB209-62FC-4325-BBE6-27AF9D69D349}"/>
    <cellStyle name="Normal 6 9" xfId="33063" xr:uid="{FD5B02CC-4961-4763-B8B9-A8C0F44504F4}"/>
    <cellStyle name="Normal 6 9 2" xfId="33064" xr:uid="{BA6A7655-D26D-4741-AFB7-F666A1D6647F}"/>
    <cellStyle name="Normal 6_LU - FIT" xfId="33065" xr:uid="{E9F47028-5612-4C86-A2D8-048002231019}"/>
    <cellStyle name="Normal 60" xfId="401" xr:uid="{D2B216FE-5E61-4279-87CA-93EAC1153A49}"/>
    <cellStyle name="Normal 60 2" xfId="1268" xr:uid="{CA568BA0-8B5F-4731-8282-94856FBA8048}"/>
    <cellStyle name="Normal 60 2 2" xfId="2075" xr:uid="{BD352B89-8EF4-4066-9C25-B088D5E18FCF}"/>
    <cellStyle name="Normal 60 2 2 2" xfId="33066" xr:uid="{4C90204B-1153-4F67-B4EA-4F8A1D766DF5}"/>
    <cellStyle name="Normal 60 2 3" xfId="33067" xr:uid="{5671D640-07AF-41A7-ABA8-8052731C32E6}"/>
    <cellStyle name="Normal 60 2 4" xfId="45867" xr:uid="{6F8E59D2-7525-4649-BD21-F7BE1EB89DD6}"/>
    <cellStyle name="Normal 60 2 5" xfId="46413" xr:uid="{BB18E36A-1807-423F-BC2F-57F3AA7DAE33}"/>
    <cellStyle name="Normal 60 2 6" xfId="47481" xr:uid="{9ABB7BA6-3F2F-4C65-AA31-D9D8635588D5}"/>
    <cellStyle name="Normal 60 3" xfId="33068" xr:uid="{2F5072DD-AFFC-4EED-B39E-844097D8A41C}"/>
    <cellStyle name="Normal 60 3 2" xfId="33069" xr:uid="{A75CF93D-269A-417B-888C-35D154DC219D}"/>
    <cellStyle name="Normal 60 3 3" xfId="46798" xr:uid="{5E8CC1A7-9A2A-49D8-B115-51EC7D78F0A0}"/>
    <cellStyle name="Normal 60 4" xfId="33070" xr:uid="{7E518737-A9E2-4DEE-A964-20D6111B47AE}"/>
    <cellStyle name="Normal 60 5" xfId="45636" xr:uid="{0092DE5B-8E9E-4965-A487-AAE549B61C9D}"/>
    <cellStyle name="Normal 60 6" xfId="46191" xr:uid="{5AE5C9B4-4D4C-4D95-9715-53FE687E1FC9}"/>
    <cellStyle name="Normal 60 7" xfId="47480" xr:uid="{7A9ED770-52AB-4476-8725-E81FF348399F}"/>
    <cellStyle name="Normal 600" xfId="1125" xr:uid="{CA38B358-5733-4C2F-9792-C66BBCD9C801}"/>
    <cellStyle name="Normal 600 2" xfId="33071" xr:uid="{A5EB81BA-4FE6-4AD2-9EC6-395513958846}"/>
    <cellStyle name="Normal 601" xfId="1126" xr:uid="{06B46A72-44ED-4D8C-93CD-8A813D0F1455}"/>
    <cellStyle name="Normal 601 2" xfId="33072" xr:uid="{459E44AA-C3CE-4D4A-959A-2B04ED6AE3FB}"/>
    <cellStyle name="Normal 602" xfId="1127" xr:uid="{B515AB18-EB99-4D3C-9A22-8AF13C43F0E7}"/>
    <cellStyle name="Normal 602 2" xfId="33073" xr:uid="{7760A58B-B81D-4FF5-AA52-ED72EC3E086F}"/>
    <cellStyle name="Normal 603" xfId="1128" xr:uid="{73C82B15-6A3A-40E4-BF50-1AFF600AA42B}"/>
    <cellStyle name="Normal 603 2" xfId="33074" xr:uid="{6DAB7B24-2B0B-40BE-BA98-D0EEEA005DC1}"/>
    <cellStyle name="Normal 604" xfId="1129" xr:uid="{60FC7692-A9B5-49D0-8892-E503C2D847F4}"/>
    <cellStyle name="Normal 604 2" xfId="33075" xr:uid="{55F44E8E-7377-4904-AA19-7F495282928E}"/>
    <cellStyle name="Normal 605" xfId="1130" xr:uid="{C4BFEBF7-8D53-409F-8BAB-1F7C4AA7B896}"/>
    <cellStyle name="Normal 605 2" xfId="33076" xr:uid="{DCBB90B8-2972-4BF8-9AF0-D62C68D5DE6A}"/>
    <cellStyle name="Normal 606" xfId="1131" xr:uid="{943E9778-D9C3-420E-A851-FE3DDB9059A2}"/>
    <cellStyle name="Normal 606 2" xfId="33077" xr:uid="{0814DF2B-4980-4749-83F3-3B0BB69FBB26}"/>
    <cellStyle name="Normal 607" xfId="1132" xr:uid="{22CB47F5-5CB6-465D-8C2C-08F8A5DCBB6B}"/>
    <cellStyle name="Normal 607 2" xfId="33078" xr:uid="{5D9677FC-EBC3-4B5B-B244-C610A7DF9DF3}"/>
    <cellStyle name="Normal 608" xfId="1133" xr:uid="{84AE323B-305E-4D3E-8EAB-9068DC2741E1}"/>
    <cellStyle name="Normal 608 2" xfId="33079" xr:uid="{8522ABD9-7CF5-4C3B-BCA8-75E25D02F71F}"/>
    <cellStyle name="Normal 609" xfId="1134" xr:uid="{8012AAE9-0FFB-42FE-AA64-24D5B7E096EF}"/>
    <cellStyle name="Normal 609 2" xfId="33080" xr:uid="{F082C688-953D-46E4-A136-33AAC2D25BAE}"/>
    <cellStyle name="Normal 61" xfId="389" xr:uid="{B6A6B4C0-5EFA-4D48-91D3-407D58103F0B}"/>
    <cellStyle name="Normal 61 2" xfId="1259" xr:uid="{90D283A8-BE94-4813-9061-0899694983C7}"/>
    <cellStyle name="Normal 61 2 2" xfId="2076" xr:uid="{4B5C1A6F-5A47-4586-9FB8-57677DC63E2D}"/>
    <cellStyle name="Normal 61 2 2 2" xfId="33081" xr:uid="{0ED4F09E-AFC1-4310-BC91-E40E09897A38}"/>
    <cellStyle name="Normal 61 2 3" xfId="33082" xr:uid="{B6995467-6E97-4AB7-9F80-1AF7AEFA048B}"/>
    <cellStyle name="Normal 61 2 4" xfId="45858" xr:uid="{695EC000-8F3E-46EE-8E09-9248398E4E08}"/>
    <cellStyle name="Normal 61 2 5" xfId="46404" xr:uid="{38B23E21-5562-42FA-A376-9C501C561E01}"/>
    <cellStyle name="Normal 61 2 6" xfId="47483" xr:uid="{C700E150-306E-4A6D-808A-C654EAE8C950}"/>
    <cellStyle name="Normal 61 3" xfId="33083" xr:uid="{B868C419-DE97-41EA-8256-364E7833369A}"/>
    <cellStyle name="Normal 61 3 2" xfId="33084" xr:uid="{AD9C0064-3117-48BE-8AA7-2DADB0446AD6}"/>
    <cellStyle name="Normal 61 3 3" xfId="46786" xr:uid="{06B7388D-644A-403F-B1C4-1C8DA1EBAD27}"/>
    <cellStyle name="Normal 61 4" xfId="33085" xr:uid="{0881060A-3EB4-439A-94A2-F879D54B1642}"/>
    <cellStyle name="Normal 61 5" xfId="45624" xr:uid="{4E31CC99-704A-4B23-819C-E4568F114BE4}"/>
    <cellStyle name="Normal 61 6" xfId="46179" xr:uid="{FE62D7CF-3EE1-4562-B7D4-BD6D0538499F}"/>
    <cellStyle name="Normal 61 7" xfId="47482" xr:uid="{619AE9D5-9E08-4C3F-810B-40BC52E2134F}"/>
    <cellStyle name="Normal 610" xfId="1135" xr:uid="{FE893A7D-C2A3-479C-B209-67223E1B93D5}"/>
    <cellStyle name="Normal 610 2" xfId="33086" xr:uid="{ADA4375F-8553-4E6F-B5AB-EF9891C6E50D}"/>
    <cellStyle name="Normal 611" xfId="1136" xr:uid="{E3081532-4FFD-4AC2-8E58-853E07690E67}"/>
    <cellStyle name="Normal 611 2" xfId="33087" xr:uid="{82883E9F-6F16-43A7-A756-25D7A461309A}"/>
    <cellStyle name="Normal 612" xfId="1137" xr:uid="{38BED37E-94F2-495C-B45F-46546B0D4ABE}"/>
    <cellStyle name="Normal 612 2" xfId="33088" xr:uid="{2E6A9A98-9274-43C2-ADDC-70F4D3F9C2CF}"/>
    <cellStyle name="Normal 613" xfId="1138" xr:uid="{8E348AC3-DE1E-44B8-8347-D84BB11DC4EF}"/>
    <cellStyle name="Normal 613 2" xfId="33089" xr:uid="{887277FD-BD56-4611-A0C2-E6C6939C4AD9}"/>
    <cellStyle name="Normal 614" xfId="1139" xr:uid="{30CCA4B0-3161-4B3D-BF11-9044E2C691EA}"/>
    <cellStyle name="Normal 614 2" xfId="33090" xr:uid="{E20AAC2C-E828-4086-977D-FCBAE2F46A42}"/>
    <cellStyle name="Normal 615" xfId="1140" xr:uid="{7D062896-AE48-4377-AA77-226F96731E1E}"/>
    <cellStyle name="Normal 615 2" xfId="33091" xr:uid="{177775A6-2405-4AD2-91C8-77F1EE211614}"/>
    <cellStyle name="Normal 616" xfId="1141" xr:uid="{DD3108B1-37F7-4EEC-95AD-1806ADC863BE}"/>
    <cellStyle name="Normal 616 2" xfId="33092" xr:uid="{709C8543-96DB-4583-9977-A1CE60C250AA}"/>
    <cellStyle name="Normal 617" xfId="1142" xr:uid="{42F0D73A-2A43-4F2F-B5A3-9591F355B363}"/>
    <cellStyle name="Normal 617 2" xfId="33093" xr:uid="{E0EEB98C-DD23-4394-9035-84DD1239CE57}"/>
    <cellStyle name="Normal 618" xfId="1143" xr:uid="{D19A0ADB-A8B6-4E93-9EDD-DFE56A63AFD2}"/>
    <cellStyle name="Normal 618 2" xfId="33094" xr:uid="{7F6C1D05-C132-4953-B673-ECF6A3210910}"/>
    <cellStyle name="Normal 619" xfId="1144" xr:uid="{885D8425-29E9-40A7-AA46-F5BE6FCD5D09}"/>
    <cellStyle name="Normal 619 2" xfId="33095" xr:uid="{5BBF801C-7A8D-43B1-B4F2-AC679EDE1361}"/>
    <cellStyle name="Normal 62" xfId="412" xr:uid="{D68E3854-9FAF-4708-95E2-7F7932C58DFC}"/>
    <cellStyle name="Normal 62 2" xfId="1282" xr:uid="{8B65B697-5F2D-4EE6-B1FD-A17C3E2F51B8}"/>
    <cellStyle name="Normal 62 2 2" xfId="2077" xr:uid="{718A7338-C09B-45A4-8878-9AF56499A325}"/>
    <cellStyle name="Normal 62 2 2 2" xfId="33096" xr:uid="{5CD76E4B-F3B8-47BF-AE24-198DFEE8DFCE}"/>
    <cellStyle name="Normal 62 2 3" xfId="33097" xr:uid="{6103239A-CEDA-4E5C-A965-06C6C49AB211}"/>
    <cellStyle name="Normal 62 2 4" xfId="45876" xr:uid="{BF37B65C-16FA-457D-8CCA-937D4ED9D6D5}"/>
    <cellStyle name="Normal 62 2 5" xfId="46422" xr:uid="{A7E6398B-81F0-4BD1-ACE0-42C70D56F0C1}"/>
    <cellStyle name="Normal 62 2 6" xfId="47485" xr:uid="{53AD6E9A-F1E6-4CB8-95C3-D8B6F6C49152}"/>
    <cellStyle name="Normal 62 3" xfId="33098" xr:uid="{8DACA2F7-6CED-4BE0-84D3-60D79C6EA365}"/>
    <cellStyle name="Normal 62 3 2" xfId="33099" xr:uid="{5C8B8853-B52A-483C-B1A3-6CB441C412C6}"/>
    <cellStyle name="Normal 62 3 3" xfId="46809" xr:uid="{5FEBC66F-F277-46C1-A78A-4B0F27E7A6A5}"/>
    <cellStyle name="Normal 62 4" xfId="33100" xr:uid="{FDB76B91-552E-44EA-85BF-F760F331D4D4}"/>
    <cellStyle name="Normal 62 5" xfId="45647" xr:uid="{2F30BA1F-F795-48B5-8B23-8D03A16B9DF5}"/>
    <cellStyle name="Normal 62 6" xfId="46202" xr:uid="{B0CDF12A-A658-497D-A861-08260EF574DE}"/>
    <cellStyle name="Normal 62 7" xfId="47484" xr:uid="{E41BE54C-327B-4A83-94F3-96F24E13755D}"/>
    <cellStyle name="Normal 620" xfId="1150" xr:uid="{B6934D56-0024-4D72-A6A9-AB2CD36D9E64}"/>
    <cellStyle name="Normal 620 2" xfId="33101" xr:uid="{916BC9A2-FEC1-4643-9C10-30F312D9E83B}"/>
    <cellStyle name="Normal 621" xfId="1146" xr:uid="{0531DEFC-7A3F-4C0F-9F70-E86F32C223D5}"/>
    <cellStyle name="Normal 621 2" xfId="33102" xr:uid="{362B403B-00EC-4A23-98F6-DE17539CC443}"/>
    <cellStyle name="Normal 622" xfId="1152" xr:uid="{384F2096-A211-4A48-8EAB-C2610F3697C6}"/>
    <cellStyle name="Normal 622 2" xfId="33103" xr:uid="{3A6988CE-F44F-4B7F-8F0C-ABD33AC2353A}"/>
    <cellStyle name="Normal 623" xfId="1155" xr:uid="{9B7A4A2E-4FCC-4530-AF36-56FB42D2D038}"/>
    <cellStyle name="Normal 623 2" xfId="33104" xr:uid="{E08CDCB5-68EE-4824-9CBF-123D04893785}"/>
    <cellStyle name="Normal 624" xfId="1156" xr:uid="{27CB253F-4F05-40B6-BD6C-AB898402F95D}"/>
    <cellStyle name="Normal 624 2" xfId="33105" xr:uid="{CA233699-EC7F-415D-901A-F18B896E3C1C}"/>
    <cellStyle name="Normal 625" xfId="1148" xr:uid="{1C9E470B-AAF0-4AC8-9F2B-C71F18FC823F}"/>
    <cellStyle name="Normal 625 2" xfId="33106" xr:uid="{AE67020B-5AE8-4576-99F1-07C657D48525}"/>
    <cellStyle name="Normal 626" xfId="1153" xr:uid="{126269B1-D2E0-4EA6-B418-CBBCA03AF8BD}"/>
    <cellStyle name="Normal 626 2" xfId="33107" xr:uid="{84A15DD4-9CC9-4703-BFFE-7817ED87BB65}"/>
    <cellStyle name="Normal 627" xfId="1157" xr:uid="{8DDF8535-CB24-4E4D-BE81-D9A0C2E40B70}"/>
    <cellStyle name="Normal 627 2" xfId="33108" xr:uid="{8297F818-2661-456C-A884-E1F9C79A3E02}"/>
    <cellStyle name="Normal 628" xfId="1158" xr:uid="{C941FC50-1D35-437C-9B2A-3D513C2DD752}"/>
    <cellStyle name="Normal 628 2" xfId="33109" xr:uid="{9CDFE11A-85B7-4C2A-9019-DAB0AA00DB16}"/>
    <cellStyle name="Normal 629" xfId="1159" xr:uid="{DE9F0611-3596-4F1A-9B93-7AD8B732DCDE}"/>
    <cellStyle name="Normal 629 2" xfId="33110" xr:uid="{2DB55192-6C81-40D2-BD53-AA16D1DAEFA3}"/>
    <cellStyle name="Normal 63" xfId="381" xr:uid="{BF027EA8-09D2-4DAC-B54D-980449577144}"/>
    <cellStyle name="Normal 63 2" xfId="1256" xr:uid="{F48D69C7-5B2E-40CF-BD41-093C00D43193}"/>
    <cellStyle name="Normal 63 2 2" xfId="2079" xr:uid="{C19B9CB3-E002-4E21-81FC-8EDC9B14AEB4}"/>
    <cellStyle name="Normal 63 2 2 2" xfId="33111" xr:uid="{F076BCCB-BCD5-40F5-92A0-2995AE2AD51B}"/>
    <cellStyle name="Normal 63 2 3" xfId="33112" xr:uid="{5C8E6169-1DE6-4B69-AB21-50EB5AACA5A6}"/>
    <cellStyle name="Normal 63 2 4" xfId="45853" xr:uid="{AD68B21E-1BBE-467B-B0A1-5859D60FA298}"/>
    <cellStyle name="Normal 63 2 5" xfId="46399" xr:uid="{B74A812C-CD42-4117-B95B-94A1D30D9A43}"/>
    <cellStyle name="Normal 63 2 6" xfId="47487" xr:uid="{ED18C228-423A-488B-87FF-B786076D68DD}"/>
    <cellStyle name="Normal 63 3" xfId="33113" xr:uid="{4B2FF49F-9C9C-4076-93BB-5580DFBC7AAC}"/>
    <cellStyle name="Normal 63 3 2" xfId="33114" xr:uid="{40DE4DCD-40B5-4669-985B-EB9E847D271E}"/>
    <cellStyle name="Normal 63 3 3" xfId="46778" xr:uid="{B87789A7-76E0-4296-81BD-95AF32BD34E5}"/>
    <cellStyle name="Normal 63 4" xfId="33115" xr:uid="{C9DDF86B-59F1-44B8-92B8-7F94151F3F1A}"/>
    <cellStyle name="Normal 63 5" xfId="45616" xr:uid="{EB225B42-2E34-4184-B60B-65FF33E39736}"/>
    <cellStyle name="Normal 63 6" xfId="46171" xr:uid="{602A6C83-A434-4946-B0B2-5D9940006AFC}"/>
    <cellStyle name="Normal 63 7" xfId="47486" xr:uid="{33F4FEB8-C1D3-492F-9429-D51B54F659FD}"/>
    <cellStyle name="Normal 630" xfId="1160" xr:uid="{0C9883BD-3DDA-4B7B-ADC3-59A31DC0AB9E}"/>
    <cellStyle name="Normal 630 2" xfId="33116" xr:uid="{1152A6C0-6513-46A9-A4B1-4F82C95B7049}"/>
    <cellStyle name="Normal 631" xfId="1161" xr:uid="{05105F38-BF01-4C35-B3E6-60AA0D3DE472}"/>
    <cellStyle name="Normal 631 2" xfId="33117" xr:uid="{F4DFCA46-14EC-4A1C-83EC-58E1DBDAF954}"/>
    <cellStyle name="Normal 632" xfId="1162" xr:uid="{24053458-7754-46C1-A508-9BEF296A691E}"/>
    <cellStyle name="Normal 632 2" xfId="33118" xr:uid="{C6CA9E5A-E3CB-4973-B69F-D1CCBE8C1C4E}"/>
    <cellStyle name="Normal 633" xfId="1163" xr:uid="{86E125B6-EFEF-4F33-9EA1-61045D9E8855}"/>
    <cellStyle name="Normal 633 2" xfId="33119" xr:uid="{0E6144B4-77A7-4196-99C9-1098EB560AC3}"/>
    <cellStyle name="Normal 634" xfId="1164" xr:uid="{43F13417-40BE-463C-9D24-FED73215B4B2}"/>
    <cellStyle name="Normal 634 2" xfId="33120" xr:uid="{06554BCE-52C7-45D3-913E-A24F4E6C12F1}"/>
    <cellStyle name="Normal 635" xfId="1165" xr:uid="{EB0F6398-A899-43BD-9BAE-AF589DBACCA9}"/>
    <cellStyle name="Normal 635 2" xfId="33121" xr:uid="{0432F1D9-F552-41BB-BF04-8817A4025370}"/>
    <cellStyle name="Normal 636" xfId="1166" xr:uid="{191E62F6-E100-421E-9C82-41FE261161EF}"/>
    <cellStyle name="Normal 636 2" xfId="33122" xr:uid="{4D5A4426-E0E5-4849-9264-CCBE85F30F5B}"/>
    <cellStyle name="Normal 637" xfId="1167" xr:uid="{D87314B1-BA10-4C85-8F15-1164A41E6B3F}"/>
    <cellStyle name="Normal 637 2" xfId="33123" xr:uid="{CA5BE26C-D8AB-4FB1-8D20-284E1F246C9A}"/>
    <cellStyle name="Normal 638" xfId="1168" xr:uid="{5CFEC28E-B0B6-4901-B436-A58E43999717}"/>
    <cellStyle name="Normal 638 2" xfId="33124" xr:uid="{342E7CE9-E3DC-4BA1-B123-262205DC80D2}"/>
    <cellStyle name="Normal 639" xfId="1169" xr:uid="{3E183C84-CFC2-4F4B-A23A-BBE659E9FF98}"/>
    <cellStyle name="Normal 639 2" xfId="33125" xr:uid="{C2CFD67D-F747-4F0E-9F1B-4B0ADBE0096C}"/>
    <cellStyle name="Normal 64" xfId="343" xr:uid="{A9C4C341-16DB-42F9-AF01-791F2087F2BE}"/>
    <cellStyle name="Normal 64 2" xfId="1250" xr:uid="{94268A26-F0DA-4B94-A2D0-FDC9C345BFFE}"/>
    <cellStyle name="Normal 64 2 2" xfId="1352" xr:uid="{E1BF2A29-4682-4A95-8351-C663A895B293}"/>
    <cellStyle name="Normal 64 2 2 2" xfId="2080" xr:uid="{C2C0D1B0-59B6-470B-8DB3-A56875DA7261}"/>
    <cellStyle name="Normal 64 2 2 3" xfId="33126" xr:uid="{B7498D39-DE69-4304-9D2F-DF378E06A614}"/>
    <cellStyle name="Normal 64 2 3" xfId="33127" xr:uid="{2FA91556-0DCC-48F0-AF80-A96212868338}"/>
    <cellStyle name="Normal 64 2 4" xfId="45823" xr:uid="{AB391DF0-54BE-46F6-990F-9F10C5642C62}"/>
    <cellStyle name="Normal 64 2 5" xfId="46369" xr:uid="{D1D039FF-D94E-4366-AF28-8BB48D516CAF}"/>
    <cellStyle name="Normal 64 2 6" xfId="47489" xr:uid="{8D6FECAF-C207-474B-8F17-3B624236BC64}"/>
    <cellStyle name="Normal 64 3" xfId="33128" xr:uid="{BB94E777-0BDE-49B1-978D-7AECB83C82B3}"/>
    <cellStyle name="Normal 64 3 2" xfId="33129" xr:uid="{8CE59FA2-4F46-47BD-92F6-3DEE663B5729}"/>
    <cellStyle name="Normal 64 3 3" xfId="46742" xr:uid="{73E3DE6C-DA0E-4E6E-8DE5-0621EAC34D03}"/>
    <cellStyle name="Normal 64 4" xfId="33130" xr:uid="{FCC8FBD3-5DA3-44B2-894E-07E683E8A039}"/>
    <cellStyle name="Normal 64 5" xfId="45561" xr:uid="{9EFF864D-1C90-49B0-88B0-F780019FF83B}"/>
    <cellStyle name="Normal 64 6" xfId="46134" xr:uid="{BADA231B-3E88-43B2-872F-BE09FB05A125}"/>
    <cellStyle name="Normal 64 7" xfId="47488" xr:uid="{134F7103-E58A-45CF-85C6-76481CFC5C51}"/>
    <cellStyle name="Normal 640" xfId="1170" xr:uid="{381AC6A5-029B-42E3-A202-651ABD8DE2B6}"/>
    <cellStyle name="Normal 640 2" xfId="33131" xr:uid="{25073AF9-32F9-4261-B9EC-E3A1A54F6CC3}"/>
    <cellStyle name="Normal 641" xfId="1171" xr:uid="{A89E000F-CAA1-49E4-A8B1-FE13DF1BF958}"/>
    <cellStyle name="Normal 641 2" xfId="33132" xr:uid="{B622BF8C-FEC8-4AA1-A76D-0BCC575EF0D9}"/>
    <cellStyle name="Normal 642" xfId="1172" xr:uid="{B21B3DAF-90A5-4726-8F10-D73B0FB980AD}"/>
    <cellStyle name="Normal 642 2" xfId="33133" xr:uid="{D611CE2B-BBB9-4B1B-96EB-981CBC5197F0}"/>
    <cellStyle name="Normal 643" xfId="1173" xr:uid="{4635CCEA-DB35-462C-9A98-459DB5B2BF56}"/>
    <cellStyle name="Normal 643 2" xfId="33134" xr:uid="{180400DD-AAE5-41BB-BC44-DA1770CCDDBD}"/>
    <cellStyle name="Normal 644" xfId="1174" xr:uid="{0309A937-2A58-4DD1-8F3B-4ECCB34D0E0F}"/>
    <cellStyle name="Normal 644 2" xfId="33135" xr:uid="{EDFFBE25-95F6-4BFE-8B65-81C69CCE686A}"/>
    <cellStyle name="Normal 645" xfId="1175" xr:uid="{CF19591E-5671-4C27-B75B-A23DCEBDE1F3}"/>
    <cellStyle name="Normal 645 2" xfId="33136" xr:uid="{9EB3E8CB-93F6-41DF-8307-DF69E1547DEB}"/>
    <cellStyle name="Normal 646" xfId="1176" xr:uid="{B166CCB8-9F7E-467F-8874-80C1F26C9BAD}"/>
    <cellStyle name="Normal 646 2" xfId="33137" xr:uid="{0129FF1C-909B-4BB6-8A64-6B07C5ED316E}"/>
    <cellStyle name="Normal 647" xfId="1177" xr:uid="{20885D51-A229-4BDD-8817-5CA766BAF5C8}"/>
    <cellStyle name="Normal 647 2" xfId="33138" xr:uid="{D93EEEB5-FDF0-4315-8D58-EBB86364F026}"/>
    <cellStyle name="Normal 648" xfId="1178" xr:uid="{4809DBDD-558B-44A3-B479-BEF12049CF81}"/>
    <cellStyle name="Normal 648 2" xfId="33139" xr:uid="{80FD6D17-9026-4F8D-B32E-E7122F9FC62E}"/>
    <cellStyle name="Normal 649" xfId="1179" xr:uid="{74EFDD03-2FF9-489F-A1A9-0F2C9A7206A6}"/>
    <cellStyle name="Normal 649 2" xfId="33140" xr:uid="{CF74FC37-46F8-48A9-ADB0-920F18566BA7}"/>
    <cellStyle name="Normal 65" xfId="396" xr:uid="{D8F43623-31DA-4B38-9111-DBD4E9B1E7F3}"/>
    <cellStyle name="Normal 65 10" xfId="33141" xr:uid="{D0BA8671-89E8-44BF-B8AF-CBDA01FEE1F5}"/>
    <cellStyle name="Normal 65 10 2" xfId="33142" xr:uid="{9BA6F1B5-A64A-472E-80C6-8458C061D317}"/>
    <cellStyle name="Normal 65 11" xfId="33143" xr:uid="{448BD816-9F4E-4205-A2B4-FCD7040C729C}"/>
    <cellStyle name="Normal 65 11 2" xfId="33144" xr:uid="{1D3C5CD2-FFF7-4AE3-BB95-C80F3224A105}"/>
    <cellStyle name="Normal 65 12" xfId="33145" xr:uid="{FB9BD804-92DC-4595-8001-6696E80DDE3A}"/>
    <cellStyle name="Normal 65 12 2" xfId="33146" xr:uid="{983AA184-DE36-480E-92C7-C5B1A8AB24E3}"/>
    <cellStyle name="Normal 65 13" xfId="33147" xr:uid="{F44AFC69-DCE4-4EE1-8D30-FE509DF05BFC}"/>
    <cellStyle name="Normal 65 13 2" xfId="33148" xr:uid="{20AC0654-994D-4337-BFB6-48FB08BF0B8C}"/>
    <cellStyle name="Normal 65 14" xfId="33149" xr:uid="{3F93ADF3-3DAB-4E37-9EF8-A278094A8D37}"/>
    <cellStyle name="Normal 65 14 2" xfId="33150" xr:uid="{E4C3BE6C-864F-497F-8018-9138D4A60795}"/>
    <cellStyle name="Normal 65 15" xfId="33151" xr:uid="{A6527724-4E30-45B4-A95A-3DD667D606D1}"/>
    <cellStyle name="Normal 65 15 2" xfId="33152" xr:uid="{55EFAECD-A080-4DF3-BE8B-5C2AD84F094B}"/>
    <cellStyle name="Normal 65 16" xfId="33153" xr:uid="{2FC9DF3D-760E-44F8-8598-A2A85085A6F9}"/>
    <cellStyle name="Normal 65 16 2" xfId="33154" xr:uid="{37EDEEFD-66F3-4DD8-BE33-15EF5B8148DC}"/>
    <cellStyle name="Normal 65 17" xfId="33155" xr:uid="{9EF3FBB4-5C79-4219-9A29-D7391616C9E2}"/>
    <cellStyle name="Normal 65 17 2" xfId="33156" xr:uid="{367B2DF6-0AFE-467E-9E17-62647FD02741}"/>
    <cellStyle name="Normal 65 18" xfId="33157" xr:uid="{67F57058-1F86-4E3F-BD96-B63880420E3E}"/>
    <cellStyle name="Normal 65 18 2" xfId="33158" xr:uid="{AE404702-1FD3-4BFF-BA44-4F9FB4D637BC}"/>
    <cellStyle name="Normal 65 19" xfId="33159" xr:uid="{8ABCB433-A9C4-486D-9694-0D89CEF46088}"/>
    <cellStyle name="Normal 65 19 2" xfId="33160" xr:uid="{928F3239-300A-4ED0-ADFC-E0DE8BD5E7DC}"/>
    <cellStyle name="Normal 65 2" xfId="134" xr:uid="{BF29D691-0B1C-4D32-A7FE-C90416902E0E}"/>
    <cellStyle name="Normal 65 2 2" xfId="1355" xr:uid="{2AE969D1-26DA-4016-BA1A-3E142324C031}"/>
    <cellStyle name="Normal 65 2 2 2" xfId="2081" xr:uid="{8A5B175E-26F9-4ECD-AD81-611468B66081}"/>
    <cellStyle name="Normal 65 2 2 3" xfId="33161" xr:uid="{3345D6B8-5976-410C-B99F-F189259A601C}"/>
    <cellStyle name="Normal 65 2 3" xfId="33162" xr:uid="{BEAFD0B3-7639-478A-BEC0-65A0CED4590D}"/>
    <cellStyle name="Normal 65 2 4" xfId="33163" xr:uid="{193E7D64-C043-4436-B7F3-EA6498CC1C9E}"/>
    <cellStyle name="Normal 65 2 5" xfId="45863" xr:uid="{3200E1F7-FF9D-4720-AEF5-948D827F6EF1}"/>
    <cellStyle name="Normal 65 2 6" xfId="46409" xr:uid="{6A1922E8-0DC6-4F96-857A-DB579898E1C6}"/>
    <cellStyle name="Normal 65 2 7" xfId="47491" xr:uid="{C44F67C4-B545-47BC-859E-13AB192D9363}"/>
    <cellStyle name="Normal 65 20" xfId="33164" xr:uid="{D2BCC38C-178B-4292-BB85-3F3818806B05}"/>
    <cellStyle name="Normal 65 20 2" xfId="33165" xr:uid="{25633A4F-C752-4EAC-9D6A-A91B04496ADA}"/>
    <cellStyle name="Normal 65 21" xfId="33166" xr:uid="{3477D836-77FE-495E-8013-8EB6E67C9239}"/>
    <cellStyle name="Normal 65 21 2" xfId="33167" xr:uid="{6D32A5F7-2301-4153-B927-D392285E69CE}"/>
    <cellStyle name="Normal 65 22" xfId="33168" xr:uid="{F897D871-7698-4DEE-9CA9-2EE6221FE979}"/>
    <cellStyle name="Normal 65 22 2" xfId="33169" xr:uid="{D6A4DFDC-CC34-476D-9A94-56B1D9A2ECEF}"/>
    <cellStyle name="Normal 65 23" xfId="33170" xr:uid="{217D1282-5605-455F-A45C-38B6248FF54E}"/>
    <cellStyle name="Normal 65 23 2" xfId="33171" xr:uid="{A785287B-ED98-4EDA-9B7D-CA604165D5C4}"/>
    <cellStyle name="Normal 65 24" xfId="33172" xr:uid="{29FF82BD-76F7-469F-8783-F14D2842A3A0}"/>
    <cellStyle name="Normal 65 24 2" xfId="33173" xr:uid="{99C53EFD-3E7E-4046-BCC7-286B821CA116}"/>
    <cellStyle name="Normal 65 25" xfId="33174" xr:uid="{CD4F95BA-7C03-41D9-BAD1-D72148EDDB3A}"/>
    <cellStyle name="Normal 65 25 2" xfId="33175" xr:uid="{3775F9E9-B123-4125-9B31-BDBF31CBD512}"/>
    <cellStyle name="Normal 65 26" xfId="33176" xr:uid="{AFD25A0D-9845-4674-804B-B028363E866D}"/>
    <cellStyle name="Normal 65 26 2" xfId="33177" xr:uid="{DF5A5F8F-676D-4EDC-B397-C0A9B11B89C5}"/>
    <cellStyle name="Normal 65 27" xfId="33178" xr:uid="{D4F243BA-4646-47FF-87C3-29CD1B610708}"/>
    <cellStyle name="Normal 65 27 2" xfId="33179" xr:uid="{29E48180-07D5-4AFB-BC93-225047909746}"/>
    <cellStyle name="Normal 65 28" xfId="33180" xr:uid="{3C6E8CF6-B5A9-4A1D-8DB2-F65E82721FE0}"/>
    <cellStyle name="Normal 65 28 2" xfId="33181" xr:uid="{B61BE821-BDA8-4F13-A0A9-A0511BAF51C5}"/>
    <cellStyle name="Normal 65 29" xfId="33182" xr:uid="{CB889212-FA39-4C98-94A7-806477B330D8}"/>
    <cellStyle name="Normal 65 29 2" xfId="33183" xr:uid="{F8E8CF16-A093-42D8-A8BD-BB2069CD2E45}"/>
    <cellStyle name="Normal 65 3" xfId="33184" xr:uid="{302DA916-5DA5-4B7F-91D2-B85C15392CF4}"/>
    <cellStyle name="Normal 65 3 2" xfId="33185" xr:uid="{367FDC11-7261-498C-9B48-7164AE9782E7}"/>
    <cellStyle name="Normal 65 3 2 2" xfId="33186" xr:uid="{D6DF68B0-DBDE-4BE8-ABB4-51BE2225E783}"/>
    <cellStyle name="Normal 65 3 3" xfId="46793" xr:uid="{7FB8CD11-C966-451A-A0FF-C4204DCDF22D}"/>
    <cellStyle name="Normal 65 30" xfId="33187" xr:uid="{7AC1FB41-7D2E-4443-A044-008B38CAF3F3}"/>
    <cellStyle name="Normal 65 30 2" xfId="33188" xr:uid="{79566ED9-995D-4909-8A22-637336BFCA48}"/>
    <cellStyle name="Normal 65 31" xfId="33189" xr:uid="{61ED7A16-BC80-489B-8389-D66EC62D3C03}"/>
    <cellStyle name="Normal 65 31 2" xfId="33190" xr:uid="{76B47DF9-CEAD-4BC3-9478-8693D6AB8B89}"/>
    <cellStyle name="Normal 65 32" xfId="33191" xr:uid="{63D96460-9393-4586-A62A-D3D3CF9DE6DA}"/>
    <cellStyle name="Normal 65 32 2" xfId="33192" xr:uid="{D2551EB5-C1A3-4F24-B191-1135999065A1}"/>
    <cellStyle name="Normal 65 33" xfId="33193" xr:uid="{04558822-705F-47E6-BC70-ABD60F678C1B}"/>
    <cellStyle name="Normal 65 33 2" xfId="33194" xr:uid="{EBAA4A40-865D-42D5-A9F5-FAAAB9770709}"/>
    <cellStyle name="Normal 65 34" xfId="33195" xr:uid="{B26ECD1A-D46D-4887-B7A5-F5D557F8E105}"/>
    <cellStyle name="Normal 65 34 2" xfId="33196" xr:uid="{E25FA8F8-3422-4D31-8DEB-26B982D333A2}"/>
    <cellStyle name="Normal 65 35" xfId="33197" xr:uid="{AEF59A54-1D42-40CA-A3B5-26EED8AD909C}"/>
    <cellStyle name="Normal 65 35 2" xfId="33198" xr:uid="{7E260537-173D-43F9-8806-A16B8F3CB863}"/>
    <cellStyle name="Normal 65 36" xfId="33199" xr:uid="{423183AA-5C8A-4063-BA58-82DE1E86A576}"/>
    <cellStyle name="Normal 65 36 2" xfId="33200" xr:uid="{44644FC4-1211-437A-99B6-1DEC4DF0BA2F}"/>
    <cellStyle name="Normal 65 37" xfId="33201" xr:uid="{12885844-B575-4E44-A743-2711CE123805}"/>
    <cellStyle name="Normal 65 37 2" xfId="33202" xr:uid="{76E16159-427E-44C8-8E61-F86316B03660}"/>
    <cellStyle name="Normal 65 38" xfId="33203" xr:uid="{20057ABA-162B-47D1-B590-4269074E0312}"/>
    <cellStyle name="Normal 65 38 2" xfId="33204" xr:uid="{77E80E71-7E31-47DB-BABB-26B61BBC3280}"/>
    <cellStyle name="Normal 65 39" xfId="33205" xr:uid="{EABD9ABB-B31D-49E7-B6B2-9C1869687A9C}"/>
    <cellStyle name="Normal 65 39 2" xfId="33206" xr:uid="{CEF66173-BB81-4817-ADC1-E87047C3205B}"/>
    <cellStyle name="Normal 65 4" xfId="33207" xr:uid="{26F5AFE2-5387-44A4-9E1B-8035118324F9}"/>
    <cellStyle name="Normal 65 4 2" xfId="33208" xr:uid="{8CF436ED-CF46-464B-ACC6-5F489F5E14B2}"/>
    <cellStyle name="Normal 65 4 3" xfId="47791" xr:uid="{9D46F278-DE21-4B8C-9F6A-B9E09072843E}"/>
    <cellStyle name="Normal 65 40" xfId="33209" xr:uid="{FC7C6019-4D1C-4C43-A557-C2D162A96C86}"/>
    <cellStyle name="Normal 65 40 2" xfId="33210" xr:uid="{3F737CE3-7FA8-4C86-924E-1039A9F05667}"/>
    <cellStyle name="Normal 65 41" xfId="33211" xr:uid="{01C4FCE7-8CFF-40C8-A490-A6D2FE71BEF0}"/>
    <cellStyle name="Normal 65 41 2" xfId="33212" xr:uid="{556BE0D3-69FF-4819-805E-EC28E4FF1CB8}"/>
    <cellStyle name="Normal 65 42" xfId="33213" xr:uid="{1A176589-8D70-490F-A788-DFE92A0374D3}"/>
    <cellStyle name="Normal 65 42 2" xfId="33214" xr:uid="{8825FDCB-95CE-425F-80C1-F07C1C94DCF2}"/>
    <cellStyle name="Normal 65 43" xfId="33215" xr:uid="{A3E27405-C2A2-4223-BE04-953566231903}"/>
    <cellStyle name="Normal 65 43 2" xfId="33216" xr:uid="{DEF8F1AD-A18C-46F2-96EF-CBE088E51912}"/>
    <cellStyle name="Normal 65 44" xfId="33217" xr:uid="{530E503C-32EF-425D-B556-5195D2A7B092}"/>
    <cellStyle name="Normal 65 44 2" xfId="33218" xr:uid="{376A0FEB-41AA-417D-9089-0C8D1BB9AC29}"/>
    <cellStyle name="Normal 65 45" xfId="33219" xr:uid="{3E31A1D9-FBE6-46D9-96D5-E648559C0C5F}"/>
    <cellStyle name="Normal 65 46" xfId="33220" xr:uid="{CA341578-F39B-478A-BF99-44B2C74F69C4}"/>
    <cellStyle name="Normal 65 47" xfId="33221" xr:uid="{CD474CC9-EA89-4E01-BFF6-89F618BB8E82}"/>
    <cellStyle name="Normal 65 48" xfId="45631" xr:uid="{E8EE96A6-F4DF-4AD2-8252-86A44040B8E9}"/>
    <cellStyle name="Normal 65 49" xfId="46186" xr:uid="{6DD71773-24F6-47B0-AB00-AFA83411E34A}"/>
    <cellStyle name="Normal 65 5" xfId="33222" xr:uid="{3D756FA2-AF8D-4965-BC92-8ED0B978BCA5}"/>
    <cellStyle name="Normal 65 5 2" xfId="33223" xr:uid="{DC2C4580-D8A7-4011-A015-43F1F45D2B99}"/>
    <cellStyle name="Normal 65 5 3" xfId="47861" xr:uid="{64624F7E-458F-4A5A-8448-DD6901A4E7B0}"/>
    <cellStyle name="Normal 65 50" xfId="46663" xr:uid="{D0788436-B47A-4E03-981A-F5F077528690}"/>
    <cellStyle name="Normal 65 51" xfId="47490" xr:uid="{03336213-BEDD-4288-BF12-ADC43570585D}"/>
    <cellStyle name="Normal 65 6" xfId="33224" xr:uid="{557A4029-BFD3-47F3-8EF8-981664C0C6BA}"/>
    <cellStyle name="Normal 65 6 2" xfId="33225" xr:uid="{AA4875D5-F97D-4FB5-B268-9B4644A5BBB5}"/>
    <cellStyle name="Normal 65 7" xfId="33226" xr:uid="{93796A19-F965-4591-BE3B-D30783C3D3AD}"/>
    <cellStyle name="Normal 65 7 2" xfId="33227" xr:uid="{07EBE259-81D4-43B4-B188-9A80DC39309B}"/>
    <cellStyle name="Normal 65 8" xfId="33228" xr:uid="{F1D17E18-9A68-423A-A1D7-64060FA16C96}"/>
    <cellStyle name="Normal 65 8 2" xfId="33229" xr:uid="{5B23F242-5038-4288-8492-377E092625D1}"/>
    <cellStyle name="Normal 65 9" xfId="33230" xr:uid="{ECEAE0B0-A74E-4A97-B037-07ED7E363140}"/>
    <cellStyle name="Normal 65 9 2" xfId="33231" xr:uid="{312AF927-2B27-4776-9C76-F275E336B589}"/>
    <cellStyle name="Normal 650" xfId="1180" xr:uid="{7132C86C-BE43-4BE4-AF60-F188AC635264}"/>
    <cellStyle name="Normal 650 2" xfId="33232" xr:uid="{8B3D7F7B-9B6D-41A3-B47F-D47F549E3747}"/>
    <cellStyle name="Normal 651" xfId="1181" xr:uid="{7BB7BB89-1068-4411-B867-068C3CD455BB}"/>
    <cellStyle name="Normal 651 2" xfId="33233" xr:uid="{8666EBAF-2FC5-4952-9D2E-B1594E4045CF}"/>
    <cellStyle name="Normal 652" xfId="1182" xr:uid="{CC158F77-596A-4394-AFEF-3FAF43599186}"/>
    <cellStyle name="Normal 652 2" xfId="33234" xr:uid="{82F7282C-87DA-4997-BB35-4096B1E1BCBF}"/>
    <cellStyle name="Normal 653" xfId="1183" xr:uid="{0021580F-E2B3-4971-A784-940CB56F6E3B}"/>
    <cellStyle name="Normal 653 2" xfId="33235" xr:uid="{4ED8C2DB-0E59-480C-9381-75955D7DF6E5}"/>
    <cellStyle name="Normal 654" xfId="1184" xr:uid="{8C4E8B49-14F8-4965-AADB-AB7F0BDA1F33}"/>
    <cellStyle name="Normal 654 2" xfId="33236" xr:uid="{69982E02-96AE-467A-AF28-63733AC24FA1}"/>
    <cellStyle name="Normal 655" xfId="1185" xr:uid="{9FA5367B-FD8E-4E28-AAD0-0161D894904C}"/>
    <cellStyle name="Normal 655 2" xfId="33237" xr:uid="{C30D1124-5153-4B35-8D20-C32DDE0BBF60}"/>
    <cellStyle name="Normal 656" xfId="1186" xr:uid="{F56C664C-1DC0-40AF-B2F6-A999C989E66E}"/>
    <cellStyle name="Normal 656 2" xfId="33238" xr:uid="{C725D8EF-ADA4-48F1-AEFE-F676837C3ACC}"/>
    <cellStyle name="Normal 657" xfId="1187" xr:uid="{0F6A2E71-C315-49AC-8FAE-DF40A0E6E2FB}"/>
    <cellStyle name="Normal 657 2" xfId="33239" xr:uid="{47784E58-321D-42DC-B168-6E623DAF9E2F}"/>
    <cellStyle name="Normal 658" xfId="1188" xr:uid="{5616175F-6A6C-4D3A-857C-CD42FB6FDB76}"/>
    <cellStyle name="Normal 658 2" xfId="33240" xr:uid="{A652653C-9827-4B10-80FC-4AA6AFE54703}"/>
    <cellStyle name="Normal 659" xfId="1189" xr:uid="{91D99CFF-ECD4-4197-A355-9BCC266B9398}"/>
    <cellStyle name="Normal 659 2" xfId="33241" xr:uid="{315465E5-7216-4F2B-85D4-D51547633314}"/>
    <cellStyle name="Normal 66" xfId="406" xr:uid="{118FE326-0315-4BBF-B8F5-04F93E2DA7F1}"/>
    <cellStyle name="Normal 66 2" xfId="1356" xr:uid="{B9A5AAFC-DBAE-4F56-B2B7-6EF8A444E864}"/>
    <cellStyle name="Normal 66 2 2" xfId="2082" xr:uid="{AB4D091A-70EE-4F8A-A096-46C5A0D07D50}"/>
    <cellStyle name="Normal 66 2 2 2" xfId="33242" xr:uid="{CC5C2E10-5BBD-4C2F-A363-D104B6624CCD}"/>
    <cellStyle name="Normal 66 2 3" xfId="33243" xr:uid="{13717E1A-5963-48E7-BF71-7A447EB119D8}"/>
    <cellStyle name="Normal 66 2 3 2" xfId="47954" xr:uid="{76C1D6D4-4D6B-4C76-8F1E-F25F82FCEDE8}"/>
    <cellStyle name="Normal 66 2 4" xfId="45871" xr:uid="{1FF8605C-BC85-423A-A06F-878B1A7D852D}"/>
    <cellStyle name="Normal 66 2 5" xfId="46417" xr:uid="{57A437DB-6816-4ED5-9F7D-E2C0C520EFA2}"/>
    <cellStyle name="Normal 66 2 6" xfId="47493" xr:uid="{D580C4DD-7256-4C57-A56F-CAA17F33C62A}"/>
    <cellStyle name="Normal 66 3" xfId="33244" xr:uid="{6E6246DC-FDF9-431C-AC38-D3737A4B6BDD}"/>
    <cellStyle name="Normal 66 3 2" xfId="47869" xr:uid="{CCDDDA1F-E798-4C6E-8B68-AF884F42A9F6}"/>
    <cellStyle name="Normal 66 4" xfId="33245" xr:uid="{C8FE493D-FAF7-4B22-A1DB-A73CC473C3A4}"/>
    <cellStyle name="Normal 66 5" xfId="45641" xr:uid="{C4FA02A1-6DEB-46C5-8A86-8629C08A06C9}"/>
    <cellStyle name="Normal 66 6" xfId="46196" xr:uid="{FD925E0D-6540-4615-B869-7C9D0FEF77B0}"/>
    <cellStyle name="Normal 66 7" xfId="46803" xr:uid="{0EC6C558-A468-49EA-AE75-2B333E69D762}"/>
    <cellStyle name="Normal 66 8" xfId="47492" xr:uid="{AB212E2C-76BA-4CBC-99EF-1BEC50FEBBE9}"/>
    <cellStyle name="Normal 660" xfId="1190" xr:uid="{9082CE73-7D8B-4F5C-8B59-791BD5DE5DED}"/>
    <cellStyle name="Normal 660 2" xfId="33246" xr:uid="{57006556-A2CC-4B8F-9F53-AA32B7D3A958}"/>
    <cellStyle name="Normal 661" xfId="1191" xr:uid="{15EF052B-8D42-4409-BC96-1592CCEF7221}"/>
    <cellStyle name="Normal 661 2" xfId="33247" xr:uid="{E6016E02-1941-46B9-A1B0-09682150CB23}"/>
    <cellStyle name="Normal 662" xfId="1192" xr:uid="{D60BC3DC-E801-48DC-9F10-890BF680621A}"/>
    <cellStyle name="Normal 662 2" xfId="33248" xr:uid="{02240143-0C00-4A71-B4A1-432AFCCE5C92}"/>
    <cellStyle name="Normal 663" xfId="1193" xr:uid="{5F131283-9A25-4E6D-A03D-7849242868D8}"/>
    <cellStyle name="Normal 663 2" xfId="33249" xr:uid="{324BB924-482E-4D72-9C45-0A42CAF7A711}"/>
    <cellStyle name="Normal 664" xfId="1194" xr:uid="{FF0F6BC8-0239-41FA-B20B-3CF2270C60AC}"/>
    <cellStyle name="Normal 664 2" xfId="33250" xr:uid="{7EE7B14A-9C95-4350-B5F0-841480A7017B}"/>
    <cellStyle name="Normal 665" xfId="1195" xr:uid="{59CBFE47-8B06-430E-BEDD-71982BA662C0}"/>
    <cellStyle name="Normal 665 2" xfId="33251" xr:uid="{695C6441-6D4F-42AB-9235-F247B2F76B67}"/>
    <cellStyle name="Normal 666" xfId="1196" xr:uid="{42E1523C-3A55-4269-AA13-30D6842048C1}"/>
    <cellStyle name="Normal 666 2" xfId="33252" xr:uid="{3BE47CDE-1555-4730-9B35-0CEDC26119F5}"/>
    <cellStyle name="Normal 667" xfId="1197" xr:uid="{A10CD7E7-09D9-4A0F-B270-AFFB85576E16}"/>
    <cellStyle name="Normal 667 2" xfId="33253" xr:uid="{24B5409C-FDCE-482B-B111-3D44A13F28CE}"/>
    <cellStyle name="Normal 668" xfId="1198" xr:uid="{F53FA1E6-4B43-4FDF-A6EC-9EF778AF333D}"/>
    <cellStyle name="Normal 668 2" xfId="33254" xr:uid="{C49B5698-F83F-4EA1-965D-85CF34EAA14D}"/>
    <cellStyle name="Normal 669" xfId="1199" xr:uid="{2E01F710-A301-4D32-BB72-4BD46FA6C607}"/>
    <cellStyle name="Normal 669 2" xfId="33255" xr:uid="{A620B4A6-208E-4D8F-A308-1511CED54B88}"/>
    <cellStyle name="Normal 67" xfId="388" xr:uid="{2992E9C4-6329-49F3-AA23-92BFB1AF163B}"/>
    <cellStyle name="Normal 67 10" xfId="33256" xr:uid="{EEFF4AEA-8195-448D-B060-5A12663DA6F3}"/>
    <cellStyle name="Normal 67 10 2" xfId="33257" xr:uid="{9CE9D8D4-775E-4423-9A62-F7C784549F5D}"/>
    <cellStyle name="Normal 67 11" xfId="33258" xr:uid="{77CCB7AC-1095-4241-AD0A-578600B3F2F9}"/>
    <cellStyle name="Normal 67 11 2" xfId="33259" xr:uid="{B6E84E31-8D36-496E-9D02-80CDE44CBFAC}"/>
    <cellStyle name="Normal 67 12" xfId="33260" xr:uid="{842CD4A3-1256-49BA-BD86-433DC05709AD}"/>
    <cellStyle name="Normal 67 12 2" xfId="33261" xr:uid="{62AF6F08-FCB9-4999-98A9-15C5E3DB56A1}"/>
    <cellStyle name="Normal 67 13" xfId="33262" xr:uid="{14605D9F-3A46-49C8-92CE-9E5ECC17A0C4}"/>
    <cellStyle name="Normal 67 13 2" xfId="33263" xr:uid="{E24299CC-998C-433C-B0C4-589F1660756D}"/>
    <cellStyle name="Normal 67 14" xfId="33264" xr:uid="{EB080F9F-6DBF-4B5C-B64E-1DC59607E4CE}"/>
    <cellStyle name="Normal 67 14 2" xfId="33265" xr:uid="{23BA8CDB-5C8C-4E38-BB32-82C4909719C2}"/>
    <cellStyle name="Normal 67 15" xfId="33266" xr:uid="{84DB9CF2-084C-4683-8C9C-904E5A7B58E1}"/>
    <cellStyle name="Normal 67 15 2" xfId="33267" xr:uid="{AADDE1B5-AE2E-475F-88CE-17274487ED1E}"/>
    <cellStyle name="Normal 67 16" xfId="33268" xr:uid="{3202BA42-AC64-4FE5-AA1D-B64EA192E908}"/>
    <cellStyle name="Normal 67 16 2" xfId="33269" xr:uid="{A009EF8A-C655-45F0-BE96-EE756F9CA72F}"/>
    <cellStyle name="Normal 67 17" xfId="33270" xr:uid="{4651D79C-6029-4511-8B77-11AE39341DF5}"/>
    <cellStyle name="Normal 67 17 2" xfId="33271" xr:uid="{E6D2215F-AB80-4135-BB81-092C9BCD9516}"/>
    <cellStyle name="Normal 67 18" xfId="33272" xr:uid="{4CF2F2B4-FC32-4B6D-8620-10D1FAF4330A}"/>
    <cellStyle name="Normal 67 18 2" xfId="33273" xr:uid="{A2E4FE67-B004-43AF-A0CF-0FB0F21C6C6B}"/>
    <cellStyle name="Normal 67 19" xfId="33274" xr:uid="{6A518A48-771B-41B2-9730-4FBB3B7D062A}"/>
    <cellStyle name="Normal 67 19 2" xfId="33275" xr:uid="{6E92EF74-7017-4423-B40C-725081D4ABA2}"/>
    <cellStyle name="Normal 67 2" xfId="979" xr:uid="{50906AF5-6CC8-4808-A003-7B2C03EC9100}"/>
    <cellStyle name="Normal 67 2 2" xfId="33276" xr:uid="{E00DD13F-BEC5-4F52-B832-F724E2307B5F}"/>
    <cellStyle name="Normal 67 2 3" xfId="33277" xr:uid="{59E29478-480B-469D-A032-5838545E72B3}"/>
    <cellStyle name="Normal 67 20" xfId="33278" xr:uid="{5624C4B0-EA6E-4328-A4FA-0A6DD7F90A6B}"/>
    <cellStyle name="Normal 67 20 2" xfId="33279" xr:uid="{09147822-3907-4BA5-9978-DB153C24B7F7}"/>
    <cellStyle name="Normal 67 21" xfId="33280" xr:uid="{EFBB6A77-F1FD-4732-A241-E233E4455546}"/>
    <cellStyle name="Normal 67 21 2" xfId="33281" xr:uid="{7F7F5EC4-ABD9-4D5B-88B8-2FD977848D51}"/>
    <cellStyle name="Normal 67 22" xfId="33282" xr:uid="{1C992ED6-3AD4-43DF-A510-92449AD25051}"/>
    <cellStyle name="Normal 67 22 2" xfId="33283" xr:uid="{20907002-9B7E-42BE-B908-E5D2C4BC439C}"/>
    <cellStyle name="Normal 67 23" xfId="33284" xr:uid="{3E9321AD-0DB0-409B-9A46-03D7388152DD}"/>
    <cellStyle name="Normal 67 23 2" xfId="33285" xr:uid="{6B2EB9E0-5C70-461B-8827-44351F549D32}"/>
    <cellStyle name="Normal 67 24" xfId="33286" xr:uid="{25D157D9-1B61-45F1-84F2-103C0670E420}"/>
    <cellStyle name="Normal 67 24 2" xfId="33287" xr:uid="{9BCC91D9-B67F-4A23-8430-4165DED65FA2}"/>
    <cellStyle name="Normal 67 25" xfId="33288" xr:uid="{AA9CD2FC-3B10-4E77-9458-2254BBDFA335}"/>
    <cellStyle name="Normal 67 25 2" xfId="33289" xr:uid="{93644F73-6D07-442F-B648-E290E9A6E87C}"/>
    <cellStyle name="Normal 67 26" xfId="33290" xr:uid="{03145B47-ADD6-479D-AD81-BDAEFBA9BB26}"/>
    <cellStyle name="Normal 67 26 2" xfId="33291" xr:uid="{0FD76440-DC69-4608-B3D0-54DED007AA73}"/>
    <cellStyle name="Normal 67 27" xfId="33292" xr:uid="{29B53341-51BD-4900-A12D-5DF68FC6B497}"/>
    <cellStyle name="Normal 67 27 2" xfId="33293" xr:uid="{621D2C36-5867-4D82-8233-BC77217A8EBB}"/>
    <cellStyle name="Normal 67 28" xfId="33294" xr:uid="{027FB88A-6D4C-4C1F-9B2C-A6FA924BBA1C}"/>
    <cellStyle name="Normal 67 28 2" xfId="33295" xr:uid="{F4E52AD4-80C6-4D45-BF64-16DB6B9EB120}"/>
    <cellStyle name="Normal 67 29" xfId="33296" xr:uid="{537D2ABA-9256-49C9-808A-BF8D6476DFCF}"/>
    <cellStyle name="Normal 67 29 2" xfId="33297" xr:uid="{8F7234E6-7784-4374-B6F6-126EF64B8699}"/>
    <cellStyle name="Normal 67 3" xfId="1358" xr:uid="{CFB07FB6-29D1-4A37-A8EC-EE729EA1DD84}"/>
    <cellStyle name="Normal 67 3 2" xfId="2083" xr:uid="{147753B6-AEC4-4CD5-B2B9-FBC9499F5C6C}"/>
    <cellStyle name="Normal 67 3 2 2" xfId="33298" xr:uid="{95A81D11-6BF1-4361-894B-46EB4E5501A3}"/>
    <cellStyle name="Normal 67 3 3" xfId="33299" xr:uid="{57605B60-678A-4146-8E39-84374A652AAB}"/>
    <cellStyle name="Normal 67 3 3 2" xfId="47955" xr:uid="{CE525527-7C21-40CB-8AE9-6ED388EF630A}"/>
    <cellStyle name="Normal 67 3 4" xfId="33300" xr:uid="{2D7B7E03-FEA9-4158-AFE2-C4103D00BA06}"/>
    <cellStyle name="Normal 67 3 5" xfId="45857" xr:uid="{5BE7B081-A9D2-4344-921C-4B6C0134A5FA}"/>
    <cellStyle name="Normal 67 3 6" xfId="46403" xr:uid="{C91BBF56-24F8-47F5-A102-5C1E309A8E19}"/>
    <cellStyle name="Normal 67 3 7" xfId="47495" xr:uid="{1BDB2FE2-62AE-4B87-8F9A-E130B9B7C041}"/>
    <cellStyle name="Normal 67 30" xfId="33301" xr:uid="{B59FF42F-BFD3-43B2-A38E-FF8F9DE236B7}"/>
    <cellStyle name="Normal 67 30 2" xfId="33302" xr:uid="{01F44BB5-F8ED-4B80-8EB1-D385834AB2C0}"/>
    <cellStyle name="Normal 67 31" xfId="33303" xr:uid="{F6A0CEB9-AB35-490E-81B0-118BBC8FB698}"/>
    <cellStyle name="Normal 67 31 2" xfId="33304" xr:uid="{055711DD-9561-46B8-A4FC-188494E91AE8}"/>
    <cellStyle name="Normal 67 32" xfId="33305" xr:uid="{CAB17A3D-9998-4DE4-ACD9-05D05A4567DE}"/>
    <cellStyle name="Normal 67 32 2" xfId="33306" xr:uid="{2F6E05D7-AFF2-4911-B1EF-F395F30AE29F}"/>
    <cellStyle name="Normal 67 33" xfId="33307" xr:uid="{8B0F8179-172F-4616-B61C-62AB18173378}"/>
    <cellStyle name="Normal 67 33 2" xfId="33308" xr:uid="{FCB0EE75-2DD4-4ECC-B7FA-EF33B25151AA}"/>
    <cellStyle name="Normal 67 34" xfId="33309" xr:uid="{5DF7A309-BC99-4B64-B9BE-F62712347A60}"/>
    <cellStyle name="Normal 67 34 2" xfId="33310" xr:uid="{220DA237-8D07-4EA6-83BC-E2033F274BA6}"/>
    <cellStyle name="Normal 67 35" xfId="33311" xr:uid="{210E7C30-73E0-4832-A76E-098AEED9C498}"/>
    <cellStyle name="Normal 67 35 2" xfId="33312" xr:uid="{4BD643A2-5775-4C7E-A9D9-12B1AA8D05A1}"/>
    <cellStyle name="Normal 67 36" xfId="33313" xr:uid="{8A939352-1589-4F6B-858E-E5626409F988}"/>
    <cellStyle name="Normal 67 36 2" xfId="33314" xr:uid="{7AD6B020-D34F-470D-86B1-0B53F618D691}"/>
    <cellStyle name="Normal 67 37" xfId="33315" xr:uid="{4CE797BE-98A2-483F-9BEC-57AC34F29030}"/>
    <cellStyle name="Normal 67 37 2" xfId="33316" xr:uid="{242CB274-83C8-4723-B16E-2257FFF58187}"/>
    <cellStyle name="Normal 67 38" xfId="33317" xr:uid="{BFA070CD-E5EE-402B-B882-731EA378C6EE}"/>
    <cellStyle name="Normal 67 38 2" xfId="33318" xr:uid="{415DCB3D-F732-484D-B262-C1BD2FE46909}"/>
    <cellStyle name="Normal 67 39" xfId="33319" xr:uid="{73753C11-1D7E-4B19-9196-9E43D45057B9}"/>
    <cellStyle name="Normal 67 39 2" xfId="33320" xr:uid="{53AB9505-2161-4C14-977A-DE8D3DFF8494}"/>
    <cellStyle name="Normal 67 4" xfId="33321" xr:uid="{91AA2736-A3C7-4F2D-8F97-94B198F9EA8A}"/>
    <cellStyle name="Normal 67 4 2" xfId="33322" xr:uid="{F06C370F-6817-44B7-8127-856F703C45D4}"/>
    <cellStyle name="Normal 67 4 3" xfId="47854" xr:uid="{5064EEE6-380C-4F0E-BB97-C5375E62D0EA}"/>
    <cellStyle name="Normal 67 40" xfId="33323" xr:uid="{CEF56645-F9AF-491D-B9EE-7ACB21379BA4}"/>
    <cellStyle name="Normal 67 40 2" xfId="33324" xr:uid="{388A2924-46B1-47BA-8581-5156F728C8F8}"/>
    <cellStyle name="Normal 67 41" xfId="33325" xr:uid="{A01B4F8B-5637-45F6-8D45-50F2E90EDD4F}"/>
    <cellStyle name="Normal 67 41 2" xfId="33326" xr:uid="{FAACF0F2-2C10-416F-9D34-9FA19C8F3C53}"/>
    <cellStyle name="Normal 67 42" xfId="33327" xr:uid="{32DE4957-24F2-49DA-8DE5-9F0C927FB6A7}"/>
    <cellStyle name="Normal 67 42 2" xfId="33328" xr:uid="{6B536F7E-2D86-48FB-AA08-45CBEA6DCFBD}"/>
    <cellStyle name="Normal 67 43" xfId="33329" xr:uid="{002FDAE7-7CE8-411A-9B3A-38FD6D8AEBB7}"/>
    <cellStyle name="Normal 67 43 2" xfId="33330" xr:uid="{E1037521-7224-410E-A37C-3552C557019F}"/>
    <cellStyle name="Normal 67 44" xfId="33331" xr:uid="{038FC230-FFFD-44F9-8E4A-50A314B9762A}"/>
    <cellStyle name="Normal 67 44 2" xfId="33332" xr:uid="{72A62B9C-2610-4FAA-9BA9-1CF294843A56}"/>
    <cellStyle name="Normal 67 45" xfId="33333" xr:uid="{5346D828-5A32-4D7A-BF1C-EAB1F7E5CA34}"/>
    <cellStyle name="Normal 67 46" xfId="33334" xr:uid="{0561DECA-7B77-444A-A114-2FAD0B56F6C8}"/>
    <cellStyle name="Normal 67 47" xfId="45623" xr:uid="{DDA16CBF-3A18-4CD2-BA64-68C45368EF1B}"/>
    <cellStyle name="Normal 67 48" xfId="46178" xr:uid="{C1B38F7B-698A-4024-AE97-B0F4F8CCAC01}"/>
    <cellStyle name="Normal 67 49" xfId="46785" xr:uid="{FBCDD63A-2219-4F8C-AECC-95CC67245F97}"/>
    <cellStyle name="Normal 67 5" xfId="33335" xr:uid="{52E916C5-A221-4642-9281-0A54A72AF2CA}"/>
    <cellStyle name="Normal 67 5 2" xfId="33336" xr:uid="{61D4A0A9-8B1C-4BE9-AE57-9EF2AC3B5A1D}"/>
    <cellStyle name="Normal 67 50" xfId="47494" xr:uid="{942A21A4-8C9E-4562-800F-0672CA2B0CAA}"/>
    <cellStyle name="Normal 67 6" xfId="33337" xr:uid="{2A8C3C3B-388B-4272-94C3-0BE52F234B8C}"/>
    <cellStyle name="Normal 67 6 2" xfId="33338" xr:uid="{4B7EE868-4FE6-4097-A013-65730B782565}"/>
    <cellStyle name="Normal 67 7" xfId="33339" xr:uid="{0DE11395-B0F8-42C4-92C5-2D335730E8DE}"/>
    <cellStyle name="Normal 67 7 2" xfId="33340" xr:uid="{9C4E0724-61FB-4D8E-A568-2EAB94C88CCF}"/>
    <cellStyle name="Normal 67 8" xfId="33341" xr:uid="{F5FD449F-5235-42B9-96EF-8F18158CE773}"/>
    <cellStyle name="Normal 67 8 2" xfId="33342" xr:uid="{2BAC9122-2908-4C9C-9636-C0A6E0374C0F}"/>
    <cellStyle name="Normal 67 9" xfId="33343" xr:uid="{998AF298-0EC0-4BA8-8C10-1C11B635C8EC}"/>
    <cellStyle name="Normal 67 9 2" xfId="33344" xr:uid="{A1535A14-EBD9-43DB-B4CF-9F6FCD700C5C}"/>
    <cellStyle name="Normal 670" xfId="1200" xr:uid="{5FCA2726-6690-4BDF-96BD-3E04821D927D}"/>
    <cellStyle name="Normal 670 2" xfId="33345" xr:uid="{DFAEFAF8-7A67-40B3-9503-C7F5CADE7ABF}"/>
    <cellStyle name="Normal 671" xfId="1201" xr:uid="{E2B303AE-E01B-4E7E-969C-F35553E04803}"/>
    <cellStyle name="Normal 671 2" xfId="33346" xr:uid="{F44B136A-E0D6-4381-94F9-DAEE6FEB8191}"/>
    <cellStyle name="Normal 672" xfId="1202" xr:uid="{FFB9F8AF-3D5E-4B50-82AA-513731CB0F15}"/>
    <cellStyle name="Normal 672 2" xfId="33347" xr:uid="{35186266-FD06-4B3F-9BFB-43682BF1D37F}"/>
    <cellStyle name="Normal 673" xfId="1203" xr:uid="{9059AB14-C7D4-45A4-845F-D30B01658DF7}"/>
    <cellStyle name="Normal 673 2" xfId="33348" xr:uid="{C4335C4C-0B04-4FAB-B1B3-F65200F72110}"/>
    <cellStyle name="Normal 674" xfId="1204" xr:uid="{D0D1879F-01C4-4E11-9369-AA75A2028B39}"/>
    <cellStyle name="Normal 674 2" xfId="33349" xr:uid="{B2A6030D-ABA4-4048-8085-7FE47320E655}"/>
    <cellStyle name="Normal 675" xfId="1205" xr:uid="{C7075EE0-5EDE-4811-A897-4AB4E0491DA3}"/>
    <cellStyle name="Normal 675 2" xfId="33350" xr:uid="{634ED078-BBCB-4261-9833-151D1101B2B2}"/>
    <cellStyle name="Normal 676" xfId="1206" xr:uid="{C34ECE78-8ED0-49DF-9583-D6119B91A6A3}"/>
    <cellStyle name="Normal 676 2" xfId="33351" xr:uid="{08513CC9-05A6-4707-B530-F891BBB7F4FB}"/>
    <cellStyle name="Normal 677" xfId="1207" xr:uid="{20AE2915-A07E-4DED-B1DA-0905F210DD63}"/>
    <cellStyle name="Normal 677 2" xfId="33352" xr:uid="{0AB9704D-E07C-467D-9C83-3BDC19C0D076}"/>
    <cellStyle name="Normal 678" xfId="1208" xr:uid="{F65ADBCF-2DD5-4620-90CF-5CED1DF05EA1}"/>
    <cellStyle name="Normal 678 2" xfId="33353" xr:uid="{310643C8-8563-44B6-B9EC-FD7142A14B91}"/>
    <cellStyle name="Normal 679" xfId="1209" xr:uid="{9FB21E0A-5E7A-4368-B60F-E74C99C00996}"/>
    <cellStyle name="Normal 679 2" xfId="33354" xr:uid="{77F63A67-890C-488A-BF6D-77DC016A579D}"/>
    <cellStyle name="Normal 68" xfId="379" xr:uid="{0E809AFE-F85E-47FD-9D56-9AD1A5FBE120}"/>
    <cellStyle name="Normal 68 2" xfId="1360" xr:uid="{3745FA59-A914-490F-ABBC-8D6F267BFF92}"/>
    <cellStyle name="Normal 68 2 2" xfId="2084" xr:uid="{03BF9E49-B90D-44F7-A66A-7B206ADB8B5E}"/>
    <cellStyle name="Normal 68 2 2 2" xfId="33355" xr:uid="{AD561659-BC0B-4AB6-A212-285208B66DC2}"/>
    <cellStyle name="Normal 68 2 3" xfId="33356" xr:uid="{EEEC8AD0-79C0-453B-8C5B-B02A059BF265}"/>
    <cellStyle name="Normal 68 2 3 2" xfId="47956" xr:uid="{27C56B49-5B89-4A0E-9D46-4B80F3118CD0}"/>
    <cellStyle name="Normal 68 2 4" xfId="45851" xr:uid="{D75577AD-8DC3-4EB3-BD28-44E1D37ED044}"/>
    <cellStyle name="Normal 68 2 5" xfId="46397" xr:uid="{296925D4-25E0-43FF-BB7E-E453B62700C4}"/>
    <cellStyle name="Normal 68 2 6" xfId="47497" xr:uid="{9FBD782E-CF74-4171-9AB3-B94712C3E7AF}"/>
    <cellStyle name="Normal 68 3" xfId="33357" xr:uid="{261CC33D-AFEB-413D-B56B-7AA57E2524B9}"/>
    <cellStyle name="Normal 68 3 2" xfId="47846" xr:uid="{EAE566AC-A888-471F-9FA3-BF53A714D7EE}"/>
    <cellStyle name="Normal 68 4" xfId="33358" xr:uid="{322C8792-73E3-4FB6-95FE-D7ED9030B00F}"/>
    <cellStyle name="Normal 68 5" xfId="45614" xr:uid="{CEF19BC3-58B5-411F-9C88-886994D006FF}"/>
    <cellStyle name="Normal 68 6" xfId="46169" xr:uid="{FB6CA1F1-7F76-416C-9485-21D08993634B}"/>
    <cellStyle name="Normal 68 7" xfId="46776" xr:uid="{8DBD3125-6AF9-46BD-9604-C65E3F938E3F}"/>
    <cellStyle name="Normal 68 8" xfId="47496" xr:uid="{45ACBF8A-74D0-402C-ADAB-3263CDED5344}"/>
    <cellStyle name="Normal 680" xfId="1210" xr:uid="{901BBE0F-C18C-48F3-80C1-E2FA8A9C9A7B}"/>
    <cellStyle name="Normal 680 2" xfId="33359" xr:uid="{7C44718E-9444-43B9-AF06-2A267DFB177B}"/>
    <cellStyle name="Normal 681" xfId="1211" xr:uid="{3245F57D-1C8C-4E7C-843E-E8944895EB4A}"/>
    <cellStyle name="Normal 681 2" xfId="33360" xr:uid="{885DFF3C-DE66-45BC-96D7-29161E151436}"/>
    <cellStyle name="Normal 682" xfId="1212" xr:uid="{D0B48B56-57D7-4AEC-99B7-C4637B06E3A1}"/>
    <cellStyle name="Normal 682 2" xfId="33361" xr:uid="{8890A23F-F5E2-4C36-A4CD-864D34C20E36}"/>
    <cellStyle name="Normal 683" xfId="1213" xr:uid="{333A0CE4-7DA1-40AC-9148-8D7D6F76CDEB}"/>
    <cellStyle name="Normal 683 2" xfId="33362" xr:uid="{3445B6CA-E4DB-4118-95BB-20F1D9F617CF}"/>
    <cellStyle name="Normal 684" xfId="1214" xr:uid="{1EB39C52-CE56-4E1B-9661-20CCC4EDC9B1}"/>
    <cellStyle name="Normal 684 2" xfId="33363" xr:uid="{128CBF47-7444-424E-88A5-D42DB967E789}"/>
    <cellStyle name="Normal 685" xfId="1215" xr:uid="{C9A0EF00-9BC5-48F5-AC28-F992338AA849}"/>
    <cellStyle name="Normal 685 2" xfId="33364" xr:uid="{A6200E63-B153-4FCE-BCAE-F47FBDB2655A}"/>
    <cellStyle name="Normal 686" xfId="1216" xr:uid="{2D6C6E11-72F9-4B92-B94D-0492A6F87529}"/>
    <cellStyle name="Normal 686 2" xfId="33365" xr:uid="{05B9FC56-612F-4CD8-AA8E-2EE6D2F3A78A}"/>
    <cellStyle name="Normal 687" xfId="1217" xr:uid="{7A325A2B-9711-41CC-8FFB-859DBA97D962}"/>
    <cellStyle name="Normal 687 2" xfId="33366" xr:uid="{814AC435-7EE8-4DF8-B4F3-B6510E0C880E}"/>
    <cellStyle name="Normal 688" xfId="1218" xr:uid="{11B500C4-19D1-4C1E-A416-88F892E27486}"/>
    <cellStyle name="Normal 688 2" xfId="33367" xr:uid="{9A5C80F1-987B-40B2-B6EC-5E239881644E}"/>
    <cellStyle name="Normal 689" xfId="1219" xr:uid="{5541AB73-B233-4731-B4C7-48156199DEBC}"/>
    <cellStyle name="Normal 689 2" xfId="33368" xr:uid="{7B6F5F1C-13A2-47DD-87D4-98FEE1E2974C}"/>
    <cellStyle name="Normal 69" xfId="375" xr:uid="{51531BFB-0705-4061-ABCA-FCE6E10D6BF8}"/>
    <cellStyle name="Normal 69 10" xfId="33369" xr:uid="{A68E0F59-6DF1-41E9-84B2-BEC21DB7D88D}"/>
    <cellStyle name="Normal 69 10 2" xfId="33370" xr:uid="{B59112F3-CBE9-455F-93DB-264E598D9CDE}"/>
    <cellStyle name="Normal 69 11" xfId="33371" xr:uid="{B77AB37C-85B2-4EAC-89B8-A8B2EE036D4D}"/>
    <cellStyle name="Normal 69 11 2" xfId="33372" xr:uid="{63667A41-F195-45D1-8EE0-519ACD430C22}"/>
    <cellStyle name="Normal 69 12" xfId="33373" xr:uid="{FABAD552-565C-41B6-BA34-0BC0F50EBF37}"/>
    <cellStyle name="Normal 69 12 2" xfId="33374" xr:uid="{AC815FE1-0E3D-4BD0-88C7-4CD718E26BAF}"/>
    <cellStyle name="Normal 69 13" xfId="33375" xr:uid="{A1926A96-351A-4054-AED1-26E556B45724}"/>
    <cellStyle name="Normal 69 13 2" xfId="33376" xr:uid="{9B9A89D5-AFDE-4246-BE34-543FC88CE99C}"/>
    <cellStyle name="Normal 69 14" xfId="33377" xr:uid="{859D6284-FA8F-49EF-B0D8-9FE4E6A05D85}"/>
    <cellStyle name="Normal 69 14 2" xfId="33378" xr:uid="{F7063406-C9CB-4637-8E2A-985001325A12}"/>
    <cellStyle name="Normal 69 15" xfId="33379" xr:uid="{B7FC7E9E-4D79-4140-9289-5D28565D46B2}"/>
    <cellStyle name="Normal 69 15 2" xfId="33380" xr:uid="{2B457B4A-4B5B-4E86-835D-F627209E42AF}"/>
    <cellStyle name="Normal 69 16" xfId="33381" xr:uid="{227534E6-C077-4F22-9AEE-CBECCEF17FB6}"/>
    <cellStyle name="Normal 69 16 2" xfId="33382" xr:uid="{B98EAEFF-E16C-40AD-827E-349B62C1028D}"/>
    <cellStyle name="Normal 69 17" xfId="33383" xr:uid="{20CEDC73-B6D0-4628-AB08-E7BB1992C657}"/>
    <cellStyle name="Normal 69 17 2" xfId="33384" xr:uid="{3622E029-EEDC-450E-8B5B-0244BA86AB9D}"/>
    <cellStyle name="Normal 69 18" xfId="33385" xr:uid="{D1064E41-7767-464E-8359-5A2A116CCE71}"/>
    <cellStyle name="Normal 69 18 2" xfId="33386" xr:uid="{4B3029E9-E060-4985-9CA8-26D513AEABBF}"/>
    <cellStyle name="Normal 69 19" xfId="33387" xr:uid="{6582287C-CF23-4F67-B9E8-32CC16AC1B0C}"/>
    <cellStyle name="Normal 69 19 2" xfId="33388" xr:uid="{1ACC99B9-62AE-4BA6-B48B-BE73019FA6B3}"/>
    <cellStyle name="Normal 69 2" xfId="2085" xr:uid="{65B46B8D-E663-4858-81A3-4C0BA63B51AE}"/>
    <cellStyle name="Normal 69 2 2" xfId="33389" xr:uid="{AF16E7C2-F08C-41C2-92EB-80DAA614FE30}"/>
    <cellStyle name="Normal 69 2 2 2" xfId="48070" xr:uid="{D7F5E3DE-5734-46F7-9D1C-D6047608A1EE}"/>
    <cellStyle name="Normal 69 2 3" xfId="33390" xr:uid="{CB7660EC-0A1F-45A3-9A7E-3B41DEE51552}"/>
    <cellStyle name="Normal 69 2 4" xfId="33391" xr:uid="{1B083D35-26E3-4D2A-9313-C22CF9579282}"/>
    <cellStyle name="Normal 69 2 5" xfId="45848" xr:uid="{B5E4567A-75E9-4FB6-9709-E31F3C8B4FA6}"/>
    <cellStyle name="Normal 69 2 6" xfId="46394" xr:uid="{44BB7125-E833-4C04-8E8C-FAC40E71EFDC}"/>
    <cellStyle name="Normal 69 2 7" xfId="47499" xr:uid="{6FB8E57F-C65A-4E89-BE6D-770983417E41}"/>
    <cellStyle name="Normal 69 20" xfId="33392" xr:uid="{FD583EDD-78BB-4828-97BC-0D52C4414481}"/>
    <cellStyle name="Normal 69 20 2" xfId="33393" xr:uid="{5F3DED21-7A20-4BB3-8FD6-5DE0CA1CA904}"/>
    <cellStyle name="Normal 69 21" xfId="33394" xr:uid="{0376D4ED-DC62-4467-86FC-0BD73AA3689C}"/>
    <cellStyle name="Normal 69 21 2" xfId="33395" xr:uid="{0ADA2078-45B2-4D82-813E-BEA31EC63112}"/>
    <cellStyle name="Normal 69 22" xfId="33396" xr:uid="{D497096A-1A4E-4BD2-9DA4-5A65492522A5}"/>
    <cellStyle name="Normal 69 22 2" xfId="33397" xr:uid="{55F8CCC7-446A-486A-8AAF-F43560DD3D10}"/>
    <cellStyle name="Normal 69 23" xfId="33398" xr:uid="{4DC204F1-3B9E-4FC2-86E7-C85385533651}"/>
    <cellStyle name="Normal 69 23 2" xfId="33399" xr:uid="{65D2264F-0895-468A-A01E-D875FADB9C46}"/>
    <cellStyle name="Normal 69 24" xfId="33400" xr:uid="{1999484D-6344-4AA0-B5A8-8E00406ADF11}"/>
    <cellStyle name="Normal 69 24 2" xfId="33401" xr:uid="{AC35323E-3879-412C-90E9-2DA5624D4279}"/>
    <cellStyle name="Normal 69 25" xfId="33402" xr:uid="{FB313894-FB08-4477-A697-0C1ECECB7B3E}"/>
    <cellStyle name="Normal 69 25 2" xfId="33403" xr:uid="{BCF80B82-6A39-4EFA-867C-C2DA43D418CD}"/>
    <cellStyle name="Normal 69 26" xfId="33404" xr:uid="{A352E8B7-2138-4450-860A-39A4E555C082}"/>
    <cellStyle name="Normal 69 26 2" xfId="33405" xr:uid="{2B5D85FC-9F79-4637-AE56-A6D50FAF450B}"/>
    <cellStyle name="Normal 69 27" xfId="33406" xr:uid="{197AE911-7D2C-4407-91E8-ACAE01748760}"/>
    <cellStyle name="Normal 69 27 2" xfId="33407" xr:uid="{A38BCADD-E301-43BF-8215-6583FC7CAAF9}"/>
    <cellStyle name="Normal 69 28" xfId="33408" xr:uid="{588CA00B-F02B-4663-8634-DD34EF2E4CC8}"/>
    <cellStyle name="Normal 69 28 2" xfId="33409" xr:uid="{973D1958-3BBD-4F52-8E0D-7005D685FED7}"/>
    <cellStyle name="Normal 69 29" xfId="33410" xr:uid="{4ABE3EE0-8FF4-4457-8E0C-C6187B01E653}"/>
    <cellStyle name="Normal 69 29 2" xfId="33411" xr:uid="{3A2BDC35-8746-4510-B984-BD092D041F8E}"/>
    <cellStyle name="Normal 69 3" xfId="33412" xr:uid="{828A1062-2542-492F-BC93-E0D9410F42CA}"/>
    <cellStyle name="Normal 69 3 2" xfId="33413" xr:uid="{297CDC81-3BF8-4377-8888-8FC4AB6DCB1D}"/>
    <cellStyle name="Normal 69 3 3" xfId="47843" xr:uid="{51C2AF81-868B-4278-81CD-795161DA91FA}"/>
    <cellStyle name="Normal 69 30" xfId="33414" xr:uid="{2A3752F7-1230-4659-A854-D805D2EF2444}"/>
    <cellStyle name="Normal 69 30 2" xfId="33415" xr:uid="{D1803916-C6FE-4220-87D2-A2FB6EDBB34F}"/>
    <cellStyle name="Normal 69 31" xfId="33416" xr:uid="{03F5A015-D963-4462-B4F4-8F473A5D53AC}"/>
    <cellStyle name="Normal 69 31 2" xfId="33417" xr:uid="{4773965B-E0A1-42AE-8965-D7F230A2BCE6}"/>
    <cellStyle name="Normal 69 32" xfId="33418" xr:uid="{54013486-16C5-48B3-81D8-379082B47A7D}"/>
    <cellStyle name="Normal 69 32 2" xfId="33419" xr:uid="{72496CE6-E691-446A-85E4-DAB7F36C66D1}"/>
    <cellStyle name="Normal 69 33" xfId="33420" xr:uid="{71F335AC-9F32-4749-9ACE-6FF6D4FE23A4}"/>
    <cellStyle name="Normal 69 33 2" xfId="33421" xr:uid="{324B8A89-C523-451A-A15E-C23F5B1068B0}"/>
    <cellStyle name="Normal 69 34" xfId="33422" xr:uid="{814314EC-4D7D-48E2-AA47-D629C21AFBF5}"/>
    <cellStyle name="Normal 69 34 2" xfId="33423" xr:uid="{5CD5CD71-DB7C-477F-91DD-8EE2E8619102}"/>
    <cellStyle name="Normal 69 35" xfId="33424" xr:uid="{196BE106-3266-4071-BFFE-DACBE81C6E94}"/>
    <cellStyle name="Normal 69 35 2" xfId="33425" xr:uid="{C05272E5-74EC-4B2B-88F4-DFE6A20593EE}"/>
    <cellStyle name="Normal 69 36" xfId="33426" xr:uid="{89B6FB80-E488-472C-9D57-274535840FDA}"/>
    <cellStyle name="Normal 69 36 2" xfId="33427" xr:uid="{FF3B0B9D-A739-4BBC-A4F6-7469D12473AA}"/>
    <cellStyle name="Normal 69 37" xfId="33428" xr:uid="{49CBFC17-0A90-450A-BCA4-24E37FC0B62D}"/>
    <cellStyle name="Normal 69 37 2" xfId="33429" xr:uid="{56E5D259-E8A8-408F-8642-9E605B3A76A7}"/>
    <cellStyle name="Normal 69 38" xfId="33430" xr:uid="{C6C0A335-5CB5-4D7F-BA6A-AF914C25F61B}"/>
    <cellStyle name="Normal 69 38 2" xfId="33431" xr:uid="{B4452038-D87B-40B9-9466-949C69C7ED5D}"/>
    <cellStyle name="Normal 69 39" xfId="33432" xr:uid="{649EEF33-6C14-49FC-8D47-A24CF15E71E6}"/>
    <cellStyle name="Normal 69 39 2" xfId="33433" xr:uid="{231C4627-C338-486F-A365-14D867A334A8}"/>
    <cellStyle name="Normal 69 4" xfId="33434" xr:uid="{46E84A41-4A17-4B9B-9EF4-D7BD72272920}"/>
    <cellStyle name="Normal 69 4 2" xfId="33435" xr:uid="{738EAC05-0ABE-480D-A4FE-BB635B695797}"/>
    <cellStyle name="Normal 69 40" xfId="33436" xr:uid="{4770FD21-6027-43E9-8106-03111B8E1FA4}"/>
    <cellStyle name="Normal 69 40 2" xfId="33437" xr:uid="{9C3B6510-F3FE-4EA0-A039-1543D482E2AA}"/>
    <cellStyle name="Normal 69 41" xfId="33438" xr:uid="{38E8A7FB-00FB-4E59-877B-DF6E9FA66081}"/>
    <cellStyle name="Normal 69 41 2" xfId="33439" xr:uid="{78528C52-5DA6-4978-9228-DCD412B9EC6D}"/>
    <cellStyle name="Normal 69 42" xfId="33440" xr:uid="{5645CEB9-D5F8-4971-97E6-7ED9537EBEC0}"/>
    <cellStyle name="Normal 69 42 2" xfId="33441" xr:uid="{4DD3DF56-A82D-4FA2-83D5-703E60B0D408}"/>
    <cellStyle name="Normal 69 43" xfId="33442" xr:uid="{53D66317-9C0A-46C2-8B3C-91563E89B7A4}"/>
    <cellStyle name="Normal 69 43 2" xfId="33443" xr:uid="{CB480BF3-2182-4DA9-BCE9-2D633A67C5A4}"/>
    <cellStyle name="Normal 69 44" xfId="33444" xr:uid="{FF366008-703E-497C-B03D-C9448E4014CC}"/>
    <cellStyle name="Normal 69 44 2" xfId="33445" xr:uid="{469789EC-2DD5-4FF0-9673-F5B63EC921F1}"/>
    <cellStyle name="Normal 69 45" xfId="33446" xr:uid="{2D326BB8-DAD2-4A00-8B35-F3CBD930834E}"/>
    <cellStyle name="Normal 69 46" xfId="33447" xr:uid="{D5776FAF-4E22-48C5-85EA-255D7D4C9084}"/>
    <cellStyle name="Normal 69 47" xfId="33448" xr:uid="{40777E18-850C-4385-9C5B-C6B2D9096D2F}"/>
    <cellStyle name="Normal 69 48" xfId="45610" xr:uid="{F002DCD4-D220-443D-95F2-FDCA00A8D7DD}"/>
    <cellStyle name="Normal 69 49" xfId="46165" xr:uid="{C14850D6-844A-4B8E-94B3-F8C0C19DC1A0}"/>
    <cellStyle name="Normal 69 5" xfId="33449" xr:uid="{0DB3E1EB-D7B9-44AF-86A2-1E01B3C0D0F2}"/>
    <cellStyle name="Normal 69 5 2" xfId="33450" xr:uid="{D59E4582-156F-4039-9DC6-FC9E6ABF0885}"/>
    <cellStyle name="Normal 69 50" xfId="46772" xr:uid="{AEC08E72-0BFE-49EA-9CDA-C5B9118AAE90}"/>
    <cellStyle name="Normal 69 51" xfId="47498" xr:uid="{1D6EF177-65AB-402B-9C1D-9292C04C6FD1}"/>
    <cellStyle name="Normal 69 6" xfId="33451" xr:uid="{73AE11F9-3325-4784-B286-BA48AADF5D49}"/>
    <cellStyle name="Normal 69 6 2" xfId="33452" xr:uid="{A8925BF6-1C3B-4247-B444-7324D648E529}"/>
    <cellStyle name="Normal 69 7" xfId="33453" xr:uid="{5F69963B-83D2-40F3-98E3-31CFDEFF5A9A}"/>
    <cellStyle name="Normal 69 7 2" xfId="33454" xr:uid="{9AE3EE7A-B14B-425D-A758-45A4F18C9F8D}"/>
    <cellStyle name="Normal 69 8" xfId="33455" xr:uid="{09027791-74D0-4159-B70B-4DD63FA82F0D}"/>
    <cellStyle name="Normal 69 8 2" xfId="33456" xr:uid="{0CDB7266-E209-4D3F-8A74-2F7A32EBD7C8}"/>
    <cellStyle name="Normal 69 9" xfId="33457" xr:uid="{DD6CD8BC-BF03-4044-8A18-1B77FEB7A2D7}"/>
    <cellStyle name="Normal 69 9 2" xfId="33458" xr:uid="{98551FE3-87C2-4EA4-AEA0-34050B36B5EE}"/>
    <cellStyle name="Normal 690" xfId="1220" xr:uid="{CFA1BC2F-A592-40D5-8C8E-99A65E055AC3}"/>
    <cellStyle name="Normal 690 2" xfId="33459" xr:uid="{E9FB7B22-4303-4461-89D3-02607CBF11D4}"/>
    <cellStyle name="Normal 691" xfId="1221" xr:uid="{79A675A6-52C2-4C05-A47B-34DF154B1843}"/>
    <cellStyle name="Normal 691 2" xfId="33460" xr:uid="{31060FCB-E138-4093-93D3-CFE57C68A9A2}"/>
    <cellStyle name="Normal 692" xfId="1222" xr:uid="{CE83A7B8-BE61-493C-82EB-2D46B1E4D8E9}"/>
    <cellStyle name="Normal 692 2" xfId="33461" xr:uid="{5C5358AC-6FFE-49B7-BFCB-EF81C8D62C7A}"/>
    <cellStyle name="Normal 693" xfId="1223" xr:uid="{F7D38A31-DB5E-4B64-ADFD-A2C3C054D1E7}"/>
    <cellStyle name="Normal 693 2" xfId="33462" xr:uid="{484729B3-BAF5-46E9-8D63-6CAA03EA1486}"/>
    <cellStyle name="Normal 694" xfId="1224" xr:uid="{FB9AB1CD-68E7-4582-A4B6-96735CCEEF73}"/>
    <cellStyle name="Normal 694 2" xfId="33463" xr:uid="{2BCDE97D-D5AF-4155-9C40-F93000DE8E13}"/>
    <cellStyle name="Normal 695" xfId="1225" xr:uid="{18C35180-7A76-4855-ADA5-DFE0ECAD2A37}"/>
    <cellStyle name="Normal 695 2" xfId="33464" xr:uid="{6706C2C9-8DB5-47EB-A335-2C0E74B4499C}"/>
    <cellStyle name="Normal 696" xfId="210" xr:uid="{DB63B7DB-43C4-46D7-8F84-A59D8CC70D88}"/>
    <cellStyle name="Normal 696 2" xfId="1322" xr:uid="{C6A9C01E-CD40-4CB3-8492-0F851CE63265}"/>
    <cellStyle name="Normal 696 3" xfId="33465" xr:uid="{26A65B4C-1A5C-412B-8FD6-ACF6C0869E91}"/>
    <cellStyle name="Normal 696 4" xfId="45792" xr:uid="{B7D48F03-9968-486D-B0D2-7892BBC4749B}"/>
    <cellStyle name="Normal 696 5" xfId="46340" xr:uid="{070148C0-FA01-4C88-9847-695183C133B4}"/>
    <cellStyle name="Normal 696 6" xfId="47500" xr:uid="{98A6499E-29A8-4B73-8476-EBAA74F8FD72}"/>
    <cellStyle name="Normal 697" xfId="1226" xr:uid="{B9179C9A-D70A-4ABB-AF2C-94C3DC6BBB52}"/>
    <cellStyle name="Normal 697 2" xfId="1323" xr:uid="{FBD39395-7BD2-4497-A4AC-EA737A8C1719}"/>
    <cellStyle name="Normal 697 3" xfId="33466" xr:uid="{9CC618DA-82BE-4573-BC8B-C17EBB7D9F37}"/>
    <cellStyle name="Normal 697 4" xfId="45795" xr:uid="{664872A5-8DA4-491E-B535-4C8347B7DD31}"/>
    <cellStyle name="Normal 697 5" xfId="46343" xr:uid="{2C7B6229-1A6D-4D61-8C0D-D3B56BA4FA3E}"/>
    <cellStyle name="Normal 697 6" xfId="47501" xr:uid="{73D69667-4915-474E-8A37-8A51B55B061C}"/>
    <cellStyle name="Normal 698" xfId="1231" xr:uid="{E589ACA0-3071-4771-ABBE-C6AA232FF107}"/>
    <cellStyle name="Normal 698 2" xfId="1324" xr:uid="{B505267E-999B-4263-9772-05C61C8F515B}"/>
    <cellStyle name="Normal 698 3" xfId="33467" xr:uid="{E3B79926-BEA4-4298-AF07-FD598802CA93}"/>
    <cellStyle name="Normal 698 4" xfId="45906" xr:uid="{13A81AF7-4477-4EDC-860A-98CE059997A2}"/>
    <cellStyle name="Normal 698 5" xfId="46452" xr:uid="{DB38FE5E-50D3-4E65-A092-73B3A1D3BFBA}"/>
    <cellStyle name="Normal 698 6" xfId="47502" xr:uid="{DB1FC950-F1A9-435C-B4E9-B8BA31232256}"/>
    <cellStyle name="Normal 699" xfId="1240" xr:uid="{7A21547C-97BA-4797-A008-BD032DF1BC86}"/>
    <cellStyle name="Normal 699 2" xfId="1325" xr:uid="{30BF718D-039E-4BCF-8D03-A58C0AA9D54E}"/>
    <cellStyle name="Normal 699 3" xfId="33468" xr:uid="{99ADABFF-D642-41EE-8033-F84C22AB75C3}"/>
    <cellStyle name="Normal 699 4" xfId="45904" xr:uid="{40B56E14-ADEF-45E8-8566-3E715202C603}"/>
    <cellStyle name="Normal 699 5" xfId="46450" xr:uid="{52F58C56-7187-48BF-8D47-C7291CE1984E}"/>
    <cellStyle name="Normal 699 6" xfId="47503" xr:uid="{30E00C23-826D-4FCA-9FCF-0977C247CC92}"/>
    <cellStyle name="Normal 7" xfId="234" xr:uid="{F90B7D82-50A8-45BE-A502-EB92F0132B1D}"/>
    <cellStyle name="Normal 7 10" xfId="33469" xr:uid="{9847BD2D-F4D1-4E6E-9BCD-DECA1F77726B}"/>
    <cellStyle name="Normal 7 11" xfId="33470" xr:uid="{45EC9108-912F-4FAF-8CAA-83A9C6CD9913}"/>
    <cellStyle name="Normal 7 12" xfId="33471" xr:uid="{266B4E5D-FA29-463C-B799-9F0109E3802C}"/>
    <cellStyle name="Normal 7 13" xfId="33472" xr:uid="{DAC0CD4F-DCA3-46D4-84E8-A517E6437866}"/>
    <cellStyle name="Normal 7 14" xfId="33473" xr:uid="{7EC337EF-415C-44AE-9DD4-98BA816B1C0E}"/>
    <cellStyle name="Normal 7 15" xfId="33474" xr:uid="{F1627B88-9533-4911-A2F9-7D9E5545858D}"/>
    <cellStyle name="Normal 7 16" xfId="33475" xr:uid="{B4E68788-7EA7-453A-ADA1-1A7F7ED5D775}"/>
    <cellStyle name="Normal 7 17" xfId="33476" xr:uid="{C3B3078A-5F5C-40EF-932B-DCAFCC20DB1E}"/>
    <cellStyle name="Normal 7 18" xfId="33477" xr:uid="{9A851735-CEA5-4031-979F-7F2F977E385D}"/>
    <cellStyle name="Normal 7 19" xfId="33478" xr:uid="{1D805A19-8A12-49FB-84E2-0B37D1AEDFC3}"/>
    <cellStyle name="Normal 7 2" xfId="262" xr:uid="{F8D6511B-293F-47E5-B325-EDC962A60F6F}"/>
    <cellStyle name="Normal 7 2 2" xfId="1557" xr:uid="{2F6F147C-9F89-4AC5-BBD3-F58E52ED68A4}"/>
    <cellStyle name="Normal 7 2 2 2" xfId="2154" xr:uid="{E935004C-9BB7-41ED-9D0F-B4E61939710E}"/>
    <cellStyle name="Normal 7 2 2 2 2" xfId="33479" xr:uid="{61DAA633-2155-4AA4-B80C-8C63EB2EE069}"/>
    <cellStyle name="Normal 7 2 2 2 3" xfId="33480" xr:uid="{831CE322-227E-44FF-AF8F-170000D05087}"/>
    <cellStyle name="Normal 7 2 2 3" xfId="2282" xr:uid="{4C1E1FC6-FC61-48B1-BD74-F11EF4CCFEC2}"/>
    <cellStyle name="Normal 7 2 2 3 2" xfId="33481" xr:uid="{BF5A2815-A4E9-4073-A2E6-3A8DDD7E1D48}"/>
    <cellStyle name="Normal 7 2 2 4" xfId="33482" xr:uid="{440F956F-E239-42DC-845F-379595839787}"/>
    <cellStyle name="Normal 7 2 2 5" xfId="46045" xr:uid="{106F8485-DD5E-4EEE-B010-C85E0FA34F05}"/>
    <cellStyle name="Normal 7 2 3" xfId="33483" xr:uid="{C436AE77-CEC7-4201-A72C-85F92D434EEC}"/>
    <cellStyle name="Normal 7 2 3 2" xfId="33484" xr:uid="{22C60E39-F6D6-4DA3-9BDB-C28B6D25B76D}"/>
    <cellStyle name="Normal 7 2 3 3" xfId="46716" xr:uid="{CF3655FB-E83A-438F-9729-11943BB866D9}"/>
    <cellStyle name="Normal 7 2 4" xfId="33485" xr:uid="{3E2BA437-E0CA-4986-9ACC-5BB9E9F918E3}"/>
    <cellStyle name="Normal 7 2 4 2" xfId="46952" xr:uid="{0C9797B2-E0F0-4999-BDCB-A2D2C2266D3A}"/>
    <cellStyle name="Normal 7 2 5" xfId="33486" xr:uid="{08010D53-266D-42A0-9AEF-2638C20B09C1}"/>
    <cellStyle name="Normal 7 2 6" xfId="47038" xr:uid="{2A267852-7CF7-4769-9DEB-66EF7A6CAF85}"/>
    <cellStyle name="Normal 7 2 7" xfId="47095" xr:uid="{1F0884C2-63F9-4149-95B1-5D8174AA7543}"/>
    <cellStyle name="Normal 7 20" xfId="33487" xr:uid="{E163AC0C-1227-4762-9C83-3B3B8FE36865}"/>
    <cellStyle name="Normal 7 21" xfId="33488" xr:uid="{CA42750D-B5FE-49B2-B00A-67B41F85ACE5}"/>
    <cellStyle name="Normal 7 22" xfId="33489" xr:uid="{BE4E2104-6BFD-4F8A-A6B7-2BD40FA31AAC}"/>
    <cellStyle name="Normal 7 23" xfId="33490" xr:uid="{B941A664-5F64-4F6A-A66D-961D27DA66CD}"/>
    <cellStyle name="Normal 7 24" xfId="33491" xr:uid="{998B2BDF-F87C-467F-A3C2-9E93F15D4051}"/>
    <cellStyle name="Normal 7 25" xfId="33492" xr:uid="{E4E32786-F9E4-400F-94CC-4B1ACA4D57C0}"/>
    <cellStyle name="Normal 7 26" xfId="33493" xr:uid="{83F6ADF3-428C-44EE-AADE-A63ACD2AA47E}"/>
    <cellStyle name="Normal 7 27" xfId="33494" xr:uid="{167CDB5B-648B-44ED-BFB2-86AD96909D1F}"/>
    <cellStyle name="Normal 7 28" xfId="33495" xr:uid="{04F18547-040D-473D-9AF9-E3E9F191E597}"/>
    <cellStyle name="Normal 7 29" xfId="33496" xr:uid="{A8AAD5CD-962A-4C5D-8E01-4F1A4636BEBC}"/>
    <cellStyle name="Normal 7 3" xfId="1100" xr:uid="{C4148739-B107-4116-8B3D-9C14C1466C53}"/>
    <cellStyle name="Normal 7 3 2" xfId="1545" xr:uid="{96DA0944-8793-4F80-8BAE-ED4AC9A4D9D0}"/>
    <cellStyle name="Normal 7 3 2 2" xfId="33497" xr:uid="{A8B77E6D-18E4-4D08-A4D5-A66D3DD75954}"/>
    <cellStyle name="Normal 7 3 2 3" xfId="33498" xr:uid="{71053CAB-416E-4465-AFEF-D5413CFF2FAC}"/>
    <cellStyle name="Normal 7 3 3" xfId="1468" xr:uid="{25C42D20-8826-40AB-B0AC-EB814400A432}"/>
    <cellStyle name="Normal 7 3 4" xfId="33499" xr:uid="{9B5B9BDD-E2EF-4196-BB63-41E5AFCD84BB}"/>
    <cellStyle name="Normal 7 3 4 2" xfId="33500" xr:uid="{B034D41D-0151-4320-BCD1-727799963227}"/>
    <cellStyle name="Normal 7 3 5" xfId="33501" xr:uid="{DCC01C9B-9D55-4123-A6FA-5A35ADE8E411}"/>
    <cellStyle name="Normal 7 30" xfId="33502" xr:uid="{13F8C870-18CC-4A82-B407-A3C430BF80C7}"/>
    <cellStyle name="Normal 7 31" xfId="33503" xr:uid="{CAA9B8A8-67D1-4758-9036-5624E6D5E7AD}"/>
    <cellStyle name="Normal 7 32" xfId="33504" xr:uid="{747C0626-8DAC-48D5-B00C-485450B5C68B}"/>
    <cellStyle name="Normal 7 33" xfId="33505" xr:uid="{AD9E7A6D-72BA-439F-9B6C-AE3F45C19683}"/>
    <cellStyle name="Normal 7 34" xfId="33506" xr:uid="{31D6BCDE-86FE-4CB7-AAAA-B01E5ADD959D}"/>
    <cellStyle name="Normal 7 35" xfId="33507" xr:uid="{BFDE3000-927E-46AC-BA28-6795888F4EF6}"/>
    <cellStyle name="Normal 7 36" xfId="33508" xr:uid="{CCF9A8C8-5783-4E8D-A363-E75C889E8C71}"/>
    <cellStyle name="Normal 7 37" xfId="33509" xr:uid="{E7E6EE52-95AB-4E38-8240-33CCE56ED7E6}"/>
    <cellStyle name="Normal 7 38" xfId="33510" xr:uid="{B2E6F520-9A0D-4F3F-983F-E16394689297}"/>
    <cellStyle name="Normal 7 39" xfId="33511" xr:uid="{2A151E35-CBF1-4301-9F26-C7DFB1E48ACA}"/>
    <cellStyle name="Normal 7 4" xfId="1280" xr:uid="{642A195A-6271-4C00-86C9-7CFCC9B84794}"/>
    <cellStyle name="Normal 7 4 2" xfId="33512" xr:uid="{5ECCFBDA-BED1-41A7-8FE3-97D103EBB916}"/>
    <cellStyle name="Normal 7 4 2 2" xfId="33513" xr:uid="{3F002F26-73AD-4908-A4C6-47F9EBC9970C}"/>
    <cellStyle name="Normal 7 4 3" xfId="33514" xr:uid="{A7C06F79-9FA4-4675-BB7F-64DEE5815B5F}"/>
    <cellStyle name="Normal 7 40" xfId="33515" xr:uid="{7E0D73F3-5C31-44DE-A65E-64E1529AB461}"/>
    <cellStyle name="Normal 7 41" xfId="33516" xr:uid="{0D4DFCD5-8247-4C77-BDAD-2DAAC0E2558B}"/>
    <cellStyle name="Normal 7 42" xfId="33517" xr:uid="{3E67266A-1E89-416B-8C4A-96F0E0C56EFC}"/>
    <cellStyle name="Normal 7 43" xfId="33518" xr:uid="{0855A840-E561-4CD3-AC6E-A3ED07125023}"/>
    <cellStyle name="Normal 7 44" xfId="33519" xr:uid="{0494A588-79DB-49AC-9A55-8BD90843EDBC}"/>
    <cellStyle name="Normal 7 45" xfId="33520" xr:uid="{691301F7-5CDF-4098-9C59-403212116DEC}"/>
    <cellStyle name="Normal 7 46" xfId="33521" xr:uid="{B26457A7-14F2-4C32-B55C-D95C23B546A6}"/>
    <cellStyle name="Normal 7 47" xfId="33522" xr:uid="{DC83ED4B-FCE9-4DFF-9BFB-650E83BD51B7}"/>
    <cellStyle name="Normal 7 48" xfId="33523" xr:uid="{544B3689-60F8-4681-AC69-343F8AC717DF}"/>
    <cellStyle name="Normal 7 49" xfId="33524" xr:uid="{E9D9CB9A-8FB2-4F2D-B324-804115B08515}"/>
    <cellStyle name="Normal 7 5" xfId="1499" xr:uid="{36D7BB3E-EE65-419C-B4EF-6CC9BD82247A}"/>
    <cellStyle name="Normal 7 5 2" xfId="2141" xr:uid="{B9DBDD4E-C1F9-4A56-832B-BB705D6EB06A}"/>
    <cellStyle name="Normal 7 5 2 2" xfId="33525" xr:uid="{7524B89D-2FF6-4913-A564-72655635DF4D}"/>
    <cellStyle name="Normal 7 5 2 3" xfId="33526" xr:uid="{DA605AE3-5EA6-407B-9001-E41070363E6A}"/>
    <cellStyle name="Normal 7 5 3" xfId="33527" xr:uid="{7D5E262A-35EE-4418-A575-B82F31634786}"/>
    <cellStyle name="Normal 7 5 3 2" xfId="33528" xr:uid="{AD859851-9DDA-4354-889B-98F09F7A90C4}"/>
    <cellStyle name="Normal 7 5 3 3" xfId="47975" xr:uid="{31F0673F-73AD-4CE6-B528-FD22A706CCC7}"/>
    <cellStyle name="Normal 7 5 4" xfId="33529" xr:uid="{74EA0238-831B-43F3-9831-B8AAE01E6154}"/>
    <cellStyle name="Normal 7 50" xfId="33530" xr:uid="{AD6C283C-4336-4529-BF51-BCD52ABDACA1}"/>
    <cellStyle name="Normal 7 51" xfId="33531" xr:uid="{6C1C8A01-5722-4A1E-BE94-51DB10827B86}"/>
    <cellStyle name="Normal 7 52" xfId="33532" xr:uid="{16E2EC5F-3264-40AF-A264-911B208948B0}"/>
    <cellStyle name="Normal 7 53" xfId="33533" xr:uid="{6F24D776-EE50-424F-AABB-D7E1476E994D}"/>
    <cellStyle name="Normal 7 54" xfId="33534" xr:uid="{B2EF4267-D5C6-4928-9559-A2A5DE7B515A}"/>
    <cellStyle name="Normal 7 55" xfId="33535" xr:uid="{8AAA99BB-DEB1-41CD-8ACF-2E81B335E017}"/>
    <cellStyle name="Normal 7 56" xfId="33536" xr:uid="{76C12713-B798-4873-92EF-31A28F58F10D}"/>
    <cellStyle name="Normal 7 57" xfId="33537" xr:uid="{65343320-E1FB-40B8-A215-93730FC45A24}"/>
    <cellStyle name="Normal 7 58" xfId="33538" xr:uid="{E1C97C79-998C-4549-98AC-1F3124234DEB}"/>
    <cellStyle name="Normal 7 59" xfId="33539" xr:uid="{32C87623-05A3-4B84-B3A9-85D8A81CBBB7}"/>
    <cellStyle name="Normal 7 6" xfId="1883" xr:uid="{0F7DB89F-7D5D-43AE-87C7-3FD4AD661DA4}"/>
    <cellStyle name="Normal 7 6 2" xfId="33541" xr:uid="{F1E2F748-FBBE-4384-AC10-3480B1ECD999}"/>
    <cellStyle name="Normal 7 6 3" xfId="33540" xr:uid="{D0AA5AEE-2F03-4335-A82F-62000EC6CBF0}"/>
    <cellStyle name="Normal 7 60" xfId="33542" xr:uid="{25129D67-61CE-49E9-849F-55BFEC7089EA}"/>
    <cellStyle name="Normal 7 61" xfId="33543" xr:uid="{5652D046-7AA0-41F6-9E1E-B05B0AE71321}"/>
    <cellStyle name="Normal 7 62" xfId="33544" xr:uid="{016F9985-B2C7-4B03-B276-C99D0B82770B}"/>
    <cellStyle name="Normal 7 63" xfId="33545" xr:uid="{691FF2DB-B7F4-48C3-B1AF-4C2390F98C15}"/>
    <cellStyle name="Normal 7 64" xfId="33546" xr:uid="{B4804C65-49CE-49B1-A96C-DB660973061F}"/>
    <cellStyle name="Normal 7 65" xfId="33547" xr:uid="{76CCB45D-4980-481B-B561-1D82BE36BB9D}"/>
    <cellStyle name="Normal 7 66" xfId="33548" xr:uid="{3715676A-CA7F-4AA6-AC79-058DF77E768A}"/>
    <cellStyle name="Normal 7 67" xfId="33549" xr:uid="{AD33BD85-198A-4EAA-90F2-2CD547F0F111}"/>
    <cellStyle name="Normal 7 68" xfId="33550" xr:uid="{E82D11DF-25D5-48AE-B066-136664657643}"/>
    <cellStyle name="Normal 7 69" xfId="33551" xr:uid="{345FE9D3-27DE-48CC-8749-9435ACEC794D}"/>
    <cellStyle name="Normal 7 7" xfId="33552" xr:uid="{0CAB9B29-446D-474F-B195-EE8F6C35E984}"/>
    <cellStyle name="Normal 7 7 2" xfId="33553" xr:uid="{3F6A948E-4E01-4618-B24C-C8F8DFEF22BE}"/>
    <cellStyle name="Normal 7 70" xfId="33554" xr:uid="{4C216D7E-D927-41A4-A84F-9D8ED3B1EE06}"/>
    <cellStyle name="Normal 7 71" xfId="33555" xr:uid="{78420D22-4C98-41FF-A54C-968E553BD0AA}"/>
    <cellStyle name="Normal 7 72" xfId="33556" xr:uid="{69820052-5580-4BAA-9AEC-AE9C08AE466F}"/>
    <cellStyle name="Normal 7 73" xfId="33557" xr:uid="{ECDD17F5-AF14-4775-B571-E804EFF7A3E8}"/>
    <cellStyle name="Normal 7 74" xfId="33558" xr:uid="{A736E7B0-E722-4766-A2C8-50798E12AAFB}"/>
    <cellStyle name="Normal 7 75" xfId="33559" xr:uid="{D282A145-7F56-4025-8F96-C826DC49FEFA}"/>
    <cellStyle name="Normal 7 8" xfId="33560" xr:uid="{FCC68625-A6EB-4127-B45A-71853D6554CE}"/>
    <cellStyle name="Normal 7 8 2" xfId="33561" xr:uid="{208556A8-F4CB-46CE-B3BF-07CDC5A74275}"/>
    <cellStyle name="Normal 7 9" xfId="33562" xr:uid="{0104218B-BC03-49D8-9B53-334D4D2C2BFC}"/>
    <cellStyle name="Normal 70" xfId="416" xr:uid="{0046F2F4-E31F-4F25-B5F1-D081AB5A4CB3}"/>
    <cellStyle name="Normal 70 10" xfId="33563" xr:uid="{9C7456D5-3C37-41CF-AF2F-C858A77F06EB}"/>
    <cellStyle name="Normal 70 10 2" xfId="33564" xr:uid="{1E886854-7F16-4378-8319-1BDB26D2C28F}"/>
    <cellStyle name="Normal 70 11" xfId="33565" xr:uid="{A878620B-243C-4060-9CD7-C559DB1BA7D1}"/>
    <cellStyle name="Normal 70 11 2" xfId="33566" xr:uid="{9083193D-5405-4639-B387-5085BC507261}"/>
    <cellStyle name="Normal 70 12" xfId="33567" xr:uid="{62E9E738-3EA4-420D-A848-0BF6FF18CBB8}"/>
    <cellStyle name="Normal 70 12 2" xfId="33568" xr:uid="{2D0C1B76-4A4D-41C7-A1E9-E6A2D053849C}"/>
    <cellStyle name="Normal 70 13" xfId="33569" xr:uid="{89B213F8-F4DB-4F64-8189-86E925A37BE3}"/>
    <cellStyle name="Normal 70 13 2" xfId="33570" xr:uid="{47F48D03-49E4-4F46-9003-28CB6F1A61C2}"/>
    <cellStyle name="Normal 70 14" xfId="33571" xr:uid="{19080FCC-2A80-4F0C-BAAD-3D5C311B9CE2}"/>
    <cellStyle name="Normal 70 14 2" xfId="33572" xr:uid="{9F26A215-95BC-4248-B6BA-3F98CB7A401A}"/>
    <cellStyle name="Normal 70 15" xfId="33573" xr:uid="{96BB29F6-7419-4D0C-B06B-6DB8E4C25A27}"/>
    <cellStyle name="Normal 70 15 2" xfId="33574" xr:uid="{D17BB307-920F-4CF0-9BE6-FE3BE9C3448E}"/>
    <cellStyle name="Normal 70 16" xfId="33575" xr:uid="{E8668195-EC11-4D47-8752-E42CC2450723}"/>
    <cellStyle name="Normal 70 16 2" xfId="33576" xr:uid="{741ACCAE-D42B-4916-BDC5-6CE47C6F89B5}"/>
    <cellStyle name="Normal 70 17" xfId="33577" xr:uid="{A1AC02AB-7171-48BE-8CC7-497869C3FE21}"/>
    <cellStyle name="Normal 70 17 2" xfId="33578" xr:uid="{1C79F346-71D8-460D-BB27-B6C0BD343D29}"/>
    <cellStyle name="Normal 70 18" xfId="33579" xr:uid="{7BCEE36E-76FC-48FE-99B3-FCA1E668B2DA}"/>
    <cellStyle name="Normal 70 18 2" xfId="33580" xr:uid="{C2510F10-FA7D-4840-8EDC-980D6665995E}"/>
    <cellStyle name="Normal 70 19" xfId="33581" xr:uid="{1125ECB8-9FF7-4511-9EE5-9703A4B4BA90}"/>
    <cellStyle name="Normal 70 19 2" xfId="33582" xr:uid="{E6FF18D9-AAF4-4B2D-B3B2-59F546B75D83}"/>
    <cellStyle name="Normal 70 2" xfId="2086" xr:uid="{FE110853-AE28-406E-8441-E100B279E707}"/>
    <cellStyle name="Normal 70 2 2" xfId="33583" xr:uid="{C310027C-983B-4E11-BBE2-AAA977F6DF90}"/>
    <cellStyle name="Normal 70 2 2 2" xfId="48071" xr:uid="{C04DFC29-8CF2-44FF-8369-7BA9C7E9E341}"/>
    <cellStyle name="Normal 70 2 3" xfId="33584" xr:uid="{62006CCA-C68D-466A-9708-DB13E89B2473}"/>
    <cellStyle name="Normal 70 2 4" xfId="33585" xr:uid="{6839B9D0-A17F-4A37-8FFE-20BC409C3A56}"/>
    <cellStyle name="Normal 70 2 5" xfId="45878" xr:uid="{46A6DC4F-718F-474B-AE04-A6762BE1A619}"/>
    <cellStyle name="Normal 70 2 6" xfId="46424" xr:uid="{62CB7252-8BD7-4A46-BF45-F82E53142E30}"/>
    <cellStyle name="Normal 70 2 7" xfId="47505" xr:uid="{B39DE590-62B8-4069-9B05-3562E8EF3140}"/>
    <cellStyle name="Normal 70 20" xfId="33586" xr:uid="{533103C3-813E-4D36-9A2F-0EBA8F29C582}"/>
    <cellStyle name="Normal 70 20 2" xfId="33587" xr:uid="{47134870-58A3-4DD3-A060-CF2BD3074BBD}"/>
    <cellStyle name="Normal 70 21" xfId="33588" xr:uid="{AEC46CA2-693A-414A-9644-E574BE537A0E}"/>
    <cellStyle name="Normal 70 21 2" xfId="33589" xr:uid="{25F71C1F-F780-4B5C-BDC1-C1CDD1CF31CB}"/>
    <cellStyle name="Normal 70 22" xfId="33590" xr:uid="{BAA7BB54-C551-4DA1-890C-0DFCE3049567}"/>
    <cellStyle name="Normal 70 22 2" xfId="33591" xr:uid="{DEF6EEF2-9704-48F8-B8D9-6EBDC7153674}"/>
    <cellStyle name="Normal 70 23" xfId="33592" xr:uid="{0C541F00-951C-41B2-A909-613B6B2A41ED}"/>
    <cellStyle name="Normal 70 23 2" xfId="33593" xr:uid="{609519B0-095C-4BA5-A6F2-6CDA6BD2466F}"/>
    <cellStyle name="Normal 70 24" xfId="33594" xr:uid="{1E94843A-54C4-47EF-BD64-3F4DEA02D499}"/>
    <cellStyle name="Normal 70 24 2" xfId="33595" xr:uid="{FEBB9510-FD27-48FC-A70D-F3DDA20605FA}"/>
    <cellStyle name="Normal 70 25" xfId="33596" xr:uid="{63816A23-A260-48FF-8D55-86627AED2E71}"/>
    <cellStyle name="Normal 70 25 2" xfId="33597" xr:uid="{0497116F-E651-424E-8746-419913DF60AC}"/>
    <cellStyle name="Normal 70 26" xfId="33598" xr:uid="{EF8ACEDD-BCE0-4A5A-A5DB-C43EB1C5B00B}"/>
    <cellStyle name="Normal 70 26 2" xfId="33599" xr:uid="{24CC3B74-1785-4AD2-B18B-8AC9DE143A7E}"/>
    <cellStyle name="Normal 70 27" xfId="33600" xr:uid="{F56DC96F-0C6F-4834-B00A-15D3428B6306}"/>
    <cellStyle name="Normal 70 27 2" xfId="33601" xr:uid="{0F9B549A-17A7-4DFE-9096-104621B945F6}"/>
    <cellStyle name="Normal 70 28" xfId="33602" xr:uid="{987E3076-2351-4566-A1FF-1783EF1CF35C}"/>
    <cellStyle name="Normal 70 28 2" xfId="33603" xr:uid="{A9945866-D35F-4466-8C5B-25268D5ADD2A}"/>
    <cellStyle name="Normal 70 29" xfId="33604" xr:uid="{2847FD9D-FDC9-4A7D-A770-27D3E0292F40}"/>
    <cellStyle name="Normal 70 29 2" xfId="33605" xr:uid="{BC3B1438-4620-4818-8F72-03B4FD764446}"/>
    <cellStyle name="Normal 70 3" xfId="33606" xr:uid="{6D4B5E6A-FCD6-4C26-B318-995F07778AD5}"/>
    <cellStyle name="Normal 70 3 2" xfId="33607" xr:uid="{0B53209C-E6CC-4B8F-8C66-21B76125B025}"/>
    <cellStyle name="Normal 70 3 3" xfId="47878" xr:uid="{DAD16EA7-A3B5-4162-9C49-8A234DC281C9}"/>
    <cellStyle name="Normal 70 30" xfId="33608" xr:uid="{D557F2EE-11A7-4A0B-A9FF-553F0F7ED8AD}"/>
    <cellStyle name="Normal 70 30 2" xfId="33609" xr:uid="{6EED7E1D-475B-4439-9ED9-F763E72D7A76}"/>
    <cellStyle name="Normal 70 31" xfId="33610" xr:uid="{483B4A23-5B61-4A73-ABE6-50E001A92817}"/>
    <cellStyle name="Normal 70 31 2" xfId="33611" xr:uid="{6D809510-3AE6-46AF-9DFA-DB6B42882793}"/>
    <cellStyle name="Normal 70 32" xfId="33612" xr:uid="{3BA7A700-5F9B-4077-9D89-60F9FA6D43E4}"/>
    <cellStyle name="Normal 70 32 2" xfId="33613" xr:uid="{AAEC5362-C814-482C-B03F-0CFE99F8CE05}"/>
    <cellStyle name="Normal 70 33" xfId="33614" xr:uid="{D336FCF9-8674-4A5A-AD6A-E8C984FC2FAB}"/>
    <cellStyle name="Normal 70 33 2" xfId="33615" xr:uid="{E098007B-1AA4-4746-900E-F837F5FAD4DA}"/>
    <cellStyle name="Normal 70 34" xfId="33616" xr:uid="{E12F6978-8DB8-4649-817C-EC699FF43CF5}"/>
    <cellStyle name="Normal 70 34 2" xfId="33617" xr:uid="{61CEC760-79A6-4A34-9D55-2A88A5607D87}"/>
    <cellStyle name="Normal 70 35" xfId="33618" xr:uid="{3F74FD3E-22F3-4B7C-903B-824432F49A9B}"/>
    <cellStyle name="Normal 70 35 2" xfId="33619" xr:uid="{FA525AB7-FD85-40AE-A547-E53835743592}"/>
    <cellStyle name="Normal 70 36" xfId="33620" xr:uid="{2F6A0EB0-88F9-44C1-8DF1-BF0C7C58B0B4}"/>
    <cellStyle name="Normal 70 36 2" xfId="33621" xr:uid="{4CFA5E34-46EC-41C8-84E7-08F714598AE8}"/>
    <cellStyle name="Normal 70 37" xfId="33622" xr:uid="{DC8F5453-A93E-4D3D-9AB6-65152531014B}"/>
    <cellStyle name="Normal 70 37 2" xfId="33623" xr:uid="{1D718825-D221-48B0-95D7-3E44CC4F03DF}"/>
    <cellStyle name="Normal 70 38" xfId="33624" xr:uid="{16D34290-368D-41D0-B1C3-F5029E26E4B1}"/>
    <cellStyle name="Normal 70 38 2" xfId="33625" xr:uid="{3C432258-930C-42CA-BF32-06392BBAA14B}"/>
    <cellStyle name="Normal 70 39" xfId="33626" xr:uid="{D84CFF96-FBC8-479E-930B-C15C5EAE7FB8}"/>
    <cellStyle name="Normal 70 39 2" xfId="33627" xr:uid="{BB1B9D84-1EB4-4EBF-A4D6-814BAF1817C9}"/>
    <cellStyle name="Normal 70 4" xfId="33628" xr:uid="{D679EA2F-628F-4F58-82EE-1AA3599272A7}"/>
    <cellStyle name="Normal 70 4 2" xfId="33629" xr:uid="{1AC14B66-006A-4D2D-BC7B-29A7A507823C}"/>
    <cellStyle name="Normal 70 40" xfId="33630" xr:uid="{4C099EDC-32F9-41FF-BF28-7C5B12025F9D}"/>
    <cellStyle name="Normal 70 40 2" xfId="33631" xr:uid="{768123CA-E39C-4AD8-85C6-77FA04765970}"/>
    <cellStyle name="Normal 70 41" xfId="33632" xr:uid="{9F0A46E8-6E50-4C65-8DA0-A2A42BF6B923}"/>
    <cellStyle name="Normal 70 41 2" xfId="33633" xr:uid="{490883F7-C98E-46C4-8EFD-50B9BA205C1A}"/>
    <cellStyle name="Normal 70 42" xfId="33634" xr:uid="{413BD86E-85E1-47A3-B91E-28D482C22742}"/>
    <cellStyle name="Normal 70 42 2" xfId="33635" xr:uid="{87C613E8-EE5D-47F6-A364-C77FF5DAB28D}"/>
    <cellStyle name="Normal 70 43" xfId="33636" xr:uid="{8204A018-2D4A-457A-B7C1-9EC68588E684}"/>
    <cellStyle name="Normal 70 43 2" xfId="33637" xr:uid="{CCD60750-E30C-473B-A658-D3992ADE740D}"/>
    <cellStyle name="Normal 70 44" xfId="33638" xr:uid="{C2657D72-A151-4239-B8A4-DB711B9EAE19}"/>
    <cellStyle name="Normal 70 44 2" xfId="33639" xr:uid="{E8586BCD-C5BD-4504-85A3-A786133942EB}"/>
    <cellStyle name="Normal 70 45" xfId="33640" xr:uid="{2E3207A2-13D9-4BA5-867A-54274AE74D32}"/>
    <cellStyle name="Normal 70 46" xfId="33641" xr:uid="{A90B46E9-1DB0-47FE-9DA2-7C8666553FAE}"/>
    <cellStyle name="Normal 70 47" xfId="33642" xr:uid="{B1175BE9-819A-4536-BEDD-5A1AD6C5DA20}"/>
    <cellStyle name="Normal 70 48" xfId="45651" xr:uid="{D6A302CD-3568-46DA-8CCA-C96226CCE13C}"/>
    <cellStyle name="Normal 70 49" xfId="46206" xr:uid="{D847FFA8-7577-4F49-A71F-857469009591}"/>
    <cellStyle name="Normal 70 5" xfId="33643" xr:uid="{98834F0A-3650-4E19-887D-77A001448918}"/>
    <cellStyle name="Normal 70 5 2" xfId="33644" xr:uid="{F4356067-4C46-419C-90CF-ACEB427150BE}"/>
    <cellStyle name="Normal 70 50" xfId="46813" xr:uid="{E2D77430-68D4-4DF9-9550-33B1130D02DF}"/>
    <cellStyle name="Normal 70 51" xfId="47504" xr:uid="{28728B89-49FF-4F04-915A-EB4D549909A1}"/>
    <cellStyle name="Normal 70 6" xfId="33645" xr:uid="{2F12B974-321F-459F-BA17-AF47EA273CD9}"/>
    <cellStyle name="Normal 70 6 2" xfId="33646" xr:uid="{4067DADF-ED82-487E-B442-327C70FD2FC7}"/>
    <cellStyle name="Normal 70 7" xfId="33647" xr:uid="{B617C44C-A033-4C16-8785-F315CD8ED36E}"/>
    <cellStyle name="Normal 70 7 2" xfId="33648" xr:uid="{98CF064C-BCB2-486E-A786-B913E26C2C03}"/>
    <cellStyle name="Normal 70 8" xfId="33649" xr:uid="{A64E6D91-F16E-4629-BBF8-E4140026ED65}"/>
    <cellStyle name="Normal 70 8 2" xfId="33650" xr:uid="{5AB11566-2829-4D97-8832-1EBFADB4CB7F}"/>
    <cellStyle name="Normal 70 9" xfId="33651" xr:uid="{3B6BA439-A999-460F-AE6E-0F98A3BA01AD}"/>
    <cellStyle name="Normal 70 9 2" xfId="33652" xr:uid="{0A1864F7-8B93-4F90-8F7B-01E1BF3821CE}"/>
    <cellStyle name="Normal 700" xfId="1241" xr:uid="{86C26A97-82F9-441D-812F-0FEAAE810BCF}"/>
    <cellStyle name="Normal 700 2" xfId="1326" xr:uid="{746D21C9-5C87-4B01-90AC-68FE5C17876B}"/>
    <cellStyle name="Normal 700 3" xfId="33653" xr:uid="{EC18C249-F2EF-455B-8FB5-2045AD854066}"/>
    <cellStyle name="Normal 700 4" xfId="45923" xr:uid="{5CD20993-35AC-4385-BB0D-7992120E5118}"/>
    <cellStyle name="Normal 700 5" xfId="46469" xr:uid="{314A50BB-D4D1-4DA4-A752-13FC2AD43C36}"/>
    <cellStyle name="Normal 700 6" xfId="47506" xr:uid="{0B4AB6C5-CB34-481F-838A-1060265760EA}"/>
    <cellStyle name="Normal 701" xfId="1229" xr:uid="{0E0C91E4-1E0F-4C46-A402-0EE6978F0731}"/>
    <cellStyle name="Normal 701 2" xfId="1327" xr:uid="{4AD42C16-1B89-4764-99EF-06787F539309}"/>
    <cellStyle name="Normal 701 3" xfId="33654" xr:uid="{1A683EEC-6CA3-4609-A80C-64CEE534EB72}"/>
    <cellStyle name="Normal 701 4" xfId="45903" xr:uid="{4CB8246A-9BA4-4C2F-80D8-DB016664D3BB}"/>
    <cellStyle name="Normal 701 5" xfId="46449" xr:uid="{83BE4420-9C66-45E7-9B80-88704D12336E}"/>
    <cellStyle name="Normal 701 6" xfId="47507" xr:uid="{14C55804-308B-4925-9379-34957DA92C8E}"/>
    <cellStyle name="Normal 702" xfId="1238" xr:uid="{B9D87745-5B57-4443-B183-5CECCBDC6469}"/>
    <cellStyle name="Normal 702 2" xfId="1328" xr:uid="{D132789E-72F1-44BB-B2AA-22E9F0A86D37}"/>
    <cellStyle name="Normal 702 3" xfId="33655" xr:uid="{8DD05A2A-1F30-4498-86CC-F03583600297}"/>
    <cellStyle name="Normal 702 4" xfId="45922" xr:uid="{A55BB165-413D-4811-A7B3-E8B05E4BCDEC}"/>
    <cellStyle name="Normal 702 5" xfId="46468" xr:uid="{F0B3C770-15F9-4206-A443-62C5903C26EE}"/>
    <cellStyle name="Normal 702 6" xfId="47508" xr:uid="{DB008FDA-2145-4C12-8420-4C4029ED4604}"/>
    <cellStyle name="Normal 703" xfId="1232" xr:uid="{B984EA2A-0468-469C-8491-F4045F74DD16}"/>
    <cellStyle name="Normal 703 2" xfId="1655" xr:uid="{67DF6C84-884F-48C4-A1EB-A8C370FE5B32}"/>
    <cellStyle name="Normal 703 2 2" xfId="33656" xr:uid="{CA60973C-A1E6-4721-94AE-E8C6751524D9}"/>
    <cellStyle name="Normal 703 3" xfId="2314" xr:uid="{BF3B117C-14EE-41F3-9DED-FB351C8612F2}"/>
    <cellStyle name="Normal 703 3 2" xfId="33657" xr:uid="{5BA31338-A12B-44FD-A5A6-C995A8956F6C}"/>
    <cellStyle name="Normal 703 3 3" xfId="33658" xr:uid="{F1AEFB43-D4A0-41CC-84D1-4AA3BD414930}"/>
    <cellStyle name="Normal 703 4" xfId="33659" xr:uid="{8938B9BC-0067-4EDF-96F2-4E4ED49E2581}"/>
    <cellStyle name="Normal 703 5" xfId="45818" xr:uid="{406BDDD4-19FA-4F14-8866-F38374B1D77F}"/>
    <cellStyle name="Normal 703 6" xfId="46364" xr:uid="{9A146D82-FCAF-42FD-9D7A-DA3133E18933}"/>
    <cellStyle name="Normal 703 7" xfId="47509" xr:uid="{0C6EA916-7026-44C2-8027-568793431B4A}"/>
    <cellStyle name="Normal 704" xfId="1237" xr:uid="{D11871FB-083C-44C0-B7A7-7CB4241A600C}"/>
    <cellStyle name="Normal 704 2" xfId="1656" xr:uid="{D1630B06-94AE-48A0-97DC-AF4351636EF3}"/>
    <cellStyle name="Normal 704 2 2" xfId="33660" xr:uid="{2680BA75-252F-4260-8E82-CEE513DA326A}"/>
    <cellStyle name="Normal 704 3" xfId="2315" xr:uid="{1DCE40DE-8D05-4ED1-B875-EB95F5906AA0}"/>
    <cellStyle name="Normal 704 3 2" xfId="33661" xr:uid="{4F4D7445-CF24-4962-88E0-0E42831F22D8}"/>
    <cellStyle name="Normal 704 3 3" xfId="33662" xr:uid="{56562532-CFED-4115-9215-0B6C54746573}"/>
    <cellStyle name="Normal 704 4" xfId="33663" xr:uid="{465A5B65-0104-45CF-A412-39D6F1AA7F61}"/>
    <cellStyle name="Normal 704 5" xfId="45913" xr:uid="{431EA6B4-7103-4435-9ECB-939561FC0B55}"/>
    <cellStyle name="Normal 704 6" xfId="46459" xr:uid="{9CF94485-EFBB-4F31-873D-4E547F000013}"/>
    <cellStyle name="Normal 704 7" xfId="47510" xr:uid="{C4B37950-D128-465A-BA89-0F9AC256A7CF}"/>
    <cellStyle name="Normal 705" xfId="1287" xr:uid="{34AAA145-7114-4314-8920-51010CE78320}"/>
    <cellStyle name="Normal 705 2" xfId="1653" xr:uid="{5A23022B-6C5C-4E13-9AA3-B07C17962809}"/>
    <cellStyle name="Normal 705 2 2" xfId="33664" xr:uid="{CD45725C-D5BB-487E-9E04-40483DE33D99}"/>
    <cellStyle name="Normal 705 3" xfId="1393" xr:uid="{567E2BDD-DA51-44EE-BA00-C3343C8DC722}"/>
    <cellStyle name="Normal 705 3 2" xfId="2313" xr:uid="{C2C7A71F-D3C5-487A-9F93-9D85D9846590}"/>
    <cellStyle name="Normal 705 3 3" xfId="33665" xr:uid="{7E2BB267-7F8D-4C03-B7B3-281A16330D3E}"/>
    <cellStyle name="Normal 705 4" xfId="33666" xr:uid="{E5C567B8-593F-4C44-B2A1-F04472B47A87}"/>
    <cellStyle name="Normal 705 5" xfId="33667" xr:uid="{96456E0A-0568-4E34-9962-167D6E90E893}"/>
    <cellStyle name="Normal 705 6" xfId="45915" xr:uid="{72D81E10-7676-4A13-8182-A3849A4C18B3}"/>
    <cellStyle name="Normal 705 7" xfId="46461" xr:uid="{7E0B4F5E-82C3-4BAD-8953-A9A797B7CABA}"/>
    <cellStyle name="Normal 705 8" xfId="47511" xr:uid="{FFA895C5-D092-44A6-BB55-939400832FBF}"/>
    <cellStyle name="Normal 706" xfId="1388" xr:uid="{1EE18B5A-8FE4-4989-8C6A-8DEC2F946F38}"/>
    <cellStyle name="Normal 706 2" xfId="1644" xr:uid="{06F59B38-CB4C-4641-BDD0-3748484A0D46}"/>
    <cellStyle name="Normal 706 2 2" xfId="33668" xr:uid="{49FD118E-18C7-466E-9320-2EB2C53C223C}"/>
    <cellStyle name="Normal 706 2 3" xfId="47795" xr:uid="{CE98744A-E7D8-45A9-A42C-80D677252AA4}"/>
    <cellStyle name="Normal 706 3" xfId="2308" xr:uid="{67EF3290-2720-44AA-82F2-5EC01213F675}"/>
    <cellStyle name="Normal 706 3 2" xfId="33669" xr:uid="{353F1F23-DCC6-4CC9-A077-3BDFC9746D07}"/>
    <cellStyle name="Normal 706 3 3" xfId="33670" xr:uid="{8E998449-8DAE-4EBB-A4BC-652E9F0BD9B8}"/>
    <cellStyle name="Normal 706 4" xfId="33671" xr:uid="{9E353252-303F-49A7-8910-7A9FB95A8320}"/>
    <cellStyle name="Normal 706 4 2" xfId="47965" xr:uid="{107D1537-1AB9-44A0-80EA-7BAA1D47C189}"/>
    <cellStyle name="Normal 706 5" xfId="45932" xr:uid="{90A5306A-E502-4C37-89D8-D8CA64C6642C}"/>
    <cellStyle name="Normal 706 6" xfId="46478" xr:uid="{F5C81C5B-F6D6-49F2-AB30-78FC6D0DE41F}"/>
    <cellStyle name="Normal 706 7" xfId="46688" xr:uid="{D15AE558-F2AB-4228-95C5-E390E09F49E5}"/>
    <cellStyle name="Normal 706 8" xfId="47512" xr:uid="{005D5F76-6C5F-4259-9DF8-50131F918CAD}"/>
    <cellStyle name="Normal 707" xfId="1397" xr:uid="{4ECF79A4-5A1C-464D-82B0-41ED60305CB2}"/>
    <cellStyle name="Normal 707 2" xfId="33672" xr:uid="{B13E24CD-FD5E-47B9-9EBD-F536148CC432}"/>
    <cellStyle name="Normal 707 2 2" xfId="47797" xr:uid="{3721C96D-85B2-46CF-83AA-DB42344DA33B}"/>
    <cellStyle name="Normal 707 3" xfId="33673" xr:uid="{77DA9816-A2FB-4E92-B2C2-671D3F802B83}"/>
    <cellStyle name="Normal 707 3 2" xfId="47968" xr:uid="{3A7DDD59-C998-42AF-B80B-41079A29D178}"/>
    <cellStyle name="Normal 707 4" xfId="45815" xr:uid="{E7F22653-A73E-4451-8E08-083A6CC7E03C}"/>
    <cellStyle name="Normal 707 5" xfId="46361" xr:uid="{AF58732C-B85E-4A20-9213-36C0AAC324C5}"/>
    <cellStyle name="Normal 707 6" xfId="46691" xr:uid="{7B818D01-647B-49F0-8C4F-7735D48E1212}"/>
    <cellStyle name="Normal 707 7" xfId="47513" xr:uid="{0B4EDD12-DD3F-4749-9C39-434E83721241}"/>
    <cellStyle name="Normal 708" xfId="1395" xr:uid="{72AFE815-996C-45FD-AB33-3FA5E481174C}"/>
    <cellStyle name="Normal 708 2" xfId="33674" xr:uid="{00E19810-1896-4675-B37D-BCF052A02785}"/>
    <cellStyle name="Normal 708 2 2" xfId="47810" xr:uid="{3AA52FE8-D401-4F7E-AEF1-205124FE4193}"/>
    <cellStyle name="Normal 708 3" xfId="33675" xr:uid="{FF7158E6-759B-40FB-AF10-DE4B5D2DA6B4}"/>
    <cellStyle name="Normal 708 3 2" xfId="47967" xr:uid="{7AAA20DA-A08B-42AF-8A39-BEE34066DCE4}"/>
    <cellStyle name="Normal 708 4" xfId="45813" xr:uid="{9676A41F-93D2-4224-88BE-E1BBDDAD1888}"/>
    <cellStyle name="Normal 708 5" xfId="46360" xr:uid="{8FF2A837-F4E5-4B05-85EB-EAE13C42D8DD}"/>
    <cellStyle name="Normal 708 6" xfId="46924" xr:uid="{9A02BE17-7BA6-4A71-AA53-A05441787B64}"/>
    <cellStyle name="Normal 708 7" xfId="47514" xr:uid="{D04F1753-22D2-417F-80F8-1068ECA79002}"/>
    <cellStyle name="Normal 709" xfId="1398" xr:uid="{072D65CF-6D6D-4EFF-BAD0-D372E88253B7}"/>
    <cellStyle name="Normal 709 2" xfId="33676" xr:uid="{233F5960-A14B-4EF3-867D-6D1C90EF3D61}"/>
    <cellStyle name="Normal 709 2 2" xfId="47808" xr:uid="{57BA6B58-19BF-41A2-B120-5A2F49765A11}"/>
    <cellStyle name="Normal 709 3" xfId="33677" xr:uid="{C1FBD4F7-CC82-46EC-8993-08E17336CCAC}"/>
    <cellStyle name="Normal 709 3 2" xfId="47969" xr:uid="{B3A548B9-BBB6-45E1-B9C0-528BB643D242}"/>
    <cellStyle name="Normal 709 4" xfId="45921" xr:uid="{83AB35B6-0E2A-4699-81BC-7F620A6C19BF}"/>
    <cellStyle name="Normal 709 5" xfId="46467" xr:uid="{314C18A8-D1DD-4BF6-940D-1F20FD847633}"/>
    <cellStyle name="Normal 709 6" xfId="46918" xr:uid="{BFC4C17E-5E04-4707-AC44-20D4F29B6702}"/>
    <cellStyle name="Normal 709 7" xfId="47515" xr:uid="{154C80CD-1274-4537-A215-0AA3D6C27CA7}"/>
    <cellStyle name="Normal 71" xfId="410" xr:uid="{7702AB43-4E88-4D7F-93A2-A3B58CC946F3}"/>
    <cellStyle name="Normal 71 10" xfId="33678" xr:uid="{7A360A52-AC61-41E3-BFE9-A02F53CD478C}"/>
    <cellStyle name="Normal 71 10 2" xfId="33679" xr:uid="{B24FA0CF-D7CA-450E-9882-A695668240D8}"/>
    <cellStyle name="Normal 71 11" xfId="33680" xr:uid="{06B882BD-6EF2-4530-9B10-7B26E20BB964}"/>
    <cellStyle name="Normal 71 11 2" xfId="33681" xr:uid="{891D350A-0883-4462-8318-F18EB32C48F5}"/>
    <cellStyle name="Normal 71 12" xfId="33682" xr:uid="{01DC8DEF-344F-489B-8D7F-983A63D5519E}"/>
    <cellStyle name="Normal 71 12 2" xfId="33683" xr:uid="{B44DA560-64EC-4EA3-9EAD-C0D441389496}"/>
    <cellStyle name="Normal 71 13" xfId="33684" xr:uid="{1EEB9494-F3D8-444E-A43F-95948367F0C0}"/>
    <cellStyle name="Normal 71 13 2" xfId="33685" xr:uid="{793ED216-A496-48C2-9A0F-99B90908B2B5}"/>
    <cellStyle name="Normal 71 14" xfId="33686" xr:uid="{0D7F1101-C196-4D85-B1CE-33C24F780CF2}"/>
    <cellStyle name="Normal 71 14 2" xfId="33687" xr:uid="{42B51AB5-16A6-4ACA-AC6A-A224C25BE797}"/>
    <cellStyle name="Normal 71 15" xfId="33688" xr:uid="{8A29DA3D-FAF8-4755-B339-2EB01EC0DBAD}"/>
    <cellStyle name="Normal 71 15 2" xfId="33689" xr:uid="{A214E5D9-402E-4313-9920-102C71B3E940}"/>
    <cellStyle name="Normal 71 16" xfId="33690" xr:uid="{02679A7F-7DE2-450D-A62B-4E5FFD1159E4}"/>
    <cellStyle name="Normal 71 16 2" xfId="33691" xr:uid="{30CBC0E0-4376-4F76-9FB3-701827B6A80D}"/>
    <cellStyle name="Normal 71 17" xfId="33692" xr:uid="{D4D8A0EF-41E6-4116-965C-DC00925CA7B8}"/>
    <cellStyle name="Normal 71 17 2" xfId="33693" xr:uid="{0A9BB3AF-2AC3-4086-9788-7DAA1785341F}"/>
    <cellStyle name="Normal 71 18" xfId="33694" xr:uid="{90235316-3EF9-4B9F-89B0-F246C9C23BAA}"/>
    <cellStyle name="Normal 71 18 2" xfId="33695" xr:uid="{9948EBA4-88E0-4C71-917B-384FF7DE0C02}"/>
    <cellStyle name="Normal 71 19" xfId="33696" xr:uid="{6508AF94-4B35-43C8-B937-03B7113E065D}"/>
    <cellStyle name="Normal 71 19 2" xfId="33697" xr:uid="{5564DF47-EE03-410F-AD3A-566C02AE70E2}"/>
    <cellStyle name="Normal 71 2" xfId="2087" xr:uid="{10EA7F2B-8EDE-4601-8341-6D554CDAD82A}"/>
    <cellStyle name="Normal 71 2 2" xfId="33698" xr:uid="{37368CDC-67C9-429A-8BBA-487B3C0FDCD1}"/>
    <cellStyle name="Normal 71 2 2 2" xfId="48072" xr:uid="{442DCE94-FC3B-4551-9E7C-6A4DC990C520}"/>
    <cellStyle name="Normal 71 2 3" xfId="33699" xr:uid="{23436B26-53E9-4C17-B26D-7C2480747FC0}"/>
    <cellStyle name="Normal 71 2 4" xfId="33700" xr:uid="{A04AE6F4-0F91-496B-8B7B-961DF0696629}"/>
    <cellStyle name="Normal 71 2 5" xfId="45874" xr:uid="{955063E6-4664-4BD4-A3AC-05D49B0D2F65}"/>
    <cellStyle name="Normal 71 2 6" xfId="46420" xr:uid="{DF691A36-C16B-43B2-BD73-0AA86096654E}"/>
    <cellStyle name="Normal 71 2 7" xfId="47517" xr:uid="{CD486975-C96F-4BBD-9B7A-7B8D70E0F340}"/>
    <cellStyle name="Normal 71 20" xfId="33701" xr:uid="{18D6BA3D-1C61-4CE7-B276-42DBDECF0A06}"/>
    <cellStyle name="Normal 71 20 2" xfId="33702" xr:uid="{3EBC2BA0-EC66-4127-8D85-2E96B40E778E}"/>
    <cellStyle name="Normal 71 21" xfId="33703" xr:uid="{77E21270-7719-4160-8FFD-EB3A1998B1F7}"/>
    <cellStyle name="Normal 71 21 2" xfId="33704" xr:uid="{A1855199-D759-497A-8F76-1192431FB197}"/>
    <cellStyle name="Normal 71 22" xfId="33705" xr:uid="{B615EEC2-80D7-4F42-85B9-869F0CF6D1A3}"/>
    <cellStyle name="Normal 71 22 2" xfId="33706" xr:uid="{85D112F8-C069-4629-AAD7-89CBC93EDDCC}"/>
    <cellStyle name="Normal 71 23" xfId="33707" xr:uid="{271BAC59-476B-4B61-9E43-FE85EC2A6E6D}"/>
    <cellStyle name="Normal 71 23 2" xfId="33708" xr:uid="{AB752237-7E67-4C56-B4DB-15064786B2DC}"/>
    <cellStyle name="Normal 71 24" xfId="33709" xr:uid="{85D5FDEF-B459-4B94-91F1-AC74A4AD1AA5}"/>
    <cellStyle name="Normal 71 24 2" xfId="33710" xr:uid="{4176DED4-ED2F-46E1-B419-D1C35004E95B}"/>
    <cellStyle name="Normal 71 25" xfId="33711" xr:uid="{C8A6F4DC-2223-412F-8695-CE8143575FBB}"/>
    <cellStyle name="Normal 71 25 2" xfId="33712" xr:uid="{056614FA-1A97-4FD7-9F93-19C85630F2DA}"/>
    <cellStyle name="Normal 71 26" xfId="33713" xr:uid="{404C3241-88EF-4579-A6FB-28909F445A37}"/>
    <cellStyle name="Normal 71 26 2" xfId="33714" xr:uid="{F72E8F2B-9EE3-4DBE-93AA-908BC3D81387}"/>
    <cellStyle name="Normal 71 27" xfId="33715" xr:uid="{CFAF4484-F17D-4F78-A312-C3E2E4FDF542}"/>
    <cellStyle name="Normal 71 27 2" xfId="33716" xr:uid="{7CAF507B-FF6F-47C1-9885-9E54097FC8B9}"/>
    <cellStyle name="Normal 71 28" xfId="33717" xr:uid="{6F86683C-FE31-4EF6-9B63-A26321729067}"/>
    <cellStyle name="Normal 71 28 2" xfId="33718" xr:uid="{7AC00687-D756-430F-B0EC-2D9758628F8D}"/>
    <cellStyle name="Normal 71 29" xfId="33719" xr:uid="{9EF070A8-43F7-48E5-A218-4058159F9140}"/>
    <cellStyle name="Normal 71 29 2" xfId="33720" xr:uid="{3C2F9115-333F-4323-B5BC-FCA33AC8D317}"/>
    <cellStyle name="Normal 71 3" xfId="33721" xr:uid="{66DF5476-9509-4C3E-859F-E735B305136C}"/>
    <cellStyle name="Normal 71 3 2" xfId="33722" xr:uid="{50C9968D-D2DA-4EBD-A56C-E0F8384098B7}"/>
    <cellStyle name="Normal 71 3 3" xfId="47873" xr:uid="{09D5638E-32FB-49A4-BD75-702898488386}"/>
    <cellStyle name="Normal 71 30" xfId="33723" xr:uid="{6BAB4CA0-FB90-44D9-A420-273EE0C30B24}"/>
    <cellStyle name="Normal 71 30 2" xfId="33724" xr:uid="{05417BF9-4D67-469E-9C41-B1169DF90756}"/>
    <cellStyle name="Normal 71 31" xfId="33725" xr:uid="{F7899446-32E1-43E9-9634-CA299D52018D}"/>
    <cellStyle name="Normal 71 31 2" xfId="33726" xr:uid="{E80C34C5-681D-4A66-A292-84A6D87B961A}"/>
    <cellStyle name="Normal 71 32" xfId="33727" xr:uid="{5D420FEC-C36E-42D2-902D-E0F79F44940F}"/>
    <cellStyle name="Normal 71 32 2" xfId="33728" xr:uid="{736CE649-16AA-4C3B-83AB-9CEFFB86D26A}"/>
    <cellStyle name="Normal 71 33" xfId="33729" xr:uid="{8561C106-9CF0-43E4-826F-211B36BDF2A8}"/>
    <cellStyle name="Normal 71 33 2" xfId="33730" xr:uid="{CF32DB8B-2D4B-428E-A7A9-3376E7276F6A}"/>
    <cellStyle name="Normal 71 34" xfId="33731" xr:uid="{475F20B5-E21F-4DC7-8828-7BCD049EED9D}"/>
    <cellStyle name="Normal 71 34 2" xfId="33732" xr:uid="{FF656968-B77D-4C58-B50E-AE8DE454AD18}"/>
    <cellStyle name="Normal 71 35" xfId="33733" xr:uid="{FF4227F0-CA3C-419C-88C4-83EB9742F90C}"/>
    <cellStyle name="Normal 71 35 2" xfId="33734" xr:uid="{F4CAC618-5042-48B3-AFF0-1A08AC3D481F}"/>
    <cellStyle name="Normal 71 36" xfId="33735" xr:uid="{73097899-719B-449A-9A4E-39216235DD5F}"/>
    <cellStyle name="Normal 71 36 2" xfId="33736" xr:uid="{7A213082-CA22-43FD-8A8C-836AEC869A4E}"/>
    <cellStyle name="Normal 71 37" xfId="33737" xr:uid="{74E91D91-BAC7-402E-B0D1-5EE633564F8C}"/>
    <cellStyle name="Normal 71 37 2" xfId="33738" xr:uid="{66D77E84-B607-4D1D-90CB-8F4E63A5D706}"/>
    <cellStyle name="Normal 71 38" xfId="33739" xr:uid="{5D6BC208-4FF1-4B81-918B-C925DA18BE2F}"/>
    <cellStyle name="Normal 71 38 2" xfId="33740" xr:uid="{3310565B-CDDB-40AD-8B19-31915EB84B1E}"/>
    <cellStyle name="Normal 71 39" xfId="33741" xr:uid="{06423DAF-9F01-4790-BAC3-E7D0E92ADB87}"/>
    <cellStyle name="Normal 71 39 2" xfId="33742" xr:uid="{5F7BFDB1-2135-496B-8016-137D7500C07B}"/>
    <cellStyle name="Normal 71 4" xfId="33743" xr:uid="{35E70210-B677-44A0-8053-47086EC1C687}"/>
    <cellStyle name="Normal 71 4 2" xfId="33744" xr:uid="{19C05B11-F698-4CE3-AEE4-9E027BE20A73}"/>
    <cellStyle name="Normal 71 40" xfId="33745" xr:uid="{82846166-4C9B-41A6-99BB-59CAA641B0F8}"/>
    <cellStyle name="Normal 71 40 2" xfId="33746" xr:uid="{1C3FF90E-7BD4-45C1-A5EB-57BA54C72AB1}"/>
    <cellStyle name="Normal 71 41" xfId="33747" xr:uid="{A5B20DC9-046D-42D9-8F4E-DEBB61023978}"/>
    <cellStyle name="Normal 71 41 2" xfId="33748" xr:uid="{01059928-5CAF-4FF9-9CFB-45F3171200F0}"/>
    <cellStyle name="Normal 71 42" xfId="33749" xr:uid="{85617239-8CAC-4DC6-A18E-1642D58FBBB7}"/>
    <cellStyle name="Normal 71 42 2" xfId="33750" xr:uid="{C1CB9029-A7B7-48BC-9BDD-518450B9AF5A}"/>
    <cellStyle name="Normal 71 43" xfId="33751" xr:uid="{3B67E39C-550B-41BC-A142-8469B6168292}"/>
    <cellStyle name="Normal 71 43 2" xfId="33752" xr:uid="{7A1B0BC4-9065-4A7C-B121-5758641AD3C9}"/>
    <cellStyle name="Normal 71 44" xfId="33753" xr:uid="{2476D41D-E39F-4A9D-9DC6-CF406DC5D8D3}"/>
    <cellStyle name="Normal 71 44 2" xfId="33754" xr:uid="{A851C42F-1BDD-439B-B05C-881942C939E6}"/>
    <cellStyle name="Normal 71 45" xfId="33755" xr:uid="{2A0A7CA5-55E1-434A-90A6-A1AB56DADEF3}"/>
    <cellStyle name="Normal 71 46" xfId="33756" xr:uid="{B2A99E5C-7CC8-4ECD-A73F-D9FAA290FDB4}"/>
    <cellStyle name="Normal 71 47" xfId="33757" xr:uid="{F0CADA6B-AAFE-48AE-807E-240B95C7F97E}"/>
    <cellStyle name="Normal 71 48" xfId="45645" xr:uid="{A6B005C8-1B6F-4094-B5CE-909AD7F3F3DA}"/>
    <cellStyle name="Normal 71 49" xfId="46200" xr:uid="{5D1F90DF-E04B-4C18-981D-4A3D6E8AD34E}"/>
    <cellStyle name="Normal 71 5" xfId="33758" xr:uid="{4FE7C932-BECF-4458-A72A-AB1F5815F713}"/>
    <cellStyle name="Normal 71 5 2" xfId="33759" xr:uid="{47504C6C-54C3-4F1C-940C-BE9FF2B39230}"/>
    <cellStyle name="Normal 71 50" xfId="46807" xr:uid="{BF1B0D4B-050E-45B3-8AF6-DF250DA11B79}"/>
    <cellStyle name="Normal 71 51" xfId="47516" xr:uid="{BC7ABFCB-2C91-43AB-87DB-F5F37A31EC41}"/>
    <cellStyle name="Normal 71 6" xfId="33760" xr:uid="{B7513B88-8556-4B02-8670-75AA7BB9C597}"/>
    <cellStyle name="Normal 71 6 2" xfId="33761" xr:uid="{47F7202D-D242-4176-9B53-8E6D859AF140}"/>
    <cellStyle name="Normal 71 7" xfId="33762" xr:uid="{A3574352-4CF6-4389-BE1D-D6B14E099C9F}"/>
    <cellStyle name="Normal 71 7 2" xfId="33763" xr:uid="{90B2E4DF-15A3-4D57-A825-D40B2286AC7C}"/>
    <cellStyle name="Normal 71 8" xfId="33764" xr:uid="{5DDD3083-D6F5-43FA-B98B-CAD4D79A8452}"/>
    <cellStyle name="Normal 71 8 2" xfId="33765" xr:uid="{2AEE95C2-B244-472E-9579-5B5FE5FC0968}"/>
    <cellStyle name="Normal 71 9" xfId="33766" xr:uid="{388868FE-D2D5-42D7-9790-DD10DE27393A}"/>
    <cellStyle name="Normal 71 9 2" xfId="33767" xr:uid="{923754E2-2726-4CC5-8ECD-44388AFC9546}"/>
    <cellStyle name="Normal 710" xfId="1666" xr:uid="{C2329452-9BA0-464D-829E-B445CFF1D22E}"/>
    <cellStyle name="Normal 710 2" xfId="2213" xr:uid="{0D090355-D4D4-4B85-9DEF-F3F630B41B6B}"/>
    <cellStyle name="Normal 710 2 2" xfId="2386" xr:uid="{F7803A53-274C-4074-A661-A14B3F402815}"/>
    <cellStyle name="Normal 710 2 3" xfId="2323" xr:uid="{BAC273F9-BCF7-4DFC-AC69-7D64C4CFA48E}"/>
    <cellStyle name="Normal 710 2 4" xfId="48104" xr:uid="{8681EF5A-82CD-4CA6-8074-0E7C7D4EC9D2}"/>
    <cellStyle name="Normal 710 2 5" xfId="47809" xr:uid="{F28AE91C-35F2-4B78-AE84-7800287A9DD8}"/>
    <cellStyle name="Normal 710 3" xfId="2337" xr:uid="{E1E2CF97-E99A-4D5E-9B5C-EF6988EF3E9E}"/>
    <cellStyle name="Normal 710 3 2" xfId="33768" xr:uid="{DB34B2B0-7E7B-4DF2-8EC4-F98357F08E3B}"/>
    <cellStyle name="Normal 710 3 3" xfId="33769" xr:uid="{EE3F1004-ACC2-470E-B31A-274BB1A5606E}"/>
    <cellStyle name="Normal 710 4" xfId="33770" xr:uid="{4E150865-671B-4F0B-8FFD-D20F8CFC0048}"/>
    <cellStyle name="Normal 710 4 2" xfId="47985" xr:uid="{437BC0F8-9DF6-489F-8BD6-6636E5605562}"/>
    <cellStyle name="Normal 710 5" xfId="45928" xr:uid="{8FCB38AE-5F2D-49A0-95E6-771039B701D9}"/>
    <cellStyle name="Normal 710 6" xfId="46474" xr:uid="{4EA3407A-E40B-466E-BD54-D980F4107729}"/>
    <cellStyle name="Normal 710 7" xfId="46923" xr:uid="{BDB8EA09-1426-4AB0-8B08-0D986DB8F351}"/>
    <cellStyle name="Normal 710 8" xfId="47518" xr:uid="{29877D9B-7139-4C26-B39A-18FF9445CCC1}"/>
    <cellStyle name="Normal 711" xfId="1668" xr:uid="{6671E5F1-8CB9-4D0B-B331-21E798CD7A08}"/>
    <cellStyle name="Normal 711 2" xfId="2215" xr:uid="{6B83E424-BB90-4D71-BD98-63495A793201}"/>
    <cellStyle name="Normal 711 2 2" xfId="2388" xr:uid="{2A5F69FE-3331-4D56-BB97-DFB8A34A2463}"/>
    <cellStyle name="Normal 711 2 3" xfId="2325" xr:uid="{2FF6FFDD-CAA7-4F51-AB34-8E23B81686AF}"/>
    <cellStyle name="Normal 711 2 4" xfId="48106" xr:uid="{9F2352C7-5D29-49DD-AA45-469A86B47C79}"/>
    <cellStyle name="Normal 711 2 5" xfId="47811" xr:uid="{230C2D03-1A8A-4118-8621-44652CBD01DD}"/>
    <cellStyle name="Normal 711 3" xfId="2339" xr:uid="{92F2BD4E-6608-4F42-84C4-3FB9D17AEB9C}"/>
    <cellStyle name="Normal 711 3 2" xfId="33771" xr:uid="{C45C8026-F26C-47CF-A1D3-E0CC1949D37A}"/>
    <cellStyle name="Normal 711 3 3" xfId="33772" xr:uid="{2E252080-2AFE-4EF4-8493-6CD12DCB8186}"/>
    <cellStyle name="Normal 711 4" xfId="33773" xr:uid="{A746B199-CCE1-4A24-AA42-B3949FA74C9A}"/>
    <cellStyle name="Normal 711 4 2" xfId="47987" xr:uid="{1B166EB5-BF8F-4726-8934-08751C3BAB4D}"/>
    <cellStyle name="Normal 711 5" xfId="45926" xr:uid="{379A140A-C735-49AE-98D5-E3DA39D8CB40}"/>
    <cellStyle name="Normal 711 6" xfId="46472" xr:uid="{2C1A9E0C-B7A5-4231-825A-AB0A7270DF4E}"/>
    <cellStyle name="Normal 711 7" xfId="46925" xr:uid="{1474FD1E-4D18-47E5-8F96-EE070FED64B4}"/>
    <cellStyle name="Normal 711 8" xfId="47519" xr:uid="{F3EE644A-F378-4315-B195-EB98836519D1}"/>
    <cellStyle name="Normal 712" xfId="1595" xr:uid="{B604BCD8-01BB-40C2-8F3C-D0E03AF14990}"/>
    <cellStyle name="Normal 712 2" xfId="2202" xr:uid="{1AC398FF-FE6F-452A-965E-6788DD957F72}"/>
    <cellStyle name="Normal 712 2 2" xfId="2375" xr:uid="{56BA4FA0-C8C1-40AE-ACE7-409E42186D70}"/>
    <cellStyle name="Normal 712 2 3" xfId="2304" xr:uid="{D04F9312-24DD-44BD-898B-E25F0A7912A1}"/>
    <cellStyle name="Normal 712 2 4" xfId="48102" xr:uid="{42A2E3CB-A03A-452D-9248-6EE5EC8E98DB}"/>
    <cellStyle name="Normal 712 2 5" xfId="47804" xr:uid="{70F51368-B002-46BB-84B5-AB757551B5B9}"/>
    <cellStyle name="Normal 712 3" xfId="2326" xr:uid="{1610453D-648A-46BE-91D8-D455DD381095}"/>
    <cellStyle name="Normal 712 3 2" xfId="33774" xr:uid="{17D1FA8B-83A3-45A6-BF55-25F8D40E223B}"/>
    <cellStyle name="Normal 712 3 3" xfId="33775" xr:uid="{3BD6E6D8-0877-4679-A8CE-A0E0CF3A617B}"/>
    <cellStyle name="Normal 712 4" xfId="33776" xr:uid="{D3129D9A-8896-4C46-91DB-B3758EBB2D5C}"/>
    <cellStyle name="Normal 712 4 2" xfId="47981" xr:uid="{6840CE2D-830F-47A8-9492-62C3460D68C9}"/>
    <cellStyle name="Normal 712 5" xfId="45934" xr:uid="{E191BB35-6F1D-466B-B0A1-9B86F556A546}"/>
    <cellStyle name="Normal 712 6" xfId="46480" xr:uid="{E4B191B1-3E7C-446F-BA4E-0AA25D1B56EC}"/>
    <cellStyle name="Normal 712 7" xfId="46732" xr:uid="{F6B8C96D-4F2F-45CE-AC07-8F46C36360FF}"/>
    <cellStyle name="Normal 712 8" xfId="47520" xr:uid="{3ECCC382-70BC-4A55-933F-D0166A9607C3}"/>
    <cellStyle name="Normal 713" xfId="1660" xr:uid="{EA4D54D2-9099-438C-B4CC-AA99B41406AC}"/>
    <cellStyle name="Normal 713 2" xfId="2207" xr:uid="{9E861795-8EF2-4BF7-A799-8EC306C9BAA8}"/>
    <cellStyle name="Normal 713 2 2" xfId="2380" xr:uid="{AF6C7927-E307-47F4-9BB7-2F2401E41814}"/>
    <cellStyle name="Normal 713 2 3" xfId="2317" xr:uid="{295DEC2A-D5D7-42DD-95B3-1051FA81CDB9}"/>
    <cellStyle name="Normal 713 2 4" xfId="48103" xr:uid="{C4A01730-9BC5-47E0-9BFD-46D00854554B}"/>
    <cellStyle name="Normal 713 2 5" xfId="47812" xr:uid="{6DE387B7-0157-4E95-BBAD-6E155571A5C5}"/>
    <cellStyle name="Normal 713 3" xfId="2331" xr:uid="{25159BCD-E356-4183-B5B1-C21CC7704D14}"/>
    <cellStyle name="Normal 713 3 2" xfId="33777" xr:uid="{18ED9519-5FA3-49B9-935D-9F2067F0FEC8}"/>
    <cellStyle name="Normal 713 3 3" xfId="33778" xr:uid="{B76AB8B7-96A5-4DC1-AE57-B7E9673A98C3}"/>
    <cellStyle name="Normal 713 4" xfId="33779" xr:uid="{31F58C21-865A-4B1A-A8EE-105B24444E80}"/>
    <cellStyle name="Normal 713 5" xfId="46926" xr:uid="{9926E5E6-58D0-4788-BAE2-46AAD2777984}"/>
    <cellStyle name="Normal 714" xfId="1667" xr:uid="{6197174F-DF95-48B3-BFDB-ACD4934EEDE7}"/>
    <cellStyle name="Normal 714 2" xfId="2214" xr:uid="{D0BEEBF7-74AE-41B4-BD36-7772A0EDF5B2}"/>
    <cellStyle name="Normal 714 2 2" xfId="2387" xr:uid="{F1BC4BC1-F98F-491B-B528-9BB8BA66F767}"/>
    <cellStyle name="Normal 714 2 3" xfId="2324" xr:uid="{85C112CD-405F-4144-8084-683003CAABCA}"/>
    <cellStyle name="Normal 714 2 4" xfId="48105" xr:uid="{97D27C36-DF10-4D1D-9CD7-B88594D024E8}"/>
    <cellStyle name="Normal 714 2 5" xfId="47799" xr:uid="{4A830E6E-BA17-4C5C-BBC0-43A53D5DF7F5}"/>
    <cellStyle name="Normal 714 3" xfId="2338" xr:uid="{399BC35B-F311-421B-A5F3-69F10C6B914B}"/>
    <cellStyle name="Normal 714 3 2" xfId="33780" xr:uid="{5CB79040-08B7-4381-9EDB-DFCCD487620E}"/>
    <cellStyle name="Normal 714 3 3" xfId="33781" xr:uid="{FE9870F7-4EDD-4E23-BFBF-083CECEFBED3}"/>
    <cellStyle name="Normal 714 4" xfId="33782" xr:uid="{47A2195C-6761-4504-9A45-B2F9FD9A28C1}"/>
    <cellStyle name="Normal 714 4 2" xfId="47986" xr:uid="{EBD955A2-7A16-4324-8885-13BABDFD008D}"/>
    <cellStyle name="Normal 714 5" xfId="45935" xr:uid="{9D805D66-8BFA-44C3-B98A-DA750D097C14}"/>
    <cellStyle name="Normal 714 6" xfId="46481" xr:uid="{D0F0C1CF-AF33-4902-9C58-D2A8CB3536BB}"/>
    <cellStyle name="Normal 714 7" xfId="46705" xr:uid="{127CE9F1-6D4D-49FC-BEF6-9E343C93147A}"/>
    <cellStyle name="Normal 714 8" xfId="47521" xr:uid="{5B60C724-554D-4143-A1B9-EF124D67ABB0}"/>
    <cellStyle name="Normal 715" xfId="1665" xr:uid="{D4CDD897-6C7D-4A8C-86CA-638FD5649699}"/>
    <cellStyle name="Normal 715 2" xfId="2212" xr:uid="{0689CED3-EDB3-4A93-A309-89D9E93A895C}"/>
    <cellStyle name="Normal 715 2 2" xfId="2385" xr:uid="{1495E439-B5CF-43F7-A831-F8E9ADC6263F}"/>
    <cellStyle name="Normal 715 2 3" xfId="2322" xr:uid="{389CBE54-89D2-4B35-9E8D-1DD94355D8AA}"/>
    <cellStyle name="Normal 715 3" xfId="2336" xr:uid="{81279C1F-57EB-4170-A13D-BD1D7C662E05}"/>
    <cellStyle name="Normal 715 3 2" xfId="33783" xr:uid="{405D4CAD-9AC9-4C49-9BF0-3256F13226C3}"/>
    <cellStyle name="Normal 715 3 3" xfId="33784" xr:uid="{F31CD85C-734E-4A34-A1FE-555476014512}"/>
    <cellStyle name="Normal 715 4" xfId="33785" xr:uid="{0FD47BF8-A47D-47FE-ACA1-DFE8762B3875}"/>
    <cellStyle name="Normal 715 4 2" xfId="47984" xr:uid="{F6E15C68-E510-47EB-AEDC-C9B7F00E7765}"/>
    <cellStyle name="Normal 715 5" xfId="45925" xr:uid="{BD0A1172-B1B5-4977-B73A-0D7053B3D276}"/>
    <cellStyle name="Normal 715 6" xfId="46471" xr:uid="{DA11164B-B432-4540-8E62-9E35EB27EB74}"/>
    <cellStyle name="Normal 715 7" xfId="46927" xr:uid="{944AC140-B0EB-4971-A3AF-3BF0053DD502}"/>
    <cellStyle name="Normal 715 8" xfId="47522" xr:uid="{72460A0C-D6CA-482F-8932-6473D33FADAA}"/>
    <cellStyle name="Normal 716" xfId="1448" xr:uid="{C6F78CE0-87E7-422D-92CA-841CD59B397A}"/>
    <cellStyle name="Normal 716 2" xfId="1767" xr:uid="{30A00DC2-AC0C-4D90-8B8D-DCD2D76A0EA6}"/>
    <cellStyle name="Normal 716 2 2" xfId="33786" xr:uid="{732A9F85-9F93-4DA8-AB93-1E940F9204F4}"/>
    <cellStyle name="Normal 716 3" xfId="33787" xr:uid="{348BD97A-901F-4C17-AB4C-1C4951C08A93}"/>
    <cellStyle name="Normal 716 4" xfId="33788" xr:uid="{AA196252-6132-4F1B-A785-351CFC11616D}"/>
    <cellStyle name="Normal 716 5" xfId="45960" xr:uid="{C5918CD8-9835-4CFA-9DD1-EB8FEA57B088}"/>
    <cellStyle name="Normal 716 6" xfId="46506" xr:uid="{CB3EF375-9092-491E-A036-01FF6F1503DF}"/>
    <cellStyle name="Normal 716 7" xfId="46942" xr:uid="{02238967-9159-4D84-A243-8D4B8E6D709D}"/>
    <cellStyle name="Normal 716 8" xfId="47523" xr:uid="{68019866-A39E-4EEF-A62C-AAB8A9EE2998}"/>
    <cellStyle name="Normal 717" xfId="1630" xr:uid="{6255A9C8-A1D7-4CB6-8E23-032FBF5401C0}"/>
    <cellStyle name="Normal 717 2" xfId="1776" xr:uid="{31AA7F36-C5ED-4914-B151-7B952ADF434E}"/>
    <cellStyle name="Normal 717 2 2" xfId="33789" xr:uid="{2186FA86-CD47-44C5-AE95-11551F1726A8}"/>
    <cellStyle name="Normal 717 3" xfId="33790" xr:uid="{78051C86-6DD9-444F-B66B-9CCE79CBC467}"/>
    <cellStyle name="Normal 717 4" xfId="33791" xr:uid="{68ED786B-B954-4250-AAE0-B6ADBDD24617}"/>
    <cellStyle name="Normal 717 5" xfId="45971" xr:uid="{F532542B-D224-42C9-8F30-9AB94C620F24}"/>
    <cellStyle name="Normal 717 6" xfId="46517" xr:uid="{44A71415-3DD5-4E2C-B95F-596B8FB6D9C8}"/>
    <cellStyle name="Normal 717 7" xfId="46941" xr:uid="{AC9DAD42-9C6D-44B1-A24A-5B98445D30C4}"/>
    <cellStyle name="Normal 717 8" xfId="47524" xr:uid="{38B469A4-E536-4023-A805-79AC9A7DD46F}"/>
    <cellStyle name="Normal 718" xfId="1574" xr:uid="{FC6D561B-8140-42E1-B9DE-E7C3AEDBAFCC}"/>
    <cellStyle name="Normal 718 2" xfId="1774" xr:uid="{5EA8C029-BB95-4735-B3D1-910FE00B3D35}"/>
    <cellStyle name="Normal 718 2 2" xfId="33792" xr:uid="{DFDDBBFC-DAE0-4717-B78D-5DD187B9754A}"/>
    <cellStyle name="Normal 718 3" xfId="33793" xr:uid="{1C2077E5-DACF-41EC-AE4E-EA79D3534072}"/>
    <cellStyle name="Normal 718 4" xfId="33794" xr:uid="{141A8B5A-6763-411F-898B-099CC3F42FD1}"/>
    <cellStyle name="Normal 718 5" xfId="45946" xr:uid="{42A2D156-55CB-4A2A-B5C4-22F8CA77BEE3}"/>
    <cellStyle name="Normal 718 6" xfId="46492" xr:uid="{A5859B49-FA87-4670-874F-A90C3EDF0080}"/>
    <cellStyle name="Normal 718 7" xfId="46959" xr:uid="{63E6D809-28B9-4C74-B5FD-BBDB92CF1573}"/>
    <cellStyle name="Normal 718 8" xfId="47525" xr:uid="{7BED808A-6D72-4BC3-908D-BB3DA091549B}"/>
    <cellStyle name="Normal 719" xfId="1669" xr:uid="{36970DAF-3C04-4B02-B175-8732482A3CF5}"/>
    <cellStyle name="Normal 719 2" xfId="1781" xr:uid="{5EC5EE1E-1983-445F-837C-353037484A98}"/>
    <cellStyle name="Normal 719 2 2" xfId="33795" xr:uid="{78E0F503-22AE-429F-9A20-329F2402E5B1}"/>
    <cellStyle name="Normal 719 3" xfId="33796" xr:uid="{5A22DB78-B8D9-4050-B2E6-5FD177E75A7C}"/>
    <cellStyle name="Normal 719 4" xfId="33797" xr:uid="{32B7FD2A-27E5-4149-8077-AF799B00B684}"/>
    <cellStyle name="Normal 719 5" xfId="45980" xr:uid="{FA3B24A0-7FC6-4378-94B5-EB480FDF82B5}"/>
    <cellStyle name="Normal 719 6" xfId="46526" xr:uid="{5008472D-2FD6-45F5-8819-9FF19EB8810E}"/>
    <cellStyle name="Normal 719 7" xfId="47526" xr:uid="{E93AB9BC-2E39-4882-B583-FFE4A32363FE}"/>
    <cellStyle name="Normal 72" xfId="424" xr:uid="{926194EE-3477-467F-B110-6BDB9BF7F2CF}"/>
    <cellStyle name="Normal 72 10" xfId="33798" xr:uid="{A5E58E80-8F3F-4078-9904-38575BF81D66}"/>
    <cellStyle name="Normal 72 10 2" xfId="33799" xr:uid="{1B3B66D4-0D77-46FA-84DF-194FB724CFED}"/>
    <cellStyle name="Normal 72 11" xfId="33800" xr:uid="{89CB93D0-8374-47D4-947C-638CF039AFC7}"/>
    <cellStyle name="Normal 72 11 2" xfId="33801" xr:uid="{AD2E8D0E-1D01-4093-B396-55FBE66385E6}"/>
    <cellStyle name="Normal 72 12" xfId="33802" xr:uid="{7528965C-297D-43F0-A040-B33A9791D793}"/>
    <cellStyle name="Normal 72 12 2" xfId="33803" xr:uid="{573EC4DF-AA86-445D-826B-9CAB9F17513A}"/>
    <cellStyle name="Normal 72 13" xfId="33804" xr:uid="{C8EA7CF3-6F2C-4539-AA50-0DECBA4126C5}"/>
    <cellStyle name="Normal 72 13 2" xfId="33805" xr:uid="{6E9C8835-F894-4F2B-BFD9-BE125174B59A}"/>
    <cellStyle name="Normal 72 14" xfId="33806" xr:uid="{8E3FAB21-B53A-49FD-BF6C-7B64FFB8CF11}"/>
    <cellStyle name="Normal 72 14 2" xfId="33807" xr:uid="{1A574F0C-F0D1-4CE5-B609-B757271D856C}"/>
    <cellStyle name="Normal 72 15" xfId="33808" xr:uid="{DD7C4010-C8CD-4D55-9C29-1CAA36D08AAE}"/>
    <cellStyle name="Normal 72 15 2" xfId="33809" xr:uid="{CA23F010-D6D8-452A-BE11-5A2EB8FE7140}"/>
    <cellStyle name="Normal 72 16" xfId="33810" xr:uid="{EFC67EEA-9BA1-46F0-9A0B-BEB4FD304C8D}"/>
    <cellStyle name="Normal 72 16 2" xfId="33811" xr:uid="{942FB4C4-FAC5-4F63-A90F-93E16F95A77E}"/>
    <cellStyle name="Normal 72 17" xfId="33812" xr:uid="{07D18FC3-FBA0-43C7-9F07-0AD4FA755816}"/>
    <cellStyle name="Normal 72 17 2" xfId="33813" xr:uid="{BB1BAB5C-FB96-4968-A91C-0EAD667AD1FA}"/>
    <cellStyle name="Normal 72 18" xfId="33814" xr:uid="{03671EC2-2E56-4245-ABDE-B38955085DFE}"/>
    <cellStyle name="Normal 72 18 2" xfId="33815" xr:uid="{39FCC356-3445-4721-981D-E04517C19B70}"/>
    <cellStyle name="Normal 72 19" xfId="33816" xr:uid="{D6F2E7B7-0B7D-42C7-B54F-2CE010168051}"/>
    <cellStyle name="Normal 72 19 2" xfId="33817" xr:uid="{7033CCE4-C528-4C21-A1F7-00A334FE5C44}"/>
    <cellStyle name="Normal 72 2" xfId="2088" xr:uid="{8B2229A8-183A-4B68-8317-CCC34B20E6A6}"/>
    <cellStyle name="Normal 72 2 2" xfId="33818" xr:uid="{60C4D8F1-9952-4636-A36C-6CA4DF1FD66C}"/>
    <cellStyle name="Normal 72 2 2 2" xfId="48073" xr:uid="{BF272F27-B0B0-42D7-8199-61F62961646F}"/>
    <cellStyle name="Normal 72 2 3" xfId="33819" xr:uid="{06398967-556A-4612-95A9-EAD4400F1D95}"/>
    <cellStyle name="Normal 72 2 4" xfId="33820" xr:uid="{48DE47A1-71B5-4010-AED9-E7E8D236D076}"/>
    <cellStyle name="Normal 72 2 5" xfId="45883" xr:uid="{A6F54031-09D1-415C-A9DA-7593A5D6A0BE}"/>
    <cellStyle name="Normal 72 2 6" xfId="46429" xr:uid="{9BE78538-1FEA-4091-86C5-BBF6B6A49F64}"/>
    <cellStyle name="Normal 72 2 7" xfId="47528" xr:uid="{F80BCA33-00BB-45B9-93F6-A8B021C94481}"/>
    <cellStyle name="Normal 72 20" xfId="33821" xr:uid="{AECFCC63-6503-4BF3-AE9A-3BDC2F59F888}"/>
    <cellStyle name="Normal 72 20 2" xfId="33822" xr:uid="{18D54CCD-E773-44E0-B5E8-AE8132666897}"/>
    <cellStyle name="Normal 72 21" xfId="33823" xr:uid="{5D6450FD-B47E-43F5-B03D-D4B8B98A7236}"/>
    <cellStyle name="Normal 72 21 2" xfId="33824" xr:uid="{16DD8F45-5B8E-49D6-BFAB-3CF1F06B8132}"/>
    <cellStyle name="Normal 72 22" xfId="33825" xr:uid="{22855C7B-59BC-434A-9622-74A1A1E299E0}"/>
    <cellStyle name="Normal 72 22 2" xfId="33826" xr:uid="{C2871AB9-DA57-4C80-9C10-6C4C1AADB44A}"/>
    <cellStyle name="Normal 72 23" xfId="33827" xr:uid="{5AAF8FDF-3EB2-47B2-84A2-F74B8012188D}"/>
    <cellStyle name="Normal 72 23 2" xfId="33828" xr:uid="{421AA660-AE4A-41D7-82A7-AF4669BE0039}"/>
    <cellStyle name="Normal 72 24" xfId="33829" xr:uid="{4FF1BF11-28E6-45DD-A50A-93487BCC927A}"/>
    <cellStyle name="Normal 72 24 2" xfId="33830" xr:uid="{F41E1706-AF91-4239-95C9-19C55583CC81}"/>
    <cellStyle name="Normal 72 25" xfId="33831" xr:uid="{1665242C-11F4-4FFE-93CC-98DE6792D9B7}"/>
    <cellStyle name="Normal 72 25 2" xfId="33832" xr:uid="{C47BAF30-32C5-46C3-AFEE-7F38DB8E66B0}"/>
    <cellStyle name="Normal 72 26" xfId="33833" xr:uid="{6BCA6C52-6A45-43CD-A93B-8B4DC8FCEFF8}"/>
    <cellStyle name="Normal 72 26 2" xfId="33834" xr:uid="{080ED62D-C403-432B-A8B4-C263177CD432}"/>
    <cellStyle name="Normal 72 27" xfId="33835" xr:uid="{8EE8295F-05EC-4873-9FC8-DE28A5CFA8BD}"/>
    <cellStyle name="Normal 72 27 2" xfId="33836" xr:uid="{1D4F0E0B-2553-43F0-8CF3-BB92E79F3E89}"/>
    <cellStyle name="Normal 72 28" xfId="33837" xr:uid="{82CCED4D-A072-43A6-97E1-8141530A638F}"/>
    <cellStyle name="Normal 72 28 2" xfId="33838" xr:uid="{42AD970C-3490-40A5-B672-F7B1881B66B3}"/>
    <cellStyle name="Normal 72 29" xfId="33839" xr:uid="{62C50C97-BBA2-4FCE-8FC8-97DD709E6618}"/>
    <cellStyle name="Normal 72 29 2" xfId="33840" xr:uid="{2FFA6D3A-5D2B-4430-ADDF-1D9AFB3A5472}"/>
    <cellStyle name="Normal 72 3" xfId="33841" xr:uid="{9EC11ADB-10AD-4D7F-AB41-9B1BCC9FD22F}"/>
    <cellStyle name="Normal 72 3 2" xfId="33842" xr:uid="{FD0FD0DD-ACA4-4621-AE0A-7B62C36BA9F0}"/>
    <cellStyle name="Normal 72 3 3" xfId="47886" xr:uid="{E7E88D86-C313-4ADC-BF63-6BA42119A130}"/>
    <cellStyle name="Normal 72 30" xfId="33843" xr:uid="{1A4364DD-2E4F-43A1-A80B-D467A95AD051}"/>
    <cellStyle name="Normal 72 30 2" xfId="33844" xr:uid="{8B25487F-7E0F-444C-9B2E-ACFEB88E04A4}"/>
    <cellStyle name="Normal 72 31" xfId="33845" xr:uid="{C8199DB0-ED2B-4A8B-841B-2C721D8FB1F4}"/>
    <cellStyle name="Normal 72 31 2" xfId="33846" xr:uid="{F5360398-2EEF-4ACE-8DC0-C49607F7B60C}"/>
    <cellStyle name="Normal 72 32" xfId="33847" xr:uid="{4E13F030-0112-4C4F-8C1C-D90D8CAB115E}"/>
    <cellStyle name="Normal 72 32 2" xfId="33848" xr:uid="{93516E89-8175-4652-A568-10560CC8F5B1}"/>
    <cellStyle name="Normal 72 33" xfId="33849" xr:uid="{762DBEDC-FA2D-4304-85C5-1EFEA9C95D65}"/>
    <cellStyle name="Normal 72 33 2" xfId="33850" xr:uid="{C07128DF-936F-48A7-96B0-1DBB1302A999}"/>
    <cellStyle name="Normal 72 34" xfId="33851" xr:uid="{685832F0-1742-4A98-A09A-CE5424802516}"/>
    <cellStyle name="Normal 72 34 2" xfId="33852" xr:uid="{B85E0EAA-1F10-4F03-83B4-35603739473E}"/>
    <cellStyle name="Normal 72 35" xfId="33853" xr:uid="{29BB168B-6F15-4362-9412-43BD6A4BF986}"/>
    <cellStyle name="Normal 72 35 2" xfId="33854" xr:uid="{F264153A-789A-46B2-8603-62EE9DE5D186}"/>
    <cellStyle name="Normal 72 36" xfId="33855" xr:uid="{F086D500-B13D-4D5E-9FF7-A4C9C01EB832}"/>
    <cellStyle name="Normal 72 36 2" xfId="33856" xr:uid="{A0B58E22-F320-402C-A93E-435F9497D2AA}"/>
    <cellStyle name="Normal 72 37" xfId="33857" xr:uid="{D0939018-753D-40AD-AFF6-BBCCAAAF2BAC}"/>
    <cellStyle name="Normal 72 37 2" xfId="33858" xr:uid="{40230994-E24D-424D-B7A1-716A6211A0B7}"/>
    <cellStyle name="Normal 72 38" xfId="33859" xr:uid="{25FC69D7-57C8-41C8-A432-A92A3F438800}"/>
    <cellStyle name="Normal 72 38 2" xfId="33860" xr:uid="{B4267708-616C-483A-B042-CBABDE3380AF}"/>
    <cellStyle name="Normal 72 39" xfId="33861" xr:uid="{56A4AFDB-4CAB-4F63-B260-77F054405757}"/>
    <cellStyle name="Normal 72 39 2" xfId="33862" xr:uid="{734ADF9C-53F4-4404-A552-DC2FD20534E2}"/>
    <cellStyle name="Normal 72 4" xfId="33863" xr:uid="{D95D3FD7-0AF5-4CFD-ADFC-20F8BDC83F1F}"/>
    <cellStyle name="Normal 72 4 2" xfId="33864" xr:uid="{E447ECD4-0CAD-44A4-ACA5-BE7B75E956E1}"/>
    <cellStyle name="Normal 72 40" xfId="33865" xr:uid="{8BFF4F9B-2B33-464A-9590-405031D12A27}"/>
    <cellStyle name="Normal 72 40 2" xfId="33866" xr:uid="{50CF81D2-E502-44D1-9EE6-624DDEE5772E}"/>
    <cellStyle name="Normal 72 41" xfId="33867" xr:uid="{B81E7C0D-3625-4ED1-9B72-66ED47CA8A84}"/>
    <cellStyle name="Normal 72 41 2" xfId="33868" xr:uid="{98D719B3-0DF9-4929-B7E1-B6AD38DFC87F}"/>
    <cellStyle name="Normal 72 42" xfId="33869" xr:uid="{9021D0A3-D559-4FC5-AF56-0B417465908C}"/>
    <cellStyle name="Normal 72 42 2" xfId="33870" xr:uid="{0E97B5AD-BCAA-45CF-94E4-B2F610CA9420}"/>
    <cellStyle name="Normal 72 43" xfId="33871" xr:uid="{1594F331-1DDC-406D-B1A1-A8FFD4764EED}"/>
    <cellStyle name="Normal 72 43 2" xfId="33872" xr:uid="{77E174A9-891E-4A68-90B1-8F5C9429BE90}"/>
    <cellStyle name="Normal 72 44" xfId="33873" xr:uid="{E1E9FACF-C2A8-42BA-BB85-377621ED5355}"/>
    <cellStyle name="Normal 72 44 2" xfId="33874" xr:uid="{BE3E73A2-AFCC-403C-9FF9-E8F9C0129ED1}"/>
    <cellStyle name="Normal 72 45" xfId="33875" xr:uid="{ABC89604-F868-4351-9645-23FD76962401}"/>
    <cellStyle name="Normal 72 46" xfId="33876" xr:uid="{EA6BAE4C-42DB-4073-8E0E-C1CE6B27B21E}"/>
    <cellStyle name="Normal 72 47" xfId="33877" xr:uid="{6B877110-E49B-4818-A024-432A251B54F8}"/>
    <cellStyle name="Normal 72 48" xfId="45659" xr:uid="{F105A461-BAD3-46F3-8D93-0A6E3E72D103}"/>
    <cellStyle name="Normal 72 49" xfId="46214" xr:uid="{F29102D8-43AF-4988-B214-90C5A1F0CD6F}"/>
    <cellStyle name="Normal 72 5" xfId="33878" xr:uid="{E5875369-33DC-482F-AD5D-6A74B30BBE8D}"/>
    <cellStyle name="Normal 72 5 2" xfId="33879" xr:uid="{5CE8DCB0-F0C8-4ACC-BB26-86C13D01ECB9}"/>
    <cellStyle name="Normal 72 50" xfId="46821" xr:uid="{2180E243-A131-4491-BE2F-1CFC1549904F}"/>
    <cellStyle name="Normal 72 51" xfId="47527" xr:uid="{DB0A8953-B250-4399-AD68-07C72319A3FD}"/>
    <cellStyle name="Normal 72 6" xfId="33880" xr:uid="{03FEFAA9-0677-491F-AB90-CEB612FD1177}"/>
    <cellStyle name="Normal 72 6 2" xfId="33881" xr:uid="{30336C71-0D44-47F6-9629-4057B9D82583}"/>
    <cellStyle name="Normal 72 7" xfId="33882" xr:uid="{F8898CDB-12C0-4168-B32F-9FE38E421699}"/>
    <cellStyle name="Normal 72 7 2" xfId="33883" xr:uid="{FBB7C135-3096-432D-A25D-65257397E541}"/>
    <cellStyle name="Normal 72 8" xfId="33884" xr:uid="{95D92763-9A29-4496-97FD-0BC1E2708C01}"/>
    <cellStyle name="Normal 72 8 2" xfId="33885" xr:uid="{7FFB2277-EFD1-4D5A-96FF-AC8CF808C1B6}"/>
    <cellStyle name="Normal 72 9" xfId="33886" xr:uid="{7765D0E1-9D82-4635-A7C1-602AAE4FD0E8}"/>
    <cellStyle name="Normal 72 9 2" xfId="33887" xr:uid="{6423DD37-6F72-4B08-A265-7CC5921C9088}"/>
    <cellStyle name="Normal 720" xfId="1670" xr:uid="{6D5F0F04-2E58-41AC-8317-AA9D099BFBA0}"/>
    <cellStyle name="Normal 720 2" xfId="1782" xr:uid="{1199B3C6-B452-499C-9B25-2447EB74172C}"/>
    <cellStyle name="Normal 720 2 2" xfId="33888" xr:uid="{3DD32EB8-0C70-487F-AB76-2080F1547149}"/>
    <cellStyle name="Normal 720 3" xfId="33889" xr:uid="{EA3C31F6-7A76-4231-A1D5-3454CE1DD9AE}"/>
    <cellStyle name="Normal 720 4" xfId="33890" xr:uid="{3692CB7E-A2E2-43AD-8FA4-AE9905847AB9}"/>
    <cellStyle name="Normal 720 5" xfId="45982" xr:uid="{71D20CC7-77F4-4DA7-A0D7-2001B248E267}"/>
    <cellStyle name="Normal 720 6" xfId="46528" xr:uid="{8E41057E-37D4-4F82-8936-079FF52ED939}"/>
    <cellStyle name="Normal 720 7" xfId="47529" xr:uid="{15810F5F-72A8-463C-8FC4-441FB2CD38EA}"/>
    <cellStyle name="Normal 721" xfId="1450" xr:uid="{54D21E9D-C217-49ED-82DA-7D127400C455}"/>
    <cellStyle name="Normal 721 2" xfId="1769" xr:uid="{51E1AF83-BA93-4720-A969-5A120EFAC099}"/>
    <cellStyle name="Normal 721 2 2" xfId="33891" xr:uid="{332D060C-402E-4143-B6D9-9FDD261E82F5}"/>
    <cellStyle name="Normal 721 3" xfId="33892" xr:uid="{CE8D0B99-2EBF-486F-A86A-C30C511D4DB4}"/>
    <cellStyle name="Normal 721 4" xfId="33893" xr:uid="{C0510D24-5E70-4CC3-8F4C-9BCD81C1092B}"/>
    <cellStyle name="Normal 721 5" xfId="45984" xr:uid="{CD0EE056-3243-4A48-98EA-70A2C6533258}"/>
    <cellStyle name="Normal 721 6" xfId="46530" xr:uid="{E01CA77F-8D0D-488E-88FC-410AA9240C2D}"/>
    <cellStyle name="Normal 721 7" xfId="47530" xr:uid="{1E192427-87CB-4497-BF31-F3A44C308EE2}"/>
    <cellStyle name="Normal 722" xfId="1631" xr:uid="{9952A414-3112-4092-90CC-61E0963D404B}"/>
    <cellStyle name="Normal 722 2" xfId="1777" xr:uid="{A864F776-5F59-4A19-931E-15A64063E9EB}"/>
    <cellStyle name="Normal 722 2 2" xfId="33894" xr:uid="{0E92699C-F8E9-4AFA-99A8-7451CB8947EA}"/>
    <cellStyle name="Normal 722 3" xfId="33895" xr:uid="{88034F53-5AA5-4B5C-949E-A44DA0353A36}"/>
    <cellStyle name="Normal 722 4" xfId="33896" xr:uid="{D5959996-2FBE-4BFC-BCFF-CD8159D6ED7A}"/>
    <cellStyle name="Normal 722 5" xfId="45986" xr:uid="{E9B4D236-680D-4AFC-B5B1-37EEB3EF95C7}"/>
    <cellStyle name="Normal 722 6" xfId="46532" xr:uid="{BDBC5751-C7DB-49E6-89D5-907B547D4436}"/>
    <cellStyle name="Normal 722 7" xfId="47531" xr:uid="{004A1D31-E3FA-4DA9-B93A-E4AD72FBAAB3}"/>
    <cellStyle name="Normal 723" xfId="1444" xr:uid="{D740DECF-3713-4872-819E-DB61F0901EEE}"/>
    <cellStyle name="Normal 723 2" xfId="1766" xr:uid="{EC635C73-CEC1-411E-8E48-5791FA5160EE}"/>
    <cellStyle name="Normal 723 2 2" xfId="33897" xr:uid="{23F49C5B-12D0-4534-A9D5-D6FD574D2934}"/>
    <cellStyle name="Normal 723 3" xfId="33898" xr:uid="{FF472447-F905-486B-8EF5-F27CE197C86E}"/>
    <cellStyle name="Normal 723 4" xfId="33899" xr:uid="{41EC66F4-DD14-4658-938E-CB3682477EF6}"/>
    <cellStyle name="Normal 723 5" xfId="45988" xr:uid="{42018269-E017-4B84-BAEB-89C1D096BE44}"/>
    <cellStyle name="Normal 723 6" xfId="46534" xr:uid="{AE79CF9B-7E0B-4CF1-866D-B0CDF5D56CBC}"/>
    <cellStyle name="Normal 723 7" xfId="47532" xr:uid="{2DE53A44-E3A9-418A-8FED-DF6A35F53983}"/>
    <cellStyle name="Normal 724" xfId="1470" xr:uid="{2E3FED44-2BCB-4539-8A75-C2664E3533B5}"/>
    <cellStyle name="Normal 724 2" xfId="1772" xr:uid="{F23C20CC-2962-4468-95C4-81C44E71A76F}"/>
    <cellStyle name="Normal 724 2 2" xfId="33900" xr:uid="{41323728-9FCA-49C9-9C61-37CB306149CA}"/>
    <cellStyle name="Normal 724 3" xfId="33901" xr:uid="{476EE90C-66CC-4201-836D-DC92DF6A43F9}"/>
    <cellStyle name="Normal 724 4" xfId="33902" xr:uid="{9C1C6B10-1934-4E96-85AB-678394D2CCA7}"/>
    <cellStyle name="Normal 724 5" xfId="45989" xr:uid="{4BED534E-ACF6-45A8-8850-D19153C3F169}"/>
    <cellStyle name="Normal 724 6" xfId="46535" xr:uid="{9FFA39D7-2E2D-45B4-BEDA-6DF034981B5D}"/>
    <cellStyle name="Normal 724 7" xfId="47533" xr:uid="{A432C752-FB17-421B-9746-0AE96EC8AD35}"/>
    <cellStyle name="Normal 725" xfId="1449" xr:uid="{1A56E1CF-450B-4EDD-8D26-03AAD189DFDA}"/>
    <cellStyle name="Normal 725 2" xfId="1768" xr:uid="{8DC69EF8-A9FF-4887-9F0A-F5F9A00D03CB}"/>
    <cellStyle name="Normal 725 2 2" xfId="33903" xr:uid="{F4E21660-2CBF-4976-B240-344691CE5D55}"/>
    <cellStyle name="Normal 725 3" xfId="33904" xr:uid="{1DABCF52-A36F-4122-97FB-FA68899E36DB}"/>
    <cellStyle name="Normal 725 4" xfId="33905" xr:uid="{D7DF019F-9622-42BC-9BE9-442B886352A3}"/>
    <cellStyle name="Normal 725 5" xfId="45991" xr:uid="{15441E13-4664-4C84-8AAE-B5F75A546F63}"/>
    <cellStyle name="Normal 725 6" xfId="46537" xr:uid="{9E1017D1-ED43-4A68-901D-4956CEDA778C}"/>
    <cellStyle name="Normal 725 7" xfId="47534" xr:uid="{622CD513-42C9-4049-BF03-2E29E1B7AEEF}"/>
    <cellStyle name="Normal 726" xfId="1622" xr:uid="{FAB55B4B-AAF6-40B4-958B-E38612CAA7A9}"/>
    <cellStyle name="Normal 726 2" xfId="1775" xr:uid="{80884209-E05C-44ED-A18A-0421C1788888}"/>
    <cellStyle name="Normal 726 2 2" xfId="33906" xr:uid="{A0A89BA5-BB95-47E5-A979-9F5F9DA7122E}"/>
    <cellStyle name="Normal 726 3" xfId="33907" xr:uid="{3CFDDD54-1287-46A4-A0FE-25605A87E886}"/>
    <cellStyle name="Normal 726 4" xfId="33908" xr:uid="{6DC16880-C36F-4451-8843-D33DF8A88A84}"/>
    <cellStyle name="Normal 726 5" xfId="45992" xr:uid="{788A1917-597A-427E-8D9C-2DFCD0A9CB0B}"/>
    <cellStyle name="Normal 726 6" xfId="46538" xr:uid="{89C9D511-309C-415F-BD4F-BA3EED2B48B5}"/>
    <cellStyle name="Normal 726 7" xfId="47535" xr:uid="{13A5CF8F-6ADD-4F44-8682-B98C56E15FD8}"/>
    <cellStyle name="Normal 727" xfId="1451" xr:uid="{E37CBF16-C440-4413-92A5-DA91637FE52A}"/>
    <cellStyle name="Normal 727 2" xfId="1770" xr:uid="{9A081A63-AB33-40FF-9B02-0CFE80718BAC}"/>
    <cellStyle name="Normal 727 2 2" xfId="33909" xr:uid="{2AFB9998-0C5F-492D-9A2B-50547386AF32}"/>
    <cellStyle name="Normal 727 3" xfId="33910" xr:uid="{1B5C1ECD-B38D-4240-A1B3-84B47A36E56A}"/>
    <cellStyle name="Normal 727 4" xfId="33911" xr:uid="{D245E3E9-BE11-47DF-A004-82B606C51CF6}"/>
    <cellStyle name="Normal 727 5" xfId="45993" xr:uid="{574C7787-13D0-4EDA-9C64-BCBBBBBEDB4F}"/>
    <cellStyle name="Normal 727 6" xfId="46539" xr:uid="{E199FED3-38F4-4E18-8424-D845C637DD51}"/>
    <cellStyle name="Normal 727 7" xfId="47536" xr:uid="{DDB9ED8C-0352-45AB-9258-8E76807EF1D9}"/>
    <cellStyle name="Normal 728" xfId="1671" xr:uid="{A297B6DC-33DC-4FB5-93B7-551C172D53F8}"/>
    <cellStyle name="Normal 728 2" xfId="1783" xr:uid="{B4576F84-73BA-4F7B-9F3D-6DFB5855702A}"/>
    <cellStyle name="Normal 728 2 2" xfId="33912" xr:uid="{9D082829-7426-4905-9452-E7010BFFE912}"/>
    <cellStyle name="Normal 728 3" xfId="33913" xr:uid="{3AEF8CE3-BBA9-490A-BDA2-F6AC4171931E}"/>
    <cellStyle name="Normal 728 4" xfId="33914" xr:uid="{DCB6725B-4232-4A57-A671-1AC0B2049DAA}"/>
    <cellStyle name="Normal 728 5" xfId="45994" xr:uid="{34C88C53-98BF-4E7D-8ECE-A1B1FD165DD2}"/>
    <cellStyle name="Normal 728 6" xfId="46540" xr:uid="{92963525-318F-4645-A7BB-F10B20DF2C59}"/>
    <cellStyle name="Normal 728 7" xfId="47537" xr:uid="{05C544BC-FF51-4BDD-8B70-D6025028D413}"/>
    <cellStyle name="Normal 729" xfId="1673" xr:uid="{57E4C67E-BE64-424B-97B6-631F3C6257EE}"/>
    <cellStyle name="Normal 729 2" xfId="1785" xr:uid="{54E3AF18-A49F-4258-86BD-4CDBD6AA711D}"/>
    <cellStyle name="Normal 729 2 2" xfId="33915" xr:uid="{82CAB78C-3484-4564-BB11-68E474485D68}"/>
    <cellStyle name="Normal 729 3" xfId="33916" xr:uid="{56D2A229-3675-43CE-A22C-3FB35E920B0E}"/>
    <cellStyle name="Normal 729 4" xfId="33917" xr:uid="{ED2480A0-DBD6-444E-9B9B-EF4221F3729E}"/>
    <cellStyle name="Normal 729 5" xfId="45995" xr:uid="{2128BA51-E359-429B-9F24-EE1FDFA8F6F7}"/>
    <cellStyle name="Normal 729 6" xfId="46541" xr:uid="{B5BEFEAF-FEB9-4BA1-8BFA-95AF96ED47EC}"/>
    <cellStyle name="Normal 729 7" xfId="47538" xr:uid="{99D08DD4-11F0-4C58-ADFD-76E142FCECDE}"/>
    <cellStyle name="Normal 73" xfId="373" xr:uid="{714588D0-A211-4AA6-9E0B-4D291C603985}"/>
    <cellStyle name="Normal 73 10" xfId="33918" xr:uid="{28607B4C-7E0A-4F75-A382-BDD49B11BFFB}"/>
    <cellStyle name="Normal 73 10 2" xfId="33919" xr:uid="{8235F7B3-DE7F-4BB1-888C-0C3DD26D889F}"/>
    <cellStyle name="Normal 73 11" xfId="33920" xr:uid="{CC6F9A64-EF21-49E4-A00F-13998DEB145D}"/>
    <cellStyle name="Normal 73 11 2" xfId="33921" xr:uid="{F9EC43C7-FA9B-4D65-8873-79CDBEF5EB20}"/>
    <cellStyle name="Normal 73 12" xfId="33922" xr:uid="{D184BE6C-A94C-4560-9E4F-8518006D29E5}"/>
    <cellStyle name="Normal 73 12 2" xfId="33923" xr:uid="{52FDF851-98B4-4D4E-8EAF-292A91DB51C1}"/>
    <cellStyle name="Normal 73 13" xfId="33924" xr:uid="{2B658E6E-7424-4BD5-B8D7-38FC074C7D0D}"/>
    <cellStyle name="Normal 73 13 2" xfId="33925" xr:uid="{6FAB86A0-82CF-4C7C-8DD8-09B158AD5AE3}"/>
    <cellStyle name="Normal 73 14" xfId="33926" xr:uid="{A4AFE15E-83F3-4707-B8BC-641D8E7A08D8}"/>
    <cellStyle name="Normal 73 14 2" xfId="33927" xr:uid="{F5B57421-AFA2-4D60-ACE3-C8643F186D85}"/>
    <cellStyle name="Normal 73 15" xfId="33928" xr:uid="{92508CA2-5BDE-4D34-9C8E-AC845ECD64B4}"/>
    <cellStyle name="Normal 73 15 2" xfId="33929" xr:uid="{402390C1-25A7-42CF-8AA5-688BE435DB92}"/>
    <cellStyle name="Normal 73 16" xfId="33930" xr:uid="{2E5B2AD3-F672-431B-A6A1-564303AF4FF2}"/>
    <cellStyle name="Normal 73 16 2" xfId="33931" xr:uid="{C6C68A6E-2741-491E-B847-BE5BFBFCB503}"/>
    <cellStyle name="Normal 73 17" xfId="33932" xr:uid="{26C36B95-751C-4CD2-8893-0F4566BC6472}"/>
    <cellStyle name="Normal 73 17 2" xfId="33933" xr:uid="{E684391D-F246-4DD6-BA50-7AF26D369F9A}"/>
    <cellStyle name="Normal 73 18" xfId="33934" xr:uid="{215A98C7-7FE4-4F7A-99AE-7E0B5E60DD8A}"/>
    <cellStyle name="Normal 73 18 2" xfId="33935" xr:uid="{96E577C7-FD75-4150-B60A-3E5423D17690}"/>
    <cellStyle name="Normal 73 19" xfId="33936" xr:uid="{55673AED-FAC6-4327-8509-D79DF49D2A06}"/>
    <cellStyle name="Normal 73 19 2" xfId="33937" xr:uid="{81DBA109-B6D2-4526-BB3E-F6DC8C501BEE}"/>
    <cellStyle name="Normal 73 2" xfId="2089" xr:uid="{756BBCBE-D50A-4605-9F35-81DE4AFD1565}"/>
    <cellStyle name="Normal 73 2 2" xfId="33938" xr:uid="{0C4CC92F-0C58-48BC-AE65-B6311AF66BFB}"/>
    <cellStyle name="Normal 73 2 2 2" xfId="48074" xr:uid="{5685B213-A878-44A4-8E7E-B2BC4BF5B225}"/>
    <cellStyle name="Normal 73 2 3" xfId="33939" xr:uid="{5614EB41-AAA9-48EE-99C1-C4F481285188}"/>
    <cellStyle name="Normal 73 2 4" xfId="33940" xr:uid="{8878D185-943C-4BF3-91B8-D50C45CA14E6}"/>
    <cellStyle name="Normal 73 2 5" xfId="45846" xr:uid="{EABE23EB-A7BB-46B4-BA9C-2899F5A96735}"/>
    <cellStyle name="Normal 73 2 6" xfId="46392" xr:uid="{D911DD2B-5C35-418A-803A-E622F8A2DB65}"/>
    <cellStyle name="Normal 73 2 7" xfId="47540" xr:uid="{5DA4FAE6-FAB3-4D61-8EB7-E9836E6CED38}"/>
    <cellStyle name="Normal 73 20" xfId="33941" xr:uid="{6EC196D2-7AED-441F-8B59-07425889B6F6}"/>
    <cellStyle name="Normal 73 20 2" xfId="33942" xr:uid="{CA383BCA-071B-4743-AB34-027543617E3C}"/>
    <cellStyle name="Normal 73 21" xfId="33943" xr:uid="{AB8582A9-755A-4053-BC70-4E4B3A5FBD2E}"/>
    <cellStyle name="Normal 73 21 2" xfId="33944" xr:uid="{64A4ED18-558E-47CB-8AE5-08C4C37BEF0B}"/>
    <cellStyle name="Normal 73 22" xfId="33945" xr:uid="{AEF96A48-266E-417C-B9A5-B2AE4F0549F1}"/>
    <cellStyle name="Normal 73 22 2" xfId="33946" xr:uid="{D02B0973-A6C6-4E28-A92E-426DDF5600B3}"/>
    <cellStyle name="Normal 73 23" xfId="33947" xr:uid="{9E29D9FB-B963-43BB-A6E4-64F2E3969DE0}"/>
    <cellStyle name="Normal 73 23 2" xfId="33948" xr:uid="{D7C922EC-FE04-4C5E-B5C2-7F888B2C25A9}"/>
    <cellStyle name="Normal 73 24" xfId="33949" xr:uid="{DCC62E97-29A3-4A58-B08F-C768F8DE404E}"/>
    <cellStyle name="Normal 73 24 2" xfId="33950" xr:uid="{27B20DE6-69D4-4673-B580-65145E681CAA}"/>
    <cellStyle name="Normal 73 25" xfId="33951" xr:uid="{00293ED1-FCF5-4C35-A40E-4F40E1895CCE}"/>
    <cellStyle name="Normal 73 25 2" xfId="33952" xr:uid="{028F4F80-6892-45D6-B36A-17EC8A2D7C75}"/>
    <cellStyle name="Normal 73 26" xfId="33953" xr:uid="{E4FD0161-FAD5-42C1-9171-5F69AEE064F4}"/>
    <cellStyle name="Normal 73 26 2" xfId="33954" xr:uid="{43C3A5FE-6606-47B6-A5C7-62E395525B12}"/>
    <cellStyle name="Normal 73 27" xfId="33955" xr:uid="{80959E3C-D05C-43AB-8D9E-8D07C8ECFFC7}"/>
    <cellStyle name="Normal 73 27 2" xfId="33956" xr:uid="{1F2AB725-7118-4F57-95CA-C60439A2D3C1}"/>
    <cellStyle name="Normal 73 28" xfId="33957" xr:uid="{1321FE76-D215-4391-9805-E7AC1503AF09}"/>
    <cellStyle name="Normal 73 28 2" xfId="33958" xr:uid="{5C1C6F87-CD28-43DB-931F-DA652C48B129}"/>
    <cellStyle name="Normal 73 29" xfId="33959" xr:uid="{FAABFD83-9B4D-448D-9C1E-5598EE5C5C02}"/>
    <cellStyle name="Normal 73 29 2" xfId="33960" xr:uid="{A8406F57-4BC5-466E-B02F-DB9FE2F5BF99}"/>
    <cellStyle name="Normal 73 3" xfId="33961" xr:uid="{D580A76F-9140-45FD-AE1A-04D14663EB43}"/>
    <cellStyle name="Normal 73 3 2" xfId="33962" xr:uid="{E9B649C0-2266-45A0-A1A9-0C60CD857CF2}"/>
    <cellStyle name="Normal 73 3 3" xfId="47841" xr:uid="{3A0333E9-768B-41F7-A8BB-F82980DAFA6B}"/>
    <cellStyle name="Normal 73 30" xfId="33963" xr:uid="{7909C84B-6217-44AD-930A-933127C95F61}"/>
    <cellStyle name="Normal 73 30 2" xfId="33964" xr:uid="{0AA56F7A-084E-412D-BD0D-F87647D34E17}"/>
    <cellStyle name="Normal 73 31" xfId="33965" xr:uid="{A986BF1E-C5C4-42FC-9958-D9D957BB478C}"/>
    <cellStyle name="Normal 73 31 2" xfId="33966" xr:uid="{8E6E9806-E0DA-4A73-A9D6-8530C162ABFD}"/>
    <cellStyle name="Normal 73 32" xfId="33967" xr:uid="{1375A57D-569E-4CF0-BF63-707ED44E0512}"/>
    <cellStyle name="Normal 73 32 2" xfId="33968" xr:uid="{0C3A92E7-D1EE-4FE5-AAFD-7553B3D73845}"/>
    <cellStyle name="Normal 73 33" xfId="33969" xr:uid="{09A674B3-5D3D-420F-897A-4681E0A413BB}"/>
    <cellStyle name="Normal 73 33 2" xfId="33970" xr:uid="{A7F5953A-CCAB-4A62-945A-A33DFE16BF48}"/>
    <cellStyle name="Normal 73 34" xfId="33971" xr:uid="{B0752938-5602-420F-AE7E-64CA9664A730}"/>
    <cellStyle name="Normal 73 34 2" xfId="33972" xr:uid="{95402F48-C295-4368-963B-A17E5E7658BB}"/>
    <cellStyle name="Normal 73 35" xfId="33973" xr:uid="{65AE2464-85E0-430E-B36A-45FF4D49D363}"/>
    <cellStyle name="Normal 73 35 2" xfId="33974" xr:uid="{D408EB6A-4CCA-436E-AD82-68E9A371DCB7}"/>
    <cellStyle name="Normal 73 36" xfId="33975" xr:uid="{408206A8-5765-4A4C-BBB2-AA32E692DBDE}"/>
    <cellStyle name="Normal 73 36 2" xfId="33976" xr:uid="{BEC3EDFF-4860-4439-826F-ADF28EF81B0A}"/>
    <cellStyle name="Normal 73 37" xfId="33977" xr:uid="{41DDDF10-8FB3-4B98-800C-50B31B77A4CE}"/>
    <cellStyle name="Normal 73 37 2" xfId="33978" xr:uid="{E4E55442-67D5-42EE-8CDA-D8831DF0AB76}"/>
    <cellStyle name="Normal 73 38" xfId="33979" xr:uid="{2FDE85C8-1AAB-4BD9-9850-686722221A4C}"/>
    <cellStyle name="Normal 73 38 2" xfId="33980" xr:uid="{77743B1B-24A2-4A7F-80EA-EA977E04BBA1}"/>
    <cellStyle name="Normal 73 39" xfId="33981" xr:uid="{14171BC0-DA0B-4A62-8F10-F9061CCAC112}"/>
    <cellStyle name="Normal 73 39 2" xfId="33982" xr:uid="{DFC914DA-861E-4F43-BDC0-D81D5010753A}"/>
    <cellStyle name="Normal 73 4" xfId="33983" xr:uid="{35D2EFF3-9074-41A7-A76B-612A20422CDD}"/>
    <cellStyle name="Normal 73 4 2" xfId="33984" xr:uid="{2F314635-0EF8-4416-8199-CC0913E708E5}"/>
    <cellStyle name="Normal 73 40" xfId="33985" xr:uid="{995E41B7-4343-41BB-B83D-D271E4BCA563}"/>
    <cellStyle name="Normal 73 40 2" xfId="33986" xr:uid="{DEFCE6E6-4017-427C-8EC6-07A7612928AF}"/>
    <cellStyle name="Normal 73 41" xfId="33987" xr:uid="{587BC1E6-8F18-4EF9-A999-F33B31951C83}"/>
    <cellStyle name="Normal 73 41 2" xfId="33988" xr:uid="{9D43EB5A-3515-4F31-B4B4-6D55E209E4B2}"/>
    <cellStyle name="Normal 73 42" xfId="33989" xr:uid="{BCF43984-F213-4A02-80F0-2D504F37C0C9}"/>
    <cellStyle name="Normal 73 42 2" xfId="33990" xr:uid="{B443AC59-DA9F-41BB-B662-36D96D6F7644}"/>
    <cellStyle name="Normal 73 43" xfId="33991" xr:uid="{20A1956F-3A5E-492B-B15F-C47CA7227171}"/>
    <cellStyle name="Normal 73 43 2" xfId="33992" xr:uid="{2D1246B8-4175-48C8-8B43-26130FA05322}"/>
    <cellStyle name="Normal 73 44" xfId="33993" xr:uid="{79A4DC0F-B169-4C90-8D00-F92904747C52}"/>
    <cellStyle name="Normal 73 44 2" xfId="33994" xr:uid="{7DE8CB11-B2A2-4D28-ABA9-FFBF74CE7EE3}"/>
    <cellStyle name="Normal 73 45" xfId="33995" xr:uid="{83F4AEA5-29DD-4CEA-BA31-B70AE042A352}"/>
    <cellStyle name="Normal 73 46" xfId="33996" xr:uid="{8B835359-4CF8-42F6-B8A4-9D41A60FB724}"/>
    <cellStyle name="Normal 73 47" xfId="33997" xr:uid="{4FCE932D-E5F4-4C51-82BF-07951EAD0ADC}"/>
    <cellStyle name="Normal 73 48" xfId="45608" xr:uid="{B72FE508-CA16-4271-93C4-6D9CC3E40697}"/>
    <cellStyle name="Normal 73 49" xfId="46163" xr:uid="{220BF3E6-D7C3-4F07-A788-54E2875663BC}"/>
    <cellStyle name="Normal 73 5" xfId="33998" xr:uid="{5D281277-38A4-47A5-A3EE-2F497D74B716}"/>
    <cellStyle name="Normal 73 5 2" xfId="33999" xr:uid="{73F5A25F-BDA2-4FA6-AA24-60D250902597}"/>
    <cellStyle name="Normal 73 50" xfId="46770" xr:uid="{8DFC881A-79F8-4E0A-9D71-81E038AFB129}"/>
    <cellStyle name="Normal 73 51" xfId="47539" xr:uid="{9EBE4616-0C68-4CAF-852C-9BE98EB08C82}"/>
    <cellStyle name="Normal 73 6" xfId="34000" xr:uid="{52B859B0-6978-4EEB-B0F0-82019626C8E1}"/>
    <cellStyle name="Normal 73 6 2" xfId="34001" xr:uid="{06E05EAC-E890-45ED-82C6-4F351CA45B4C}"/>
    <cellStyle name="Normal 73 7" xfId="34002" xr:uid="{1F0EB204-89F8-4804-9CFD-8D32E38500BA}"/>
    <cellStyle name="Normal 73 7 2" xfId="34003" xr:uid="{E6ED00B7-5764-461A-9B1F-BC7AEF7D35DD}"/>
    <cellStyle name="Normal 73 8" xfId="34004" xr:uid="{0BCEEBAA-81C7-4555-B6FD-50E73E5C45BE}"/>
    <cellStyle name="Normal 73 8 2" xfId="34005" xr:uid="{4BCD5997-7B48-4182-8042-59E48AA912FE}"/>
    <cellStyle name="Normal 73 9" xfId="34006" xr:uid="{A8BA9804-CF51-462D-BDA2-5A9101FC83F2}"/>
    <cellStyle name="Normal 73 9 2" xfId="34007" xr:uid="{B3E1866D-23C5-4861-9952-B0992B7907EC}"/>
    <cellStyle name="Normal 730" xfId="1633" xr:uid="{869162B9-A5CD-4CCA-ACA5-7711840FFEA1}"/>
    <cellStyle name="Normal 730 2" xfId="1779" xr:uid="{554B6737-1DE7-4750-9D50-561737F8A3FC}"/>
    <cellStyle name="Normal 730 2 2" xfId="34008" xr:uid="{423BD80A-B984-4411-AE1A-F65635173E72}"/>
    <cellStyle name="Normal 730 3" xfId="34009" xr:uid="{04F9B435-2B16-475E-8502-0A7004177E2D}"/>
    <cellStyle name="Normal 730 4" xfId="34010" xr:uid="{8539F042-B35B-4F6C-8252-4BFB725BBD42}"/>
    <cellStyle name="Normal 730 5" xfId="45996" xr:uid="{1B27940A-C82D-4529-BAA6-74A100A96C1B}"/>
    <cellStyle name="Normal 730 6" xfId="46542" xr:uid="{901F6B7F-C869-44E6-9AC3-899CAAA154B6}"/>
    <cellStyle name="Normal 730 7" xfId="47541" xr:uid="{A4235E89-EAA1-4774-AD0C-6A21F2C8ABDA}"/>
    <cellStyle name="Normal 731" xfId="1675" xr:uid="{EBB22310-ADD6-40DE-932D-6C2FEAB19E07}"/>
    <cellStyle name="Normal 731 2" xfId="1787" xr:uid="{2160B27E-D1D5-4118-B811-228A913121ED}"/>
    <cellStyle name="Normal 731 2 2" xfId="34011" xr:uid="{96D5CD8C-F035-4A54-84D1-BD07385912AE}"/>
    <cellStyle name="Normal 731 3" xfId="34012" xr:uid="{4D9418A8-383E-44E0-BBAF-7D89A83722DC}"/>
    <cellStyle name="Normal 731 4" xfId="34013" xr:uid="{35DB0561-6F12-43CE-AC64-804BEA5FC222}"/>
    <cellStyle name="Normal 731 5" xfId="45997" xr:uid="{F0013FDB-E435-4F48-9A15-E8C15F6EF2E6}"/>
    <cellStyle name="Normal 731 6" xfId="46543" xr:uid="{EB865576-60B8-4C56-9F0A-1EA20463E06B}"/>
    <cellStyle name="Normal 731 7" xfId="47542" xr:uid="{D9138CEC-6433-46C0-936D-5D110C7F923D}"/>
    <cellStyle name="Normal 732" xfId="1674" xr:uid="{23DCC77C-0066-470D-BD16-223FA119ECA8}"/>
    <cellStyle name="Normal 732 2" xfId="1786" xr:uid="{75BA5759-1F68-4989-9724-99162F60B73C}"/>
    <cellStyle name="Normal 732 2 2" xfId="34014" xr:uid="{A28886C9-75B9-4C5F-90A7-78A387ED3A21}"/>
    <cellStyle name="Normal 732 3" xfId="34015" xr:uid="{A98C3F0D-3BB4-44C9-B992-7E2043C7CB6B}"/>
    <cellStyle name="Normal 732 4" xfId="34016" xr:uid="{4A6BCDE1-C5A1-495F-970C-1DCB4FC0375E}"/>
    <cellStyle name="Normal 732 5" xfId="45998" xr:uid="{91B4824D-5926-479B-A9D1-5059283506F2}"/>
    <cellStyle name="Normal 732 6" xfId="46544" xr:uid="{96B9ED85-CBB9-49A2-AA77-E633062630C2}"/>
    <cellStyle name="Normal 732 7" xfId="47543" xr:uid="{6E37BD59-0BCD-43D4-8F88-9B087CC97ECC}"/>
    <cellStyle name="Normal 733" xfId="1677" xr:uid="{217FA64B-42CD-49C1-9417-8B85F06CA256}"/>
    <cellStyle name="Normal 733 2" xfId="1789" xr:uid="{54C655EC-5A26-46A5-A6B2-D1342192AFCC}"/>
    <cellStyle name="Normal 733 2 2" xfId="34017" xr:uid="{21B71977-3CFD-4E2F-A4B1-C16AF5345534}"/>
    <cellStyle name="Normal 733 3" xfId="34018" xr:uid="{CDF0D511-ABAD-4694-BBF4-00344047244C}"/>
    <cellStyle name="Normal 733 4" xfId="34019" xr:uid="{C9312FE9-9F5E-424F-93CC-30C862BE4732}"/>
    <cellStyle name="Normal 733 5" xfId="45999" xr:uid="{AC9520DF-E61E-42E9-91CB-0B1395EEDAA5}"/>
    <cellStyle name="Normal 733 6" xfId="46545" xr:uid="{F6D129A5-EE71-42CB-8A49-D59D764596AD}"/>
    <cellStyle name="Normal 733 7" xfId="47544" xr:uid="{D01BF914-1DC8-49D7-8354-6847B1C22143}"/>
    <cellStyle name="Normal 734" xfId="1672" xr:uid="{FA18AE49-F368-4FB4-8FA6-488E6C53A9BE}"/>
    <cellStyle name="Normal 734 2" xfId="1784" xr:uid="{078FBC93-72EC-40B4-8D86-42F9076F2EDE}"/>
    <cellStyle name="Normal 734 2 2" xfId="34020" xr:uid="{8C10189B-A0F7-4C25-B31A-0656F6A6A0F5}"/>
    <cellStyle name="Normal 734 3" xfId="34021" xr:uid="{E7CF3078-9E22-42F1-B8BF-EED1FFF73CE7}"/>
    <cellStyle name="Normal 734 4" xfId="34022" xr:uid="{A44FA5F8-EA8A-4B6A-9AD5-878E84167C3C}"/>
    <cellStyle name="Normal 734 5" xfId="46000" xr:uid="{3C23B8BC-FF7C-4F1D-8BB9-0B46F937C5CC}"/>
    <cellStyle name="Normal 734 6" xfId="46546" xr:uid="{EA392D03-EA96-4BB5-97E2-C9F13B9B46BE}"/>
    <cellStyle name="Normal 734 7" xfId="47545" xr:uid="{FE607F37-7C56-4FC6-BF06-9C5F6F6FAD53}"/>
    <cellStyle name="Normal 735" xfId="1676" xr:uid="{BF6D86E7-E7E2-4068-9BCD-16570E6DC138}"/>
    <cellStyle name="Normal 735 2" xfId="1788" xr:uid="{C31DC38F-F1BF-4D4D-8D3E-027DF06FEB7D}"/>
    <cellStyle name="Normal 735 2 2" xfId="34023" xr:uid="{25CF7899-5A96-470D-82D4-EB6A01898828}"/>
    <cellStyle name="Normal 735 3" xfId="34024" xr:uid="{B5F50671-1F3E-49E6-BF84-B199204171CA}"/>
    <cellStyle name="Normal 735 4" xfId="34025" xr:uid="{267EE9C0-33FE-4B5C-A5FD-03DBF6C0E7EB}"/>
    <cellStyle name="Normal 735 5" xfId="46001" xr:uid="{7E078D01-2D34-4B7E-987D-B2EB92759537}"/>
    <cellStyle name="Normal 735 6" xfId="46547" xr:uid="{647DAFEB-A2B3-4273-B19C-72E3A9456D1C}"/>
    <cellStyle name="Normal 735 7" xfId="47546" xr:uid="{4D79CDC8-074A-44DF-8D5C-96EA740FEB0D}"/>
    <cellStyle name="Normal 736" xfId="1460" xr:uid="{BB0FE29F-6FC6-4353-86CC-20144BC48020}"/>
    <cellStyle name="Normal 736 2" xfId="1771" xr:uid="{71427909-01E1-44AC-8544-B965BE0FD484}"/>
    <cellStyle name="Normal 736 2 2" xfId="34026" xr:uid="{1D99AC7B-A90D-411D-8E81-E59A4CC3A0FE}"/>
    <cellStyle name="Normal 736 3" xfId="34027" xr:uid="{000E5503-219A-42F0-8A7E-7A58EB298374}"/>
    <cellStyle name="Normal 736 4" xfId="34028" xr:uid="{FDAA72C0-BBDF-43E0-877C-98522499F58C}"/>
    <cellStyle name="Normal 736 5" xfId="46002" xr:uid="{3473F24E-DD79-46F1-935A-BABD6EDA2B22}"/>
    <cellStyle name="Normal 736 6" xfId="46548" xr:uid="{6941F861-5CE3-4A46-BE19-B10975321A37}"/>
    <cellStyle name="Normal 736 7" xfId="47547" xr:uid="{D1B6A483-9C9B-4824-9B92-83025A3F4019}"/>
    <cellStyle name="Normal 737" xfId="1632" xr:uid="{72085F9D-D666-46BD-878A-09061D79CD90}"/>
    <cellStyle name="Normal 737 2" xfId="1778" xr:uid="{17C6335B-1954-427E-96DF-3466DC288886}"/>
    <cellStyle name="Normal 737 2 2" xfId="34029" xr:uid="{EFE72D58-4068-474F-8E79-F3626FE2D4A9}"/>
    <cellStyle name="Normal 737 3" xfId="34030" xr:uid="{60A08163-7857-4F1E-8A67-1B4E58CDC412}"/>
    <cellStyle name="Normal 737 4" xfId="34031" xr:uid="{1F6F6C1B-8364-4394-A60F-A9C387B72EEB}"/>
    <cellStyle name="Normal 737 5" xfId="46003" xr:uid="{5F61B234-7616-4605-AB6B-14F2D2E01AD0}"/>
    <cellStyle name="Normal 737 6" xfId="46549" xr:uid="{87F24981-98F2-40FE-8B21-9255500E339B}"/>
    <cellStyle name="Normal 737 7" xfId="47548" xr:uid="{194895DC-95FE-4A3F-95E7-BD2022842676}"/>
    <cellStyle name="Normal 738" xfId="1678" xr:uid="{1511C6F4-39D0-4882-86FD-EA7C5D99ABE6}"/>
    <cellStyle name="Normal 738 2" xfId="1790" xr:uid="{66E92003-0324-4CA0-8A6D-75F5E808F70C}"/>
    <cellStyle name="Normal 738 2 2" xfId="34032" xr:uid="{0479F575-8BC0-46CD-8F69-CAD0E4F39693}"/>
    <cellStyle name="Normal 738 3" xfId="34033" xr:uid="{40C59247-D7CA-47F7-90BE-F84FB7AA9538}"/>
    <cellStyle name="Normal 738 4" xfId="34034" xr:uid="{50CD1961-8E11-4E59-BAD3-5152CD36893D}"/>
    <cellStyle name="Normal 738 5" xfId="46004" xr:uid="{EA169B8C-DEA9-4D53-B924-B1F581574CBF}"/>
    <cellStyle name="Normal 738 6" xfId="46550" xr:uid="{9A7F88F2-5F2B-49CC-A937-12CE60448BA9}"/>
    <cellStyle name="Normal 738 7" xfId="47549" xr:uid="{905F5D1F-B24C-4B74-A3C1-675601460A66}"/>
    <cellStyle name="Normal 739" xfId="1679" xr:uid="{6A448004-6F10-4FBB-95BC-C00048AF79FE}"/>
    <cellStyle name="Normal 739 2" xfId="1791" xr:uid="{20EC840B-D224-4619-9385-B4B12D8C4E6E}"/>
    <cellStyle name="Normal 739 2 2" xfId="34035" xr:uid="{B3CEEA64-F9DA-4861-9C5A-2A21F82CC76B}"/>
    <cellStyle name="Normal 739 3" xfId="34036" xr:uid="{A543C8BC-4D8C-40F6-A89E-CD803D91382A}"/>
    <cellStyle name="Normal 739 4" xfId="34037" xr:uid="{4C7A735F-4BD8-4C8F-9886-5A94EABA904C}"/>
    <cellStyle name="Normal 739 5" xfId="46005" xr:uid="{533B8AF3-AC28-4CAA-A666-59D9A8B08B1C}"/>
    <cellStyle name="Normal 739 6" xfId="46551" xr:uid="{EE3D39B7-B970-49B2-8411-77584F239021}"/>
    <cellStyle name="Normal 739 7" xfId="47550" xr:uid="{BA2EDBA2-5F8D-40EB-961B-34D8D00B7012}"/>
    <cellStyle name="Normal 74" xfId="392" xr:uid="{0A428CCD-18E7-4DA3-94B4-EEED0ECC15CF}"/>
    <cellStyle name="Normal 74 10" xfId="34038" xr:uid="{3E562D70-8EA2-4996-B427-EF2683F1E9FB}"/>
    <cellStyle name="Normal 74 10 2" xfId="34039" xr:uid="{429C7994-0BD3-4E58-B182-7455791C0559}"/>
    <cellStyle name="Normal 74 11" xfId="34040" xr:uid="{E290EF2C-0885-4163-B13C-3C6DC74B58AB}"/>
    <cellStyle name="Normal 74 11 2" xfId="34041" xr:uid="{62D9BCB9-AD69-4EEA-B617-300957F5B89C}"/>
    <cellStyle name="Normal 74 12" xfId="34042" xr:uid="{5C31F556-E44D-457F-819B-DCCCBE27A8BC}"/>
    <cellStyle name="Normal 74 12 2" xfId="34043" xr:uid="{D8BD0D87-B81E-4CEC-BC9C-AC7DFFD1B385}"/>
    <cellStyle name="Normal 74 13" xfId="34044" xr:uid="{9276698D-E734-47F4-8799-B3991CFF2B4C}"/>
    <cellStyle name="Normal 74 13 2" xfId="34045" xr:uid="{B611124D-1D49-4666-9D93-2A32AC01B8B0}"/>
    <cellStyle name="Normal 74 14" xfId="34046" xr:uid="{23A90D8E-D733-487B-8649-0157C6184827}"/>
    <cellStyle name="Normal 74 14 2" xfId="34047" xr:uid="{C8B77503-B8C3-46EE-8E3C-840ED525E61E}"/>
    <cellStyle name="Normal 74 15" xfId="34048" xr:uid="{AFDB3113-EE7D-4516-9A37-C809792BD362}"/>
    <cellStyle name="Normal 74 15 2" xfId="34049" xr:uid="{B2D62954-B8D1-4955-96B7-27E5612E3538}"/>
    <cellStyle name="Normal 74 16" xfId="34050" xr:uid="{EB9D626E-A76B-4061-ABAE-71C0FFCF619D}"/>
    <cellStyle name="Normal 74 16 2" xfId="34051" xr:uid="{E442FD4A-45FA-4CE3-98E1-7BACA13B724E}"/>
    <cellStyle name="Normal 74 17" xfId="34052" xr:uid="{3E64B20A-076B-4BDA-B16D-CFEC7F296FB5}"/>
    <cellStyle name="Normal 74 17 2" xfId="34053" xr:uid="{0A406910-D1B1-4A06-B7FB-A534D857BFE6}"/>
    <cellStyle name="Normal 74 18" xfId="34054" xr:uid="{F4FD86CD-6879-4EEA-BC08-1962FDBC3927}"/>
    <cellStyle name="Normal 74 18 2" xfId="34055" xr:uid="{B1EFFE68-354F-445F-B694-8D4B4FEFB91D}"/>
    <cellStyle name="Normal 74 19" xfId="34056" xr:uid="{D8F44F92-D7BA-45E1-8BFF-79A29D573437}"/>
    <cellStyle name="Normal 74 19 2" xfId="34057" xr:uid="{901F7C19-46C6-49E7-A3D8-A2D3E5CD11B3}"/>
    <cellStyle name="Normal 74 2" xfId="2090" xr:uid="{8FEBC8A5-FAB5-463D-8EE5-5BFD7BCB2D2F}"/>
    <cellStyle name="Normal 74 2 2" xfId="34058" xr:uid="{92609D48-9A88-4FF4-9B27-C686268E0894}"/>
    <cellStyle name="Normal 74 2 2 2" xfId="48075" xr:uid="{CB1328C8-006B-4AB1-856C-3E51882DEB62}"/>
    <cellStyle name="Normal 74 2 3" xfId="34059" xr:uid="{23E00987-FEE5-456F-95B4-42055655E764}"/>
    <cellStyle name="Normal 74 2 4" xfId="34060" xr:uid="{65FBAD9A-C2BD-479C-8BC9-53B0C95102A4}"/>
    <cellStyle name="Normal 74 2 5" xfId="45859" xr:uid="{8ABE88B9-8710-4C81-ABF1-0142C8440C23}"/>
    <cellStyle name="Normal 74 2 6" xfId="46405" xr:uid="{7B6DC2F4-8EFB-491C-9C87-94B4FC5BC6CE}"/>
    <cellStyle name="Normal 74 2 7" xfId="47552" xr:uid="{3EDCA924-E0C7-4328-AE0A-9919AAD24B24}"/>
    <cellStyle name="Normal 74 20" xfId="34061" xr:uid="{8B525A2E-0A9D-4283-B1E2-2089C526F0EB}"/>
    <cellStyle name="Normal 74 20 2" xfId="34062" xr:uid="{2D1B7265-EDB3-493C-AD76-226CCF0CEDBB}"/>
    <cellStyle name="Normal 74 21" xfId="34063" xr:uid="{46549F4A-1734-4F07-A7C8-A47DDA94AC70}"/>
    <cellStyle name="Normal 74 21 2" xfId="34064" xr:uid="{DD4E6C6E-9DCF-4356-97F6-0A074ABC6FF5}"/>
    <cellStyle name="Normal 74 22" xfId="34065" xr:uid="{010E90F7-B054-4EB9-BD00-4A54B44FC3EB}"/>
    <cellStyle name="Normal 74 22 2" xfId="34066" xr:uid="{F08269BF-0DDF-469B-970D-64429E382C86}"/>
    <cellStyle name="Normal 74 23" xfId="34067" xr:uid="{EBD7AF8C-015C-441A-A510-D613A59F137E}"/>
    <cellStyle name="Normal 74 23 2" xfId="34068" xr:uid="{4C6AC1E1-CE9A-4889-A084-D7FA76CA3378}"/>
    <cellStyle name="Normal 74 24" xfId="34069" xr:uid="{73CC017E-3131-4B5A-974F-9CDFEE2BD0E0}"/>
    <cellStyle name="Normal 74 24 2" xfId="34070" xr:uid="{660FA507-8E59-40CB-983E-81BA2649C42C}"/>
    <cellStyle name="Normal 74 25" xfId="34071" xr:uid="{6F486E0E-286B-4795-AAB8-E0E2AF4185EC}"/>
    <cellStyle name="Normal 74 25 2" xfId="34072" xr:uid="{08EAA615-E81B-46AB-ACDE-05FF67C00223}"/>
    <cellStyle name="Normal 74 26" xfId="34073" xr:uid="{2313E96F-0AD3-4CEF-8193-90F441DEE04F}"/>
    <cellStyle name="Normal 74 26 2" xfId="34074" xr:uid="{4AA3B8C8-B6D7-4577-8446-C1D5DBB6A09E}"/>
    <cellStyle name="Normal 74 27" xfId="34075" xr:uid="{A428DB8E-68E1-409C-BA7F-6A880CE32518}"/>
    <cellStyle name="Normal 74 27 2" xfId="34076" xr:uid="{A9CE3F3D-AEDC-41D3-8145-0F6DE966467E}"/>
    <cellStyle name="Normal 74 28" xfId="34077" xr:uid="{72AACA63-69F3-43C2-91A7-4DAEBF806772}"/>
    <cellStyle name="Normal 74 28 2" xfId="34078" xr:uid="{A451957E-3407-4F89-8BCC-E03E89DB1004}"/>
    <cellStyle name="Normal 74 29" xfId="34079" xr:uid="{2DA3E4F8-D5DD-4CD9-A30D-CB0B48C555E2}"/>
    <cellStyle name="Normal 74 29 2" xfId="34080" xr:uid="{FC089B50-4100-4EBD-858D-1E93B6200A0F}"/>
    <cellStyle name="Normal 74 3" xfId="34081" xr:uid="{475809AA-A8C6-42C6-87EB-73042ED6354E}"/>
    <cellStyle name="Normal 74 3 2" xfId="34082" xr:uid="{71E212C7-2562-461F-BD48-C01CB1FCF7E3}"/>
    <cellStyle name="Normal 74 3 3" xfId="47857" xr:uid="{B3AE4C06-A044-4932-8E4E-068A3EE02D6C}"/>
    <cellStyle name="Normal 74 30" xfId="34083" xr:uid="{FB761FFF-0696-4EED-A745-11708E476434}"/>
    <cellStyle name="Normal 74 30 2" xfId="34084" xr:uid="{509F70ED-D11B-44C8-98A4-E886AB884B72}"/>
    <cellStyle name="Normal 74 31" xfId="34085" xr:uid="{E3C0F81A-C42C-4B84-9EA8-8F4325EC78FC}"/>
    <cellStyle name="Normal 74 31 2" xfId="34086" xr:uid="{FBD78143-6E62-4BF6-B402-727FAE01B4E0}"/>
    <cellStyle name="Normal 74 32" xfId="34087" xr:uid="{F5CF2851-FE5A-463F-8507-9CB6C0388669}"/>
    <cellStyle name="Normal 74 32 2" xfId="34088" xr:uid="{45511354-AF57-4DB4-A9C0-09AD35BBB85B}"/>
    <cellStyle name="Normal 74 33" xfId="34089" xr:uid="{FBA1C052-48AD-4300-B136-CD6CA5823B52}"/>
    <cellStyle name="Normal 74 33 2" xfId="34090" xr:uid="{3A62F0EB-0F04-410A-B061-D6ED3BD506F2}"/>
    <cellStyle name="Normal 74 34" xfId="34091" xr:uid="{1F7B98F5-B121-4E5B-BDD8-34C152B3897A}"/>
    <cellStyle name="Normal 74 34 2" xfId="34092" xr:uid="{EAFCA04D-44AA-48FB-9C2C-EF2E69034D31}"/>
    <cellStyle name="Normal 74 35" xfId="34093" xr:uid="{8C6AE764-B144-42F4-9B56-1148575E094F}"/>
    <cellStyle name="Normal 74 35 2" xfId="34094" xr:uid="{DDEF1E3B-8ACC-46DB-BA7C-838F7B6CC04C}"/>
    <cellStyle name="Normal 74 36" xfId="34095" xr:uid="{E145A0D9-B48E-4816-84C4-B805810C78BC}"/>
    <cellStyle name="Normal 74 36 2" xfId="34096" xr:uid="{5E38D4C5-1D43-4EA4-939D-4AB4AAACB340}"/>
    <cellStyle name="Normal 74 37" xfId="34097" xr:uid="{6C122706-A619-4F57-91B4-8DFAEEC48D26}"/>
    <cellStyle name="Normal 74 37 2" xfId="34098" xr:uid="{91791F8B-2C01-4D1A-B24B-24E3DFB16EBF}"/>
    <cellStyle name="Normal 74 38" xfId="34099" xr:uid="{518FF20A-5AC4-4EED-A884-935C53A8217B}"/>
    <cellStyle name="Normal 74 38 2" xfId="34100" xr:uid="{B9E58B6A-A31A-4414-B3DF-C89F616E6347}"/>
    <cellStyle name="Normal 74 39" xfId="34101" xr:uid="{F73D8FD2-F3F2-4E98-8395-3C218CF07C35}"/>
    <cellStyle name="Normal 74 39 2" xfId="34102" xr:uid="{582034C8-D4A9-443A-AFC0-45CD75DEA7D1}"/>
    <cellStyle name="Normal 74 4" xfId="34103" xr:uid="{6A9E130C-B3BD-45DE-8DD8-B6FC6C2CF011}"/>
    <cellStyle name="Normal 74 4 2" xfId="34104" xr:uid="{52937BC6-4819-49A1-831A-6F1F4EC99F57}"/>
    <cellStyle name="Normal 74 40" xfId="34105" xr:uid="{C9ED2C43-3C2F-437A-BCC6-46D6B195146C}"/>
    <cellStyle name="Normal 74 40 2" xfId="34106" xr:uid="{F89B2C3A-7849-44A8-9154-4D190753649B}"/>
    <cellStyle name="Normal 74 41" xfId="34107" xr:uid="{D9041DB2-A4FB-46B2-B056-7BA4F2E7B038}"/>
    <cellStyle name="Normal 74 41 2" xfId="34108" xr:uid="{628ECE15-ABE2-4544-BC13-8912C901E6FF}"/>
    <cellStyle name="Normal 74 42" xfId="34109" xr:uid="{1413F3C5-5699-437F-9490-D91F590D4BFD}"/>
    <cellStyle name="Normal 74 42 2" xfId="34110" xr:uid="{AF36E52C-6157-4AB1-909E-28745F59F28B}"/>
    <cellStyle name="Normal 74 43" xfId="34111" xr:uid="{DC5F5965-B069-4EDD-9C8D-F089CE31D6E5}"/>
    <cellStyle name="Normal 74 43 2" xfId="34112" xr:uid="{B9938798-37F4-4ED4-B80F-CDBD917BC920}"/>
    <cellStyle name="Normal 74 44" xfId="34113" xr:uid="{EF30F2FA-5A0F-454F-B1E6-9BF6DAC6AD61}"/>
    <cellStyle name="Normal 74 44 2" xfId="34114" xr:uid="{ACD45FED-4F11-4A01-AA1D-7EA1DC84F191}"/>
    <cellStyle name="Normal 74 45" xfId="34115" xr:uid="{EEA228D8-80CD-443C-8E1B-64B84AAE76F9}"/>
    <cellStyle name="Normal 74 46" xfId="34116" xr:uid="{2C752E74-84FF-4A06-9236-B10C864796C0}"/>
    <cellStyle name="Normal 74 47" xfId="34117" xr:uid="{6A214816-405A-4FFF-8F39-D1C4278B1609}"/>
    <cellStyle name="Normal 74 48" xfId="45627" xr:uid="{DF992ABC-12B1-471D-9C32-EDC6636AE714}"/>
    <cellStyle name="Normal 74 49" xfId="46182" xr:uid="{C1BF6244-F9D6-4A28-8FEC-FF3BE32E7A57}"/>
    <cellStyle name="Normal 74 5" xfId="34118" xr:uid="{33505755-4DDB-4C55-B324-A3B2D1D67D22}"/>
    <cellStyle name="Normal 74 5 2" xfId="34119" xr:uid="{C450E779-A0DF-4F53-B065-A219683D1508}"/>
    <cellStyle name="Normal 74 50" xfId="46789" xr:uid="{0EEA46FE-5394-4F76-94D2-A6107CEFF833}"/>
    <cellStyle name="Normal 74 51" xfId="47551" xr:uid="{7F7F3352-85A9-44FF-8C7A-73BA17E6DA53}"/>
    <cellStyle name="Normal 74 6" xfId="34120" xr:uid="{5A4B0CB1-5FA7-4D7F-B4FD-A90E2DAF41EB}"/>
    <cellStyle name="Normal 74 6 2" xfId="34121" xr:uid="{9CF80132-1F28-4828-AF3B-14BB7A3A7116}"/>
    <cellStyle name="Normal 74 7" xfId="34122" xr:uid="{C429865D-9040-4808-B27B-AA43B98B39C9}"/>
    <cellStyle name="Normal 74 7 2" xfId="34123" xr:uid="{82C13AE3-7670-4FF9-B0A4-7C8A25098528}"/>
    <cellStyle name="Normal 74 8" xfId="34124" xr:uid="{553EF7E0-9034-4BBD-85FA-4682457EA4D3}"/>
    <cellStyle name="Normal 74 8 2" xfId="34125" xr:uid="{3B5AAAF9-2560-45BC-A132-A897D24562CC}"/>
    <cellStyle name="Normal 74 9" xfId="34126" xr:uid="{BA5A412F-8FE1-452F-9D3A-8CB3D0B0ACAE}"/>
    <cellStyle name="Normal 74 9 2" xfId="34127" xr:uid="{88900161-A5E9-415A-9AF4-BA81AE726ED1}"/>
    <cellStyle name="Normal 740" xfId="1680" xr:uid="{045D8CA7-58F5-4248-9AA5-8BE12A31CF83}"/>
    <cellStyle name="Normal 740 2" xfId="1792" xr:uid="{8D8DAB70-4E06-4DAE-A5B7-46076C901048}"/>
    <cellStyle name="Normal 740 2 2" xfId="34128" xr:uid="{168AFC3E-28F0-4B07-A7DC-8EDC962217CB}"/>
    <cellStyle name="Normal 740 3" xfId="34129" xr:uid="{7E3B6A1E-B38C-40DC-9642-7FC2C6716816}"/>
    <cellStyle name="Normal 740 4" xfId="34130" xr:uid="{371E4629-4F4B-4516-AB0A-C4EC2DCCE2C9}"/>
    <cellStyle name="Normal 740 5" xfId="46006" xr:uid="{997C6A3F-B17F-44D8-92AA-787353A03384}"/>
    <cellStyle name="Normal 740 6" xfId="46552" xr:uid="{0ED508E7-F6E5-493C-85B0-A2BFD4D51489}"/>
    <cellStyle name="Normal 740 7" xfId="47553" xr:uid="{501C62E3-CC16-434B-BF82-BDBE922CC3ED}"/>
    <cellStyle name="Normal 741" xfId="1681" xr:uid="{40EFE3CE-0342-4446-863A-69F19A455D76}"/>
    <cellStyle name="Normal 741 2" xfId="1793" xr:uid="{D3A5695D-DE41-4982-92A1-33E4F32E8037}"/>
    <cellStyle name="Normal 741 2 2" xfId="34131" xr:uid="{2978B7B4-C6F9-47E3-8005-012F01E74A40}"/>
    <cellStyle name="Normal 741 3" xfId="34132" xr:uid="{7EEC8142-5829-431F-98B5-72ED2BB0493A}"/>
    <cellStyle name="Normal 741 4" xfId="34133" xr:uid="{35F5CE9B-7154-4A55-99B9-6510B3D6DD12}"/>
    <cellStyle name="Normal 741 5" xfId="46007" xr:uid="{5926766E-A0A5-4CB0-B40F-22297DF87245}"/>
    <cellStyle name="Normal 741 6" xfId="46553" xr:uid="{091B17C3-18B9-4C36-8D2A-D08E3B2F9347}"/>
    <cellStyle name="Normal 741 7" xfId="47554" xr:uid="{77C04B68-AD4C-49A4-9AE5-54FE84829377}"/>
    <cellStyle name="Normal 742" xfId="1682" xr:uid="{454055ED-AFB1-47AC-A60B-9D94B4830384}"/>
    <cellStyle name="Normal 742 2" xfId="1794" xr:uid="{056FFADE-E371-44A6-B679-8CCFAE06AE3E}"/>
    <cellStyle name="Normal 742 2 2" xfId="34134" xr:uid="{295E0EEE-9101-4B41-B5F4-25D2C9990F92}"/>
    <cellStyle name="Normal 742 3" xfId="34135" xr:uid="{E4770ED6-A37C-40C4-8A94-D96E40D8A4F5}"/>
    <cellStyle name="Normal 742 4" xfId="34136" xr:uid="{2CA984F8-93C7-4ACA-A991-E470D39A9597}"/>
    <cellStyle name="Normal 742 5" xfId="46008" xr:uid="{385C6B54-8936-48EB-AC35-8FF5E5D1D778}"/>
    <cellStyle name="Normal 742 6" xfId="46554" xr:uid="{DD4876D1-5E66-4E4C-B795-37FC9C31C217}"/>
    <cellStyle name="Normal 742 7" xfId="47555" xr:uid="{7B38B844-27AC-495F-9639-C295CA5899E8}"/>
    <cellStyle name="Normal 743" xfId="1683" xr:uid="{B9D1C4DD-15C9-4FF7-B845-2DCED045768B}"/>
    <cellStyle name="Normal 743 2" xfId="1795" xr:uid="{D2DC4A12-CBB5-460C-8A14-6D0C7410B7CC}"/>
    <cellStyle name="Normal 743 2 2" xfId="34137" xr:uid="{EAD4A760-3237-4828-8FFC-D361E239B704}"/>
    <cellStyle name="Normal 743 3" xfId="34138" xr:uid="{5EEC28B1-7EEF-42A4-B5D5-EACD865CE308}"/>
    <cellStyle name="Normal 743 4" xfId="34139" xr:uid="{2ED49F7B-7EB6-45C0-84B0-ABD9CA7A3A42}"/>
    <cellStyle name="Normal 743 5" xfId="46010" xr:uid="{57F12507-0757-4572-88EA-B3A088EE82CF}"/>
    <cellStyle name="Normal 743 6" xfId="46556" xr:uid="{863D2704-B761-410C-B8A6-F1D35FBAC2A9}"/>
    <cellStyle name="Normal 743 7" xfId="47556" xr:uid="{218C923B-2C32-4BAC-BBBA-D42BB5B21FC1}"/>
    <cellStyle name="Normal 744" xfId="1684" xr:uid="{DA0815E4-52DD-4367-B44B-C8183E14C649}"/>
    <cellStyle name="Normal 744 2" xfId="1796" xr:uid="{67850144-E999-48BE-A576-BFA237B3412F}"/>
    <cellStyle name="Normal 744 2 2" xfId="34140" xr:uid="{7E0A71D9-B425-4123-B7BB-6539C6DEC4F1}"/>
    <cellStyle name="Normal 744 3" xfId="34141" xr:uid="{EB774850-0F04-4BCC-A3BC-E68BFDFC8432}"/>
    <cellStyle name="Normal 744 4" xfId="34142" xr:uid="{AF10F3DE-0300-4BA9-BD6C-F28DD21EF840}"/>
    <cellStyle name="Normal 744 5" xfId="46011" xr:uid="{F0DE8DAD-6D10-41AA-B98E-7ADA10392CEF}"/>
    <cellStyle name="Normal 744 6" xfId="46557" xr:uid="{DC724879-0E86-445D-84C9-189CF54F228B}"/>
    <cellStyle name="Normal 744 7" xfId="47557" xr:uid="{071CC559-3B86-4608-B619-4C695575074A}"/>
    <cellStyle name="Normal 745" xfId="1685" xr:uid="{E1432160-C4C8-406A-A899-36E5EB2EBBAE}"/>
    <cellStyle name="Normal 745 2" xfId="1797" xr:uid="{DD4CCFF3-C826-4A53-BE20-0E5450173933}"/>
    <cellStyle name="Normal 745 2 2" xfId="34143" xr:uid="{3C2F08AC-D849-46E8-9634-7C2EC4600735}"/>
    <cellStyle name="Normal 745 3" xfId="34144" xr:uid="{089B45F2-360F-46B7-919E-7EC65A5B9B26}"/>
    <cellStyle name="Normal 745 4" xfId="34145" xr:uid="{79B60789-0735-4D4A-83CC-5390B3796BB8}"/>
    <cellStyle name="Normal 745 5" xfId="46012" xr:uid="{F27F77C0-0363-44BB-9013-30FAC632F45D}"/>
    <cellStyle name="Normal 745 6" xfId="46558" xr:uid="{299AE21D-83B6-4DB8-BC34-186A7F254EE1}"/>
    <cellStyle name="Normal 745 7" xfId="47558" xr:uid="{473D6C6E-B1A3-4E29-B6C3-51F7C8C90C03}"/>
    <cellStyle name="Normal 746" xfId="1686" xr:uid="{F9F103AA-4147-44BE-9D77-DCE58ED35F3C}"/>
    <cellStyle name="Normal 746 2" xfId="1798" xr:uid="{628C734B-E8B8-42EB-9447-A30A15779545}"/>
    <cellStyle name="Normal 746 2 2" xfId="34146" xr:uid="{CB4DAA7F-8BE9-4833-85A3-7F94D1811AA9}"/>
    <cellStyle name="Normal 746 3" xfId="34147" xr:uid="{FF03A721-9F7A-4BF6-AF55-3547E0E0243F}"/>
    <cellStyle name="Normal 746 4" xfId="34148" xr:uid="{67B77A66-E428-4C46-B63D-D5A086295CE8}"/>
    <cellStyle name="Normal 746 5" xfId="46014" xr:uid="{B3777BCF-27FA-4B47-A550-067408133ED4}"/>
    <cellStyle name="Normal 746 6" xfId="46560" xr:uid="{0362D5C6-05BA-49BF-A6E7-174903F74187}"/>
    <cellStyle name="Normal 746 7" xfId="47559" xr:uid="{A1010293-B602-42B1-8D93-49B185A6392D}"/>
    <cellStyle name="Normal 747" xfId="1687" xr:uid="{EAC83742-8D9B-47CB-917E-65D4759EF5FA}"/>
    <cellStyle name="Normal 747 2" xfId="1799" xr:uid="{CFE74855-451F-45A2-89EA-86F78CAE96D4}"/>
    <cellStyle name="Normal 747 2 2" xfId="34149" xr:uid="{EB15CC10-CBE3-4DCC-9DDC-40793D2CA7BD}"/>
    <cellStyle name="Normal 747 3" xfId="34150" xr:uid="{56AE89CF-D3BC-4F17-931E-76B24E3221E4}"/>
    <cellStyle name="Normal 747 4" xfId="34151" xr:uid="{E9D149CE-1A79-41E9-A5B2-DA93BE9C47EC}"/>
    <cellStyle name="Normal 747 5" xfId="46015" xr:uid="{3AFC11D6-AB72-4D7C-ABC7-04C7E918482F}"/>
    <cellStyle name="Normal 747 6" xfId="46561" xr:uid="{055D62DD-202F-4CFC-954E-4FBC07264923}"/>
    <cellStyle name="Normal 747 7" xfId="47560" xr:uid="{66C8626E-F6E4-4165-B2A5-E947A277CAB7}"/>
    <cellStyle name="Normal 748" xfId="1688" xr:uid="{0AFC842F-5D0D-49E4-9E30-7062461ACFA8}"/>
    <cellStyle name="Normal 748 2" xfId="1800" xr:uid="{E237C1C0-F944-43AC-B7E5-9985CC78487F}"/>
    <cellStyle name="Normal 748 2 2" xfId="34152" xr:uid="{7F7C7A37-E68A-4F7D-88D2-646424A3A0F3}"/>
    <cellStyle name="Normal 748 3" xfId="34153" xr:uid="{824F348E-3007-4208-9BBA-333197A47189}"/>
    <cellStyle name="Normal 748 4" xfId="34154" xr:uid="{69ECEEF3-1544-401C-9F15-C905099CFD93}"/>
    <cellStyle name="Normal 748 5" xfId="46016" xr:uid="{0FF2A2F5-629A-404F-9D6A-39F13201C3F9}"/>
    <cellStyle name="Normal 748 6" xfId="46562" xr:uid="{D20793F0-E6B7-4992-89F5-1CC357EDB881}"/>
    <cellStyle name="Normal 748 7" xfId="47561" xr:uid="{3098A11F-3395-4757-849D-A9B4F231D95D}"/>
    <cellStyle name="Normal 749" xfId="1689" xr:uid="{5AE92DA5-2AA8-4342-9620-1F1482F401CD}"/>
    <cellStyle name="Normal 749 2" xfId="1801" xr:uid="{7B061C5B-2662-49C8-8A63-80D90A03E5BA}"/>
    <cellStyle name="Normal 749 2 2" xfId="34155" xr:uid="{146DB027-DC3B-4580-9913-F599A36ECF46}"/>
    <cellStyle name="Normal 749 3" xfId="34156" xr:uid="{88655EA0-8E46-45BC-A07D-BB33DB771D96}"/>
    <cellStyle name="Normal 749 4" xfId="34157" xr:uid="{A2D7B2A3-409F-49CD-98ED-4C8418271B27}"/>
    <cellStyle name="Normal 749 5" xfId="46017" xr:uid="{2A5E0F83-367E-4082-A29F-829F15F11956}"/>
    <cellStyle name="Normal 749 6" xfId="46563" xr:uid="{8952CEAA-E37D-44C4-AFBF-B4CBA290CFBD}"/>
    <cellStyle name="Normal 749 7" xfId="47562" xr:uid="{FB4A8674-78B6-4E46-B2FD-70939DB725DA}"/>
    <cellStyle name="Normal 75" xfId="413" xr:uid="{5021DCEB-49EE-49D5-83E7-CF2E0DAB869B}"/>
    <cellStyle name="Normal 75 10" xfId="34158" xr:uid="{D3F44D24-4A74-41EC-AFC9-40E327EA3B1B}"/>
    <cellStyle name="Normal 75 10 2" xfId="34159" xr:uid="{AB71A7D8-D0ED-447C-B968-8B030BF0B09A}"/>
    <cellStyle name="Normal 75 11" xfId="34160" xr:uid="{74B75378-41D4-487C-A1B0-12775BFF4500}"/>
    <cellStyle name="Normal 75 11 2" xfId="34161" xr:uid="{A1A8D2FC-87D9-4156-B54F-89AE27DEC77C}"/>
    <cellStyle name="Normal 75 12" xfId="34162" xr:uid="{37CA9C06-2559-4D40-90FC-090374EBF6DC}"/>
    <cellStyle name="Normal 75 12 2" xfId="34163" xr:uid="{CDC06574-36D5-4476-BB6B-4E891194976E}"/>
    <cellStyle name="Normal 75 13" xfId="34164" xr:uid="{1EF05C04-A1DB-4DB6-8A16-1EB41AFC5A69}"/>
    <cellStyle name="Normal 75 13 2" xfId="34165" xr:uid="{7C1C7182-4A2E-49B3-AE9D-04CE535C02CF}"/>
    <cellStyle name="Normal 75 14" xfId="34166" xr:uid="{856B59B6-586D-4041-BC10-F837923D9C6A}"/>
    <cellStyle name="Normal 75 14 2" xfId="34167" xr:uid="{FC6AFA73-9053-4D07-84C5-04EE7C9E6503}"/>
    <cellStyle name="Normal 75 15" xfId="34168" xr:uid="{631FED5C-37A9-4A10-8500-B6F86F219587}"/>
    <cellStyle name="Normal 75 15 2" xfId="34169" xr:uid="{D9820F14-5A01-4675-853B-7DE94F3991BF}"/>
    <cellStyle name="Normal 75 16" xfId="34170" xr:uid="{296BF0C4-8C4F-4C2A-A08A-B1016882478C}"/>
    <cellStyle name="Normal 75 16 2" xfId="34171" xr:uid="{DBDDA43E-99BF-426D-B361-CBD3D8869863}"/>
    <cellStyle name="Normal 75 17" xfId="34172" xr:uid="{CA9BC386-A66B-4521-B8FE-B6AC6C57789B}"/>
    <cellStyle name="Normal 75 17 2" xfId="34173" xr:uid="{430BA555-5571-4646-86C4-5ADF0C6D02B3}"/>
    <cellStyle name="Normal 75 18" xfId="34174" xr:uid="{EA77E794-810D-48ED-A99D-EFB4EC810789}"/>
    <cellStyle name="Normal 75 18 2" xfId="34175" xr:uid="{8D8B01B8-4437-4BF2-9574-6A85753CE5F5}"/>
    <cellStyle name="Normal 75 19" xfId="34176" xr:uid="{47101D9B-E0F0-46D7-963A-8D72CDBEDE1E}"/>
    <cellStyle name="Normal 75 19 2" xfId="34177" xr:uid="{0248B9CE-E830-4090-B291-F30AACBB1343}"/>
    <cellStyle name="Normal 75 2" xfId="2091" xr:uid="{509F33D4-2E14-47E7-85F8-2FB1E1B700B7}"/>
    <cellStyle name="Normal 75 2 2" xfId="34178" xr:uid="{8031E565-ECD0-42B0-9404-671F26CC0CDF}"/>
    <cellStyle name="Normal 75 2 2 2" xfId="48076" xr:uid="{14CFF90C-5DAB-477E-8BB5-8EC302C458DA}"/>
    <cellStyle name="Normal 75 2 3" xfId="34179" xr:uid="{5EBF86FE-0194-4360-A730-00AA5F1D3675}"/>
    <cellStyle name="Normal 75 2 4" xfId="34180" xr:uid="{84B9A6D2-883C-47AB-AEA2-6297AA4B4E82}"/>
    <cellStyle name="Normal 75 2 5" xfId="45877" xr:uid="{AD0C4B88-1673-4606-9F81-D265CBEBB8FA}"/>
    <cellStyle name="Normal 75 2 6" xfId="46423" xr:uid="{FF75078B-7D52-4E99-97E6-5D1B7A4AEE3D}"/>
    <cellStyle name="Normal 75 2 7" xfId="47564" xr:uid="{D1A5E931-6D39-407D-8318-7F7B503E8387}"/>
    <cellStyle name="Normal 75 20" xfId="34181" xr:uid="{928BDB91-7D6B-403C-8216-0A228BDE4B7E}"/>
    <cellStyle name="Normal 75 20 2" xfId="34182" xr:uid="{CB293B97-1EF8-442B-B8E7-9C5DDE18AB16}"/>
    <cellStyle name="Normal 75 21" xfId="34183" xr:uid="{92C737AE-0CD3-4438-8974-5046D3EE3510}"/>
    <cellStyle name="Normal 75 21 2" xfId="34184" xr:uid="{993D54B1-A56A-4492-863A-939A1B8CA821}"/>
    <cellStyle name="Normal 75 22" xfId="34185" xr:uid="{BF71E28B-9024-4C83-B958-8216F130EDA2}"/>
    <cellStyle name="Normal 75 22 2" xfId="34186" xr:uid="{0B82201B-EA58-4E38-A5E3-7EB5E0920E41}"/>
    <cellStyle name="Normal 75 23" xfId="34187" xr:uid="{FCC46E5D-716F-430C-BD0D-5A611B4D1E09}"/>
    <cellStyle name="Normal 75 23 2" xfId="34188" xr:uid="{7AC07AD1-240B-45CC-863F-39B01A5C7981}"/>
    <cellStyle name="Normal 75 24" xfId="34189" xr:uid="{262DD8A4-C4E4-46FA-BE69-EA4F37C76D5C}"/>
    <cellStyle name="Normal 75 24 2" xfId="34190" xr:uid="{8ABCDF0C-A500-4A8F-8738-F89D471928AF}"/>
    <cellStyle name="Normal 75 25" xfId="34191" xr:uid="{B08AC01A-072F-4F99-9BE0-01E77E29C9C5}"/>
    <cellStyle name="Normal 75 25 2" xfId="34192" xr:uid="{37F2F766-2628-45D1-AC8B-4EEAEF26360C}"/>
    <cellStyle name="Normal 75 26" xfId="34193" xr:uid="{C355DEAC-68AA-49EB-AB9D-D4D21B5B5528}"/>
    <cellStyle name="Normal 75 26 2" xfId="34194" xr:uid="{9E1B97CC-D387-45F7-94E0-51D89738A8CD}"/>
    <cellStyle name="Normal 75 27" xfId="34195" xr:uid="{E4C26FE6-C5C8-455B-83EB-7BD3733DDFC1}"/>
    <cellStyle name="Normal 75 27 2" xfId="34196" xr:uid="{5C7F5DB4-D608-4E60-8D01-4A3EC23B3AED}"/>
    <cellStyle name="Normal 75 28" xfId="34197" xr:uid="{1DAE3956-73FD-448B-AD8D-EDBB85B615CA}"/>
    <cellStyle name="Normal 75 28 2" xfId="34198" xr:uid="{71251F51-8423-46E8-8247-884762E22608}"/>
    <cellStyle name="Normal 75 29" xfId="34199" xr:uid="{EF3DE718-01BB-480F-98A3-A91D04AFE6EE}"/>
    <cellStyle name="Normal 75 29 2" xfId="34200" xr:uid="{E779F9A0-EB2D-40C2-BBCA-107F27253850}"/>
    <cellStyle name="Normal 75 3" xfId="34201" xr:uid="{0CFE51AB-3984-40F5-8A2F-542AE65CC3CA}"/>
    <cellStyle name="Normal 75 3 2" xfId="34202" xr:uid="{0958999A-787D-4C3B-81AE-79698840F78E}"/>
    <cellStyle name="Normal 75 3 3" xfId="47875" xr:uid="{D9BA9744-527E-469F-9EAE-931210583D77}"/>
    <cellStyle name="Normal 75 30" xfId="34203" xr:uid="{310779A2-8836-4F2B-9A0B-54ED6F6C9B3D}"/>
    <cellStyle name="Normal 75 30 2" xfId="34204" xr:uid="{FE6D09DE-87A9-4FCE-834C-EAB57DA9D414}"/>
    <cellStyle name="Normal 75 31" xfId="34205" xr:uid="{1D19D9E8-AFDF-4DF5-8B74-B26CCBF3E64C}"/>
    <cellStyle name="Normal 75 31 2" xfId="34206" xr:uid="{F5CA99BC-9E93-4FB2-B1D9-00A5E54EED04}"/>
    <cellStyle name="Normal 75 32" xfId="34207" xr:uid="{FF633FEC-054D-4608-9642-DE42888A7FFA}"/>
    <cellStyle name="Normal 75 32 2" xfId="34208" xr:uid="{D89C8279-9195-4E8F-A3FE-297E939A7F81}"/>
    <cellStyle name="Normal 75 33" xfId="34209" xr:uid="{03A9AAF7-B8B4-4384-B127-36ACFE98BF41}"/>
    <cellStyle name="Normal 75 33 2" xfId="34210" xr:uid="{4A0D99FA-8FDC-4FE3-8E2C-5A998220EC1A}"/>
    <cellStyle name="Normal 75 34" xfId="34211" xr:uid="{F745A43D-4BB5-49DE-B296-2128177498C7}"/>
    <cellStyle name="Normal 75 34 2" xfId="34212" xr:uid="{6B52FFC0-BED3-42BA-BF2C-6C76D67C54F9}"/>
    <cellStyle name="Normal 75 35" xfId="34213" xr:uid="{C4860B1E-84B8-44BD-99A5-2EB487B25AF9}"/>
    <cellStyle name="Normal 75 35 2" xfId="34214" xr:uid="{5A5E6C6E-AC14-4A88-B7F0-7FD3304DF00F}"/>
    <cellStyle name="Normal 75 36" xfId="34215" xr:uid="{050B13BB-86DD-467E-8436-F4A66241BA68}"/>
    <cellStyle name="Normal 75 36 2" xfId="34216" xr:uid="{9D9BD951-E9AA-4839-97D3-6851D1E0ECD6}"/>
    <cellStyle name="Normal 75 37" xfId="34217" xr:uid="{486D90D0-988A-4FBF-90F7-4DE0C80B64A8}"/>
    <cellStyle name="Normal 75 37 2" xfId="34218" xr:uid="{B0519AC5-A034-42EF-8B11-DB921627C741}"/>
    <cellStyle name="Normal 75 38" xfId="34219" xr:uid="{277D7E75-81F3-42B1-9DAD-91822DD3AAC7}"/>
    <cellStyle name="Normal 75 38 2" xfId="34220" xr:uid="{F21C9084-2D71-44D2-839A-DF17B8967CAB}"/>
    <cellStyle name="Normal 75 39" xfId="34221" xr:uid="{451E80E8-8E88-4737-951B-B3AFE0C3261A}"/>
    <cellStyle name="Normal 75 39 2" xfId="34222" xr:uid="{9B790A24-C16A-47F7-990F-91B731ACAB88}"/>
    <cellStyle name="Normal 75 4" xfId="34223" xr:uid="{32D3F742-44C4-4672-88A2-DEE71C9A259F}"/>
    <cellStyle name="Normal 75 4 2" xfId="34224" xr:uid="{2A1C35F9-39BE-46CA-A57C-8757740B9390}"/>
    <cellStyle name="Normal 75 40" xfId="34225" xr:uid="{61883A51-0BA0-43C8-AE6C-6C0F64EE2098}"/>
    <cellStyle name="Normal 75 40 2" xfId="34226" xr:uid="{2A966261-24E6-486E-A612-5641D04D2F4C}"/>
    <cellStyle name="Normal 75 41" xfId="34227" xr:uid="{8FB25AC1-EB9E-49E2-B5A6-238ED914753D}"/>
    <cellStyle name="Normal 75 41 2" xfId="34228" xr:uid="{B0729FF1-E148-41B0-8393-861CB85D9024}"/>
    <cellStyle name="Normal 75 42" xfId="34229" xr:uid="{D2F6EFF7-0D32-4425-B384-D387790A9E67}"/>
    <cellStyle name="Normal 75 42 2" xfId="34230" xr:uid="{C2D6B343-7A30-4353-8190-02C542A3D5A9}"/>
    <cellStyle name="Normal 75 43" xfId="34231" xr:uid="{4A24132B-3AB2-4995-8C11-EE43C28208F8}"/>
    <cellStyle name="Normal 75 43 2" xfId="34232" xr:uid="{5A0A6589-07FA-4A7A-93EE-047916143086}"/>
    <cellStyle name="Normal 75 44" xfId="34233" xr:uid="{9BE0B4E8-41D9-4267-B7D0-F9B38A8918E0}"/>
    <cellStyle name="Normal 75 44 2" xfId="34234" xr:uid="{96168FCF-E699-4B66-8207-BE4A435C4340}"/>
    <cellStyle name="Normal 75 45" xfId="34235" xr:uid="{9B03B7F7-AB02-4C68-B635-202439E239EC}"/>
    <cellStyle name="Normal 75 46" xfId="34236" xr:uid="{CDE32138-02EA-4145-908A-E755FA99013E}"/>
    <cellStyle name="Normal 75 47" xfId="34237" xr:uid="{BC91851B-7F83-42A8-A332-49618770BD6B}"/>
    <cellStyle name="Normal 75 48" xfId="45648" xr:uid="{71E15883-4366-4074-9E4B-CC34625C5FDA}"/>
    <cellStyle name="Normal 75 49" xfId="46203" xr:uid="{5886D538-59BA-4260-BFBC-926F7C64198F}"/>
    <cellStyle name="Normal 75 5" xfId="34238" xr:uid="{7EBD34D5-BF06-4691-BB04-3E3E38FB7A6A}"/>
    <cellStyle name="Normal 75 5 2" xfId="34239" xr:uid="{97FCBA75-E3C5-49BA-9752-775F9DAADE90}"/>
    <cellStyle name="Normal 75 50" xfId="46810" xr:uid="{734F0A57-F54D-4489-8392-F55180136023}"/>
    <cellStyle name="Normal 75 51" xfId="47563" xr:uid="{4054B7E8-6B56-4BF2-9382-F128EA84D86E}"/>
    <cellStyle name="Normal 75 6" xfId="34240" xr:uid="{270616B0-049C-4E66-853C-4B5991F13D4D}"/>
    <cellStyle name="Normal 75 6 2" xfId="34241" xr:uid="{760BE255-05A2-40B5-A7D5-2B472508CA44}"/>
    <cellStyle name="Normal 75 7" xfId="34242" xr:uid="{CC31CFBD-B3FF-4DE9-9997-98ADC9553A65}"/>
    <cellStyle name="Normal 75 7 2" xfId="34243" xr:uid="{2E6B4687-3176-48ED-9B52-85259446490A}"/>
    <cellStyle name="Normal 75 8" xfId="34244" xr:uid="{DBFBA1F5-B6CE-437A-875C-076ADFB44C5B}"/>
    <cellStyle name="Normal 75 8 2" xfId="34245" xr:uid="{9177392B-DAAC-42C4-99ED-752E421E4655}"/>
    <cellStyle name="Normal 75 9" xfId="34246" xr:uid="{242C724A-FD61-4FD1-9C4E-2AF02F47A65B}"/>
    <cellStyle name="Normal 75 9 2" xfId="34247" xr:uid="{405C11AD-9AEE-4560-9AE0-EB1754484DF4}"/>
    <cellStyle name="Normal 750" xfId="1690" xr:uid="{9196002B-11DD-4B50-87D7-4265C04AE908}"/>
    <cellStyle name="Normal 750 2" xfId="1802" xr:uid="{162F4D95-CFD3-4825-832D-09412FEB4CE9}"/>
    <cellStyle name="Normal 750 2 2" xfId="34248" xr:uid="{CB0DECB9-9BF2-46CC-8B84-D28E69ED3BA0}"/>
    <cellStyle name="Normal 750 3" xfId="34249" xr:uid="{389DD74C-2A86-4ACC-A2EA-5EC91AA5A3EE}"/>
    <cellStyle name="Normal 750 4" xfId="34250" xr:uid="{CC95039A-4880-4D56-AAA0-578C4F6449A3}"/>
    <cellStyle name="Normal 750 5" xfId="46019" xr:uid="{7DF62583-7B4C-415B-B07C-28BFE380C979}"/>
    <cellStyle name="Normal 750 6" xfId="46565" xr:uid="{716F0B73-1844-47BF-9C73-387F3EAB0B33}"/>
    <cellStyle name="Normal 750 7" xfId="47565" xr:uid="{29AE04B9-AAD9-46E3-91C6-64D91C0956EF}"/>
    <cellStyle name="Normal 751" xfId="1691" xr:uid="{C891D5B1-EE97-4EC1-BF02-77BF158B596B}"/>
    <cellStyle name="Normal 751 2" xfId="1803" xr:uid="{8297A7E6-9057-4109-B35A-E74DCFF4D814}"/>
    <cellStyle name="Normal 751 2 2" xfId="34251" xr:uid="{D190F494-CDBE-4240-9331-2F2909817F4B}"/>
    <cellStyle name="Normal 751 3" xfId="34252" xr:uid="{179DF081-940D-4FD0-856F-C7611177CBE3}"/>
    <cellStyle name="Normal 751 4" xfId="34253" xr:uid="{6850C761-BBF1-4131-BA53-B251F42D9FCE}"/>
    <cellStyle name="Normal 751 5" xfId="46021" xr:uid="{A6054AE1-6043-42D6-A8AD-E1FF52F362B8}"/>
    <cellStyle name="Normal 751 6" xfId="46567" xr:uid="{582AEEAB-D0D8-42C6-BD93-217FE9FF6EAE}"/>
    <cellStyle name="Normal 751 7" xfId="47566" xr:uid="{A3069158-EEA8-4A9A-B39F-1BB1944A2D7F}"/>
    <cellStyle name="Normal 752" xfId="1692" xr:uid="{7C26CA56-A9B6-40C4-AFE8-82ADC6385BEE}"/>
    <cellStyle name="Normal 752 2" xfId="1804" xr:uid="{3E4D4572-B839-4ECF-AF67-C6092E9C369D}"/>
    <cellStyle name="Normal 752 2 2" xfId="34254" xr:uid="{7A8BEC9B-7543-4972-90B8-1D807FB49275}"/>
    <cellStyle name="Normal 752 3" xfId="34255" xr:uid="{229AE1B0-F790-4E96-982B-15260CBE559F}"/>
    <cellStyle name="Normal 752 4" xfId="34256" xr:uid="{A921DE0E-1D78-4942-91F8-78CD26E34E41}"/>
    <cellStyle name="Normal 752 5" xfId="46022" xr:uid="{4828380F-6DB6-4A7D-9F4F-29AE1024229D}"/>
    <cellStyle name="Normal 752 6" xfId="46568" xr:uid="{ECF8933D-F512-40A6-89FA-243A5231F5A2}"/>
    <cellStyle name="Normal 752 7" xfId="47567" xr:uid="{B33C07D4-DF8A-45E5-B673-64EDA7CA6AFA}"/>
    <cellStyle name="Normal 753" xfId="1693" xr:uid="{AB32BA4D-F809-4BD6-B271-FD20C67E8C64}"/>
    <cellStyle name="Normal 753 2" xfId="1805" xr:uid="{CAC55962-2AAF-4632-9BF6-F6125A147A3F}"/>
    <cellStyle name="Normal 753 2 2" xfId="34257" xr:uid="{69B5C51C-DCEF-4487-91B6-6CDB944D095E}"/>
    <cellStyle name="Normal 753 3" xfId="34258" xr:uid="{31AE5113-FA20-40F8-98B6-48D48FE71529}"/>
    <cellStyle name="Normal 753 4" xfId="34259" xr:uid="{9893C3DE-C242-4997-9361-37A56B239BA5}"/>
    <cellStyle name="Normal 753 5" xfId="46023" xr:uid="{CB583805-DFA9-4726-9CF5-8B958292552D}"/>
    <cellStyle name="Normal 753 6" xfId="46569" xr:uid="{1D1F50CE-87D4-4431-BCF6-95402B1D8462}"/>
    <cellStyle name="Normal 753 7" xfId="47568" xr:uid="{F4FA8E16-3957-404C-847A-88A049176149}"/>
    <cellStyle name="Normal 754" xfId="1694" xr:uid="{F3DCA619-9E2B-4C59-AA64-3C0DEFB8F125}"/>
    <cellStyle name="Normal 754 2" xfId="1806" xr:uid="{03F7503C-0344-4C43-9EDF-0A6A50C88515}"/>
    <cellStyle name="Normal 754 2 2" xfId="34260" xr:uid="{8AD183A0-0B9B-4E40-89AF-5EB845EF6220}"/>
    <cellStyle name="Normal 754 3" xfId="34261" xr:uid="{D8B32C4F-7412-4476-8B5D-F03B996F8485}"/>
    <cellStyle name="Normal 754 4" xfId="34262" xr:uid="{A6EE41F5-C987-4B77-9735-32475C5401CF}"/>
    <cellStyle name="Normal 754 5" xfId="46024" xr:uid="{9D6EFA30-7825-4840-831D-F393EF3D61CA}"/>
    <cellStyle name="Normal 754 6" xfId="46570" xr:uid="{DC01C671-B5D5-4E51-9E62-AE2900729535}"/>
    <cellStyle name="Normal 754 7" xfId="47569" xr:uid="{0EDC5D3E-D7B1-4F8D-A96D-86F060E8BB96}"/>
    <cellStyle name="Normal 755" xfId="1695" xr:uid="{A952C0BB-CB72-4FAA-BA96-B8D0237EE3C1}"/>
    <cellStyle name="Normal 755 2" xfId="1807" xr:uid="{6E831ADB-5F75-4AE3-B1F4-195064F2F4D6}"/>
    <cellStyle name="Normal 755 2 2" xfId="34263" xr:uid="{D10B4343-458D-4F31-9349-3C0439657CFD}"/>
    <cellStyle name="Normal 755 3" xfId="34264" xr:uid="{E2DEF640-1FDC-42F0-AD9A-C70623E8399F}"/>
    <cellStyle name="Normal 755 4" xfId="34265" xr:uid="{87CA4FCF-F3DE-4AC4-94F6-90EF3B0FD88A}"/>
    <cellStyle name="Normal 755 5" xfId="46026" xr:uid="{2D995129-87C2-4A99-AC07-BF503FD25141}"/>
    <cellStyle name="Normal 755 6" xfId="46572" xr:uid="{956DBB72-F1F2-4D15-8C80-0A704FE2A6D9}"/>
    <cellStyle name="Normal 755 7" xfId="47570" xr:uid="{AA0CC843-D60F-4DD5-B607-3C35DDC335C3}"/>
    <cellStyle name="Normal 756" xfId="1696" xr:uid="{F8994942-3AC0-404C-AB65-F9B599D905F9}"/>
    <cellStyle name="Normal 756 2" xfId="1808" xr:uid="{BD374A75-6C96-4F1C-8B95-B3A48D1A9712}"/>
    <cellStyle name="Normal 756 2 2" xfId="34266" xr:uid="{128958FD-38CA-4303-8FCF-22DACA2952C6}"/>
    <cellStyle name="Normal 756 3" xfId="34267" xr:uid="{358A092E-2CB1-40DC-83A2-B2B4C374825D}"/>
    <cellStyle name="Normal 756 4" xfId="34268" xr:uid="{F57322F3-44B7-4706-81ED-93DE8443F69A}"/>
    <cellStyle name="Normal 756 5" xfId="45964" xr:uid="{49E54CBF-C897-4E86-8A53-0766DFDE6998}"/>
    <cellStyle name="Normal 756 6" xfId="46510" xr:uid="{FD6471FB-0DE4-4D12-B53B-D356F789D0D6}"/>
    <cellStyle name="Normal 756 7" xfId="47571" xr:uid="{1023D6F2-EFFB-48BB-B175-BD8021DB8F9C}"/>
    <cellStyle name="Normal 757" xfId="1697" xr:uid="{E9C4834A-9A64-4606-A4C7-9212E516ABE0}"/>
    <cellStyle name="Normal 757 2" xfId="1809" xr:uid="{8211AD53-A545-4260-9533-E2485D892D27}"/>
    <cellStyle name="Normal 757 2 2" xfId="34269" xr:uid="{C83FA96C-3ACD-4E30-B53A-6093325A8EA5}"/>
    <cellStyle name="Normal 757 3" xfId="34270" xr:uid="{709706BB-6127-48D3-8727-7450BBFF51C6}"/>
    <cellStyle name="Normal 757 4" xfId="34271" xr:uid="{EB4AB171-94F5-43BE-A333-2278D82C60CD}"/>
    <cellStyle name="Normal 757 5" xfId="45936" xr:uid="{61FAF0CB-F23B-4306-91D1-8D8625022771}"/>
    <cellStyle name="Normal 757 6" xfId="46482" xr:uid="{E9544094-11A3-4C42-838A-7EBAD8077E4A}"/>
    <cellStyle name="Normal 757 7" xfId="47572" xr:uid="{D4EF5924-8B28-432B-BEA8-605A7AA4EFB4}"/>
    <cellStyle name="Normal 758" xfId="1698" xr:uid="{1E83849E-2EB4-4B83-B4FA-C8A9419BA575}"/>
    <cellStyle name="Normal 758 2" xfId="1810" xr:uid="{2C357D25-E2CD-42FF-83DF-77ABE71F754C}"/>
    <cellStyle name="Normal 758 2 2" xfId="34272" xr:uid="{6422D5A1-C9F5-42C1-831F-A4B48FC6EFB1}"/>
    <cellStyle name="Normal 758 3" xfId="34273" xr:uid="{F4C908B7-A1F0-482A-A132-C0F05CB54740}"/>
    <cellStyle name="Normal 758 4" xfId="34274" xr:uid="{C6F2A8BA-5BA3-4460-B5DC-199F1C697A10}"/>
    <cellStyle name="Normal 758 5" xfId="46013" xr:uid="{DDC51CC3-0048-468E-B206-62ED049021D8}"/>
    <cellStyle name="Normal 758 6" xfId="46559" xr:uid="{6B6FE692-749C-4400-9B97-6B510CF331C9}"/>
    <cellStyle name="Normal 758 7" xfId="47573" xr:uid="{1F4CF9AB-233D-47D5-ABA8-CED23760F94D}"/>
    <cellStyle name="Normal 759" xfId="1699" xr:uid="{01AA18FC-0A87-48C6-870E-280B5B02C66E}"/>
    <cellStyle name="Normal 759 2" xfId="1811" xr:uid="{E324CA3C-558F-4AC8-BB8C-B3539CF4D6FA}"/>
    <cellStyle name="Normal 759 2 2" xfId="34275" xr:uid="{A6005A3E-4BDE-4728-9B88-C31FA440365A}"/>
    <cellStyle name="Normal 759 3" xfId="34276" xr:uid="{ECDDF0B9-A38D-4140-948C-19A3AF2DEFA8}"/>
    <cellStyle name="Normal 759 4" xfId="34277" xr:uid="{8BF820F8-7481-4B9E-A621-BE151AE57739}"/>
    <cellStyle name="Normal 759 5" xfId="45973" xr:uid="{241CC59D-7E0B-47D0-8BF5-67B818AFF3DC}"/>
    <cellStyle name="Normal 759 6" xfId="46519" xr:uid="{BEE1312F-925A-4098-B754-F7C86C107E1F}"/>
    <cellStyle name="Normal 759 7" xfId="47574" xr:uid="{602BA1CC-9CB9-4C3D-B98C-9896D2FAFDA8}"/>
    <cellStyle name="Normal 76" xfId="403" xr:uid="{5DBEB537-0A07-459E-ABC2-44207D617A74}"/>
    <cellStyle name="Normal 76 10" xfId="34278" xr:uid="{55017290-EC64-45D8-9A98-8707465308CE}"/>
    <cellStyle name="Normal 76 10 2" xfId="34279" xr:uid="{696AE19B-121F-4F35-AF95-25EE3589CB18}"/>
    <cellStyle name="Normal 76 11" xfId="34280" xr:uid="{A2701842-1F98-4852-AEEE-680C71BB295E}"/>
    <cellStyle name="Normal 76 11 2" xfId="34281" xr:uid="{F2EE11E5-7E4D-4C5A-9347-C502FE485814}"/>
    <cellStyle name="Normal 76 12" xfId="34282" xr:uid="{AC6092EF-F019-441B-BB48-98563284F448}"/>
    <cellStyle name="Normal 76 12 2" xfId="34283" xr:uid="{BF8AEDD9-2901-4BD3-8C0B-C8C53C70AFCB}"/>
    <cellStyle name="Normal 76 13" xfId="34284" xr:uid="{4447372C-3CB9-4F94-B736-659DFF39B4FD}"/>
    <cellStyle name="Normal 76 13 2" xfId="34285" xr:uid="{FCC56B70-92B9-4493-A318-3DAF29F162DA}"/>
    <cellStyle name="Normal 76 14" xfId="34286" xr:uid="{F3CC3795-E343-406A-A921-4F1D6EAFEBC2}"/>
    <cellStyle name="Normal 76 14 2" xfId="34287" xr:uid="{3FBCA9E6-FAF7-4F90-94F9-2BBE0BA4531C}"/>
    <cellStyle name="Normal 76 15" xfId="34288" xr:uid="{85A997B0-2511-470D-A74D-D23327AB2C79}"/>
    <cellStyle name="Normal 76 15 2" xfId="34289" xr:uid="{1A738FC5-0A83-4FD3-B1AF-F83CF7132CBC}"/>
    <cellStyle name="Normal 76 16" xfId="34290" xr:uid="{765E7C45-C926-4AFC-BBD9-33032296385D}"/>
    <cellStyle name="Normal 76 16 2" xfId="34291" xr:uid="{1DBAB2E5-8FBF-4B38-8143-205D7A31F3BC}"/>
    <cellStyle name="Normal 76 17" xfId="34292" xr:uid="{58879B58-0263-4D80-8863-0E779E0B8A2E}"/>
    <cellStyle name="Normal 76 17 2" xfId="34293" xr:uid="{5B25C9D8-4EE5-4EA4-AE4A-523733FEED87}"/>
    <cellStyle name="Normal 76 18" xfId="34294" xr:uid="{D471052C-F9F6-487C-9325-1AD791B4FAD8}"/>
    <cellStyle name="Normal 76 18 2" xfId="34295" xr:uid="{D8B104C5-46B7-49BE-9B6F-935AEE8A9708}"/>
    <cellStyle name="Normal 76 19" xfId="34296" xr:uid="{26EFA8A9-C952-4163-B87E-4E6126B7AFEC}"/>
    <cellStyle name="Normal 76 19 2" xfId="34297" xr:uid="{A3EEFD28-7F3B-4E57-BDF6-06A039395F73}"/>
    <cellStyle name="Normal 76 2" xfId="2092" xr:uid="{B100D852-2211-4752-98A3-E0E2EB20FCAF}"/>
    <cellStyle name="Normal 76 2 2" xfId="34298" xr:uid="{C63C0D48-D8FB-44E4-B87C-385298AC4A08}"/>
    <cellStyle name="Normal 76 2 2 2" xfId="48077" xr:uid="{158B16C2-B5D3-41D0-912F-A23034788CB4}"/>
    <cellStyle name="Normal 76 2 3" xfId="34299" xr:uid="{2781A769-447B-4936-8FB8-18519FF9A72B}"/>
    <cellStyle name="Normal 76 2 4" xfId="34300" xr:uid="{C4B446CD-B09F-4509-84CD-9171B47E21F5}"/>
    <cellStyle name="Normal 76 2 5" xfId="45868" xr:uid="{91AC5B5F-4AA3-44CF-96C5-F56667AE61D1}"/>
    <cellStyle name="Normal 76 2 6" xfId="46414" xr:uid="{32E9628F-804D-4C10-B2B2-0AD2B9DCF674}"/>
    <cellStyle name="Normal 76 2 7" xfId="47576" xr:uid="{066D4969-66E5-4379-9612-ACFD0CFC3E29}"/>
    <cellStyle name="Normal 76 20" xfId="34301" xr:uid="{D582334C-D1C2-4EA8-B5D3-591905693BBC}"/>
    <cellStyle name="Normal 76 20 2" xfId="34302" xr:uid="{FA6FC530-0FFD-411A-A909-DEB424487336}"/>
    <cellStyle name="Normal 76 21" xfId="34303" xr:uid="{D15F51D8-D754-401C-9ADD-ED69411A04A2}"/>
    <cellStyle name="Normal 76 21 2" xfId="34304" xr:uid="{4577F765-8F79-43A4-90F2-C157BF0A5314}"/>
    <cellStyle name="Normal 76 22" xfId="34305" xr:uid="{50B71DFF-4617-4BB4-9D3F-558525B370DD}"/>
    <cellStyle name="Normal 76 22 2" xfId="34306" xr:uid="{DA7F498C-C755-456D-A99F-D809D87D3069}"/>
    <cellStyle name="Normal 76 23" xfId="34307" xr:uid="{4DF6397C-492D-407E-A9EE-B7665212165C}"/>
    <cellStyle name="Normal 76 23 2" xfId="34308" xr:uid="{6043707E-C58F-43C3-9543-3FE07ABAD9CC}"/>
    <cellStyle name="Normal 76 24" xfId="34309" xr:uid="{4CDF0510-F251-41CD-8028-CD50B9255A96}"/>
    <cellStyle name="Normal 76 24 2" xfId="34310" xr:uid="{9888E9A0-8D00-4777-94AE-09C661A81924}"/>
    <cellStyle name="Normal 76 25" xfId="34311" xr:uid="{EFB11039-64C1-458D-9EF6-5A7BCECB4C81}"/>
    <cellStyle name="Normal 76 25 2" xfId="34312" xr:uid="{558ECF73-1D18-46B7-ABD5-C0F176411923}"/>
    <cellStyle name="Normal 76 26" xfId="34313" xr:uid="{FAB9A42F-9373-467B-8A3E-00518FB97C22}"/>
    <cellStyle name="Normal 76 26 2" xfId="34314" xr:uid="{C9BCB7D3-4E74-439C-ACC2-F375F0EE31AC}"/>
    <cellStyle name="Normal 76 27" xfId="34315" xr:uid="{03D4CDF5-9435-45A1-BC3E-541F468D7A21}"/>
    <cellStyle name="Normal 76 27 2" xfId="34316" xr:uid="{1864DDE2-0697-40B8-926F-146D4716F31C}"/>
    <cellStyle name="Normal 76 28" xfId="34317" xr:uid="{F3C0C9E5-BD31-4A43-BF60-7F3DBC598755}"/>
    <cellStyle name="Normal 76 28 2" xfId="34318" xr:uid="{4C2405E5-8FE7-40DF-95DF-04A0FF7EE76C}"/>
    <cellStyle name="Normal 76 29" xfId="34319" xr:uid="{B4BC47C4-4C38-44B1-A1E1-EF6FFD298D39}"/>
    <cellStyle name="Normal 76 29 2" xfId="34320" xr:uid="{C93524AA-3B72-463D-B5D1-A2948DF02C91}"/>
    <cellStyle name="Normal 76 3" xfId="34321" xr:uid="{7A429F68-4E5C-42A9-B5C8-C60A23705983}"/>
    <cellStyle name="Normal 76 3 2" xfId="34322" xr:uid="{2EED4C43-2D28-4B75-A0C7-D227E4316A3C}"/>
    <cellStyle name="Normal 76 3 3" xfId="47867" xr:uid="{F6D38333-9A0C-45E2-94FF-62B924782A53}"/>
    <cellStyle name="Normal 76 30" xfId="34323" xr:uid="{DB2E37FF-07D9-49C6-A6C7-406F412DA006}"/>
    <cellStyle name="Normal 76 30 2" xfId="34324" xr:uid="{DCD90D36-4A78-4CF4-8F06-CEA158F06C96}"/>
    <cellStyle name="Normal 76 31" xfId="34325" xr:uid="{36ECF2A7-7BC7-4F0A-9C13-0FEE4B31A3B8}"/>
    <cellStyle name="Normal 76 31 2" xfId="34326" xr:uid="{2533FB6A-DF70-4E8D-B428-728E8184FB9F}"/>
    <cellStyle name="Normal 76 32" xfId="34327" xr:uid="{3D8B356D-0DAF-4E4F-88F5-7E4B8A416265}"/>
    <cellStyle name="Normal 76 32 2" xfId="34328" xr:uid="{1A205A50-0002-4AD8-9967-DC6FB8B2205F}"/>
    <cellStyle name="Normal 76 33" xfId="34329" xr:uid="{3682468E-8C81-4239-A949-24C3DD75160B}"/>
    <cellStyle name="Normal 76 33 2" xfId="34330" xr:uid="{9A069C84-83A5-403B-864E-D96FD43BA8AB}"/>
    <cellStyle name="Normal 76 34" xfId="34331" xr:uid="{A60D225B-ACF9-4A99-93A9-6F80D90D2EA2}"/>
    <cellStyle name="Normal 76 34 2" xfId="34332" xr:uid="{86F277E2-23A1-40C3-8C7E-FF75A3A4BDF2}"/>
    <cellStyle name="Normal 76 35" xfId="34333" xr:uid="{43DBAB66-DDFB-4D17-9C1C-9BE8DBFA296F}"/>
    <cellStyle name="Normal 76 35 2" xfId="34334" xr:uid="{4EE85D9D-7BDF-4D39-84A6-EB7FEDB1820D}"/>
    <cellStyle name="Normal 76 36" xfId="34335" xr:uid="{628011B7-3C31-47FF-97BA-46CA540715A9}"/>
    <cellStyle name="Normal 76 36 2" xfId="34336" xr:uid="{E596E7C4-C9C2-42A0-8F1D-C10886641933}"/>
    <cellStyle name="Normal 76 37" xfId="34337" xr:uid="{3C3139DB-5997-4DCA-88F2-4BFD460B7591}"/>
    <cellStyle name="Normal 76 37 2" xfId="34338" xr:uid="{B07F4B90-E130-4FB6-9865-6131AF2EF05B}"/>
    <cellStyle name="Normal 76 38" xfId="34339" xr:uid="{C168D1AE-DC8D-4F5C-B35D-FF558D01F0A4}"/>
    <cellStyle name="Normal 76 38 2" xfId="34340" xr:uid="{5BA2C3BC-074C-4DE7-A719-1F454B7B56F6}"/>
    <cellStyle name="Normal 76 39" xfId="34341" xr:uid="{C6AFB39F-7D4B-4DFA-AAC8-03CE67E7F348}"/>
    <cellStyle name="Normal 76 39 2" xfId="34342" xr:uid="{133F2B0E-839C-4C8D-ACFD-98D840334389}"/>
    <cellStyle name="Normal 76 4" xfId="34343" xr:uid="{B0D207AF-AD2A-49B8-B632-44CB42786FD5}"/>
    <cellStyle name="Normal 76 4 2" xfId="34344" xr:uid="{8ADCABE6-ED73-46C9-B7A1-72D472D0FB72}"/>
    <cellStyle name="Normal 76 40" xfId="34345" xr:uid="{D3B46341-095C-4CEE-AC1C-AF1B0FDDDE00}"/>
    <cellStyle name="Normal 76 40 2" xfId="34346" xr:uid="{39DCDEF6-7F65-4DB4-8B4E-7E4FB48C318B}"/>
    <cellStyle name="Normal 76 41" xfId="34347" xr:uid="{252B524F-371C-41EC-89C4-F325A500F9ED}"/>
    <cellStyle name="Normal 76 41 2" xfId="34348" xr:uid="{52071FC1-154D-4C8D-A410-BA530DE7BBD0}"/>
    <cellStyle name="Normal 76 42" xfId="34349" xr:uid="{82965561-F43B-4236-96B3-2CBEBE51151E}"/>
    <cellStyle name="Normal 76 42 2" xfId="34350" xr:uid="{6132430E-54E2-4BBA-A42D-53A87530C296}"/>
    <cellStyle name="Normal 76 43" xfId="34351" xr:uid="{C691971F-9B63-44AF-A774-12C644791B26}"/>
    <cellStyle name="Normal 76 43 2" xfId="34352" xr:uid="{D85B3A45-90D8-4E1E-81EF-E3AF8ED42572}"/>
    <cellStyle name="Normal 76 44" xfId="34353" xr:uid="{7371A570-C3A2-4003-909B-1FDFDF630F95}"/>
    <cellStyle name="Normal 76 44 2" xfId="34354" xr:uid="{57F74877-1A89-457D-B99D-CAD8CB65ED51}"/>
    <cellStyle name="Normal 76 45" xfId="34355" xr:uid="{4686CA47-1A97-495F-B0A9-5977985A8F20}"/>
    <cellStyle name="Normal 76 46" xfId="34356" xr:uid="{70B6913D-8D7D-4AB7-BA86-FE1DCF4C612F}"/>
    <cellStyle name="Normal 76 47" xfId="34357" xr:uid="{7CC339A7-A8E1-468E-B18E-A3E78B9A4D6C}"/>
    <cellStyle name="Normal 76 48" xfId="45638" xr:uid="{E2E36260-99A0-4A95-A98F-2E6190AB9035}"/>
    <cellStyle name="Normal 76 49" xfId="46193" xr:uid="{BBFC2A66-1427-4166-BA55-B6C76D1434CC}"/>
    <cellStyle name="Normal 76 5" xfId="34358" xr:uid="{1E846730-A407-42AE-8F24-4A95ECA02092}"/>
    <cellStyle name="Normal 76 5 2" xfId="34359" xr:uid="{F15F3DEB-C934-4261-8F9D-268DA2DDFC79}"/>
    <cellStyle name="Normal 76 50" xfId="46800" xr:uid="{4787B537-BFD6-4D9A-A9DF-AAC4AFCEC2F6}"/>
    <cellStyle name="Normal 76 51" xfId="47575" xr:uid="{7E05D79E-EB10-405C-BBE2-A8254D27DEAE}"/>
    <cellStyle name="Normal 76 6" xfId="34360" xr:uid="{FB302A44-5A0B-4CBB-8430-D61ED456739E}"/>
    <cellStyle name="Normal 76 6 2" xfId="34361" xr:uid="{F7D06BED-2BE5-47CF-AD8E-69436AA44FA8}"/>
    <cellStyle name="Normal 76 7" xfId="34362" xr:uid="{2CC06D8A-A551-4104-894B-432A3ABC2845}"/>
    <cellStyle name="Normal 76 7 2" xfId="34363" xr:uid="{EE6F1442-3BEA-4749-9521-621432C6C582}"/>
    <cellStyle name="Normal 76 8" xfId="34364" xr:uid="{9646B3F6-4856-4282-B688-4901ADEA132B}"/>
    <cellStyle name="Normal 76 8 2" xfId="34365" xr:uid="{A64C8DE3-5DA3-42CF-AFC9-E23FE947F343}"/>
    <cellStyle name="Normal 76 9" xfId="34366" xr:uid="{A9AE903C-3821-4B0A-905E-36A9931C4DC8}"/>
    <cellStyle name="Normal 76 9 2" xfId="34367" xr:uid="{C028CAB0-51FB-44B9-8C2F-67888E541314}"/>
    <cellStyle name="Normal 760" xfId="1700" xr:uid="{F744B6E5-758E-4BD8-98EC-A835DD9C4CE1}"/>
    <cellStyle name="Normal 760 2" xfId="1812" xr:uid="{B47D5281-D56F-4CF3-A3A2-CB827822D4C8}"/>
    <cellStyle name="Normal 760 2 2" xfId="34368" xr:uid="{C4DDA60A-FF7C-4538-A95D-B1D0B5413E58}"/>
    <cellStyle name="Normal 760 3" xfId="34369" xr:uid="{886AB8A4-6E12-428B-AEF5-F9E40DA8F804}"/>
    <cellStyle name="Normal 760 4" xfId="34370" xr:uid="{99FFC052-E277-402B-B301-C6EBA346C1AC}"/>
    <cellStyle name="Normal 760 5" xfId="46020" xr:uid="{6847BEA1-8884-4569-9814-5C0FCFCBEDA2}"/>
    <cellStyle name="Normal 760 6" xfId="46566" xr:uid="{64AB90CD-598F-4F27-BE01-2D0AF67C2A17}"/>
    <cellStyle name="Normal 760 7" xfId="47577" xr:uid="{718499FC-B23D-47A9-9B37-66F36500A3B1}"/>
    <cellStyle name="Normal 761" xfId="1701" xr:uid="{216AEBC2-3D12-448A-B1AC-DDF6F47E8F81}"/>
    <cellStyle name="Normal 761 2" xfId="1813" xr:uid="{04D2FB89-FBB2-4A96-9AE9-23B3BD1D6409}"/>
    <cellStyle name="Normal 761 2 2" xfId="34371" xr:uid="{A1593CDE-7646-4CE3-ACCD-AA6C4CAA275C}"/>
    <cellStyle name="Normal 761 3" xfId="34372" xr:uid="{CEA3C8A1-4BB9-4EFA-89BA-88576D9AC4C3}"/>
    <cellStyle name="Normal 761 4" xfId="34373" xr:uid="{5B2A3430-2372-4C8D-BD36-146E07ECC9B2}"/>
    <cellStyle name="Normal 761 5" xfId="46029" xr:uid="{6B7A0E62-79D7-42A7-B7C0-3719CB405009}"/>
    <cellStyle name="Normal 761 6" xfId="46575" xr:uid="{2247E8EE-214E-4DB1-BD07-721E265B8B51}"/>
    <cellStyle name="Normal 761 7" xfId="47578" xr:uid="{237A2F11-DEDA-4064-A996-2748A7C70324}"/>
    <cellStyle name="Normal 762" xfId="1702" xr:uid="{CA54F4EC-865C-4EE7-A6A9-75A6888390DC}"/>
    <cellStyle name="Normal 762 2" xfId="1814" xr:uid="{4745138C-DA70-4D21-B1F4-9389A4C3FFBB}"/>
    <cellStyle name="Normal 762 2 2" xfId="34374" xr:uid="{20FEF14E-4549-4989-82EC-78CAAF5D97B8}"/>
    <cellStyle name="Normal 762 3" xfId="34375" xr:uid="{C1CA1532-DFAB-43C5-96E4-2B58E4344C2B}"/>
    <cellStyle name="Normal 762 4" xfId="34376" xr:uid="{396BEB80-0D7E-4AAC-B75A-A7977DAEAB8A}"/>
    <cellStyle name="Normal 762 5" xfId="46030" xr:uid="{F1022B75-A108-4E77-8273-2152D53CB766}"/>
    <cellStyle name="Normal 762 6" xfId="46576" xr:uid="{C1E008A0-F32F-4553-A894-049ED9D9F257}"/>
    <cellStyle name="Normal 762 7" xfId="47579" xr:uid="{703E612C-9E1B-4671-8D37-2EEE0A21BFDF}"/>
    <cellStyle name="Normal 763" xfId="1703" xr:uid="{FBB65EEB-96DA-48F4-9346-39B8865375F5}"/>
    <cellStyle name="Normal 763 2" xfId="1815" xr:uid="{B47621FD-F91D-4C52-8A09-39B897C3B23C}"/>
    <cellStyle name="Normal 763 2 2" xfId="34377" xr:uid="{02153DE4-CFAD-4353-B9C1-8A03ED2ED221}"/>
    <cellStyle name="Normal 763 3" xfId="34378" xr:uid="{17221638-B831-49C0-A9EC-3BD7FDFCAD67}"/>
    <cellStyle name="Normal 763 4" xfId="34379" xr:uid="{898ED084-F927-4FF3-B55E-32B7AEFE1297}"/>
    <cellStyle name="Normal 763 5" xfId="46031" xr:uid="{3876234C-F5C2-4F60-A3B3-B0C7ADA2E852}"/>
    <cellStyle name="Normal 763 6" xfId="46577" xr:uid="{532C3EA6-9115-49DD-A82B-62708AABB0D1}"/>
    <cellStyle name="Normal 763 7" xfId="47580" xr:uid="{9625F0ED-7AD0-42D8-8FB2-2FD4174F52FA}"/>
    <cellStyle name="Normal 764" xfId="1704" xr:uid="{80402F46-5601-4F72-8511-9BF9048E67AA}"/>
    <cellStyle name="Normal 764 2" xfId="1816" xr:uid="{3B876E37-AE89-4877-9AE1-44A4D343ECCC}"/>
    <cellStyle name="Normal 764 2 2" xfId="34380" xr:uid="{359B8C92-FE93-4029-8631-17F6E1833D5A}"/>
    <cellStyle name="Normal 764 3" xfId="34381" xr:uid="{5A1F30D6-30AA-4C57-B85F-FB53889E5DE4}"/>
    <cellStyle name="Normal 764 4" xfId="34382" xr:uid="{0F74298B-5957-41BE-9A21-02D01FA8F064}"/>
    <cellStyle name="Normal 764 5" xfId="46032" xr:uid="{4D0E4EE3-A6A0-449A-B3B8-5C21AA404135}"/>
    <cellStyle name="Normal 764 6" xfId="46578" xr:uid="{60F8BF32-6AE6-46B2-844B-71FC40368198}"/>
    <cellStyle name="Normal 764 7" xfId="47581" xr:uid="{E885EC86-1423-46C8-9719-A4F2FC41D443}"/>
    <cellStyle name="Normal 765" xfId="1705" xr:uid="{AED98037-9413-4D5F-AD96-2B5325163025}"/>
    <cellStyle name="Normal 765 2" xfId="1817" xr:uid="{44BD1AAE-D80B-4D28-A969-AD537E803E2B}"/>
    <cellStyle name="Normal 765 2 2" xfId="34383" xr:uid="{A4EC5398-E626-4A26-B76E-EA557369766C}"/>
    <cellStyle name="Normal 765 3" xfId="34384" xr:uid="{88595773-F03E-43DB-A216-AE7D574D8BB7}"/>
    <cellStyle name="Normal 765 4" xfId="34385" xr:uid="{20422C92-C3FD-4CE2-AA07-08AFE95C95AA}"/>
    <cellStyle name="Normal 765 5" xfId="46033" xr:uid="{63106FB0-D892-4893-BC0C-F0184FAB3E3F}"/>
    <cellStyle name="Normal 765 6" xfId="46579" xr:uid="{8D993D3D-2440-41B6-B5EA-0EF6DF9C2A0F}"/>
    <cellStyle name="Normal 765 7" xfId="47582" xr:uid="{904BE0E3-3232-434C-81E6-ABADC5316287}"/>
    <cellStyle name="Normal 766" xfId="1706" xr:uid="{D13AD402-813E-4A38-A459-C9391F7CED1C}"/>
    <cellStyle name="Normal 766 2" xfId="1818" xr:uid="{637BB0C1-FFAE-49E2-87AE-B6622F4B4AAE}"/>
    <cellStyle name="Normal 766 2 2" xfId="34386" xr:uid="{677FFA44-A882-439D-9588-D59461961A46}"/>
    <cellStyle name="Normal 766 3" xfId="34387" xr:uid="{EAD18CA8-31BF-41A5-84B6-BF84F331E179}"/>
    <cellStyle name="Normal 766 4" xfId="34388" xr:uid="{EF681D9D-911B-4FDF-B96D-8FF9AB4C1399}"/>
    <cellStyle name="Normal 766 5" xfId="46034" xr:uid="{0E165C64-03F4-44BA-93EA-09DF0BA35CE4}"/>
    <cellStyle name="Normal 766 6" xfId="46580" xr:uid="{7D7A695B-1E90-44D1-A920-1DEA294F8DEC}"/>
    <cellStyle name="Normal 766 7" xfId="47583" xr:uid="{28BD87F4-BB9B-4638-A533-241DC97D3CB1}"/>
    <cellStyle name="Normal 767" xfId="1707" xr:uid="{1FA9AB20-A66C-487D-BC34-161D807AAFFE}"/>
    <cellStyle name="Normal 767 2" xfId="1819" xr:uid="{15B3C240-8156-4C94-BA9F-E52788E3D0EF}"/>
    <cellStyle name="Normal 767 2 2" xfId="34389" xr:uid="{217524CD-01AE-4BAB-95D9-468E2FB496FC}"/>
    <cellStyle name="Normal 767 3" xfId="34390" xr:uid="{D220BB5E-DECC-475B-BA4A-FA0FEBEC7C53}"/>
    <cellStyle name="Normal 767 4" xfId="34391" xr:uid="{57BBCAFA-B5E3-48B6-9A30-641CEC427F12}"/>
    <cellStyle name="Normal 767 5" xfId="46035" xr:uid="{7FC3EB3C-0F27-4657-8B67-0090BBD2EA91}"/>
    <cellStyle name="Normal 767 6" xfId="46581" xr:uid="{CBAE00F0-FF80-4873-837A-E88B96027397}"/>
    <cellStyle name="Normal 767 7" xfId="47584" xr:uid="{E8B5754E-BB63-4992-97EE-5B4A077151D4}"/>
    <cellStyle name="Normal 768" xfId="1708" xr:uid="{6D60D4A2-BD38-476C-BE08-F90B4EFC3392}"/>
    <cellStyle name="Normal 768 2" xfId="1820" xr:uid="{E9CC0EFB-6205-4C17-84CF-E6976577D024}"/>
    <cellStyle name="Normal 768 2 2" xfId="34392" xr:uid="{1A64C221-FE3E-4473-A811-4BEDA45BB508}"/>
    <cellStyle name="Normal 768 3" xfId="34393" xr:uid="{AAD90A78-05E6-408D-AEFF-688D95AC5841}"/>
    <cellStyle name="Normal 768 4" xfId="34394" xr:uid="{1DFA75DD-4C4D-4861-98AE-60B3B8FDAFBD}"/>
    <cellStyle name="Normal 768 5" xfId="45766" xr:uid="{0D22CB45-692B-4A19-AF38-F590BFB7956B}"/>
    <cellStyle name="Normal 768 6" xfId="46314" xr:uid="{0B522270-E39C-43E6-9C2F-7C1873136F2F}"/>
    <cellStyle name="Normal 768 7" xfId="47585" xr:uid="{DDD9D506-83E1-4A38-9456-3B03E4230591}"/>
    <cellStyle name="Normal 769" xfId="1709" xr:uid="{90792417-7584-4C5B-BF13-38B696C07E29}"/>
    <cellStyle name="Normal 769 2" xfId="1821" xr:uid="{BBFA08D8-D99E-4141-AB17-248198AE39A7}"/>
    <cellStyle name="Normal 769 2 2" xfId="34395" xr:uid="{D071515D-C806-459F-AB47-B1DA0A17C74C}"/>
    <cellStyle name="Normal 769 3" xfId="34396" xr:uid="{ADDA6886-3766-4FF7-82BC-B8D5626665A1}"/>
    <cellStyle name="Normal 769 4" xfId="34397" xr:uid="{E85E15B3-3809-4E5E-997B-F7B6C3881EC7}"/>
    <cellStyle name="Normal 769 5" xfId="45762" xr:uid="{3B617574-ECE2-4FB9-A9E7-28D4948F6AA0}"/>
    <cellStyle name="Normal 769 6" xfId="46310" xr:uid="{E77840C7-7CCD-452E-83E6-968DB5FF793A}"/>
    <cellStyle name="Normal 769 7" xfId="47586" xr:uid="{B24F809C-BEA0-4081-A940-2CA708A04D7A}"/>
    <cellStyle name="Normal 77" xfId="426" xr:uid="{D368B9D9-7FA0-47A5-AA22-2B672F14AD81}"/>
    <cellStyle name="Normal 77 10" xfId="34398" xr:uid="{D527ED39-41BE-4EE8-850E-897290D81F8C}"/>
    <cellStyle name="Normal 77 10 2" xfId="34399" xr:uid="{7AB87E9B-1B47-4D4F-B699-64D9E32D5218}"/>
    <cellStyle name="Normal 77 11" xfId="34400" xr:uid="{398400CC-A4E7-4B74-A3F8-7A6786B96596}"/>
    <cellStyle name="Normal 77 11 2" xfId="34401" xr:uid="{0D5811AD-382A-47F7-87C4-5EECF5FE3613}"/>
    <cellStyle name="Normal 77 12" xfId="34402" xr:uid="{9D498494-4079-4D57-BB1D-5ECC4CC4970F}"/>
    <cellStyle name="Normal 77 12 2" xfId="34403" xr:uid="{AD67FA07-611D-4411-8A74-17217F82DF2F}"/>
    <cellStyle name="Normal 77 13" xfId="34404" xr:uid="{CEF37BC5-0718-4B6E-8C2E-6A0C17299DD2}"/>
    <cellStyle name="Normal 77 13 2" xfId="34405" xr:uid="{68E345C5-B22E-40D1-B078-AB8E77D510F6}"/>
    <cellStyle name="Normal 77 14" xfId="34406" xr:uid="{E24AE6D0-7901-499D-BB83-9CF55C23D638}"/>
    <cellStyle name="Normal 77 14 2" xfId="34407" xr:uid="{91B40778-DC59-49C4-9CA5-BE321E3D4CB7}"/>
    <cellStyle name="Normal 77 15" xfId="34408" xr:uid="{FC54DD50-019D-48C2-BB96-5ADB598B4ADE}"/>
    <cellStyle name="Normal 77 15 2" xfId="34409" xr:uid="{6DBD6448-80A8-408D-95A6-2A1E3BB85595}"/>
    <cellStyle name="Normal 77 16" xfId="34410" xr:uid="{EE675D43-F825-4860-ADCE-935A10020B0D}"/>
    <cellStyle name="Normal 77 16 2" xfId="34411" xr:uid="{81692635-7A94-4322-B8C1-22D4B2083F6A}"/>
    <cellStyle name="Normal 77 17" xfId="34412" xr:uid="{07A77CCD-7717-4E5D-89EC-F38E1B06F81F}"/>
    <cellStyle name="Normal 77 17 2" xfId="34413" xr:uid="{69BB8C38-BED0-4FE1-ACB3-866EA77C85AC}"/>
    <cellStyle name="Normal 77 18" xfId="34414" xr:uid="{AD06E635-5A0F-4C83-B2C6-00F56E53A0D1}"/>
    <cellStyle name="Normal 77 18 2" xfId="34415" xr:uid="{86139D17-5915-473E-9295-6A8D349C18E7}"/>
    <cellStyle name="Normal 77 19" xfId="34416" xr:uid="{E20847C6-DBE8-46C5-92E9-5461C954452D}"/>
    <cellStyle name="Normal 77 19 2" xfId="34417" xr:uid="{7F16A7D4-9344-446E-9596-A12742D40B1D}"/>
    <cellStyle name="Normal 77 2" xfId="2093" xr:uid="{C8609F76-DD07-4A87-8592-EDF95C7F2204}"/>
    <cellStyle name="Normal 77 2 2" xfId="34418" xr:uid="{EB1087D5-4884-47E1-A39D-8B4727C69C50}"/>
    <cellStyle name="Normal 77 2 2 2" xfId="48078" xr:uid="{8D556F49-6339-4BAE-B829-B6D4BB92101D}"/>
    <cellStyle name="Normal 77 2 3" xfId="34419" xr:uid="{E8092CDE-E496-4B82-B8D4-102039ED3929}"/>
    <cellStyle name="Normal 77 2 4" xfId="34420" xr:uid="{47899BD2-0DE2-4392-86C5-657FE7D7DD96}"/>
    <cellStyle name="Normal 77 2 5" xfId="45885" xr:uid="{5DC1F9F4-D119-455E-AA1C-E556A0867FE0}"/>
    <cellStyle name="Normal 77 2 6" xfId="46431" xr:uid="{55DBA520-85B8-4751-B23E-DD2996597339}"/>
    <cellStyle name="Normal 77 2 7" xfId="47588" xr:uid="{8E395517-7E79-4754-B6DA-F035FFDEBB52}"/>
    <cellStyle name="Normal 77 20" xfId="34421" xr:uid="{0388C84B-CB67-4C05-9BC6-31281FF367E2}"/>
    <cellStyle name="Normal 77 20 2" xfId="34422" xr:uid="{8C547D5A-C32C-4026-BBB1-9F037CE24504}"/>
    <cellStyle name="Normal 77 21" xfId="34423" xr:uid="{61D349C7-9512-4988-810A-8F7F59F06952}"/>
    <cellStyle name="Normal 77 21 2" xfId="34424" xr:uid="{96BA73F2-CDC2-4E1E-BD38-002D28FE42FF}"/>
    <cellStyle name="Normal 77 22" xfId="34425" xr:uid="{1BE3F6FF-45D1-4B86-A4D8-A92300FAC263}"/>
    <cellStyle name="Normal 77 22 2" xfId="34426" xr:uid="{02CE5B1A-E652-4D82-B1BD-8DF34189F3C5}"/>
    <cellStyle name="Normal 77 23" xfId="34427" xr:uid="{4C3E8A70-1264-4F81-A3B6-E72219E1DD92}"/>
    <cellStyle name="Normal 77 23 2" xfId="34428" xr:uid="{E38AF93B-667A-451B-B9F9-09EBDF1163DC}"/>
    <cellStyle name="Normal 77 24" xfId="34429" xr:uid="{DE02175B-8BBE-49CF-8631-2494DCC8808E}"/>
    <cellStyle name="Normal 77 24 2" xfId="34430" xr:uid="{FC071479-4983-46FF-8EB3-07008A03A36C}"/>
    <cellStyle name="Normal 77 25" xfId="34431" xr:uid="{455695FD-478F-4CFB-8AD9-01C701BDEA83}"/>
    <cellStyle name="Normal 77 25 2" xfId="34432" xr:uid="{AF908BDB-1940-428D-AC63-079A42311C9B}"/>
    <cellStyle name="Normal 77 26" xfId="34433" xr:uid="{D4DDAB6E-1050-4F37-8452-1B3D526F2071}"/>
    <cellStyle name="Normal 77 26 2" xfId="34434" xr:uid="{99538125-C12F-4C0C-B0DB-D05D1D565A42}"/>
    <cellStyle name="Normal 77 27" xfId="34435" xr:uid="{92C264AB-C029-4D8D-A37F-927B5CB64EF3}"/>
    <cellStyle name="Normal 77 27 2" xfId="34436" xr:uid="{DEC175DA-D9B4-40EC-9ED5-385A9FB133B9}"/>
    <cellStyle name="Normal 77 28" xfId="34437" xr:uid="{2BC95E36-36E3-4200-A8F9-5F0C0BF7D70B}"/>
    <cellStyle name="Normal 77 28 2" xfId="34438" xr:uid="{A76AA66D-1F94-40C3-90DD-3B7B2A065EE3}"/>
    <cellStyle name="Normal 77 29" xfId="34439" xr:uid="{7265C133-93FF-47FA-96F6-C4B6174CC2E3}"/>
    <cellStyle name="Normal 77 29 2" xfId="34440" xr:uid="{87D2C68C-A6CD-4CB8-B5A4-B3E7203D3707}"/>
    <cellStyle name="Normal 77 3" xfId="34441" xr:uid="{B7DC9A9D-48BB-4874-853A-B4D238DECCDA}"/>
    <cellStyle name="Normal 77 3 2" xfId="34442" xr:uid="{C3F3F2D7-8B36-4D03-A27B-26C5B823BA18}"/>
    <cellStyle name="Normal 77 3 3" xfId="47888" xr:uid="{B04F3AF3-F250-4359-8FB6-F7D8A251F4B4}"/>
    <cellStyle name="Normal 77 30" xfId="34443" xr:uid="{FD4C3771-F16D-4823-8486-264FE4DBBF97}"/>
    <cellStyle name="Normal 77 30 2" xfId="34444" xr:uid="{600F8EAA-E826-42B2-A63D-FE1CB691C59A}"/>
    <cellStyle name="Normal 77 31" xfId="34445" xr:uid="{EA2BBB8A-72C0-4202-9AE4-4D52B03E7E31}"/>
    <cellStyle name="Normal 77 31 2" xfId="34446" xr:uid="{B1F80C10-8E30-4704-96CA-4E41BCBDA6A0}"/>
    <cellStyle name="Normal 77 32" xfId="34447" xr:uid="{8D8751C0-BC5E-48EC-889A-ABBB1D17445F}"/>
    <cellStyle name="Normal 77 32 2" xfId="34448" xr:uid="{B1CB49E0-4ED8-46A7-BC9B-76B96DF6BDF9}"/>
    <cellStyle name="Normal 77 33" xfId="34449" xr:uid="{33AC4158-8179-4ECD-9779-EAFE38D442A6}"/>
    <cellStyle name="Normal 77 33 2" xfId="34450" xr:uid="{BDDB6840-7300-4828-8146-D15FC6B9B582}"/>
    <cellStyle name="Normal 77 34" xfId="34451" xr:uid="{493674E3-7185-44C6-8ADB-AB7BBA7B8EAE}"/>
    <cellStyle name="Normal 77 34 2" xfId="34452" xr:uid="{F609EE37-CEA4-4D93-BBCB-AAD04976866E}"/>
    <cellStyle name="Normal 77 35" xfId="34453" xr:uid="{9A907AAE-1D89-4122-9721-70E0D6E0298E}"/>
    <cellStyle name="Normal 77 35 2" xfId="34454" xr:uid="{A1B63477-8DF0-48B2-80E8-85E375090B6C}"/>
    <cellStyle name="Normal 77 36" xfId="34455" xr:uid="{0655FD50-8ACA-4C5D-9E78-1479F1D428CC}"/>
    <cellStyle name="Normal 77 36 2" xfId="34456" xr:uid="{121A4E7E-642A-4334-BF94-F6ED275E6467}"/>
    <cellStyle name="Normal 77 37" xfId="34457" xr:uid="{87CD191D-6A7B-410F-B241-30590B0D4E34}"/>
    <cellStyle name="Normal 77 37 2" xfId="34458" xr:uid="{CE45586B-69D7-4CC4-9997-85A5F2E3CC4F}"/>
    <cellStyle name="Normal 77 38" xfId="34459" xr:uid="{D81B9DE9-933F-46DA-A31D-89BBECA9BFD8}"/>
    <cellStyle name="Normal 77 38 2" xfId="34460" xr:uid="{B8651EBA-C00A-42F2-A350-59925CECFF5A}"/>
    <cellStyle name="Normal 77 39" xfId="34461" xr:uid="{C0EA2418-CF6A-4843-A28A-5645652C81F3}"/>
    <cellStyle name="Normal 77 39 2" xfId="34462" xr:uid="{D9DFC292-8AD6-4CB7-8EE5-963A02621460}"/>
    <cellStyle name="Normal 77 4" xfId="34463" xr:uid="{B2113B69-A439-4E66-BCA0-2A7D9CD62008}"/>
    <cellStyle name="Normal 77 4 2" xfId="34464" xr:uid="{1E48CF28-567A-43A3-86F2-8E6086CA22E4}"/>
    <cellStyle name="Normal 77 40" xfId="34465" xr:uid="{9906B6E3-CF57-4D01-8F1C-E4C0B7D5400A}"/>
    <cellStyle name="Normal 77 40 2" xfId="34466" xr:uid="{8B6DB3C3-4BEF-4BC6-A4DF-C5B4914C8CC4}"/>
    <cellStyle name="Normal 77 41" xfId="34467" xr:uid="{39DC692E-33EE-4F80-B8BA-D4689BCC5BFF}"/>
    <cellStyle name="Normal 77 41 2" xfId="34468" xr:uid="{B67E1FB9-9B4E-40DC-8409-BA9C0B47B0AA}"/>
    <cellStyle name="Normal 77 42" xfId="34469" xr:uid="{B620F969-F083-43F4-BC3D-944D248651D3}"/>
    <cellStyle name="Normal 77 42 2" xfId="34470" xr:uid="{A7834F10-463E-4E54-9A7E-9406E8B7E0C8}"/>
    <cellStyle name="Normal 77 43" xfId="34471" xr:uid="{11AF3CB6-F476-4820-A361-B78690D4F19F}"/>
    <cellStyle name="Normal 77 43 2" xfId="34472" xr:uid="{D68BF7E4-3F0D-4828-B2C6-E12ED14575EA}"/>
    <cellStyle name="Normal 77 44" xfId="34473" xr:uid="{E9776F9D-F9A5-4191-9F75-EDD568B79554}"/>
    <cellStyle name="Normal 77 44 2" xfId="34474" xr:uid="{3C547FD1-2625-4648-9068-A12CD1B4710C}"/>
    <cellStyle name="Normal 77 45" xfId="34475" xr:uid="{3CC0980E-01AB-4C1D-B408-2F48FCC55E25}"/>
    <cellStyle name="Normal 77 46" xfId="34476" xr:uid="{72E282BA-9BEC-4FEE-89D0-F8B278517F54}"/>
    <cellStyle name="Normal 77 47" xfId="34477" xr:uid="{35DD84A8-F775-4EC6-9F0E-888F1E09CC75}"/>
    <cellStyle name="Normal 77 48" xfId="45661" xr:uid="{AD34EA6D-59E9-4F0F-B825-B3656A54E768}"/>
    <cellStyle name="Normal 77 49" xfId="46216" xr:uid="{7375A614-F0C1-4734-B2C7-E41089346C3C}"/>
    <cellStyle name="Normal 77 5" xfId="34478" xr:uid="{0071A9CF-D2E5-4BF8-9FBD-9A0B9D46EB64}"/>
    <cellStyle name="Normal 77 5 2" xfId="34479" xr:uid="{3565D096-9107-4765-AA4E-EB27D8B02FE0}"/>
    <cellStyle name="Normal 77 50" xfId="46823" xr:uid="{C287628E-E9CB-4893-87B4-BD0A474D1574}"/>
    <cellStyle name="Normal 77 51" xfId="47587" xr:uid="{B7B23543-720C-4B09-8EA2-064690316F95}"/>
    <cellStyle name="Normal 77 6" xfId="34480" xr:uid="{B0B7CFF8-4D11-48A5-8340-8026F64727C9}"/>
    <cellStyle name="Normal 77 6 2" xfId="34481" xr:uid="{85BA8C16-707D-40DC-9DFA-86F7DC07C77F}"/>
    <cellStyle name="Normal 77 7" xfId="34482" xr:uid="{190BBC3E-5232-45FC-AEBA-79848F8BE21B}"/>
    <cellStyle name="Normal 77 7 2" xfId="34483" xr:uid="{2F0C32FF-67F9-4892-81E2-182C1A20ED0C}"/>
    <cellStyle name="Normal 77 8" xfId="34484" xr:uid="{5DF42798-4FFB-4F86-8D43-78DBEB9BA917}"/>
    <cellStyle name="Normal 77 8 2" xfId="34485" xr:uid="{0437CBC8-AE8C-4ED6-8B77-B8D794AFAB58}"/>
    <cellStyle name="Normal 77 9" xfId="34486" xr:uid="{C69AF0E3-2D79-485E-B0E4-CA271F3A66A6}"/>
    <cellStyle name="Normal 77 9 2" xfId="34487" xr:uid="{9D3CBB08-1F24-4FE9-9B53-6EA00B444A31}"/>
    <cellStyle name="Normal 770" xfId="1710" xr:uid="{430F33B8-9126-4C5B-959C-FF60CF82F313}"/>
    <cellStyle name="Normal 770 2" xfId="1822" xr:uid="{3ECE3F32-3904-4A51-A535-A8C1FD3A6619}"/>
    <cellStyle name="Normal 770 2 2" xfId="34488" xr:uid="{B922F70C-3AC9-4B2A-87FB-AC84177C8D72}"/>
    <cellStyle name="Normal 770 3" xfId="34489" xr:uid="{094E8E4B-5C17-450D-9186-2BADD8414E64}"/>
    <cellStyle name="Normal 770 4" xfId="34490" xr:uid="{AC2245BD-CA86-4B4D-A155-7A395D70DD3B}"/>
    <cellStyle name="Normal 770 5" xfId="45752" xr:uid="{DEC7F5E3-4F38-4FF3-A7F6-8BC5ACB0431C}"/>
    <cellStyle name="Normal 770 6" xfId="46300" xr:uid="{11FFBBB4-1BC7-431B-9CAF-2153159C0A84}"/>
    <cellStyle name="Normal 770 7" xfId="47589" xr:uid="{96EDEB87-636D-499B-937D-C0F86483B26C}"/>
    <cellStyle name="Normal 771" xfId="1711" xr:uid="{62AE5246-E242-4B10-B1B8-FA6DD7DD7031}"/>
    <cellStyle name="Normal 771 2" xfId="1823" xr:uid="{BDB147A7-E6F3-4BEF-9FA7-6E3338FB8E9B}"/>
    <cellStyle name="Normal 771 2 2" xfId="34491" xr:uid="{65B04B39-9C97-4E67-BBF7-EDDFC8569EFE}"/>
    <cellStyle name="Normal 771 3" xfId="34492" xr:uid="{06CB584C-6EDB-4C73-BCD2-C4D5C22F5B42}"/>
    <cellStyle name="Normal 771 4" xfId="34493" xr:uid="{F9556B44-6B60-49A0-8352-34D3CFE091A6}"/>
    <cellStyle name="Normal 771 5" xfId="45754" xr:uid="{F833BDD8-9404-4115-86AE-3404AB1D6C4B}"/>
    <cellStyle name="Normal 771 6" xfId="46302" xr:uid="{5FF580C6-4188-471F-BF0A-DDE50EC653B1}"/>
    <cellStyle name="Normal 771 7" xfId="47590" xr:uid="{95DEC28A-76EA-40B2-9D31-BC6F1E7DA635}"/>
    <cellStyle name="Normal 772" xfId="1712" xr:uid="{5C156D83-9E29-451E-B936-15237AE1033B}"/>
    <cellStyle name="Normal 772 2" xfId="1824" xr:uid="{7BA5660B-D505-4C07-89D2-1257D276909F}"/>
    <cellStyle name="Normal 772 2 2" xfId="34494" xr:uid="{484598AC-B65F-446E-9AF4-CEF24ADC3856}"/>
    <cellStyle name="Normal 772 3" xfId="34495" xr:uid="{62D42C98-5F48-4C8E-9539-8EE686BA7823}"/>
    <cellStyle name="Normal 772 4" xfId="34496" xr:uid="{F76D33F4-400D-4B3F-8C77-F9D717182AF7}"/>
    <cellStyle name="Normal 772 5" xfId="45758" xr:uid="{7DDF02FC-F164-4865-9F21-D1EA374DF59E}"/>
    <cellStyle name="Normal 772 6" xfId="46306" xr:uid="{3F5C6971-F63A-47F8-8413-8299624C080E}"/>
    <cellStyle name="Normal 772 7" xfId="47591" xr:uid="{CB95BA9E-5873-47B5-9332-6B109BC5CB77}"/>
    <cellStyle name="Normal 773" xfId="1713" xr:uid="{47AD7130-641B-4C8E-8E02-02D5C5D16C14}"/>
    <cellStyle name="Normal 773 2" xfId="1825" xr:uid="{E31ABEEC-DDB9-4666-B49B-B0E0BC73FF90}"/>
    <cellStyle name="Normal 773 2 2" xfId="34497" xr:uid="{995C8264-352F-425F-8E79-D89F490429FF}"/>
    <cellStyle name="Normal 773 3" xfId="34498" xr:uid="{5F93BD36-4DE8-4B9B-8CBA-ED948BD8C902}"/>
    <cellStyle name="Normal 773 4" xfId="34499" xr:uid="{4F320559-12AB-4A00-857C-986EDA4FE97C}"/>
    <cellStyle name="Normal 773 5" xfId="45747" xr:uid="{82F67498-FEE8-4843-A708-BB196D0426AB}"/>
    <cellStyle name="Normal 773 6" xfId="46295" xr:uid="{5B43E21A-D201-4CD9-BFA9-4FB58C19A4D4}"/>
    <cellStyle name="Normal 773 7" xfId="47592" xr:uid="{EE582599-16DB-4F02-8D3D-3D49E9105351}"/>
    <cellStyle name="Normal 774" xfId="1714" xr:uid="{BE141304-5BED-4670-8083-E5CCD7455359}"/>
    <cellStyle name="Normal 774 2" xfId="1826" xr:uid="{61156519-3FF3-491B-8641-ECE8058F2EA2}"/>
    <cellStyle name="Normal 774 2 2" xfId="34500" xr:uid="{84B09D2C-B300-4A08-BF4F-E6DFA83E8D73}"/>
    <cellStyle name="Normal 774 3" xfId="34501" xr:uid="{B78B9315-3417-4422-8B7E-0E1A364DB2BE}"/>
    <cellStyle name="Normal 774 4" xfId="34502" xr:uid="{0D9EEA6F-BF52-41AB-B491-3EA5D15BF1DA}"/>
    <cellStyle name="Normal 774 5" xfId="45782" xr:uid="{2E4EB03C-775D-4E53-9918-E242464A5011}"/>
    <cellStyle name="Normal 774 6" xfId="46330" xr:uid="{8EF56396-A375-4267-AB9F-061CDFA0D818}"/>
    <cellStyle name="Normal 774 7" xfId="47593" xr:uid="{E5EC8EBC-D6F6-4F01-ACE5-F15C876FFBAB}"/>
    <cellStyle name="Normal 775" xfId="1715" xr:uid="{B44F9E77-0BD6-4CE3-ABAB-5979426E6C43}"/>
    <cellStyle name="Normal 775 2" xfId="1827" xr:uid="{CFC5A1EC-CA7D-47D7-9A78-54ABBF6FC89E}"/>
    <cellStyle name="Normal 775 2 2" xfId="34503" xr:uid="{C554FE1B-7CA6-4293-BC87-32B049B10A52}"/>
    <cellStyle name="Normal 775 3" xfId="34504" xr:uid="{DF81BCF8-B23B-47C8-81FB-C02713B8110E}"/>
    <cellStyle name="Normal 775 4" xfId="34505" xr:uid="{F226848B-DB90-4E1F-994E-C0DF2EF883DA}"/>
    <cellStyle name="Normal 775 5" xfId="45745" xr:uid="{C5D39F9F-7A01-452E-8E80-281509F81A6C}"/>
    <cellStyle name="Normal 775 6" xfId="46293" xr:uid="{499BF09F-E08F-49B4-A783-3F9D1478140E}"/>
    <cellStyle name="Normal 775 7" xfId="47594" xr:uid="{786D27C6-533A-4AF0-B4F0-061872287736}"/>
    <cellStyle name="Normal 776" xfId="1716" xr:uid="{1DDC952E-2D29-421E-AAC1-B6C23E25C43F}"/>
    <cellStyle name="Normal 776 2" xfId="1828" xr:uid="{5C9AF7B0-EFFC-44C9-8FE0-5D0848A22593}"/>
    <cellStyle name="Normal 776 2 2" xfId="34506" xr:uid="{5255D1D0-C70D-4DCE-A7EC-4B268E7D3D46}"/>
    <cellStyle name="Normal 776 3" xfId="34507" xr:uid="{0EB17B51-3041-48BE-AF8C-AF9863ED1F9E}"/>
    <cellStyle name="Normal 776 4" xfId="34508" xr:uid="{BF1ED28D-DF0C-4471-A6E5-94A8AD3EA135}"/>
    <cellStyle name="Normal 776 5" xfId="45764" xr:uid="{11AA2CD4-16CF-4393-9EA9-E4C3EB45588E}"/>
    <cellStyle name="Normal 776 6" xfId="46312" xr:uid="{D2DE9EE7-F465-42A0-A656-5794193DD4D6}"/>
    <cellStyle name="Normal 776 7" xfId="47595" xr:uid="{2A478A53-4DBC-4176-98E5-792E32845331}"/>
    <cellStyle name="Normal 777" xfId="1717" xr:uid="{E6CE1A5A-84EE-4EFD-A08C-E389907247FF}"/>
    <cellStyle name="Normal 777 2" xfId="1829" xr:uid="{293B7A9E-797F-4965-A332-11763EB0042E}"/>
    <cellStyle name="Normal 777 2 2" xfId="34509" xr:uid="{5F6D8804-B92A-41E1-80C0-57260AE26C95}"/>
    <cellStyle name="Normal 777 3" xfId="34510" xr:uid="{FB951F0A-AB91-46AD-A12C-B9C78C361E63}"/>
    <cellStyle name="Normal 777 4" xfId="34511" xr:uid="{05774327-3D70-4FA6-9756-DD5BCB0AA8AD}"/>
    <cellStyle name="Normal 777 5" xfId="45749" xr:uid="{85266216-ABCC-44A0-9F17-406BE4218BB0}"/>
    <cellStyle name="Normal 777 6" xfId="46297" xr:uid="{39D07BDF-BE74-4FA5-B630-4849A8981F7C}"/>
    <cellStyle name="Normal 777 7" xfId="47596" xr:uid="{6C325A93-8AEE-433A-8431-7ECBCA29C6E5}"/>
    <cellStyle name="Normal 778" xfId="1718" xr:uid="{A42CE6F4-4A6D-40E5-877A-3F7D5021D37B}"/>
    <cellStyle name="Normal 778 2" xfId="1830" xr:uid="{5570BFDB-A74D-4939-9C2D-BCA74A646E9F}"/>
    <cellStyle name="Normal 778 2 2" xfId="34512" xr:uid="{62E2C260-0C32-4539-BCFC-AE9179729E9C}"/>
    <cellStyle name="Normal 778 3" xfId="34513" xr:uid="{E7A68E09-F190-4096-A871-C5125F88558B}"/>
    <cellStyle name="Normal 778 4" xfId="34514" xr:uid="{F0FF6520-07A1-49E7-A3EE-226537784CA2}"/>
    <cellStyle name="Normal 778 5" xfId="45751" xr:uid="{282DF5B4-7C3D-4635-988B-728BFD6AF2B9}"/>
    <cellStyle name="Normal 778 6" xfId="46299" xr:uid="{BA68F0FF-5037-4548-8D54-C227A10AB377}"/>
    <cellStyle name="Normal 778 7" xfId="47597" xr:uid="{78828C4E-8AC8-4574-856D-588324F45E8F}"/>
    <cellStyle name="Normal 779" xfId="1719" xr:uid="{CC7418B0-A5C0-4355-A253-1783C6752E02}"/>
    <cellStyle name="Normal 779 2" xfId="1831" xr:uid="{F38B1E66-EC9F-4E0E-BF97-16E700B18DE5}"/>
    <cellStyle name="Normal 779 2 2" xfId="34515" xr:uid="{B7568A8B-845A-4E63-B317-41D9D5A6EF6E}"/>
    <cellStyle name="Normal 779 3" xfId="34516" xr:uid="{4F897B1D-7162-463F-AC98-37B75741792C}"/>
    <cellStyle name="Normal 779 4" xfId="34517" xr:uid="{8EAED85D-42AD-4A30-826E-7BBCB7279CCE}"/>
    <cellStyle name="Normal 779 5" xfId="45760" xr:uid="{7C6CBB19-F121-4709-8379-A8B16C3D0962}"/>
    <cellStyle name="Normal 779 6" xfId="46308" xr:uid="{F7B13C03-049C-48C7-83DE-C912757ECB00}"/>
    <cellStyle name="Normal 779 7" xfId="47598" xr:uid="{255167B2-AFC8-41BE-8513-06B329172D55}"/>
    <cellStyle name="Normal 78" xfId="423" xr:uid="{75318F2C-7192-4CF8-8880-511D4165D178}"/>
    <cellStyle name="Normal 78 10" xfId="34518" xr:uid="{50267077-49E4-46DF-A765-325340679832}"/>
    <cellStyle name="Normal 78 10 2" xfId="34519" xr:uid="{9DE2D6EB-20E5-43DA-B425-C1D98772CBE5}"/>
    <cellStyle name="Normal 78 11" xfId="34520" xr:uid="{4ECC057E-2E51-49FA-B8C8-4E0F74A9BB8A}"/>
    <cellStyle name="Normal 78 11 2" xfId="34521" xr:uid="{D8BC0DE9-43BD-49E3-A994-A84E5B898FD9}"/>
    <cellStyle name="Normal 78 12" xfId="34522" xr:uid="{B9AC1584-E8E4-474B-8285-30DC7C9733F1}"/>
    <cellStyle name="Normal 78 12 2" xfId="34523" xr:uid="{7B35C2DF-323D-43AB-9CB8-A813CF5B0C56}"/>
    <cellStyle name="Normal 78 13" xfId="34524" xr:uid="{1DD25770-5BC1-4DC9-9FBD-48F922B23753}"/>
    <cellStyle name="Normal 78 13 2" xfId="34525" xr:uid="{8E7E8281-9286-4512-AC65-12A8FB662B80}"/>
    <cellStyle name="Normal 78 14" xfId="34526" xr:uid="{387E4158-CDE4-40E7-839C-441589651FAD}"/>
    <cellStyle name="Normal 78 14 2" xfId="34527" xr:uid="{AF2C6B03-72CC-4D17-9D4A-5F8A7023D342}"/>
    <cellStyle name="Normal 78 15" xfId="34528" xr:uid="{86B762E9-5CEF-4DD2-8D5A-92E0FD8A74AB}"/>
    <cellStyle name="Normal 78 15 2" xfId="34529" xr:uid="{4BC62A55-0BC0-4A1E-BD22-1F5911E6CC62}"/>
    <cellStyle name="Normal 78 16" xfId="34530" xr:uid="{092E059E-A602-4632-9F88-244EBC078531}"/>
    <cellStyle name="Normal 78 16 2" xfId="34531" xr:uid="{671E1C97-00A1-4D61-AAB8-1942A20B744C}"/>
    <cellStyle name="Normal 78 17" xfId="34532" xr:uid="{D5080DC8-025F-4FF9-9AAF-4FB28E2004C3}"/>
    <cellStyle name="Normal 78 17 2" xfId="34533" xr:uid="{80BE3061-B488-49DA-A0D7-7A8778621863}"/>
    <cellStyle name="Normal 78 18" xfId="34534" xr:uid="{3AFC9F14-F3B0-458A-B381-FDA8D53D0877}"/>
    <cellStyle name="Normal 78 18 2" xfId="34535" xr:uid="{6743F648-5BC6-48DD-9251-A182E2154DE4}"/>
    <cellStyle name="Normal 78 19" xfId="34536" xr:uid="{B7613E07-ED71-40E6-B586-28B803F094AF}"/>
    <cellStyle name="Normal 78 19 2" xfId="34537" xr:uid="{7CA7A071-2C44-4CE4-B065-F5D209BABFD1}"/>
    <cellStyle name="Normal 78 2" xfId="2094" xr:uid="{CDB0D31A-2BBB-47B6-96A2-70ED4AE3030C}"/>
    <cellStyle name="Normal 78 2 2" xfId="34538" xr:uid="{DDD8CF0A-FA02-400D-B31D-D780428FC987}"/>
    <cellStyle name="Normal 78 2 2 2" xfId="48079" xr:uid="{EF2AFC61-B9E2-48F1-A9F5-8FB5685543FF}"/>
    <cellStyle name="Normal 78 2 3" xfId="34539" xr:uid="{D0E20574-1675-40D2-907B-49C6344A6870}"/>
    <cellStyle name="Normal 78 2 4" xfId="34540" xr:uid="{5227675D-9772-4CB8-8ECA-E5562A0EBA78}"/>
    <cellStyle name="Normal 78 2 5" xfId="45882" xr:uid="{3699F211-518D-4FC3-8B3B-B98E442E300A}"/>
    <cellStyle name="Normal 78 2 6" xfId="46428" xr:uid="{936E3816-13AC-4A0A-A9EF-0D2ABF271DC2}"/>
    <cellStyle name="Normal 78 2 7" xfId="47600" xr:uid="{CECD8642-7A1E-4532-97DE-91C7EB98BB73}"/>
    <cellStyle name="Normal 78 20" xfId="34541" xr:uid="{85B6992B-DA0C-4FBE-8071-DCE8B4189662}"/>
    <cellStyle name="Normal 78 20 2" xfId="34542" xr:uid="{730D3F4E-05FB-4069-8427-D18BDA281BD2}"/>
    <cellStyle name="Normal 78 21" xfId="34543" xr:uid="{CF66C5F9-3778-4EB9-838F-6C14107AC352}"/>
    <cellStyle name="Normal 78 21 2" xfId="34544" xr:uid="{29D9B927-87D7-4F2F-AEF8-3ECB34A98D85}"/>
    <cellStyle name="Normal 78 22" xfId="34545" xr:uid="{CFA304A7-89E6-4EA4-A16D-927F04395C4D}"/>
    <cellStyle name="Normal 78 22 2" xfId="34546" xr:uid="{C3470C98-A962-4843-9204-0EBB6C1000B0}"/>
    <cellStyle name="Normal 78 23" xfId="34547" xr:uid="{9ED69A5F-1082-42B0-A779-2B9977AC62C5}"/>
    <cellStyle name="Normal 78 23 2" xfId="34548" xr:uid="{43C3801B-65D2-48D6-B254-6D77B04E8155}"/>
    <cellStyle name="Normal 78 24" xfId="34549" xr:uid="{49DC3341-FC1F-4029-B0CB-0B5CFF55DF5B}"/>
    <cellStyle name="Normal 78 24 2" xfId="34550" xr:uid="{7846EA52-94BD-431F-811A-33EB43176BA8}"/>
    <cellStyle name="Normal 78 25" xfId="34551" xr:uid="{EAC45DE4-DABB-488C-B898-BA2016C245DE}"/>
    <cellStyle name="Normal 78 25 2" xfId="34552" xr:uid="{736CD3A6-3D17-4358-8B80-FB4C3F070574}"/>
    <cellStyle name="Normal 78 26" xfId="34553" xr:uid="{3F79B8D8-018E-4948-8738-00AB16504E4E}"/>
    <cellStyle name="Normal 78 26 2" xfId="34554" xr:uid="{18E3C0EB-3812-48ED-8886-E9FB1E7B4105}"/>
    <cellStyle name="Normal 78 27" xfId="34555" xr:uid="{7569EDF5-5453-427D-9968-4247674AF92E}"/>
    <cellStyle name="Normal 78 27 2" xfId="34556" xr:uid="{79B2BE90-ED24-4AC1-8830-70933FC913DF}"/>
    <cellStyle name="Normal 78 28" xfId="34557" xr:uid="{C97F1516-E41D-432E-BED8-1F2E38DC55DE}"/>
    <cellStyle name="Normal 78 28 2" xfId="34558" xr:uid="{A765A813-B119-417B-861B-BD89626CE64B}"/>
    <cellStyle name="Normal 78 29" xfId="34559" xr:uid="{1C562B3D-F580-4A86-888C-476B1E59050A}"/>
    <cellStyle name="Normal 78 29 2" xfId="34560" xr:uid="{CD75F38D-F006-4818-AC03-22E29C3ABF8C}"/>
    <cellStyle name="Normal 78 3" xfId="34561" xr:uid="{E9A3C944-AADB-42E0-BA26-7CC373EE31FA}"/>
    <cellStyle name="Normal 78 3 2" xfId="34562" xr:uid="{459CE0AF-AEE4-499E-ADCD-39990A29D912}"/>
    <cellStyle name="Normal 78 3 3" xfId="47885" xr:uid="{FEE4737B-EB20-4A46-A6FF-D6D5110F4539}"/>
    <cellStyle name="Normal 78 30" xfId="34563" xr:uid="{CCF2838F-3DE9-4527-A958-371ED0ACD11A}"/>
    <cellStyle name="Normal 78 30 2" xfId="34564" xr:uid="{609C7998-F4A5-4D91-8453-F1A6E5381FD5}"/>
    <cellStyle name="Normal 78 31" xfId="34565" xr:uid="{4B21604A-79E5-458B-A46E-00C97049B08A}"/>
    <cellStyle name="Normal 78 31 2" xfId="34566" xr:uid="{F0DDBDDB-D945-4538-9F68-07E59233FA79}"/>
    <cellStyle name="Normal 78 32" xfId="34567" xr:uid="{7969F852-7F46-45FF-A110-BC40105129B0}"/>
    <cellStyle name="Normal 78 32 2" xfId="34568" xr:uid="{81D0B26E-CCC6-4646-BA25-65BF1D85F859}"/>
    <cellStyle name="Normal 78 33" xfId="34569" xr:uid="{73A304A6-534E-42BD-8803-BC3881597CF4}"/>
    <cellStyle name="Normal 78 33 2" xfId="34570" xr:uid="{23830790-6FB9-45AA-A8AD-B9F29707DEFD}"/>
    <cellStyle name="Normal 78 34" xfId="34571" xr:uid="{16BD4A8C-8B99-4FAD-A0D5-35C309673EB2}"/>
    <cellStyle name="Normal 78 34 2" xfId="34572" xr:uid="{8403DC5B-74F6-4EF9-B559-5ADC4508A2D7}"/>
    <cellStyle name="Normal 78 35" xfId="34573" xr:uid="{EE1F99E3-4649-4520-AFF8-FA2C6B97117E}"/>
    <cellStyle name="Normal 78 35 2" xfId="34574" xr:uid="{8003D634-EABD-484E-AC76-88705817EA10}"/>
    <cellStyle name="Normal 78 36" xfId="34575" xr:uid="{5907D8AC-583B-4700-91B8-DEC2766E16DC}"/>
    <cellStyle name="Normal 78 36 2" xfId="34576" xr:uid="{07BB6F05-8D4F-4911-9584-100B98696EC4}"/>
    <cellStyle name="Normal 78 37" xfId="34577" xr:uid="{1BE0CB84-C017-44B3-9608-554077BF01CC}"/>
    <cellStyle name="Normal 78 37 2" xfId="34578" xr:uid="{381C0E7A-3DD2-422E-AFAC-C184D60A9A5A}"/>
    <cellStyle name="Normal 78 38" xfId="34579" xr:uid="{3A0D2B92-1258-40D3-BDF1-8D2F6636A8C0}"/>
    <cellStyle name="Normal 78 38 2" xfId="34580" xr:uid="{7CA9929C-226E-4420-9385-106D5EF03674}"/>
    <cellStyle name="Normal 78 39" xfId="34581" xr:uid="{AF17C736-486F-4B62-8515-07B0F2F0C5EC}"/>
    <cellStyle name="Normal 78 39 2" xfId="34582" xr:uid="{D34D9D8F-D91A-4085-9695-12C3E30A1195}"/>
    <cellStyle name="Normal 78 4" xfId="34583" xr:uid="{516F3AD3-C584-4F77-BFDA-FB36F4558AAD}"/>
    <cellStyle name="Normal 78 4 2" xfId="34584" xr:uid="{DD771991-E498-4B6B-9AC8-DF69EF9141C9}"/>
    <cellStyle name="Normal 78 40" xfId="34585" xr:uid="{90E61A98-9C15-415C-AD10-DDB6CF075747}"/>
    <cellStyle name="Normal 78 40 2" xfId="34586" xr:uid="{5EFBEB09-C188-4BD8-A1C3-D5791515D806}"/>
    <cellStyle name="Normal 78 41" xfId="34587" xr:uid="{7985735D-76C1-47D7-9FE7-678C01F06E65}"/>
    <cellStyle name="Normal 78 41 2" xfId="34588" xr:uid="{05F0C632-DABF-4B03-AA60-012893866D05}"/>
    <cellStyle name="Normal 78 42" xfId="34589" xr:uid="{5DA1D6CE-EA52-4395-B5A5-AC42057BE5E1}"/>
    <cellStyle name="Normal 78 42 2" xfId="34590" xr:uid="{113AF57E-827F-41C5-B6A0-9BEFB5B7813E}"/>
    <cellStyle name="Normal 78 43" xfId="34591" xr:uid="{5796DE29-A6F9-4419-B304-8E14673EB604}"/>
    <cellStyle name="Normal 78 43 2" xfId="34592" xr:uid="{6B46955B-E7AD-424D-BF49-24E7D1165ACD}"/>
    <cellStyle name="Normal 78 44" xfId="34593" xr:uid="{981101B8-E70A-4C50-9C42-719BBC5B8AC9}"/>
    <cellStyle name="Normal 78 44 2" xfId="34594" xr:uid="{13B9E94A-F1EA-42B9-94FA-D8DFC84F707E}"/>
    <cellStyle name="Normal 78 45" xfId="34595" xr:uid="{1982C341-60F2-4849-BBE9-8184485FA194}"/>
    <cellStyle name="Normal 78 46" xfId="34596" xr:uid="{78040F48-48B3-4F20-B3EF-3F78F941D572}"/>
    <cellStyle name="Normal 78 47" xfId="34597" xr:uid="{89995D55-8997-4FAB-9C1C-8F669123CD33}"/>
    <cellStyle name="Normal 78 48" xfId="45658" xr:uid="{8FB5786A-15DB-4893-8253-935843D55EF2}"/>
    <cellStyle name="Normal 78 49" xfId="46213" xr:uid="{987BDB37-E2A6-432E-A0BB-293CC04CB8CE}"/>
    <cellStyle name="Normal 78 5" xfId="34598" xr:uid="{51EB9B3A-1944-4AA4-9341-2ECFD8E32BB3}"/>
    <cellStyle name="Normal 78 5 2" xfId="34599" xr:uid="{C6ECD26D-0CE8-43D5-88F7-6BD370F87489}"/>
    <cellStyle name="Normal 78 50" xfId="46820" xr:uid="{C2C9EB49-F379-4A80-A162-8D86FA371E6D}"/>
    <cellStyle name="Normal 78 51" xfId="47599" xr:uid="{1F8C1FD2-5FE7-4C1C-AFB7-733A2FCF7024}"/>
    <cellStyle name="Normal 78 6" xfId="34600" xr:uid="{109B6BDE-B24C-4A2F-BCBD-7D157125E28B}"/>
    <cellStyle name="Normal 78 6 2" xfId="34601" xr:uid="{E483FF97-A3C8-450C-A005-C723B5D5E0E7}"/>
    <cellStyle name="Normal 78 7" xfId="34602" xr:uid="{AC3D01FF-AA07-46D5-B861-DF2810261D56}"/>
    <cellStyle name="Normal 78 7 2" xfId="34603" xr:uid="{DEBEAE34-520F-47D1-9120-D530B48BD000}"/>
    <cellStyle name="Normal 78 8" xfId="34604" xr:uid="{86E00887-C822-406E-B4B8-491AAC1ECBB9}"/>
    <cellStyle name="Normal 78 8 2" xfId="34605" xr:uid="{5050513A-3A39-4D1F-8FA7-0515D9E9872B}"/>
    <cellStyle name="Normal 78 9" xfId="34606" xr:uid="{BD4EF442-C75F-49AA-83CD-755E9D23085A}"/>
    <cellStyle name="Normal 78 9 2" xfId="34607" xr:uid="{13392BF6-02BB-4785-B2EC-0601F2B42101}"/>
    <cellStyle name="Normal 780" xfId="1720" xr:uid="{D20BEC1F-6EAE-4827-A493-DFED807185BD}"/>
    <cellStyle name="Normal 780 2" xfId="1832" xr:uid="{72C96F4E-43A6-4230-BE30-C829C2125B19}"/>
    <cellStyle name="Normal 780 2 2" xfId="34608" xr:uid="{52B2C1C0-3F71-4020-B1C7-A6F70FF10834}"/>
    <cellStyle name="Normal 780 3" xfId="34609" xr:uid="{3B5ABBAB-FBA9-4EE5-A4A8-60C52195B29F}"/>
    <cellStyle name="Normal 780 4" xfId="34610" xr:uid="{9CAC7CDE-F3B6-472E-AD73-5DC38DFE6F06}"/>
    <cellStyle name="Normal 781" xfId="1721" xr:uid="{387BCC3C-F557-437C-B463-C14A4ED35720}"/>
    <cellStyle name="Normal 781 2" xfId="1833" xr:uid="{064F44BF-C007-4EBA-A316-106FDC900FB2}"/>
    <cellStyle name="Normal 781 2 2" xfId="34611" xr:uid="{B9962E1D-1827-41B7-935C-9783B1FC87D8}"/>
    <cellStyle name="Normal 781 3" xfId="34612" xr:uid="{41AE21F1-25CE-4DF3-A990-A2459F130955}"/>
    <cellStyle name="Normal 781 4" xfId="34613" xr:uid="{F1F7F9AC-57C0-4224-9938-6EC8FD0AE02B}"/>
    <cellStyle name="Normal 781 5" xfId="45541" xr:uid="{87EF86B5-6208-4038-8A9B-2574895CEBB2}"/>
    <cellStyle name="Normal 781 6" xfId="46108" xr:uid="{C66D4386-CBD0-448E-8A76-C09B92646128}"/>
    <cellStyle name="Normal 781 7" xfId="47601" xr:uid="{2D939BE1-C4B0-4C74-8771-EBF5B43BFA50}"/>
    <cellStyle name="Normal 782" xfId="1722" xr:uid="{F49218A0-AFBC-492E-B32F-A2B8867719E0}"/>
    <cellStyle name="Normal 782 2" xfId="1834" xr:uid="{EB643DBF-8B4A-46AE-934B-901AE593AE82}"/>
    <cellStyle name="Normal 782 2 2" xfId="34614" xr:uid="{B5E1B301-17A3-433C-A38E-D5D480C4B1FD}"/>
    <cellStyle name="Normal 782 3" xfId="34615" xr:uid="{22FE5C1C-102C-4A05-9CC9-9C1629B4F3CC}"/>
    <cellStyle name="Normal 782 4" xfId="34616" xr:uid="{1AFC5F31-5D02-4AD7-A371-F18084A7EBB2}"/>
    <cellStyle name="Normal 782 5" xfId="45597" xr:uid="{0E92462E-5D88-45EF-BBCF-05E3FDB49777}"/>
    <cellStyle name="Normal 782 6" xfId="46110" xr:uid="{DEF16DE7-E86C-4969-B657-A2821E22BC58}"/>
    <cellStyle name="Normal 782 7" xfId="47602" xr:uid="{B00D29C8-F8C0-4E5D-8439-03F44B952B0D}"/>
    <cellStyle name="Normal 783" xfId="1723" xr:uid="{4B5C2F2D-7EBA-4943-865A-57A6ADDFB8F9}"/>
    <cellStyle name="Normal 783 2" xfId="1835" xr:uid="{0C5D29D2-2D7D-4945-9AC9-0FA22A3CD4D1}"/>
    <cellStyle name="Normal 783 2 2" xfId="34617" xr:uid="{2A041D68-C34A-4ECF-B4DE-D12FEFB2B79D}"/>
    <cellStyle name="Normal 783 3" xfId="34618" xr:uid="{9D9CD0F0-BD62-4D7D-9606-0C40C8FFEA15}"/>
    <cellStyle name="Normal 783 4" xfId="34619" xr:uid="{AA011A8A-89DA-47F7-87E7-9088F6A07A41}"/>
    <cellStyle name="Normal 783 5" xfId="46037" xr:uid="{E50D17E8-19CE-495A-AC9F-EF6D24051A28}"/>
    <cellStyle name="Normal 783 6" xfId="46583" xr:uid="{AEFF92C1-A096-4901-BDDC-F9C4B3A46DF5}"/>
    <cellStyle name="Normal 783 7" xfId="47603" xr:uid="{6C68B760-D27A-41EE-8EDE-E8BB3D5B5835}"/>
    <cellStyle name="Normal 784" xfId="1724" xr:uid="{41428D3E-7367-4150-9D8D-202803A5543D}"/>
    <cellStyle name="Normal 784 2" xfId="1836" xr:uid="{0AC8D117-BC0C-467D-BAB7-0BDB0AEE209F}"/>
    <cellStyle name="Normal 784 2 2" xfId="34620" xr:uid="{6ABDCDA6-8E46-4E52-9243-88BE7393ABDA}"/>
    <cellStyle name="Normal 784 3" xfId="34621" xr:uid="{92C06FC0-291A-46B3-B5DA-762E04AE91CD}"/>
    <cellStyle name="Normal 784 4" xfId="34622" xr:uid="{3564BFF9-48DD-4372-8918-470B903C5A10}"/>
    <cellStyle name="Normal 785" xfId="1725" xr:uid="{3F1FD57D-9D1B-41A0-AFB0-C33DBB03EA23}"/>
    <cellStyle name="Normal 785 2" xfId="1837" xr:uid="{B468D265-A2A7-491F-A62B-53A67DB46D93}"/>
    <cellStyle name="Normal 785 2 2" xfId="34623" xr:uid="{A0CCC0EF-2CA6-44D4-B41D-A9DD3C05A4A7}"/>
    <cellStyle name="Normal 785 3" xfId="34624" xr:uid="{7CD38139-2053-4D52-89F7-EF8EDAD57902}"/>
    <cellStyle name="Normal 785 4" xfId="34625" xr:uid="{1637832B-2F34-4E39-AB21-B6901B4C2342}"/>
    <cellStyle name="Normal 786" xfId="1726" xr:uid="{E9E306FE-B4F4-46A1-8CAA-A6CB1916DB52}"/>
    <cellStyle name="Normal 786 2" xfId="1838" xr:uid="{F1767F02-1939-416D-9961-972A8C980AA6}"/>
    <cellStyle name="Normal 786 2 2" xfId="34626" xr:uid="{DDA61D85-F546-440F-A554-6C59024E5EA7}"/>
    <cellStyle name="Normal 786 3" xfId="34627" xr:uid="{013CF682-7815-49AD-B569-21E33B72FC4F}"/>
    <cellStyle name="Normal 786 4" xfId="34628" xr:uid="{260CBBDD-CB20-447B-9D4B-C98ADF0766BB}"/>
    <cellStyle name="Normal 787" xfId="1727" xr:uid="{31553505-A679-417A-9BB6-FA16BBFEEA37}"/>
    <cellStyle name="Normal 787 2" xfId="1839" xr:uid="{94D703D4-B971-4C1B-85D2-45750940344B}"/>
    <cellStyle name="Normal 787 2 2" xfId="34629" xr:uid="{8B8459DE-6BDF-477C-839A-AB997E968B2D}"/>
    <cellStyle name="Normal 787 3" xfId="34630" xr:uid="{44783E55-72B9-4461-94EF-93B12CAF79B8}"/>
    <cellStyle name="Normal 787 4" xfId="34631" xr:uid="{0DF4D2BF-AF12-4896-A96A-0B5117E4D168}"/>
    <cellStyle name="Normal 788" xfId="1728" xr:uid="{9AEF965E-B789-46AB-BDE6-3952DADCD459}"/>
    <cellStyle name="Normal 788 2" xfId="1840" xr:uid="{86E693E2-47EA-46CE-BC43-02A83C2FA230}"/>
    <cellStyle name="Normal 788 2 2" xfId="34632" xr:uid="{7472D5EA-C076-40A0-99F1-245BEE3FEDD8}"/>
    <cellStyle name="Normal 788 3" xfId="34633" xr:uid="{E5CC2FE2-126F-47A3-823E-D4FEDB3CA6AF}"/>
    <cellStyle name="Normal 788 4" xfId="34634" xr:uid="{3733FDB4-4BB8-49B6-A120-7360F26541FC}"/>
    <cellStyle name="Normal 789" xfId="1729" xr:uid="{00CB5E62-0CE8-44C3-8F2F-52B7E03B2C6B}"/>
    <cellStyle name="Normal 789 2" xfId="1841" xr:uid="{6E01A1C3-B658-4DAC-BBA9-D3720C20CAF9}"/>
    <cellStyle name="Normal 789 2 2" xfId="34635" xr:uid="{445D1B75-16F6-4DF3-8404-8D07DDFEFE14}"/>
    <cellStyle name="Normal 789 3" xfId="34636" xr:uid="{B59D653C-1E75-4ACF-87BA-294F4E41417C}"/>
    <cellStyle name="Normal 79" xfId="400" xr:uid="{13F0AB63-30AB-4766-9606-7E9FAD58B596}"/>
    <cellStyle name="Normal 79 10" xfId="34637" xr:uid="{59299A41-DEC1-4D6E-9F17-9F7E08FA9B74}"/>
    <cellStyle name="Normal 79 10 2" xfId="34638" xr:uid="{796BC0DC-B471-4CDF-862D-5F486E3B7190}"/>
    <cellStyle name="Normal 79 11" xfId="34639" xr:uid="{70A097FC-6406-4608-AA2E-EBE83E3CE4BC}"/>
    <cellStyle name="Normal 79 11 2" xfId="34640" xr:uid="{B66FAC60-9B81-48CF-85D9-91E0FBC00E75}"/>
    <cellStyle name="Normal 79 12" xfId="34641" xr:uid="{0B26B2DD-3C93-462A-BB65-DD3028D0B394}"/>
    <cellStyle name="Normal 79 12 2" xfId="34642" xr:uid="{E3CB1F33-BDD6-4404-BE92-3E4BBF1AC232}"/>
    <cellStyle name="Normal 79 13" xfId="34643" xr:uid="{06F6B4B4-7FA0-4F4C-98D9-04D66F2FAFE2}"/>
    <cellStyle name="Normal 79 13 2" xfId="34644" xr:uid="{A219F060-478C-438D-AA13-71E54ACAAAB3}"/>
    <cellStyle name="Normal 79 14" xfId="34645" xr:uid="{D6CD8AA5-8A64-47C4-877E-6656736C62F7}"/>
    <cellStyle name="Normal 79 14 2" xfId="34646" xr:uid="{0AEABFAD-B63C-48DB-96F6-CF449CB7A6F9}"/>
    <cellStyle name="Normal 79 15" xfId="34647" xr:uid="{71084C1F-BC81-4C7E-9BB1-DEA7D5A796D2}"/>
    <cellStyle name="Normal 79 15 2" xfId="34648" xr:uid="{92F23F80-24B1-4D4A-9594-C8714CD79EBC}"/>
    <cellStyle name="Normal 79 16" xfId="34649" xr:uid="{5085A3EE-B59B-48D5-AE1C-EED3B1C44AC6}"/>
    <cellStyle name="Normal 79 16 2" xfId="34650" xr:uid="{56B1F674-EDDE-4C36-A28B-8A79BDCEB4BB}"/>
    <cellStyle name="Normal 79 17" xfId="34651" xr:uid="{7E0C458B-B10D-454F-912C-2CC345A6B409}"/>
    <cellStyle name="Normal 79 17 2" xfId="34652" xr:uid="{322B0973-EDA9-4D3E-A220-D290D0217459}"/>
    <cellStyle name="Normal 79 18" xfId="34653" xr:uid="{BCBB497F-2FA2-4146-BA95-B11E1814DA48}"/>
    <cellStyle name="Normal 79 18 2" xfId="34654" xr:uid="{FD2DC9F8-C915-4007-852F-D9EE38517BB9}"/>
    <cellStyle name="Normal 79 19" xfId="34655" xr:uid="{1C2D5210-7795-464E-82F8-4EA53A37ECE8}"/>
    <cellStyle name="Normal 79 19 2" xfId="34656" xr:uid="{75EF1618-7B0F-46FE-9113-5913FB672F95}"/>
    <cellStyle name="Normal 79 2" xfId="2095" xr:uid="{C8FA708A-4D4C-43DC-8B3F-B19418D8BD83}"/>
    <cellStyle name="Normal 79 2 2" xfId="34657" xr:uid="{C2AF16FC-5BCA-49AC-A39D-C5EE78579E4E}"/>
    <cellStyle name="Normal 79 2 2 2" xfId="48080" xr:uid="{4AD05DCC-CAFF-43C0-9123-B59405E42DDC}"/>
    <cellStyle name="Normal 79 2 3" xfId="34658" xr:uid="{BE25C80D-6CC5-49A5-A3FD-0301FAA66124}"/>
    <cellStyle name="Normal 79 2 4" xfId="34659" xr:uid="{AED2ECF8-D72E-4713-8B33-5D0FC6C12F10}"/>
    <cellStyle name="Normal 79 2 5" xfId="45866" xr:uid="{2FAE92AA-6196-4081-B565-5BED9494FFBA}"/>
    <cellStyle name="Normal 79 2 6" xfId="46412" xr:uid="{09ACEA2F-63DD-42F7-A386-D57254BCB555}"/>
    <cellStyle name="Normal 79 2 7" xfId="47605" xr:uid="{B74F11E2-5222-4A34-9F10-B6A4B4124C66}"/>
    <cellStyle name="Normal 79 20" xfId="34660" xr:uid="{9F3DE4C2-8F1E-4CF5-8226-678AB9FD78C6}"/>
    <cellStyle name="Normal 79 20 2" xfId="34661" xr:uid="{566F656C-5B8C-4C07-8F8B-9A556DA16E73}"/>
    <cellStyle name="Normal 79 21" xfId="34662" xr:uid="{7ED72228-523E-47A6-85D4-7E54A59502F8}"/>
    <cellStyle name="Normal 79 21 2" xfId="34663" xr:uid="{428D217C-9F03-4ABF-B2F0-51F177431643}"/>
    <cellStyle name="Normal 79 22" xfId="34664" xr:uid="{D995A34B-24FE-43F9-9264-B14E05EF1B45}"/>
    <cellStyle name="Normal 79 22 2" xfId="34665" xr:uid="{435E8CB6-BBFB-4F16-B26A-DE4CA828F3FB}"/>
    <cellStyle name="Normal 79 23" xfId="34666" xr:uid="{1DFB8824-0F26-4540-A17E-675D06D463AC}"/>
    <cellStyle name="Normal 79 23 2" xfId="34667" xr:uid="{CEA3BDAD-04D7-495D-B34F-DC3E80F41D5A}"/>
    <cellStyle name="Normal 79 24" xfId="34668" xr:uid="{044DA3B0-E022-437F-9413-F382CFD3CBFE}"/>
    <cellStyle name="Normal 79 24 2" xfId="34669" xr:uid="{0A8D4CAB-1D5F-4362-86FD-2D4B5514A17A}"/>
    <cellStyle name="Normal 79 25" xfId="34670" xr:uid="{B83A0013-86CE-431E-8934-175F8DD51DDA}"/>
    <cellStyle name="Normal 79 25 2" xfId="34671" xr:uid="{D9273218-A57D-4ED9-90B7-CE6688456A47}"/>
    <cellStyle name="Normal 79 26" xfId="34672" xr:uid="{BDD1F5B3-D6C8-4F69-B03E-BB5D99239A47}"/>
    <cellStyle name="Normal 79 26 2" xfId="34673" xr:uid="{7BF89228-8C4E-45D8-ACF2-FAC5624D78E9}"/>
    <cellStyle name="Normal 79 27" xfId="34674" xr:uid="{F26E3E0C-4BAC-4BA5-A44E-777F00F22727}"/>
    <cellStyle name="Normal 79 27 2" xfId="34675" xr:uid="{FC4A5DCB-4E01-407D-866E-6793F8AEE8B3}"/>
    <cellStyle name="Normal 79 28" xfId="34676" xr:uid="{DC2477C2-0AD8-481E-B8D6-F7CAED368664}"/>
    <cellStyle name="Normal 79 28 2" xfId="34677" xr:uid="{229700C7-5111-4978-96FF-4A74E89DA608}"/>
    <cellStyle name="Normal 79 29" xfId="34678" xr:uid="{87D95E89-7F65-49B0-803B-F4BECB9F0E6A}"/>
    <cellStyle name="Normal 79 29 2" xfId="34679" xr:uid="{99F4A9F3-3CC3-45CC-BB0F-DF2E746F144B}"/>
    <cellStyle name="Normal 79 3" xfId="34680" xr:uid="{376C049D-A812-4C03-8401-997B195C5F38}"/>
    <cellStyle name="Normal 79 3 2" xfId="34681" xr:uid="{B1F03285-016B-435C-BA84-67CF0CF5702B}"/>
    <cellStyle name="Normal 79 3 3" xfId="47865" xr:uid="{C5BB92BA-20EF-4B10-B555-4DAAFDE9D0A8}"/>
    <cellStyle name="Normal 79 30" xfId="34682" xr:uid="{E430E1DD-B9C3-4175-B47D-DB0CA180F492}"/>
    <cellStyle name="Normal 79 30 2" xfId="34683" xr:uid="{EEA63188-76C6-4516-B234-2B3600624396}"/>
    <cellStyle name="Normal 79 31" xfId="34684" xr:uid="{1620954F-17FF-4BDF-96D0-BE8FCECEA9DC}"/>
    <cellStyle name="Normal 79 31 2" xfId="34685" xr:uid="{185E592A-A7E7-4361-953A-B0BF519C99F5}"/>
    <cellStyle name="Normal 79 32" xfId="34686" xr:uid="{20242D23-25FE-420D-BB5E-92F2C62BCF84}"/>
    <cellStyle name="Normal 79 32 2" xfId="34687" xr:uid="{D0569139-12E5-4031-96D7-858AF8CC3CBC}"/>
    <cellStyle name="Normal 79 33" xfId="34688" xr:uid="{09344A18-F645-4BF7-8EC9-313F9083FD20}"/>
    <cellStyle name="Normal 79 33 2" xfId="34689" xr:uid="{C8FDBCBA-4A80-4E0A-A6A3-C54F85CE4980}"/>
    <cellStyle name="Normal 79 34" xfId="34690" xr:uid="{088D7CB7-A5A3-4224-B215-677D877280A5}"/>
    <cellStyle name="Normal 79 34 2" xfId="34691" xr:uid="{8C09CD29-0B58-47EC-8A6E-3A82EA413267}"/>
    <cellStyle name="Normal 79 35" xfId="34692" xr:uid="{D5CB9689-34C3-4508-9EC1-9CDAEC4AFE4F}"/>
    <cellStyle name="Normal 79 35 2" xfId="34693" xr:uid="{B7CAE2A1-B497-4098-AE65-D3BFCA32EB90}"/>
    <cellStyle name="Normal 79 36" xfId="34694" xr:uid="{A98D82DD-301D-4586-BFC3-AF08B6DE286B}"/>
    <cellStyle name="Normal 79 36 2" xfId="34695" xr:uid="{63B71DAD-F718-40F2-8AAA-55E98C85D145}"/>
    <cellStyle name="Normal 79 37" xfId="34696" xr:uid="{B86FD2F7-F9B3-49AA-A92D-FD9544308AD3}"/>
    <cellStyle name="Normal 79 37 2" xfId="34697" xr:uid="{00DA35DC-0258-44B3-BD5D-7163EF074EED}"/>
    <cellStyle name="Normal 79 38" xfId="34698" xr:uid="{7501F30E-33F6-4ABB-8AB6-CED86BC14749}"/>
    <cellStyle name="Normal 79 38 2" xfId="34699" xr:uid="{41C17C41-B80F-44D2-BFC9-945EDA5F1DB7}"/>
    <cellStyle name="Normal 79 39" xfId="34700" xr:uid="{B0DCC3A6-8BF7-44AA-9993-7810D4A816E0}"/>
    <cellStyle name="Normal 79 39 2" xfId="34701" xr:uid="{216BE920-771C-4A70-A598-2D19189E37ED}"/>
    <cellStyle name="Normal 79 4" xfId="34702" xr:uid="{E165FE98-A177-4F89-8656-812505E044FA}"/>
    <cellStyle name="Normal 79 4 2" xfId="34703" xr:uid="{A4086B0D-F7B6-4E13-9343-3DC8C1505CCD}"/>
    <cellStyle name="Normal 79 40" xfId="34704" xr:uid="{B284B093-5449-4B85-846A-34332E3FA3E4}"/>
    <cellStyle name="Normal 79 40 2" xfId="34705" xr:uid="{ACE88AEC-AB65-45C6-B653-B99150AC3E67}"/>
    <cellStyle name="Normal 79 41" xfId="34706" xr:uid="{DE3AC75B-A172-45BD-BAF9-01BCE63E9CC7}"/>
    <cellStyle name="Normal 79 41 2" xfId="34707" xr:uid="{EDCE4DDB-48B5-44B6-A14C-00D0EDFD9D9D}"/>
    <cellStyle name="Normal 79 42" xfId="34708" xr:uid="{E9969DC8-474C-4425-98B0-5B38E1E7561E}"/>
    <cellStyle name="Normal 79 42 2" xfId="34709" xr:uid="{49349278-0E52-490E-8FD4-BC0F686608B2}"/>
    <cellStyle name="Normal 79 43" xfId="34710" xr:uid="{BD52F47F-BB37-4ACD-B540-FAC5C15FE85E}"/>
    <cellStyle name="Normal 79 43 2" xfId="34711" xr:uid="{1D1C2201-C3FF-493C-BD45-C4A37AF0827B}"/>
    <cellStyle name="Normal 79 44" xfId="34712" xr:uid="{BA001403-B6D4-450C-90A5-A4E0307B46F9}"/>
    <cellStyle name="Normal 79 44 2" xfId="34713" xr:uid="{5B432241-697F-4C12-8267-B918B3B4B15E}"/>
    <cellStyle name="Normal 79 45" xfId="34714" xr:uid="{025EFFC3-5552-41D1-93F3-99FCB182908A}"/>
    <cellStyle name="Normal 79 46" xfId="34715" xr:uid="{F865BB57-E5B2-4DCF-9C30-B8F2C0FB615A}"/>
    <cellStyle name="Normal 79 47" xfId="34716" xr:uid="{759D2949-2B7B-46C1-A61A-D52CCFD20A90}"/>
    <cellStyle name="Normal 79 48" xfId="45635" xr:uid="{5EC17759-6DA0-40C5-9F0F-B827D7342C93}"/>
    <cellStyle name="Normal 79 49" xfId="46190" xr:uid="{A506078F-FEEE-4F9C-A135-6DB596AD7094}"/>
    <cellStyle name="Normal 79 5" xfId="34717" xr:uid="{846B4090-4FA7-4AD2-9DF8-05987213B031}"/>
    <cellStyle name="Normal 79 5 2" xfId="34718" xr:uid="{FDBDB717-B801-4F92-9300-A7EA008450AD}"/>
    <cellStyle name="Normal 79 50" xfId="46797" xr:uid="{8610EB5D-83E0-4779-9985-1453BD364B3E}"/>
    <cellStyle name="Normal 79 51" xfId="47604" xr:uid="{6531C14D-EC8D-4AF9-82FF-86BAA4668068}"/>
    <cellStyle name="Normal 79 6" xfId="34719" xr:uid="{FC9A646F-36FF-4E8A-8D98-B22EB44D3304}"/>
    <cellStyle name="Normal 79 6 2" xfId="34720" xr:uid="{120FA3BA-0E28-4571-8C0B-53A7CE79D17D}"/>
    <cellStyle name="Normal 79 7" xfId="34721" xr:uid="{048BFB10-0357-4661-BCA3-7515089CDDA5}"/>
    <cellStyle name="Normal 79 7 2" xfId="34722" xr:uid="{328C85A8-FE10-4852-A24E-360805BD1687}"/>
    <cellStyle name="Normal 79 8" xfId="34723" xr:uid="{9FC3B460-FD4C-4E50-B1F7-A4D2A7B7821B}"/>
    <cellStyle name="Normal 79 8 2" xfId="34724" xr:uid="{AE885D8C-2B41-412C-BD2E-E4F95B88CD71}"/>
    <cellStyle name="Normal 79 9" xfId="34725" xr:uid="{180BA655-551A-4DF7-AC50-4CC33F99F600}"/>
    <cellStyle name="Normal 79 9 2" xfId="34726" xr:uid="{AAFF787E-AA62-4965-8720-A6039D6855E2}"/>
    <cellStyle name="Normal 790" xfId="1730" xr:uid="{533C8335-AC01-4410-B550-8EDBEB0CC774}"/>
    <cellStyle name="Normal 790 2" xfId="1842" xr:uid="{AF23DEFE-E6DF-444F-AF87-1FCFF1DD4DC8}"/>
    <cellStyle name="Normal 790 2 2" xfId="34727" xr:uid="{E3204D28-6578-4A40-B471-CBCC9C2F9308}"/>
    <cellStyle name="Normal 790 3" xfId="34728" xr:uid="{B25489C8-F9B9-41E3-845A-46BF6E67CC58}"/>
    <cellStyle name="Normal 791" xfId="1731" xr:uid="{1EA78394-A01A-4EAF-9C5B-329D0A61D63B}"/>
    <cellStyle name="Normal 791 2" xfId="1843" xr:uid="{991CA3A0-574C-4A7C-B613-A9A28318E10A}"/>
    <cellStyle name="Normal 791 2 2" xfId="34729" xr:uid="{5667F5C0-B7A3-4BC4-BDE8-7911AFB3825A}"/>
    <cellStyle name="Normal 791 3" xfId="34730" xr:uid="{B3AF4BB8-CF52-40BD-BEC7-A5A6EA13401D}"/>
    <cellStyle name="Normal 792" xfId="1732" xr:uid="{67B9E9B0-F1CA-4022-A043-82781B5F0DDD}"/>
    <cellStyle name="Normal 792 2" xfId="1844" xr:uid="{A4ABC30F-9C2C-4DDD-976C-8B5CB69A26C8}"/>
    <cellStyle name="Normal 792 2 2" xfId="34731" xr:uid="{A4712791-05B4-43AB-9F02-012C93142ABC}"/>
    <cellStyle name="Normal 792 3" xfId="34732" xr:uid="{BD569257-E81E-4659-96E1-530F4B5225CD}"/>
    <cellStyle name="Normal 793" xfId="1733" xr:uid="{83B2F1BD-466C-432C-8A14-C24BF4FF1B66}"/>
    <cellStyle name="Normal 793 2" xfId="1845" xr:uid="{9765B02D-266D-4229-9157-54339EAB943F}"/>
    <cellStyle name="Normal 793 2 2" xfId="34733" xr:uid="{AE515972-9759-4299-8A62-098D1B6E593A}"/>
    <cellStyle name="Normal 793 3" xfId="34734" xr:uid="{F6EE78CF-43C4-4D05-A8FA-38707934BA95}"/>
    <cellStyle name="Normal 794" xfId="1734" xr:uid="{A0B1F942-27A1-47A1-975B-B16CD6F6D7E7}"/>
    <cellStyle name="Normal 794 2" xfId="1846" xr:uid="{2FE5E617-C890-4C57-9AEB-91B9B289B71D}"/>
    <cellStyle name="Normal 794 2 2" xfId="34735" xr:uid="{F36310C3-C8CF-47C3-B745-2F3B5C0CC965}"/>
    <cellStyle name="Normal 794 3" xfId="34736" xr:uid="{C6AF33A1-0BFD-46F0-82EF-42D6DA18669A}"/>
    <cellStyle name="Normal 795" xfId="1735" xr:uid="{04AFC2A9-BA91-4BB0-9053-4668E7B7DED0}"/>
    <cellStyle name="Normal 795 2" xfId="1847" xr:uid="{225B9831-61F2-4239-AF32-575FB1099D09}"/>
    <cellStyle name="Normal 795 2 2" xfId="34737" xr:uid="{DD1A30EE-27BA-43CA-A17C-9FC1AE46E003}"/>
    <cellStyle name="Normal 795 3" xfId="34738" xr:uid="{F23D0754-4AFA-4637-985D-907CEFE1FBC3}"/>
    <cellStyle name="Normal 796" xfId="1739" xr:uid="{416B0E4F-0FAF-42C0-956A-0C6A8B323133}"/>
    <cellStyle name="Normal 796 2" xfId="2168" xr:uid="{8DFD1D6A-049F-42FF-AD4A-69A9B609563B}"/>
    <cellStyle name="Normal 796 2 2" xfId="34739" xr:uid="{07BB7D30-12EF-41F9-988D-DBB352A3CFDF}"/>
    <cellStyle name="Normal 796 3" xfId="34740" xr:uid="{66E9B61C-8641-49BA-9BB1-0AECF804D976}"/>
    <cellStyle name="Normal 797" xfId="1736" xr:uid="{F338EB74-4F42-43CE-9720-E9121E04C2C1}"/>
    <cellStyle name="Normal 797 2" xfId="2165" xr:uid="{9FCB20FF-DC71-48CA-8E21-355F7B737E08}"/>
    <cellStyle name="Normal 797 2 2" xfId="34741" xr:uid="{5D358140-99CF-4EC6-8559-D7344B94E17B}"/>
    <cellStyle name="Normal 797 3" xfId="1942" xr:uid="{D1F18577-53A1-49D7-A999-0F520FCD48F8}"/>
    <cellStyle name="Normal 797 3 2" xfId="34742" xr:uid="{222B51C1-7042-4F01-AAC2-C5029D092F3C}"/>
    <cellStyle name="Normal 797 4" xfId="34743" xr:uid="{86B451D8-DBE0-4B15-B4E1-2091FEC26464}"/>
    <cellStyle name="Normal 798" xfId="1738" xr:uid="{C77A4B6C-CD4D-41DC-9255-CAF70AB40AB6}"/>
    <cellStyle name="Normal 798 2" xfId="2167" xr:uid="{FE0FFFAC-0537-4491-ACCA-C45AF8A07806}"/>
    <cellStyle name="Normal 798 2 2" xfId="34744" xr:uid="{28DAE56B-552C-4726-822C-E4DB3D16438E}"/>
    <cellStyle name="Normal 798 3" xfId="1947" xr:uid="{5BADF7FB-1798-4ABA-AE8F-C7BCF96E2C95}"/>
    <cellStyle name="Normal 798 3 2" xfId="34745" xr:uid="{9259D60E-1A2E-4C18-AECA-6F4DD7D19238}"/>
    <cellStyle name="Normal 798 4" xfId="34746" xr:uid="{4C13C7D6-06EE-406A-98B1-50CCBFBC3547}"/>
    <cellStyle name="Normal 799" xfId="1763" xr:uid="{2A427D91-DA55-477F-AD36-7834E6519C1C}"/>
    <cellStyle name="Normal 799 2" xfId="2186" xr:uid="{D0C65B49-CF79-4D8B-A5B7-86770743DF1C}"/>
    <cellStyle name="Normal 799 2 2" xfId="34747" xr:uid="{7F770F21-50FC-49E9-8A8D-B8847FAE8537}"/>
    <cellStyle name="Normal 799 3" xfId="1950" xr:uid="{552C06E8-E28D-4632-8290-CFC1E509410F}"/>
    <cellStyle name="Normal 799 3 2" xfId="34748" xr:uid="{D9BC213F-2703-492D-9E40-0D9622D92324}"/>
    <cellStyle name="Normal 799 4" xfId="34749" xr:uid="{19F87BC3-E496-47C1-B481-05F69801BCAF}"/>
    <cellStyle name="Normal 8" xfId="44" xr:uid="{49116933-0395-4E93-9926-9FE87CB2E667}"/>
    <cellStyle name="Normal 8 2" xfId="867" xr:uid="{0A47D3C3-010F-4F9B-B623-4607AE07A8EE}"/>
    <cellStyle name="Normal 8 2 2" xfId="2398" xr:uid="{72B2C643-DEA4-439F-AA5B-6DC7A46BE7FF}"/>
    <cellStyle name="Normal 8 2 2 2" xfId="34750" xr:uid="{02D4117C-E33D-427B-9C5C-F8DCC8ACE63B}"/>
    <cellStyle name="Normal 8 2 3" xfId="34751" xr:uid="{B96D4C32-09EE-4C2C-9399-3C853475C09C}"/>
    <cellStyle name="Normal 8 2 4" xfId="34752" xr:uid="{6CDC5B61-E483-4429-BA9D-5180DF1F724F}"/>
    <cellStyle name="Normal 8 3" xfId="1101" xr:uid="{5E9935DD-04C2-49BD-81F5-1E0C9028BE9C}"/>
    <cellStyle name="Normal 8 3 2" xfId="34753" xr:uid="{D4893B7A-4468-444F-ACAB-216FF702DDFF}"/>
    <cellStyle name="Normal 8 3 2 2" xfId="34754" xr:uid="{861FBF7E-921B-4967-9924-5954D1343CC0}"/>
    <cellStyle name="Normal 8 3 3" xfId="34755" xr:uid="{1933E32F-758F-4E86-9210-002D60675C23}"/>
    <cellStyle name="Normal 8 3 3 2" xfId="34756" xr:uid="{6B99FE9F-1D36-4994-9FB0-24913A63FBAE}"/>
    <cellStyle name="Normal 8 3 4" xfId="34757" xr:uid="{66B3C6FA-5E21-4918-A432-C567485DB607}"/>
    <cellStyle name="Normal 8 4" xfId="1257" xr:uid="{CDB4C3EC-B0C4-44DC-A7FD-C9B4B5A42ACD}"/>
    <cellStyle name="Normal 8 4 2" xfId="34758" xr:uid="{46735602-658F-4EF6-964C-DCEBD2FD8B02}"/>
    <cellStyle name="Normal 8 4 2 2" xfId="34759" xr:uid="{CCD13BF0-48AC-4A89-8509-E41B09DFD881}"/>
    <cellStyle name="Normal 8 5" xfId="1884" xr:uid="{FA976D74-7207-4858-A36A-7ABF9FCF5F26}"/>
    <cellStyle name="Normal 8 5 2" xfId="34760" xr:uid="{59F483CB-FD4A-4C1E-B50D-632087D672E9}"/>
    <cellStyle name="Normal 8 5 2 2" xfId="48000" xr:uid="{A052A51F-4803-44E0-9264-D9886850CACB}"/>
    <cellStyle name="Normal 8 6" xfId="34761" xr:uid="{8574C67F-731F-46AD-88EA-3AE5168083E2}"/>
    <cellStyle name="Normal 8 7" xfId="48187" xr:uid="{493AA330-C948-4F7F-8782-F2DF8A851606}"/>
    <cellStyle name="Normal 8 8" xfId="277" xr:uid="{7E6675D3-DE64-42BC-BAC9-453D3F41F07A}"/>
    <cellStyle name="Normal 8 9" xfId="48194" xr:uid="{C0AF5566-91E0-4175-BC38-0C534A721ED7}"/>
    <cellStyle name="Normal 80" xfId="364" xr:uid="{DF2F03D0-044A-4A84-873E-62043D07D613}"/>
    <cellStyle name="Normal 80 10" xfId="34762" xr:uid="{0111B6AE-51D8-40D1-8AAF-DACA23F9AD0D}"/>
    <cellStyle name="Normal 80 10 2" xfId="34763" xr:uid="{DC0D7D9D-5353-4916-BA75-E9BD0DBB8955}"/>
    <cellStyle name="Normal 80 11" xfId="34764" xr:uid="{56306610-A9C4-4DB0-9F96-156A55335F91}"/>
    <cellStyle name="Normal 80 11 2" xfId="34765" xr:uid="{1D273784-F9AD-4907-BD71-8CA7802431CE}"/>
    <cellStyle name="Normal 80 12" xfId="34766" xr:uid="{6F86DD6F-F24A-4A5F-9795-6268ECED0E93}"/>
    <cellStyle name="Normal 80 12 2" xfId="34767" xr:uid="{BC554CFA-93C4-4B2E-90A6-05D132C6258B}"/>
    <cellStyle name="Normal 80 13" xfId="34768" xr:uid="{AC866479-6458-4678-9BD5-C7ADEC7E30D8}"/>
    <cellStyle name="Normal 80 13 2" xfId="34769" xr:uid="{CBF68D7D-C474-449C-A459-84300F17FF94}"/>
    <cellStyle name="Normal 80 14" xfId="34770" xr:uid="{95ADB0CF-D1D0-4082-BC5A-68B59D64A626}"/>
    <cellStyle name="Normal 80 14 2" xfId="34771" xr:uid="{B43463FF-F973-4F22-87B9-256D7AA5B32E}"/>
    <cellStyle name="Normal 80 15" xfId="34772" xr:uid="{223F18FB-6767-4648-A2A1-7618211BEE4C}"/>
    <cellStyle name="Normal 80 15 2" xfId="34773" xr:uid="{AAF76850-1F3B-473A-873A-E430ABC22BA9}"/>
    <cellStyle name="Normal 80 16" xfId="34774" xr:uid="{4F512A4D-EB77-4253-B37E-3C733C448453}"/>
    <cellStyle name="Normal 80 16 2" xfId="34775" xr:uid="{1E5A6E98-66ED-4C86-8114-4E4052F8735F}"/>
    <cellStyle name="Normal 80 17" xfId="34776" xr:uid="{8192F557-632E-4C03-8B41-E5591B62259E}"/>
    <cellStyle name="Normal 80 17 2" xfId="34777" xr:uid="{F3DFF246-B012-4698-B95D-03F37E6E14E2}"/>
    <cellStyle name="Normal 80 18" xfId="34778" xr:uid="{092EED28-5C81-4991-BA1C-98497E876DA8}"/>
    <cellStyle name="Normal 80 18 2" xfId="34779" xr:uid="{46005BBC-0FAA-4A8B-9BD0-7598AA4CF1DB}"/>
    <cellStyle name="Normal 80 19" xfId="34780" xr:uid="{0B83B5D7-4A81-408C-9731-23DC65884148}"/>
    <cellStyle name="Normal 80 19 2" xfId="34781" xr:uid="{0C5BFDB3-60F7-4C84-B227-80FBD51DBCD5}"/>
    <cellStyle name="Normal 80 2" xfId="2096" xr:uid="{370A0D0A-175D-4C21-9CF7-B32EC5F5023A}"/>
    <cellStyle name="Normal 80 2 2" xfId="34782" xr:uid="{442E077F-4A1C-4C24-878F-D2CD3973E87A}"/>
    <cellStyle name="Normal 80 2 2 2" xfId="48081" xr:uid="{BDCE1F38-6BE8-4EBB-AF56-4C276CE92932}"/>
    <cellStyle name="Normal 80 2 3" xfId="34783" xr:uid="{63D250C4-F0B6-4271-A26E-20D2E94E3451}"/>
    <cellStyle name="Normal 80 2 4" xfId="34784" xr:uid="{6E1C1384-9B63-485D-84C3-18117152A769}"/>
    <cellStyle name="Normal 80 2 5" xfId="45839" xr:uid="{32874FF7-BC53-432B-AF8F-61D26BAF6BD4}"/>
    <cellStyle name="Normal 80 2 6" xfId="46385" xr:uid="{DFABBDB7-F14C-4898-9AEA-07F6732446C3}"/>
    <cellStyle name="Normal 80 2 7" xfId="47607" xr:uid="{AED02F5A-3D9A-4205-B8CE-AC169C8D223B}"/>
    <cellStyle name="Normal 80 20" xfId="34785" xr:uid="{C0820B61-73BC-4F0D-889A-E0E4A7736F0E}"/>
    <cellStyle name="Normal 80 20 2" xfId="34786" xr:uid="{4D0FD54E-838E-4A3A-8CF6-469518B18B3E}"/>
    <cellStyle name="Normal 80 21" xfId="34787" xr:uid="{4C96E951-A396-44B3-9551-B3E4A81EEFDF}"/>
    <cellStyle name="Normal 80 21 2" xfId="34788" xr:uid="{B24E4808-DDC3-4590-9490-1CD85998D9FA}"/>
    <cellStyle name="Normal 80 22" xfId="34789" xr:uid="{10282B19-522C-45D0-9E24-F677B7C5AAB8}"/>
    <cellStyle name="Normal 80 22 2" xfId="34790" xr:uid="{92CF5889-FB51-4B44-B57A-9F997C4413D9}"/>
    <cellStyle name="Normal 80 23" xfId="34791" xr:uid="{2A16CE2F-D975-4974-9353-5C8CF9A81792}"/>
    <cellStyle name="Normal 80 23 2" xfId="34792" xr:uid="{8DD88BD7-3C70-4E38-B37A-50179D7A3B03}"/>
    <cellStyle name="Normal 80 24" xfId="34793" xr:uid="{F5024298-CC83-4F7B-BC42-EC1F8DE130DD}"/>
    <cellStyle name="Normal 80 24 2" xfId="34794" xr:uid="{37D75F5D-175E-4FA9-B5A5-1D0E1C02A0F8}"/>
    <cellStyle name="Normal 80 25" xfId="34795" xr:uid="{2D14778B-B484-45AB-9C1C-7DF0B7CCFE00}"/>
    <cellStyle name="Normal 80 25 2" xfId="34796" xr:uid="{3D1A5F48-DE3F-4C03-BB87-240D03D7DBA2}"/>
    <cellStyle name="Normal 80 26" xfId="34797" xr:uid="{3E00893E-DB98-4ACF-94C5-9419896E4A5C}"/>
    <cellStyle name="Normal 80 26 2" xfId="34798" xr:uid="{4BABD527-19AB-4437-A083-3CDD9ED3DD53}"/>
    <cellStyle name="Normal 80 27" xfId="34799" xr:uid="{5744F484-75F8-422B-A032-B402BEA1AFBF}"/>
    <cellStyle name="Normal 80 27 2" xfId="34800" xr:uid="{1AFE6345-BC5D-4712-9D5D-0F5B2F44B19D}"/>
    <cellStyle name="Normal 80 28" xfId="34801" xr:uid="{17AB50A0-E0A7-4014-A065-84311D4B11A4}"/>
    <cellStyle name="Normal 80 28 2" xfId="34802" xr:uid="{48E0FD38-86CA-406C-9DC4-EE0D8E20BD08}"/>
    <cellStyle name="Normal 80 29" xfId="34803" xr:uid="{B15DE710-CE05-4C4A-A4EE-1484B3B8E484}"/>
    <cellStyle name="Normal 80 29 2" xfId="34804" xr:uid="{11943596-9935-4BA9-A8A4-89DE577FE6F1}"/>
    <cellStyle name="Normal 80 3" xfId="34805" xr:uid="{65EA469F-E790-4017-A4A5-5A0975C64846}"/>
    <cellStyle name="Normal 80 3 2" xfId="34806" xr:uid="{3529D922-73D8-4D79-990C-BCDEE40A9386}"/>
    <cellStyle name="Normal 80 3 3" xfId="47837" xr:uid="{5C955C2A-63B4-44AE-9281-7E730220520D}"/>
    <cellStyle name="Normal 80 30" xfId="34807" xr:uid="{4ACB0003-ED7F-4614-9640-C5B95ED237B6}"/>
    <cellStyle name="Normal 80 30 2" xfId="34808" xr:uid="{1E00273C-927E-4983-92E5-03C515F40EC4}"/>
    <cellStyle name="Normal 80 31" xfId="34809" xr:uid="{BBC1E113-3087-4803-8376-5C44AF6458CA}"/>
    <cellStyle name="Normal 80 31 2" xfId="34810" xr:uid="{4458EE45-539E-4C62-93E3-A41D6EC8E893}"/>
    <cellStyle name="Normal 80 32" xfId="34811" xr:uid="{E8C656E9-25A7-4D21-986C-EE22340188EC}"/>
    <cellStyle name="Normal 80 32 2" xfId="34812" xr:uid="{D5D2E4EC-DA3D-402F-96E7-E0E24B0EA774}"/>
    <cellStyle name="Normal 80 33" xfId="34813" xr:uid="{C3103C3F-C5FB-458C-8E18-9AE0D3AA0285}"/>
    <cellStyle name="Normal 80 33 2" xfId="34814" xr:uid="{5BB8ECEC-D339-4CFA-A799-078C98509A25}"/>
    <cellStyle name="Normal 80 34" xfId="34815" xr:uid="{CE70A2DE-49D0-415B-8A69-6EB3620559BE}"/>
    <cellStyle name="Normal 80 34 2" xfId="34816" xr:uid="{A2E24756-2E96-4630-829E-DE22067ED531}"/>
    <cellStyle name="Normal 80 35" xfId="34817" xr:uid="{3F713D8C-8D02-4652-AF93-5E33CE5CC9A3}"/>
    <cellStyle name="Normal 80 35 2" xfId="34818" xr:uid="{9928EBA5-20F0-43EB-9D07-0AAE6749CD25}"/>
    <cellStyle name="Normal 80 36" xfId="34819" xr:uid="{0C182D10-73E5-4FF7-9D63-666C3BBE1FFE}"/>
    <cellStyle name="Normal 80 36 2" xfId="34820" xr:uid="{2704393C-35E7-4CCD-ADC8-B43D8CEA9FFC}"/>
    <cellStyle name="Normal 80 37" xfId="34821" xr:uid="{6AF9B494-2CB7-4103-8A9A-ADE95EC8301F}"/>
    <cellStyle name="Normal 80 37 2" xfId="34822" xr:uid="{F4283473-A9CD-47D7-97AC-027E83DE17B7}"/>
    <cellStyle name="Normal 80 38" xfId="34823" xr:uid="{41A46240-A350-4F8E-BD3E-101A722B179D}"/>
    <cellStyle name="Normal 80 38 2" xfId="34824" xr:uid="{432A7472-13B2-4A0E-ACEE-471F05D281BE}"/>
    <cellStyle name="Normal 80 39" xfId="34825" xr:uid="{9695B071-6A44-4BCB-B3AB-F6F3D195AE88}"/>
    <cellStyle name="Normal 80 39 2" xfId="34826" xr:uid="{BE6D12EA-E5A6-45CE-B7A1-6F8098981A9E}"/>
    <cellStyle name="Normal 80 4" xfId="34827" xr:uid="{0A0060A8-10F8-4679-9D20-8F95F234A347}"/>
    <cellStyle name="Normal 80 4 2" xfId="34828" xr:uid="{44FDD32A-C984-451A-B0DD-21D618AF9FF8}"/>
    <cellStyle name="Normal 80 40" xfId="34829" xr:uid="{3955EC07-CB5A-4EF5-8015-21062C009A88}"/>
    <cellStyle name="Normal 80 40 2" xfId="34830" xr:uid="{36A4BDF6-5342-448A-AD86-B32374C9B3EC}"/>
    <cellStyle name="Normal 80 41" xfId="34831" xr:uid="{E31726D2-B25B-42C0-B1C9-9CAE12A47791}"/>
    <cellStyle name="Normal 80 41 2" xfId="34832" xr:uid="{1147ECF5-374A-45A9-8388-628A3F9E8955}"/>
    <cellStyle name="Normal 80 42" xfId="34833" xr:uid="{C22EBCFD-890C-48CC-A8F4-5F851CF5A41F}"/>
    <cellStyle name="Normal 80 42 2" xfId="34834" xr:uid="{89459995-BA8D-4AC0-BBE9-5DCBBEFB780B}"/>
    <cellStyle name="Normal 80 43" xfId="34835" xr:uid="{CC634961-D496-4CFA-8D04-182ADEBDF6B0}"/>
    <cellStyle name="Normal 80 43 2" xfId="34836" xr:uid="{CCDE9676-6BFD-442C-81C5-2231D0BDE2E6}"/>
    <cellStyle name="Normal 80 44" xfId="34837" xr:uid="{6DE47480-790B-4492-A957-7EEA0B387B7D}"/>
    <cellStyle name="Normal 80 44 2" xfId="34838" xr:uid="{90B73177-1741-4970-A15C-3F9BDDBEB172}"/>
    <cellStyle name="Normal 80 45" xfId="34839" xr:uid="{105E99FD-1280-47BF-853A-26E606411739}"/>
    <cellStyle name="Normal 80 46" xfId="34840" xr:uid="{21F53B3C-1464-415E-94A7-8C03C3855C03}"/>
    <cellStyle name="Normal 80 47" xfId="34841" xr:uid="{F4D656FB-C147-4607-9787-B338E877526C}"/>
    <cellStyle name="Normal 80 48" xfId="45533" xr:uid="{40312620-FF9F-4858-8414-8E49687525BE}"/>
    <cellStyle name="Normal 80 49" xfId="46155" xr:uid="{67800B4B-B8FB-4D49-A3CF-A65A29452560}"/>
    <cellStyle name="Normal 80 5" xfId="34842" xr:uid="{A65B56CF-421E-4D23-B930-1A1727567B92}"/>
    <cellStyle name="Normal 80 5 2" xfId="34843" xr:uid="{1A7DB107-1049-4AAD-A917-89BDAC65FCCF}"/>
    <cellStyle name="Normal 80 50" xfId="46763" xr:uid="{BE0D9819-EE47-4995-8C61-70F268BADC37}"/>
    <cellStyle name="Normal 80 51" xfId="47606" xr:uid="{2A74E7A7-B05C-4C22-9B65-1558A43137B1}"/>
    <cellStyle name="Normal 80 6" xfId="34844" xr:uid="{F2988B46-A730-48E4-A9A9-024B1B553D5C}"/>
    <cellStyle name="Normal 80 6 2" xfId="34845" xr:uid="{4A0CEABF-9993-4467-9E51-CF4A5C4537D6}"/>
    <cellStyle name="Normal 80 7" xfId="34846" xr:uid="{C5D4C406-9174-4D23-BAA1-F05D669AA8CB}"/>
    <cellStyle name="Normal 80 7 2" xfId="34847" xr:uid="{A6444239-E484-4C52-B721-F5F228A3255D}"/>
    <cellStyle name="Normal 80 8" xfId="34848" xr:uid="{C907C410-0528-4110-A4D8-5CBF98052629}"/>
    <cellStyle name="Normal 80 8 2" xfId="34849" xr:uid="{DAAC0F9B-767F-48AA-9FF8-DBBA560AB229}"/>
    <cellStyle name="Normal 80 9" xfId="34850" xr:uid="{996D0BB5-EDC1-46BE-9C7B-A1FA7539BF85}"/>
    <cellStyle name="Normal 80 9 2" xfId="34851" xr:uid="{692F9474-DE3E-413A-8BD8-A6ABF1CA3259}"/>
    <cellStyle name="Normal 800" xfId="1780" xr:uid="{F2D4B5E6-AEA0-4071-B229-D0C98ED607B9}"/>
    <cellStyle name="Normal 800 2" xfId="2188" xr:uid="{071BE2FA-AC7C-4578-8FE3-3DBB854E6CEE}"/>
    <cellStyle name="Normal 800 2 2" xfId="34852" xr:uid="{E0EA815C-03E5-4F9B-87C4-6C0FEEED63B6}"/>
    <cellStyle name="Normal 800 3" xfId="1951" xr:uid="{1DBBE1BD-03B1-48D0-919F-44EE337A0884}"/>
    <cellStyle name="Normal 800 3 2" xfId="34853" xr:uid="{ABC5D8D1-76FD-44CA-9464-A280F79AAED5}"/>
    <cellStyle name="Normal 800 4" xfId="34854" xr:uid="{373107C6-D660-43C1-9682-D1CE872F19EB}"/>
    <cellStyle name="Normal 801" xfId="1764" xr:uid="{25394FB1-D2C9-4780-9BF3-6483B757091E}"/>
    <cellStyle name="Normal 801 2" xfId="34855" xr:uid="{A06A4D02-175A-4F8D-9E6A-1D5570388EBC}"/>
    <cellStyle name="Normal 802" xfId="1773" xr:uid="{8F356A33-D891-47C5-AC5B-8D70C37DB72D}"/>
    <cellStyle name="Normal 802 2" xfId="34856" xr:uid="{0444971D-F52A-4573-98CB-375C07D82DCB}"/>
    <cellStyle name="Normal 803" xfId="1959" xr:uid="{3604C095-8ED6-4348-8B8C-4F6DD2A2356D}"/>
    <cellStyle name="Normal 803 2" xfId="34857" xr:uid="{361415F6-5D32-499B-8BDB-9B3FCBFCF63A}"/>
    <cellStyle name="Normal 803 3" xfId="34858" xr:uid="{992013A0-CC08-4CC3-9E52-17BB66E04472}"/>
    <cellStyle name="Normal 804" xfId="1953" xr:uid="{AD0F2F21-A06A-4158-BA53-E66C5FCC23D4}"/>
    <cellStyle name="Normal 804 2" xfId="34859" xr:uid="{4B0CDE97-9D5E-447A-AD03-E4C2BEEF73C7}"/>
    <cellStyle name="Normal 804 3" xfId="34860" xr:uid="{A7A08A62-84A3-4EF3-80D1-2F4B251636F2}"/>
    <cellStyle name="Normal 805" xfId="2125" xr:uid="{38296088-1793-4156-9A91-F2C15A676A61}"/>
    <cellStyle name="Normal 805 2" xfId="34861" xr:uid="{CE0C95F2-7B4C-4A7D-99B0-4D4BCCC3C555}"/>
    <cellStyle name="Normal 805 3" xfId="34862" xr:uid="{E41E9E84-BAFE-418F-ABE1-D003331A6C7A}"/>
    <cellStyle name="Normal 806" xfId="2163" xr:uid="{FC0797BC-FCF0-4D55-88DE-4CAE646C823F}"/>
    <cellStyle name="Normal 806 2" xfId="34863" xr:uid="{B6CF0B32-5EAD-4172-B8BB-CB39D4E6C5C7}"/>
    <cellStyle name="Normal 807" xfId="1993" xr:uid="{64EFF7EA-2F00-4359-A7CE-C9F4BBD3EC92}"/>
    <cellStyle name="Normal 807 2" xfId="34864" xr:uid="{C2CB25E1-9CC2-4733-8D24-7C448AAAFC39}"/>
    <cellStyle name="Normal 808" xfId="2124" xr:uid="{6B65447A-EDA0-4CA2-8BA5-900C337BBF34}"/>
    <cellStyle name="Normal 808 2" xfId="34865" xr:uid="{BEE21A57-25DC-4F9A-A053-A9E37CBE106E}"/>
    <cellStyle name="Normal 809" xfId="2132" xr:uid="{C991667D-5E45-4D03-8A00-8C394C297A9F}"/>
    <cellStyle name="Normal 809 2" xfId="34866" xr:uid="{9B4F3B03-3963-47EB-BAD2-5E767D7AFF7B}"/>
    <cellStyle name="Normal 81" xfId="405" xr:uid="{F2BF9B98-F302-4996-B276-15A65BDF7133}"/>
    <cellStyle name="Normal 81 10" xfId="34867" xr:uid="{24E78D98-4BB4-4CFB-B1B7-50C937A92DCA}"/>
    <cellStyle name="Normal 81 10 2" xfId="34868" xr:uid="{E5A29183-0A5B-4098-B31D-6C43DF7F8094}"/>
    <cellStyle name="Normal 81 11" xfId="34869" xr:uid="{61554EBC-54C7-4208-8354-8DE589190190}"/>
    <cellStyle name="Normal 81 11 2" xfId="34870" xr:uid="{B94372FD-995D-48E6-B7DA-B13051659D1E}"/>
    <cellStyle name="Normal 81 12" xfId="34871" xr:uid="{E38A855C-B070-41DC-8B08-6904D12970CD}"/>
    <cellStyle name="Normal 81 12 2" xfId="34872" xr:uid="{DCFDEF1D-D118-4DDB-88EC-A1DCAA088FA4}"/>
    <cellStyle name="Normal 81 13" xfId="34873" xr:uid="{67178355-53EC-40AB-BF00-B3CB6AD7F39E}"/>
    <cellStyle name="Normal 81 13 2" xfId="34874" xr:uid="{D0BFA1D2-905C-47DE-9894-ABE6CA797704}"/>
    <cellStyle name="Normal 81 14" xfId="34875" xr:uid="{65B6DD11-F6C0-4B73-9820-193FE4403D66}"/>
    <cellStyle name="Normal 81 14 2" xfId="34876" xr:uid="{4232C9DE-616C-4913-ADCF-835B9E832A0D}"/>
    <cellStyle name="Normal 81 15" xfId="34877" xr:uid="{B51DE3FA-9E79-4993-9F4A-1F20E055DAEA}"/>
    <cellStyle name="Normal 81 15 2" xfId="34878" xr:uid="{52F50747-F96A-4E40-9668-43BD244316C3}"/>
    <cellStyle name="Normal 81 16" xfId="34879" xr:uid="{5AF2E3B7-07C9-4345-BEA6-E25E93F875BE}"/>
    <cellStyle name="Normal 81 16 2" xfId="34880" xr:uid="{0E33BEF2-91F7-4F5A-A682-F90D0106AF46}"/>
    <cellStyle name="Normal 81 17" xfId="34881" xr:uid="{1B22A020-CF12-47D6-BD6F-7292D8C0BF04}"/>
    <cellStyle name="Normal 81 17 2" xfId="34882" xr:uid="{C2F76969-CE65-4B2C-A8E3-0EBA37597266}"/>
    <cellStyle name="Normal 81 18" xfId="34883" xr:uid="{207BBF3F-1069-4E94-985B-92A3F34A71C5}"/>
    <cellStyle name="Normal 81 18 2" xfId="34884" xr:uid="{C19D80C6-6289-4DEE-A645-67391F1891DD}"/>
    <cellStyle name="Normal 81 19" xfId="34885" xr:uid="{96EF20BF-B25C-4FE6-9980-7C91225D0E95}"/>
    <cellStyle name="Normal 81 19 2" xfId="34886" xr:uid="{59CD49BE-70AC-46EB-B50D-1B7B56D0CDB6}"/>
    <cellStyle name="Normal 81 2" xfId="2097" xr:uid="{02179EA5-6375-410A-8626-B6383F2D2304}"/>
    <cellStyle name="Normal 81 2 2" xfId="34887" xr:uid="{C8992567-436A-4864-9A19-C9FF25772145}"/>
    <cellStyle name="Normal 81 2 2 2" xfId="48082" xr:uid="{73907D26-A695-495A-9926-3A240802609C}"/>
    <cellStyle name="Normal 81 2 3" xfId="34888" xr:uid="{0BF2A84D-3EE7-4CCD-AA4F-F8DAE15EE2C7}"/>
    <cellStyle name="Normal 81 2 4" xfId="34889" xr:uid="{56B189E2-B409-49C2-A4B9-773D42E52C90}"/>
    <cellStyle name="Normal 81 2 5" xfId="45870" xr:uid="{AAAFCF8A-9EB3-430D-9045-358CFA1FF376}"/>
    <cellStyle name="Normal 81 2 6" xfId="46416" xr:uid="{09200C34-71A8-4447-BAD6-BB0EBC1C7D56}"/>
    <cellStyle name="Normal 81 2 7" xfId="47609" xr:uid="{810AB16A-D64C-442F-B43D-D327D175BBBA}"/>
    <cellStyle name="Normal 81 20" xfId="34890" xr:uid="{3713BEE6-9540-4D1C-A137-FB411A9CA3C6}"/>
    <cellStyle name="Normal 81 20 2" xfId="34891" xr:uid="{7D9FD840-912B-458A-A4F1-BD77F91F6E83}"/>
    <cellStyle name="Normal 81 21" xfId="34892" xr:uid="{035658AB-E774-4B55-950F-8B5D7525A816}"/>
    <cellStyle name="Normal 81 21 2" xfId="34893" xr:uid="{F6D3501D-0A88-4C15-A9EF-648A42648CB3}"/>
    <cellStyle name="Normal 81 22" xfId="34894" xr:uid="{081EA567-FC1A-4E98-B70A-A85C1AEA468C}"/>
    <cellStyle name="Normal 81 22 2" xfId="34895" xr:uid="{E593171B-3269-4AB5-8AE1-30A07E9F3872}"/>
    <cellStyle name="Normal 81 23" xfId="34896" xr:uid="{64F2D0FA-C62A-430A-AC1E-FA53BE206E48}"/>
    <cellStyle name="Normal 81 23 2" xfId="34897" xr:uid="{B1273D15-92E6-4D59-88FE-62313DFB6D0B}"/>
    <cellStyle name="Normal 81 24" xfId="34898" xr:uid="{C24EE0CA-B273-407C-B3DB-CF0D97C28517}"/>
    <cellStyle name="Normal 81 24 2" xfId="34899" xr:uid="{EC5F3BDD-986C-4336-90D0-2D99BF3D65AD}"/>
    <cellStyle name="Normal 81 25" xfId="34900" xr:uid="{17A11E0F-ADD3-440C-B0B9-50D924D49B83}"/>
    <cellStyle name="Normal 81 25 2" xfId="34901" xr:uid="{D5B8AAEE-2603-44BF-B7AE-C25B763AFE8E}"/>
    <cellStyle name="Normal 81 26" xfId="34902" xr:uid="{6241A30F-5CF1-4EB9-849D-0AD7A82C5C24}"/>
    <cellStyle name="Normal 81 26 2" xfId="34903" xr:uid="{EB0DF8D0-EA55-4593-9139-F39ADB03554A}"/>
    <cellStyle name="Normal 81 27" xfId="34904" xr:uid="{54F7936C-A9D2-4A75-BFD5-C9C1D0378316}"/>
    <cellStyle name="Normal 81 27 2" xfId="34905" xr:uid="{ED86EE11-ABAA-4D58-8DE8-07DD85C6E207}"/>
    <cellStyle name="Normal 81 28" xfId="34906" xr:uid="{08C60869-F588-4AE7-B8CB-BCE68F456C7B}"/>
    <cellStyle name="Normal 81 28 2" xfId="34907" xr:uid="{B17569EA-7A16-4E85-A2F0-85507C37A48D}"/>
    <cellStyle name="Normal 81 29" xfId="34908" xr:uid="{27F53FDB-B9F2-4C91-8905-81EA842FBFDF}"/>
    <cellStyle name="Normal 81 29 2" xfId="34909" xr:uid="{CA04A8AE-2621-452B-A6BB-241D9B1B698C}"/>
    <cellStyle name="Normal 81 3" xfId="34910" xr:uid="{B40D6162-46C1-4616-BDE1-BE3C4C912309}"/>
    <cellStyle name="Normal 81 3 2" xfId="34911" xr:uid="{F00567F9-5A7B-4EE2-A3EB-3A5FBE51C726}"/>
    <cellStyle name="Normal 81 3 3" xfId="47868" xr:uid="{81561FA5-34A7-4D6A-8FAA-14AA8E32D62C}"/>
    <cellStyle name="Normal 81 30" xfId="34912" xr:uid="{F896ED18-795C-40C8-818F-1D45E370E050}"/>
    <cellStyle name="Normal 81 30 2" xfId="34913" xr:uid="{FC34D6F2-79BE-4BC4-8D25-A9E42D035F90}"/>
    <cellStyle name="Normal 81 31" xfId="34914" xr:uid="{EA8EFE47-6A53-47EA-A2F0-CF2B42C621A3}"/>
    <cellStyle name="Normal 81 31 2" xfId="34915" xr:uid="{C8D5BDE3-3240-4AE8-B4D4-A8E3EE7DAA46}"/>
    <cellStyle name="Normal 81 32" xfId="34916" xr:uid="{FAC72EEC-3217-4E1A-B284-896E2156942A}"/>
    <cellStyle name="Normal 81 32 2" xfId="34917" xr:uid="{9BA00CF9-538C-4EDE-A53B-76402729B6E0}"/>
    <cellStyle name="Normal 81 33" xfId="34918" xr:uid="{7FC2812C-4148-4774-8FC2-46F515E8F80E}"/>
    <cellStyle name="Normal 81 33 2" xfId="34919" xr:uid="{ADEAA60F-1D0F-4061-A4A9-82CEE7D90718}"/>
    <cellStyle name="Normal 81 34" xfId="34920" xr:uid="{EEC72F55-B877-4597-BA78-607D50B45220}"/>
    <cellStyle name="Normal 81 34 2" xfId="34921" xr:uid="{64138919-9711-43AF-91BD-A3398E32D827}"/>
    <cellStyle name="Normal 81 35" xfId="34922" xr:uid="{889D6947-696A-495F-94C5-6E2B9BAE7FB3}"/>
    <cellStyle name="Normal 81 35 2" xfId="34923" xr:uid="{F146A067-4590-4438-B998-28A82A3E20DD}"/>
    <cellStyle name="Normal 81 36" xfId="34924" xr:uid="{61389686-913D-4949-872A-66F997430143}"/>
    <cellStyle name="Normal 81 36 2" xfId="34925" xr:uid="{C89439F1-0823-49A8-9132-23C1094C083C}"/>
    <cellStyle name="Normal 81 37" xfId="34926" xr:uid="{750ED5EF-5222-4CA3-B8C9-4034B886F30D}"/>
    <cellStyle name="Normal 81 37 2" xfId="34927" xr:uid="{66E0B4BB-5B5A-4746-9A27-802221E85037}"/>
    <cellStyle name="Normal 81 38" xfId="34928" xr:uid="{E468BA6D-3604-4836-9A46-3B38D1092E85}"/>
    <cellStyle name="Normal 81 38 2" xfId="34929" xr:uid="{DEAF9CD6-833A-4499-A980-C452981B4A5C}"/>
    <cellStyle name="Normal 81 39" xfId="34930" xr:uid="{D2B47A71-2FDE-4508-A911-0A12DD87CE4C}"/>
    <cellStyle name="Normal 81 39 2" xfId="34931" xr:uid="{4A85D108-EDCF-4984-978F-5D9A509F0D88}"/>
    <cellStyle name="Normal 81 4" xfId="34932" xr:uid="{81AAA06C-6512-4555-8FDC-087D0A4039D5}"/>
    <cellStyle name="Normal 81 4 2" xfId="34933" xr:uid="{AAA3CE3F-F9F7-47D9-BB0E-A8C57B5B9D10}"/>
    <cellStyle name="Normal 81 40" xfId="34934" xr:uid="{2C256638-EE09-4E23-97DD-AD3A2FD0EAEA}"/>
    <cellStyle name="Normal 81 40 2" xfId="34935" xr:uid="{A038DE65-C696-4DA1-8727-9142481C2B70}"/>
    <cellStyle name="Normal 81 41" xfId="34936" xr:uid="{904D02A9-5983-4B14-BEA0-724DB57949D2}"/>
    <cellStyle name="Normal 81 41 2" xfId="34937" xr:uid="{8AF4510E-2C16-4D22-B053-21F5D210676E}"/>
    <cellStyle name="Normal 81 42" xfId="34938" xr:uid="{A41D0212-3A61-4A0D-AD2C-23BA697E4636}"/>
    <cellStyle name="Normal 81 42 2" xfId="34939" xr:uid="{112A393D-6A4D-48CE-9777-C99A2699AEDA}"/>
    <cellStyle name="Normal 81 43" xfId="34940" xr:uid="{8904DECB-0CF8-41DC-81FE-A4F4D7B4910D}"/>
    <cellStyle name="Normal 81 43 2" xfId="34941" xr:uid="{A30F19E2-CB2C-47A5-9EE6-8CA0A9491E96}"/>
    <cellStyle name="Normal 81 44" xfId="34942" xr:uid="{C303C3D3-F51B-4B8A-91EC-F6AF0DD8C1DC}"/>
    <cellStyle name="Normal 81 44 2" xfId="34943" xr:uid="{38D37083-3855-4C8A-A16D-8EE6B05BF30E}"/>
    <cellStyle name="Normal 81 45" xfId="34944" xr:uid="{96664C2C-E01B-4BBC-9B26-071D118CD2DC}"/>
    <cellStyle name="Normal 81 46" xfId="34945" xr:uid="{76D3D403-EB4F-4E7D-B992-0423CEAAD4B3}"/>
    <cellStyle name="Normal 81 47" xfId="34946" xr:uid="{9AD6D505-AFA5-479E-B6E2-5D01677A136F}"/>
    <cellStyle name="Normal 81 48" xfId="45640" xr:uid="{01661A67-DC82-4896-8FAB-2424B792FFF5}"/>
    <cellStyle name="Normal 81 49" xfId="46195" xr:uid="{6456CA6B-B352-42A2-915D-AC8A6C02DDA1}"/>
    <cellStyle name="Normal 81 5" xfId="34947" xr:uid="{5BC35687-FE0D-4F07-8163-935F448AC0B8}"/>
    <cellStyle name="Normal 81 5 2" xfId="34948" xr:uid="{E702EF32-314C-403F-85C3-88B2A1E79ECB}"/>
    <cellStyle name="Normal 81 50" xfId="46802" xr:uid="{9AC2575A-E766-474B-A870-523FE5166E86}"/>
    <cellStyle name="Normal 81 51" xfId="47608" xr:uid="{3A875E72-B00B-4E5E-9073-DA1459AFF97D}"/>
    <cellStyle name="Normal 81 6" xfId="34949" xr:uid="{86F77292-8B7B-453E-BDA5-6DA6CE9C39E2}"/>
    <cellStyle name="Normal 81 6 2" xfId="34950" xr:uid="{B1D31FD9-11C5-4BCB-8A79-D1945D2CC957}"/>
    <cellStyle name="Normal 81 7" xfId="34951" xr:uid="{E133A7A9-4EE2-48E6-92AD-CC86BD3594C7}"/>
    <cellStyle name="Normal 81 7 2" xfId="34952" xr:uid="{DC51FF8F-C90D-4E21-986B-02D428F6B2C2}"/>
    <cellStyle name="Normal 81 8" xfId="34953" xr:uid="{4B8198D9-9E01-4452-A18A-A38F0ED177D9}"/>
    <cellStyle name="Normal 81 8 2" xfId="34954" xr:uid="{FC8FC95B-349F-478A-9271-D1439698E842}"/>
    <cellStyle name="Normal 81 9" xfId="34955" xr:uid="{DE7E4EF3-FBE6-4A86-BA53-344AA8420447}"/>
    <cellStyle name="Normal 81 9 2" xfId="34956" xr:uid="{A206E23E-CBF7-4C7C-A3EE-889D57E3E2AE}"/>
    <cellStyle name="Normal 810" xfId="1934" xr:uid="{1C60F4F7-E1B0-4A28-B3BA-10E9E33624FC}"/>
    <cellStyle name="Normal 810 2" xfId="2340" xr:uid="{A153A97B-F682-4C0F-9822-3A5560E0B0CE}"/>
    <cellStyle name="Normal 810 3" xfId="2223" xr:uid="{21EF1042-FCDC-45E0-B0A5-12287726CE65}"/>
    <cellStyle name="Normal 811" xfId="1936" xr:uid="{D3C8A653-A2FC-46C0-9EA4-B18D26928809}"/>
    <cellStyle name="Normal 811 2" xfId="2342" xr:uid="{19EE9179-DD6F-4F45-8FB8-6E1C307C2E5A}"/>
    <cellStyle name="Normal 811 3" xfId="2355" xr:uid="{83F2CF8B-6D58-49C3-9945-D993CE156FDE}"/>
    <cellStyle name="Normal 812" xfId="1944" xr:uid="{D5540285-AF4A-4C3B-89B1-0C68061A137E}"/>
    <cellStyle name="Normal 812 2" xfId="2348" xr:uid="{DB75F548-831E-415C-9733-9DE1155BBF42}"/>
    <cellStyle name="Normal 812 3" xfId="2241" xr:uid="{FDAD4E3A-BE6F-49DC-A732-1982940567DF}"/>
    <cellStyle name="Normal 813" xfId="1939" xr:uid="{D923DC0F-7F12-4FCD-9D0F-46E0D2C4E43C}"/>
    <cellStyle name="Normal 813 2" xfId="2345" xr:uid="{89BAE2A6-65DE-483F-A1F7-9EBB23497421}"/>
    <cellStyle name="Normal 813 3" xfId="2256" xr:uid="{C72DAE43-A6FF-4BE3-B03C-F9B39EAC2686}"/>
    <cellStyle name="Normal 814" xfId="1943" xr:uid="{959B1E2B-A1E3-4A75-A6D9-3C19A1A19A6C}"/>
    <cellStyle name="Normal 814 2" xfId="2347" xr:uid="{04C779C1-466E-4930-88F5-9B10F88145A5}"/>
    <cellStyle name="Normal 814 3" xfId="2272" xr:uid="{652C9957-3C42-4872-8595-3DB3EB1B7A7D}"/>
    <cellStyle name="Normal 815" xfId="1940" xr:uid="{ADB65E3C-5EB7-4A7E-8222-C6FB8624C842}"/>
    <cellStyle name="Normal 815 2" xfId="2346" xr:uid="{55009829-D750-42DB-A238-878B0AE2F966}"/>
    <cellStyle name="Normal 815 3" xfId="2226" xr:uid="{FBBFDEE8-03D5-410D-9E32-7DFBA599B694}"/>
    <cellStyle name="Normal 816" xfId="2216" xr:uid="{E47D3023-F058-49AB-BE97-557246CAC3F1}"/>
    <cellStyle name="Normal 816 2" xfId="2389" xr:uid="{D7FEDCCA-036A-40CB-B154-27E2AD909ADD}"/>
    <cellStyle name="Normal 816 3" xfId="2273" xr:uid="{ADD83D68-FEA8-495F-8F5A-C1BC92BEE53B}"/>
    <cellStyle name="Normal 817" xfId="2401" xr:uid="{D2E9850B-B9EC-4FD3-BA71-E719FD396BEE}"/>
    <cellStyle name="Normal 817 2" xfId="34957" xr:uid="{01F9C0B5-90CF-489A-A78B-58ED12568D60}"/>
    <cellStyle name="Normal 817 3" xfId="2499" xr:uid="{DBC4F1D1-E133-458A-80F0-4B056EEF050E}"/>
    <cellStyle name="Normal 817 4" xfId="2432" xr:uid="{317CFAD0-21DC-418E-B01E-C06956BC2C87}"/>
    <cellStyle name="Normal 818" xfId="2406" xr:uid="{FC4E6F0B-5F1A-4212-B06F-DA2661B350EB}"/>
    <cellStyle name="Normal 818 2" xfId="34958" xr:uid="{42C1C7A7-AB51-4D0F-BBAE-C21130E2AD9A}"/>
    <cellStyle name="Normal 818 3" xfId="2502" xr:uid="{12BDDF7B-79CB-4C9C-A8AE-3380139B5DA5}"/>
    <cellStyle name="Normal 818 4" xfId="2434" xr:uid="{FF74710B-7B26-4D91-90B6-AD455C718CC8}"/>
    <cellStyle name="Normal 819" xfId="2408" xr:uid="{BB9CF2CE-AAE4-48C1-ABFB-28B5AE926A49}"/>
    <cellStyle name="Normal 819 2" xfId="2504" xr:uid="{0DAD1AF1-46B7-464E-8077-DBC83BF5F847}"/>
    <cellStyle name="Normal 819 3" xfId="2461" xr:uid="{59C63EF1-2395-4B58-ABFC-008D363DD5B5}"/>
    <cellStyle name="Normal 82" xfId="382" xr:uid="{585337AA-0292-48F7-8A93-FBABA3892C58}"/>
    <cellStyle name="Normal 82 10" xfId="34959" xr:uid="{6D51B482-EF71-4ADC-A7D9-D9B8F40EDB6D}"/>
    <cellStyle name="Normal 82 10 2" xfId="34960" xr:uid="{A044396B-2FF7-439B-876A-BFCBCC06F5D4}"/>
    <cellStyle name="Normal 82 11" xfId="34961" xr:uid="{F1D5212F-BE7C-4951-B4A0-AFCE3B8A1BC0}"/>
    <cellStyle name="Normal 82 11 2" xfId="34962" xr:uid="{E11087BC-671B-4796-B37B-5903B4B66D29}"/>
    <cellStyle name="Normal 82 12" xfId="34963" xr:uid="{35E40948-666F-44E5-9599-74CC61A45FBA}"/>
    <cellStyle name="Normal 82 12 2" xfId="34964" xr:uid="{84408A62-379D-4D58-99DF-98091E88C554}"/>
    <cellStyle name="Normal 82 13" xfId="34965" xr:uid="{B6D96AB2-31C1-4F77-A82B-46639DD66304}"/>
    <cellStyle name="Normal 82 13 2" xfId="34966" xr:uid="{F20164F0-95C4-4337-9375-B8979887E48D}"/>
    <cellStyle name="Normal 82 14" xfId="34967" xr:uid="{2D1B4013-46B9-4C8D-B231-E2A5B347472B}"/>
    <cellStyle name="Normal 82 14 2" xfId="34968" xr:uid="{03AFA556-0579-4575-8EC1-DF756D189712}"/>
    <cellStyle name="Normal 82 15" xfId="34969" xr:uid="{F76F04CB-80D8-4C3B-83AB-ECFC15C26BB9}"/>
    <cellStyle name="Normal 82 15 2" xfId="34970" xr:uid="{584DD6EC-7BF9-411E-8642-AC7AD5FFB3AE}"/>
    <cellStyle name="Normal 82 16" xfId="34971" xr:uid="{482F0B72-E804-4D8B-9DAA-9C8448F6579E}"/>
    <cellStyle name="Normal 82 16 2" xfId="34972" xr:uid="{31651648-157B-48D3-896D-40B0F7414C6F}"/>
    <cellStyle name="Normal 82 17" xfId="34973" xr:uid="{69975755-26F2-48B5-873C-E4422211E648}"/>
    <cellStyle name="Normal 82 17 2" xfId="34974" xr:uid="{B3E61D9B-D60B-461A-B922-286A06396D92}"/>
    <cellStyle name="Normal 82 18" xfId="34975" xr:uid="{E155E24F-DDF3-47B6-A46F-C6751255D200}"/>
    <cellStyle name="Normal 82 18 2" xfId="34976" xr:uid="{599AE6D4-0A51-482D-8243-1838CF887FAE}"/>
    <cellStyle name="Normal 82 19" xfId="34977" xr:uid="{581239DE-6BD9-4F27-9305-E6AC25CC8BA3}"/>
    <cellStyle name="Normal 82 19 2" xfId="34978" xr:uid="{3A04C143-A119-4027-B02A-7B6919920438}"/>
    <cellStyle name="Normal 82 2" xfId="2098" xr:uid="{70245764-8979-4DAF-AE0F-3073379749C1}"/>
    <cellStyle name="Normal 82 2 2" xfId="34979" xr:uid="{79387480-C72A-4372-95F5-4A3BD8DB82DD}"/>
    <cellStyle name="Normal 82 2 2 2" xfId="48083" xr:uid="{B549C773-39C9-4A91-9A8A-66A83247A542}"/>
    <cellStyle name="Normal 82 2 3" xfId="34980" xr:uid="{51A5AA7C-6A91-420F-807B-517873E190D6}"/>
    <cellStyle name="Normal 82 2 4" xfId="34981" xr:uid="{5B9D64E2-7327-46CA-98A1-99F04E2A93BE}"/>
    <cellStyle name="Normal 82 2 5" xfId="45854" xr:uid="{B0AB2C7D-0970-4820-AB9D-84393CD5D74D}"/>
    <cellStyle name="Normal 82 2 6" xfId="46400" xr:uid="{B4BD55C7-601D-4C2E-933F-B0BC6CC09DD3}"/>
    <cellStyle name="Normal 82 2 7" xfId="47611" xr:uid="{E583B731-D8FF-4913-AD3A-4C3481BBE976}"/>
    <cellStyle name="Normal 82 20" xfId="34982" xr:uid="{43A2C863-1C14-4738-B32B-C7A90CD6272C}"/>
    <cellStyle name="Normal 82 20 2" xfId="34983" xr:uid="{B6AEEBCF-6F7F-49D8-A426-EF1D60C4D375}"/>
    <cellStyle name="Normal 82 21" xfId="34984" xr:uid="{192BB260-049F-479A-81D2-A0AE5C4D6C40}"/>
    <cellStyle name="Normal 82 21 2" xfId="34985" xr:uid="{56731E9F-25C6-44CF-9095-63C477306DC6}"/>
    <cellStyle name="Normal 82 22" xfId="34986" xr:uid="{451F49CC-E797-4D5D-9444-1036EA170A40}"/>
    <cellStyle name="Normal 82 22 2" xfId="34987" xr:uid="{2706D54B-70E9-45F4-85CA-0374CBEAE46C}"/>
    <cellStyle name="Normal 82 23" xfId="34988" xr:uid="{52381853-33A4-4656-A1C3-7B0240E4DDF3}"/>
    <cellStyle name="Normal 82 23 2" xfId="34989" xr:uid="{4EE26857-C9E9-4BAE-B43E-B733184B9C93}"/>
    <cellStyle name="Normal 82 24" xfId="34990" xr:uid="{2EAA3DE8-69F3-4DF0-B452-6A6D0FD98A95}"/>
    <cellStyle name="Normal 82 24 2" xfId="34991" xr:uid="{C7F77102-D415-4CF0-9078-241FDF6E5BE7}"/>
    <cellStyle name="Normal 82 25" xfId="34992" xr:uid="{CC48E100-9620-4DBC-80F3-D5E4C41832B0}"/>
    <cellStyle name="Normal 82 25 2" xfId="34993" xr:uid="{5CFE155B-734F-4865-AC10-5F41538A5FEE}"/>
    <cellStyle name="Normal 82 26" xfId="34994" xr:uid="{6432F97B-5500-4086-A098-34EE03EB6B3B}"/>
    <cellStyle name="Normal 82 26 2" xfId="34995" xr:uid="{44172F9A-0BC3-40A6-AAF3-0A2292E7F753}"/>
    <cellStyle name="Normal 82 27" xfId="34996" xr:uid="{42B99097-D2A4-4969-B627-4A0F4A5A0E6A}"/>
    <cellStyle name="Normal 82 27 2" xfId="34997" xr:uid="{FEA67135-3A08-4A92-9715-86046755BB84}"/>
    <cellStyle name="Normal 82 28" xfId="34998" xr:uid="{04CD4A57-4794-45AC-A5F5-F491233C01A2}"/>
    <cellStyle name="Normal 82 28 2" xfId="34999" xr:uid="{C2A98242-56C6-454D-AC6F-37D41C8A7BEC}"/>
    <cellStyle name="Normal 82 29" xfId="35000" xr:uid="{22CE69F1-FCEC-4E63-8BB3-2FD80B665D68}"/>
    <cellStyle name="Normal 82 29 2" xfId="35001" xr:uid="{485D6B96-4BB5-4EBC-B8E3-3A5CB8D7EB99}"/>
    <cellStyle name="Normal 82 3" xfId="35002" xr:uid="{2949AB51-913F-463D-B6E8-D7E6DEA05FCA}"/>
    <cellStyle name="Normal 82 3 2" xfId="35003" xr:uid="{ECEE9496-6DCE-4D14-9BF8-7504C387EF79}"/>
    <cellStyle name="Normal 82 3 3" xfId="47848" xr:uid="{C8761701-32E7-4DC2-A3BF-9D3D7CCB4051}"/>
    <cellStyle name="Normal 82 30" xfId="35004" xr:uid="{07F83EED-4637-41BE-A64C-ED12730C9B8E}"/>
    <cellStyle name="Normal 82 30 2" xfId="35005" xr:uid="{3F95F4F8-6BB4-4105-A205-6F928C7F354D}"/>
    <cellStyle name="Normal 82 31" xfId="35006" xr:uid="{D03D1CB8-75F1-43B3-9B2E-D48927CCA46B}"/>
    <cellStyle name="Normal 82 31 2" xfId="35007" xr:uid="{F6BE82BC-CEB2-4EA0-A9B2-CAE820C6C805}"/>
    <cellStyle name="Normal 82 32" xfId="35008" xr:uid="{72B6676A-E381-416D-95AB-9B19839711AD}"/>
    <cellStyle name="Normal 82 32 2" xfId="35009" xr:uid="{8DFBFCFF-6AFA-4DB3-B4D4-9E7ED48C40AC}"/>
    <cellStyle name="Normal 82 33" xfId="35010" xr:uid="{91F7A1DA-786A-46EE-A83D-8D4D3E6A577D}"/>
    <cellStyle name="Normal 82 33 2" xfId="35011" xr:uid="{82CF9944-EBDC-4F4B-ACC3-B84832DD3453}"/>
    <cellStyle name="Normal 82 34" xfId="35012" xr:uid="{6ED9B841-FB0B-48C6-96E6-AF16D38B32F8}"/>
    <cellStyle name="Normal 82 34 2" xfId="35013" xr:uid="{759C631C-7AC0-4BE8-B63B-9DF06E04E902}"/>
    <cellStyle name="Normal 82 35" xfId="35014" xr:uid="{7033029D-C362-4BE2-8682-638F81E6C87F}"/>
    <cellStyle name="Normal 82 35 2" xfId="35015" xr:uid="{0AB40C6F-039C-4C8B-886B-FAE9B6182FB9}"/>
    <cellStyle name="Normal 82 36" xfId="35016" xr:uid="{A4041A3E-20BB-43A3-9F9D-2848D06A2CFA}"/>
    <cellStyle name="Normal 82 36 2" xfId="35017" xr:uid="{81A4E431-988B-4031-B936-F5FE5C6E6129}"/>
    <cellStyle name="Normal 82 37" xfId="35018" xr:uid="{6F4D0A22-D134-4408-B17E-64A0D6E80BEC}"/>
    <cellStyle name="Normal 82 37 2" xfId="35019" xr:uid="{908B6B05-85CE-4E14-A629-84837454FE28}"/>
    <cellStyle name="Normal 82 38" xfId="35020" xr:uid="{2859D42C-D7FC-4E1D-B697-02E6C6BCDC53}"/>
    <cellStyle name="Normal 82 38 2" xfId="35021" xr:uid="{9C4B483C-A052-4659-A82F-3F9A733AAA57}"/>
    <cellStyle name="Normal 82 39" xfId="35022" xr:uid="{092003F3-8336-4D57-93ED-C92DEFB43B25}"/>
    <cellStyle name="Normal 82 39 2" xfId="35023" xr:uid="{651A5955-FBB8-453F-88B7-0EE6D23E1731}"/>
    <cellStyle name="Normal 82 4" xfId="35024" xr:uid="{02D5BDBB-0E01-4988-9DE6-4BC2E5C969B2}"/>
    <cellStyle name="Normal 82 4 2" xfId="35025" xr:uid="{735EEABD-AA07-4995-8251-CC822586802F}"/>
    <cellStyle name="Normal 82 40" xfId="35026" xr:uid="{F9490BAE-6513-4C15-9B86-B9B97500A3A4}"/>
    <cellStyle name="Normal 82 40 2" xfId="35027" xr:uid="{8500E09B-8116-411E-A019-09185217A3ED}"/>
    <cellStyle name="Normal 82 41" xfId="35028" xr:uid="{FF7A29E6-395C-4F4B-B96A-D274326F2FC7}"/>
    <cellStyle name="Normal 82 41 2" xfId="35029" xr:uid="{7519BABC-6383-4FA3-8110-51A60ABA55CA}"/>
    <cellStyle name="Normal 82 42" xfId="35030" xr:uid="{F6DAA3C6-714C-45BA-AF9F-3AA3D3F46FBA}"/>
    <cellStyle name="Normal 82 42 2" xfId="35031" xr:uid="{2C20BC2F-EA6A-422D-909C-584CEE6630BC}"/>
    <cellStyle name="Normal 82 43" xfId="35032" xr:uid="{D922C242-70E4-4083-A204-83A146FACDE9}"/>
    <cellStyle name="Normal 82 43 2" xfId="35033" xr:uid="{20EE1F03-2E67-420C-BE27-3882706EF98A}"/>
    <cellStyle name="Normal 82 44" xfId="35034" xr:uid="{8CA81D75-1322-43EF-94DC-62BBB70441A8}"/>
    <cellStyle name="Normal 82 44 2" xfId="35035" xr:uid="{CC0E802D-8A95-4DFB-B09F-7A12C5DA7E07}"/>
    <cellStyle name="Normal 82 45" xfId="35036" xr:uid="{106F8D9C-5510-4BCD-8D5E-53D566788D85}"/>
    <cellStyle name="Normal 82 46" xfId="35037" xr:uid="{61D316AF-7C37-4C2A-B3BB-F3B6D13E41EB}"/>
    <cellStyle name="Normal 82 47" xfId="35038" xr:uid="{443810D4-F513-4B8D-83EF-07EA6B480A25}"/>
    <cellStyle name="Normal 82 48" xfId="45617" xr:uid="{D9360B08-C910-43E9-A44B-26ACE01CE49A}"/>
    <cellStyle name="Normal 82 49" xfId="46172" xr:uid="{7AA9CD26-869E-4058-ADA5-23CD56E7627A}"/>
    <cellStyle name="Normal 82 5" xfId="35039" xr:uid="{0E178184-05D6-49D3-BB86-7750487E2258}"/>
    <cellStyle name="Normal 82 5 2" xfId="35040" xr:uid="{5B875650-DAC8-4B63-B9A1-1DEBD1D21EA6}"/>
    <cellStyle name="Normal 82 50" xfId="46779" xr:uid="{B073C91B-0259-436F-8F9F-B860DFAB2B01}"/>
    <cellStyle name="Normal 82 51" xfId="47610" xr:uid="{9F864E5C-081D-4747-BB30-7898A83F5A13}"/>
    <cellStyle name="Normal 82 6" xfId="35041" xr:uid="{115D3C93-B07E-42BA-9961-CDE245535BE0}"/>
    <cellStyle name="Normal 82 6 2" xfId="35042" xr:uid="{E47C0C16-5878-4B2D-963C-7999B8BE0418}"/>
    <cellStyle name="Normal 82 7" xfId="35043" xr:uid="{C006966F-7131-4E37-B08A-3E1629743DD6}"/>
    <cellStyle name="Normal 82 7 2" xfId="35044" xr:uid="{98EA7D74-442B-4887-89FB-10CD58066B6A}"/>
    <cellStyle name="Normal 82 8" xfId="35045" xr:uid="{FDA325A2-0493-4800-8AF0-7BFA0B92605C}"/>
    <cellStyle name="Normal 82 8 2" xfId="35046" xr:uid="{41C1308A-35B9-4F24-8086-3B0C639A6277}"/>
    <cellStyle name="Normal 82 9" xfId="35047" xr:uid="{66467B80-E180-4374-B184-003410638A4F}"/>
    <cellStyle name="Normal 82 9 2" xfId="35048" xr:uid="{E4CC5FF1-6954-4AD9-B22D-E9F526094DD4}"/>
    <cellStyle name="Normal 820" xfId="2410" xr:uid="{AAA95DAC-9417-432E-8CB0-377D0CCF9FD3}"/>
    <cellStyle name="Normal 820 2" xfId="2505" xr:uid="{FD938137-9ED1-4340-A008-1862512B72EE}"/>
    <cellStyle name="Normal 820 3" xfId="2433" xr:uid="{A9B86B03-DF4A-48B5-9B36-680B9FB315DC}"/>
    <cellStyle name="Normal 821" xfId="2412" xr:uid="{034F81DF-AA52-438D-BFBB-0B85BC87DC06}"/>
    <cellStyle name="Normal 821 2" xfId="2507" xr:uid="{F3103EE8-230E-4239-AF30-DB6B3680C9E1}"/>
    <cellStyle name="Normal 821 3" xfId="2435" xr:uid="{569DFC31-0214-4607-B9AA-87C3B0C5FE35}"/>
    <cellStyle name="Normal 822" xfId="2414" xr:uid="{6D6771EA-A8C8-412D-AF9A-7830679B4F61}"/>
    <cellStyle name="Normal 822 2" xfId="2508" xr:uid="{8734C6CC-EF65-498E-9FE4-B8E81B0043F0}"/>
    <cellStyle name="Normal 822 3" xfId="2436" xr:uid="{F9DF9EFE-943C-466F-9833-F1B3CCF67763}"/>
    <cellStyle name="Normal 823" xfId="2416" xr:uid="{70E8A9E1-D5F0-48D8-82A3-D99D687005C4}"/>
    <cellStyle name="Normal 823 2" xfId="2509" xr:uid="{22B572CC-8AC1-4E38-9AA0-120EAD16F1E0}"/>
    <cellStyle name="Normal 823 3" xfId="2437" xr:uid="{598A25F4-EC29-4E8D-BC16-FBB9000662CF}"/>
    <cellStyle name="Normal 824" xfId="35049" xr:uid="{FED10809-5516-44A5-8CE1-D136E0B6AE35}"/>
    <cellStyle name="Normal 825" xfId="2510" xr:uid="{88908E0E-CDEA-4F74-96E9-5BC9B248227C}"/>
    <cellStyle name="Normal 826" xfId="2511" xr:uid="{8068F14C-FA2B-42E2-879C-7F897E4D808A}"/>
    <cellStyle name="Normal 826 2" xfId="48186" xr:uid="{35952D7A-65C6-4B60-A055-ECF596641BF7}"/>
    <cellStyle name="Normal 827" xfId="35050" xr:uid="{3CDD66EE-9AF4-4464-8C04-890E6E781D72}"/>
    <cellStyle name="Normal 828" xfId="35051" xr:uid="{F8D12954-737A-4D95-9E5F-9A703AE35318}"/>
    <cellStyle name="Normal 829" xfId="35052" xr:uid="{33CABA0F-FF9F-4C25-A83C-39DE02FDC26E}"/>
    <cellStyle name="Normal 83" xfId="354" xr:uid="{DC480722-0A05-4FA1-BA84-0205A2EC45A1}"/>
    <cellStyle name="Normal 83 10" xfId="35053" xr:uid="{73B4F985-4115-4FF3-8F53-250FF112A69F}"/>
    <cellStyle name="Normal 83 10 2" xfId="35054" xr:uid="{0137025D-6700-4299-B18E-584E9FCC92C1}"/>
    <cellStyle name="Normal 83 11" xfId="35055" xr:uid="{F1089483-4E74-4478-9BD4-6BE38252342E}"/>
    <cellStyle name="Normal 83 11 2" xfId="35056" xr:uid="{51C64599-B44D-4A18-B238-1E8216BD6C4E}"/>
    <cellStyle name="Normal 83 12" xfId="35057" xr:uid="{AED2A190-3132-44AA-A36C-5207F0957D39}"/>
    <cellStyle name="Normal 83 12 2" xfId="35058" xr:uid="{A771506B-40A7-466B-8787-72BD2C680F1B}"/>
    <cellStyle name="Normal 83 13" xfId="35059" xr:uid="{EA58CD4D-B284-4100-9F99-BEBAEF94761F}"/>
    <cellStyle name="Normal 83 13 2" xfId="35060" xr:uid="{66AE75BE-A7E3-41F6-8B3E-F8A6A1740A8F}"/>
    <cellStyle name="Normal 83 14" xfId="35061" xr:uid="{38F92285-5F30-4201-8043-F81F5C15B0F7}"/>
    <cellStyle name="Normal 83 14 2" xfId="35062" xr:uid="{156EED18-EEBB-488B-A36C-36D303C62FFB}"/>
    <cellStyle name="Normal 83 15" xfId="35063" xr:uid="{F28A12D6-846F-48AD-82B2-CF94DED1BE18}"/>
    <cellStyle name="Normal 83 15 2" xfId="35064" xr:uid="{9FC25573-915E-4660-AA8A-AF4084827C4F}"/>
    <cellStyle name="Normal 83 16" xfId="35065" xr:uid="{9C40D2F2-A2AB-482A-BBA5-35A005FABAF3}"/>
    <cellStyle name="Normal 83 16 2" xfId="35066" xr:uid="{27085E70-93B8-4314-B601-D9BD5D322FE5}"/>
    <cellStyle name="Normal 83 17" xfId="35067" xr:uid="{1FC51A47-1906-4960-B6FF-DBFF46B6D567}"/>
    <cellStyle name="Normal 83 17 2" xfId="35068" xr:uid="{AADEDDA9-5F1A-4C71-AA95-E20C35E590BB}"/>
    <cellStyle name="Normal 83 18" xfId="35069" xr:uid="{93BD70F6-9BEE-4F2C-9124-58586880BE11}"/>
    <cellStyle name="Normal 83 18 2" xfId="35070" xr:uid="{CFFDB0E9-AAFA-45D2-97DC-0DBED515FED6}"/>
    <cellStyle name="Normal 83 19" xfId="35071" xr:uid="{D462928B-7273-447B-9A72-BF6EBAD51B1A}"/>
    <cellStyle name="Normal 83 19 2" xfId="35072" xr:uid="{47B664B4-A2D5-4DF6-AC2F-AB67AF215832}"/>
    <cellStyle name="Normal 83 2" xfId="2099" xr:uid="{B9B16B31-58C3-4B45-8D7A-3EF333AB6C0B}"/>
    <cellStyle name="Normal 83 2 2" xfId="35073" xr:uid="{A556DE59-E5A1-4C95-AC20-75F092C6863E}"/>
    <cellStyle name="Normal 83 2 2 2" xfId="48084" xr:uid="{96470823-AE10-4EA9-B5DF-3BD27529FF9B}"/>
    <cellStyle name="Normal 83 2 3" xfId="35074" xr:uid="{3A5E4DDB-16D6-4AD4-8292-752A9F2DD67C}"/>
    <cellStyle name="Normal 83 2 4" xfId="35075" xr:uid="{ADB7165F-E48E-455C-B636-31CDEC402A54}"/>
    <cellStyle name="Normal 83 2 5" xfId="45831" xr:uid="{6F6BC44B-C157-404F-8C3A-C39CD87E131E}"/>
    <cellStyle name="Normal 83 2 6" xfId="46377" xr:uid="{C44DEF57-11A5-4857-A30E-2D07C3179451}"/>
    <cellStyle name="Normal 83 2 7" xfId="47613" xr:uid="{B19CDB27-5CAD-4C75-BC47-ABB65D7274E6}"/>
    <cellStyle name="Normal 83 20" xfId="35076" xr:uid="{7F5C105B-4418-491C-A024-6EB7CA0BBDE8}"/>
    <cellStyle name="Normal 83 20 2" xfId="35077" xr:uid="{465491C0-B145-4D9D-B695-7C5C0F2A882B}"/>
    <cellStyle name="Normal 83 21" xfId="35078" xr:uid="{101ACA84-63ED-4958-8771-AC9D0D7C1D16}"/>
    <cellStyle name="Normal 83 21 2" xfId="35079" xr:uid="{738B7A63-B7C1-43DE-8632-2EB4FD1C568B}"/>
    <cellStyle name="Normal 83 22" xfId="35080" xr:uid="{370A51E3-5439-422F-A412-1611D1FBF590}"/>
    <cellStyle name="Normal 83 22 2" xfId="35081" xr:uid="{2B49FF6F-7238-4B64-A5EC-11D6CBE7888F}"/>
    <cellStyle name="Normal 83 23" xfId="35082" xr:uid="{4BE1E487-5394-4752-9575-AB7C8CF7F2AD}"/>
    <cellStyle name="Normal 83 23 2" xfId="35083" xr:uid="{8ADEFD76-6202-4F59-A4DF-5FB7AD19FD8E}"/>
    <cellStyle name="Normal 83 24" xfId="35084" xr:uid="{EDA69F11-84F1-4D42-B88A-2DE42C2EC906}"/>
    <cellStyle name="Normal 83 24 2" xfId="35085" xr:uid="{92EAA809-993B-471F-9C78-374C5BAFC8E3}"/>
    <cellStyle name="Normal 83 25" xfId="35086" xr:uid="{E46E02BD-8EE4-48B9-AA73-4904C707C954}"/>
    <cellStyle name="Normal 83 25 2" xfId="35087" xr:uid="{316C33FE-9A74-4A93-B41E-0C1FE24D3913}"/>
    <cellStyle name="Normal 83 26" xfId="35088" xr:uid="{65E9A1DB-55F3-4D9D-B6DE-81C7CBD5E562}"/>
    <cellStyle name="Normal 83 26 2" xfId="35089" xr:uid="{D111AD35-E2AA-418B-9822-5A75A25A84F4}"/>
    <cellStyle name="Normal 83 27" xfId="35090" xr:uid="{55CDA9F9-E2B6-4D40-8612-64845AEE5A1B}"/>
    <cellStyle name="Normal 83 27 2" xfId="35091" xr:uid="{32B47753-C0DA-4F01-9B4A-5F9DFA0546AE}"/>
    <cellStyle name="Normal 83 28" xfId="35092" xr:uid="{CB3D1F73-1384-43F4-80E4-67A6E290DD59}"/>
    <cellStyle name="Normal 83 28 2" xfId="35093" xr:uid="{A04F44AE-033A-4C50-812C-4C0B032355C6}"/>
    <cellStyle name="Normal 83 29" xfId="35094" xr:uid="{19AB7224-DA78-4645-BDF8-2C130CE969A0}"/>
    <cellStyle name="Normal 83 29 2" xfId="35095" xr:uid="{03F3E012-D86F-46F8-BDAB-410252369847}"/>
    <cellStyle name="Normal 83 3" xfId="35096" xr:uid="{C0C13C12-BC50-4E89-9CE8-B4E3C372D4D8}"/>
    <cellStyle name="Normal 83 3 2" xfId="35097" xr:uid="{7E13F706-E078-4DD4-ACDF-86C7A5DBBD80}"/>
    <cellStyle name="Normal 83 3 3" xfId="47834" xr:uid="{C33AC1EA-39A4-40F5-836D-0AC935976FF5}"/>
    <cellStyle name="Normal 83 30" xfId="35098" xr:uid="{1DC5A76E-0582-42EB-AEE7-19D1ECF77A69}"/>
    <cellStyle name="Normal 83 30 2" xfId="35099" xr:uid="{A2840BA7-7E50-4D9E-8ED6-EFEDB06C62FD}"/>
    <cellStyle name="Normal 83 31" xfId="35100" xr:uid="{DDF975A7-EA43-4B2C-8427-5A7D8442F070}"/>
    <cellStyle name="Normal 83 31 2" xfId="35101" xr:uid="{3E243361-CC0C-4FBA-801A-E65D04D263BA}"/>
    <cellStyle name="Normal 83 32" xfId="35102" xr:uid="{B9E3A562-5149-45B4-94E2-66D9C4374822}"/>
    <cellStyle name="Normal 83 32 2" xfId="35103" xr:uid="{D6ADF0AB-667C-453C-9E7F-9DA8E4AEB1B9}"/>
    <cellStyle name="Normal 83 33" xfId="35104" xr:uid="{CD345A4E-16C5-4A06-9209-5AB755C5AF8C}"/>
    <cellStyle name="Normal 83 33 2" xfId="35105" xr:uid="{C01D26F6-7F75-48DA-AEED-8016E073B05B}"/>
    <cellStyle name="Normal 83 34" xfId="35106" xr:uid="{9B5B5B7A-0A71-4EDE-8F9D-A72530A114A4}"/>
    <cellStyle name="Normal 83 34 2" xfId="35107" xr:uid="{AB156047-CBE1-498F-B9AC-3659A19E1B8E}"/>
    <cellStyle name="Normal 83 35" xfId="35108" xr:uid="{8C24E205-EA0A-442C-B80B-0D821ED0E237}"/>
    <cellStyle name="Normal 83 35 2" xfId="35109" xr:uid="{12A8BC8E-BA1E-4A66-AD0C-3F8FAE32AE32}"/>
    <cellStyle name="Normal 83 36" xfId="35110" xr:uid="{F2CC00A3-583F-4059-8780-547A95EDB808}"/>
    <cellStyle name="Normal 83 36 2" xfId="35111" xr:uid="{11FCFC88-2549-49CA-B4AC-7B10F7AF92AD}"/>
    <cellStyle name="Normal 83 37" xfId="35112" xr:uid="{F8292FEE-C6BD-438F-8A6C-95727C944C31}"/>
    <cellStyle name="Normal 83 37 2" xfId="35113" xr:uid="{2B71F9AF-4779-4E55-9C4E-FF0F4E05065A}"/>
    <cellStyle name="Normal 83 38" xfId="35114" xr:uid="{81F97769-491F-4BA4-BB1A-0648D5D14DA6}"/>
    <cellStyle name="Normal 83 38 2" xfId="35115" xr:uid="{D47F6F76-E16B-43B1-867A-53A582D60648}"/>
    <cellStyle name="Normal 83 39" xfId="35116" xr:uid="{EB3CA576-F741-4D1D-92CA-2860700E4E1D}"/>
    <cellStyle name="Normal 83 39 2" xfId="35117" xr:uid="{D7314228-6907-4C8D-B1C9-803F6B890EE3}"/>
    <cellStyle name="Normal 83 4" xfId="35118" xr:uid="{C39B89D0-F466-48CC-BFA9-7E394EEB6B48}"/>
    <cellStyle name="Normal 83 4 2" xfId="35119" xr:uid="{814E6620-95AD-4700-9ECF-682F2EFD3DE6}"/>
    <cellStyle name="Normal 83 40" xfId="35120" xr:uid="{152FADC3-37F5-40AA-B936-7E9D52D9C08D}"/>
    <cellStyle name="Normal 83 40 2" xfId="35121" xr:uid="{E7C14A8B-0A5E-463C-B330-97BCC3C112D1}"/>
    <cellStyle name="Normal 83 41" xfId="35122" xr:uid="{5447E3D7-A746-454F-8E4A-5689FFBC4A4D}"/>
    <cellStyle name="Normal 83 41 2" xfId="35123" xr:uid="{2F7B9ECE-39F5-4975-9136-9DD8DC7C92B7}"/>
    <cellStyle name="Normal 83 42" xfId="35124" xr:uid="{DDD44947-0F48-483E-807C-386BBE1AE7E1}"/>
    <cellStyle name="Normal 83 42 2" xfId="35125" xr:uid="{33994C24-72DC-414F-B75B-150EF3FBB9BD}"/>
    <cellStyle name="Normal 83 43" xfId="35126" xr:uid="{0757CE68-4502-46B4-902B-5496B1EC7B47}"/>
    <cellStyle name="Normal 83 43 2" xfId="35127" xr:uid="{A3856C8B-7A4F-400C-B835-214EF393DD96}"/>
    <cellStyle name="Normal 83 44" xfId="35128" xr:uid="{EEC22DAC-0189-4400-9111-B29A166CCE11}"/>
    <cellStyle name="Normal 83 44 2" xfId="35129" xr:uid="{753249C5-0CBC-41CD-B5AF-42051984E917}"/>
    <cellStyle name="Normal 83 45" xfId="35130" xr:uid="{6A586425-43FD-4F7D-B9C2-6FA15E970EAA}"/>
    <cellStyle name="Normal 83 46" xfId="35131" xr:uid="{3943DC01-2E7B-4089-A9EF-8123B03FA7DE}"/>
    <cellStyle name="Normal 83 47" xfId="35132" xr:uid="{1D959999-AEFF-45D5-91C3-232940895347}"/>
    <cellStyle name="Normal 83 48" xfId="45559" xr:uid="{6A879602-5902-464D-9F9B-A94191197639}"/>
    <cellStyle name="Normal 83 49" xfId="46145" xr:uid="{78FD2BA5-6A1C-4DB0-B482-687EF1F723BB}"/>
    <cellStyle name="Normal 83 5" xfId="35133" xr:uid="{3AE4B5AC-1432-42B3-BC09-83D4CEC7C2EF}"/>
    <cellStyle name="Normal 83 5 2" xfId="35134" xr:uid="{61E3AE44-0B5D-4EFE-BC01-9E5BBA32B8FB}"/>
    <cellStyle name="Normal 83 50" xfId="46753" xr:uid="{40717431-2D21-46F1-8A21-710CF4588B68}"/>
    <cellStyle name="Normal 83 51" xfId="47612" xr:uid="{009405D8-3221-4E3A-A1D6-AFAA002E557F}"/>
    <cellStyle name="Normal 83 6" xfId="35135" xr:uid="{5B62A93E-D0C4-4C56-ADDA-1AE0787A73F4}"/>
    <cellStyle name="Normal 83 6 2" xfId="35136" xr:uid="{91BD2ADE-D169-41D1-9537-7EE596B73438}"/>
    <cellStyle name="Normal 83 7" xfId="35137" xr:uid="{9F7B8F63-95EA-40F3-BAE9-C25410B97B67}"/>
    <cellStyle name="Normal 83 7 2" xfId="35138" xr:uid="{CFC35D5C-F9AB-41AA-A422-CE8CCD12B22A}"/>
    <cellStyle name="Normal 83 8" xfId="35139" xr:uid="{F34BDF37-CE9B-43C2-B618-856A2DDF94F5}"/>
    <cellStyle name="Normal 83 8 2" xfId="35140" xr:uid="{308861CB-B1AE-4271-B402-31A62C98CDF1}"/>
    <cellStyle name="Normal 83 9" xfId="35141" xr:uid="{7BB16260-45A8-4F24-8BA3-A0BD8CD2071C}"/>
    <cellStyle name="Normal 83 9 2" xfId="35142" xr:uid="{3E6703E3-EA10-4D24-9F4B-0A2D564B3AEF}"/>
    <cellStyle name="Normal 830" xfId="35143" xr:uid="{4FE978A1-1091-4506-A44C-711605490F9C}"/>
    <cellStyle name="Normal 831" xfId="2500" xr:uid="{6D66CB97-B0C5-4FC9-9AF9-043312F4E33B}"/>
    <cellStyle name="Normal 832" xfId="35144" xr:uid="{F7FF5631-25CB-493D-8260-78E60861E792}"/>
    <cellStyle name="Normal 833" xfId="2503" xr:uid="{BDA04DF5-FD77-4B70-94A1-71E7C6B04106}"/>
    <cellStyle name="Normal 834" xfId="35145" xr:uid="{D7C3C569-41E4-41E3-9FE1-72AB9CB97B70}"/>
    <cellStyle name="Normal 835" xfId="35146" xr:uid="{83F6F9C7-5121-402E-9BA8-CE55586750A9}"/>
    <cellStyle name="Normal 836" xfId="35147" xr:uid="{9783E6CB-4D6A-43BE-A34E-AF68E8D195E1}"/>
    <cellStyle name="Normal 837" xfId="2506" xr:uid="{402BF006-5B30-49AA-B0F1-474D3D0C6105}"/>
    <cellStyle name="Normal 838" xfId="35148" xr:uid="{1EC72BB4-54FB-44FA-B5C9-4B75D91F2AEC}"/>
    <cellStyle name="Normal 839" xfId="35149" xr:uid="{C2CC404C-67DC-4D58-A8DD-1A616300B283}"/>
    <cellStyle name="Normal 84" xfId="411" xr:uid="{C487A21A-6396-4D86-95BB-2D56CEEFDC2A}"/>
    <cellStyle name="Normal 84 10" xfId="35150" xr:uid="{D02FA363-0163-4030-8281-88C34D887A8E}"/>
    <cellStyle name="Normal 84 10 2" xfId="35151" xr:uid="{B9162505-CC56-47E5-B400-6E999DE5EC8D}"/>
    <cellStyle name="Normal 84 11" xfId="35152" xr:uid="{7AA5656D-EA76-47AA-91AB-F193C8FBB57C}"/>
    <cellStyle name="Normal 84 11 2" xfId="35153" xr:uid="{A9906D57-565D-4B78-90BF-3357C051C613}"/>
    <cellStyle name="Normal 84 12" xfId="35154" xr:uid="{EB69C4DE-F3CD-40B7-81AB-4633B2CDE6D7}"/>
    <cellStyle name="Normal 84 12 2" xfId="35155" xr:uid="{5956BBF6-648E-4523-8200-4E3852A1BF41}"/>
    <cellStyle name="Normal 84 13" xfId="35156" xr:uid="{6B03528C-6F33-4C93-83A3-40C9025996B8}"/>
    <cellStyle name="Normal 84 13 2" xfId="35157" xr:uid="{E771898C-DC4D-4EBA-9E31-B05C447E0391}"/>
    <cellStyle name="Normal 84 14" xfId="35158" xr:uid="{40919EBB-287D-4649-BD66-008CF4286CF4}"/>
    <cellStyle name="Normal 84 14 2" xfId="35159" xr:uid="{22B3A662-3980-476E-8F36-9404B335AB03}"/>
    <cellStyle name="Normal 84 15" xfId="35160" xr:uid="{B1C84EC5-A44D-429E-BE22-31B342D30102}"/>
    <cellStyle name="Normal 84 15 2" xfId="35161" xr:uid="{696C8FC9-476D-48DE-BF63-7F92B31E44DD}"/>
    <cellStyle name="Normal 84 16" xfId="35162" xr:uid="{DF249D0C-E776-414B-A14B-97AA1459ECB6}"/>
    <cellStyle name="Normal 84 16 2" xfId="35163" xr:uid="{3B34493B-5C6E-43C8-8134-2B32C33BB4B0}"/>
    <cellStyle name="Normal 84 17" xfId="35164" xr:uid="{19B27857-F1DC-44B3-A006-4F8D87EB653A}"/>
    <cellStyle name="Normal 84 17 2" xfId="35165" xr:uid="{541E0297-59B6-4FFB-B231-3FD5E67E045D}"/>
    <cellStyle name="Normal 84 18" xfId="35166" xr:uid="{52FBB5F9-6EDF-4323-9D27-7F40E3B96810}"/>
    <cellStyle name="Normal 84 18 2" xfId="35167" xr:uid="{00897EC3-2C12-4D06-876D-8A0F3344AD98}"/>
    <cellStyle name="Normal 84 19" xfId="35168" xr:uid="{198E9671-C878-4335-94BD-ED9EC94038AE}"/>
    <cellStyle name="Normal 84 19 2" xfId="35169" xr:uid="{2292FFD8-42F4-4DB1-911D-A86DA5CA19B3}"/>
    <cellStyle name="Normal 84 2" xfId="2100" xr:uid="{50BD701F-21EE-4FB4-BF5F-BC7E42A44A7F}"/>
    <cellStyle name="Normal 84 2 2" xfId="35170" xr:uid="{45E1F1AC-8DD3-49F9-BF00-A266C962471C}"/>
    <cellStyle name="Normal 84 2 2 2" xfId="48085" xr:uid="{EB7E0553-77C6-4524-A49F-F56E9698DB00}"/>
    <cellStyle name="Normal 84 2 3" xfId="35171" xr:uid="{7018DC1E-D2E3-4108-B8A8-E24CABA0E4A2}"/>
    <cellStyle name="Normal 84 2 4" xfId="35172" xr:uid="{4E4346F6-7A8E-4254-812D-3A3ACA4A7342}"/>
    <cellStyle name="Normal 84 2 5" xfId="45875" xr:uid="{EFE5DE33-66EC-4280-8341-58FD51167042}"/>
    <cellStyle name="Normal 84 2 6" xfId="46421" xr:uid="{C3362163-B06A-4E9B-B159-8A70CECE61C8}"/>
    <cellStyle name="Normal 84 2 7" xfId="47615" xr:uid="{6E79C1E4-4F25-4727-BDFC-78B010119D35}"/>
    <cellStyle name="Normal 84 20" xfId="35173" xr:uid="{412D7538-38C3-4F47-8FED-233298106674}"/>
    <cellStyle name="Normal 84 20 2" xfId="35174" xr:uid="{269DAA19-CD6A-4978-A330-A0EFF6B1EBA3}"/>
    <cellStyle name="Normal 84 21" xfId="35175" xr:uid="{8AC1F14D-AA8C-4A34-B609-D90AED76D146}"/>
    <cellStyle name="Normal 84 21 2" xfId="35176" xr:uid="{29672AD6-906C-4E44-B18D-7C2217808B69}"/>
    <cellStyle name="Normal 84 22" xfId="35177" xr:uid="{F679FDBD-664D-4159-80B0-B42EBF96A916}"/>
    <cellStyle name="Normal 84 22 2" xfId="35178" xr:uid="{83FCCDA3-D804-4E38-A343-B34541AF0B16}"/>
    <cellStyle name="Normal 84 23" xfId="35179" xr:uid="{41CF611B-D09B-4977-BDF3-3904A7A129D8}"/>
    <cellStyle name="Normal 84 23 2" xfId="35180" xr:uid="{951F8CFB-D7D4-4671-BEC0-78D3F9F33AC2}"/>
    <cellStyle name="Normal 84 24" xfId="35181" xr:uid="{0A99E9BA-7E37-4528-8538-6251BE3380B5}"/>
    <cellStyle name="Normal 84 24 2" xfId="35182" xr:uid="{93F56329-AE0B-4293-B21C-FC3EE075B0D4}"/>
    <cellStyle name="Normal 84 25" xfId="35183" xr:uid="{32B7435E-F8A5-4278-AEA9-916BFC1FC319}"/>
    <cellStyle name="Normal 84 25 2" xfId="35184" xr:uid="{C74D4779-2AF7-4ECB-BBE3-3053E07653B5}"/>
    <cellStyle name="Normal 84 26" xfId="35185" xr:uid="{09B67D5A-57A0-42B5-9D9B-321316D64AD2}"/>
    <cellStyle name="Normal 84 26 2" xfId="35186" xr:uid="{EB6D9073-F64C-4F95-A52C-E5A0A98B88F9}"/>
    <cellStyle name="Normal 84 27" xfId="35187" xr:uid="{A13C0A91-F83F-42C6-92B5-70FAB9D1C351}"/>
    <cellStyle name="Normal 84 27 2" xfId="35188" xr:uid="{FBCE39CE-0A64-4268-B49C-96BBED5CF9CC}"/>
    <cellStyle name="Normal 84 28" xfId="35189" xr:uid="{34EEAAD4-1749-4779-A81E-41E2FE330F56}"/>
    <cellStyle name="Normal 84 28 2" xfId="35190" xr:uid="{C5CB31A6-D924-489B-BD21-6678647CC0E3}"/>
    <cellStyle name="Normal 84 29" xfId="35191" xr:uid="{2607D1EC-4AF4-4D89-9622-B3FAE4CD9093}"/>
    <cellStyle name="Normal 84 29 2" xfId="35192" xr:uid="{67FE1253-014A-4649-9876-E58AB0C7CA65}"/>
    <cellStyle name="Normal 84 3" xfId="35193" xr:uid="{6B5C6060-1F4C-47D7-82CD-4DFEDB2423D4}"/>
    <cellStyle name="Normal 84 3 2" xfId="35194" xr:uid="{28115FE3-5068-4441-BEF9-A6C5A80F55E8}"/>
    <cellStyle name="Normal 84 3 3" xfId="47874" xr:uid="{4F265E68-5331-4D80-B403-226E68660DE1}"/>
    <cellStyle name="Normal 84 30" xfId="35195" xr:uid="{F74C7A24-2DFE-4757-B9FD-3C87D1F45303}"/>
    <cellStyle name="Normal 84 30 2" xfId="35196" xr:uid="{C7F3FFDF-55E6-4884-A878-1F62DAF15877}"/>
    <cellStyle name="Normal 84 31" xfId="35197" xr:uid="{37E1194E-FC9E-4E9A-A16C-5FF58F10F537}"/>
    <cellStyle name="Normal 84 31 2" xfId="35198" xr:uid="{91D8045B-B64B-42E2-8EB3-5275E135F9DC}"/>
    <cellStyle name="Normal 84 32" xfId="35199" xr:uid="{BA25D7A1-9ED3-457E-A8C5-BB641BF89BB3}"/>
    <cellStyle name="Normal 84 32 2" xfId="35200" xr:uid="{4DCACB6A-7C42-4A2C-8117-BAE0AC21C9C5}"/>
    <cellStyle name="Normal 84 33" xfId="35201" xr:uid="{92D62B74-2362-493B-90D1-3B7EB0E760F9}"/>
    <cellStyle name="Normal 84 33 2" xfId="35202" xr:uid="{367E8031-EE86-4EAF-B0F9-EBC212F0446E}"/>
    <cellStyle name="Normal 84 34" xfId="35203" xr:uid="{AA868094-4061-4E2B-B89E-1C5B4C435E0B}"/>
    <cellStyle name="Normal 84 34 2" xfId="35204" xr:uid="{680FE882-0A23-4A9F-AF5A-FB3E4DF0BDEC}"/>
    <cellStyle name="Normal 84 35" xfId="35205" xr:uid="{E533EDC4-2B0B-450F-99B7-84DFAFC1E692}"/>
    <cellStyle name="Normal 84 35 2" xfId="35206" xr:uid="{6663D801-89F0-4017-AA64-E5CBB9C330B2}"/>
    <cellStyle name="Normal 84 36" xfId="35207" xr:uid="{A9CE5070-25CF-4EE3-8EED-3BCC451CDB79}"/>
    <cellStyle name="Normal 84 36 2" xfId="35208" xr:uid="{603D71CB-2301-4499-BA98-2D93B245A61E}"/>
    <cellStyle name="Normal 84 37" xfId="35209" xr:uid="{C249AF46-8619-421B-B1F2-DB6BF531C442}"/>
    <cellStyle name="Normal 84 37 2" xfId="35210" xr:uid="{59320AD3-BB59-4542-9DBC-E41BE2EA80FD}"/>
    <cellStyle name="Normal 84 38" xfId="35211" xr:uid="{AE94C893-1E95-4203-A42C-0129D259CA98}"/>
    <cellStyle name="Normal 84 38 2" xfId="35212" xr:uid="{CBE414A0-E146-4217-B120-4E3D02B9A684}"/>
    <cellStyle name="Normal 84 39" xfId="35213" xr:uid="{02364B42-023A-455F-8744-DA189396EF16}"/>
    <cellStyle name="Normal 84 39 2" xfId="35214" xr:uid="{C32F844B-FB3A-42F7-B9F4-B6D5B0A614E1}"/>
    <cellStyle name="Normal 84 4" xfId="35215" xr:uid="{561FAB54-6630-4803-AF95-FE668D82FEE0}"/>
    <cellStyle name="Normal 84 4 2" xfId="35216" xr:uid="{8C9464CF-1F3B-4E2D-B11E-E60B321E7DCB}"/>
    <cellStyle name="Normal 84 40" xfId="35217" xr:uid="{D665890C-B912-463B-83F8-7E56ACC28B9B}"/>
    <cellStyle name="Normal 84 40 2" xfId="35218" xr:uid="{5AF88E2D-2700-4EFC-BBE5-F3236A704FA6}"/>
    <cellStyle name="Normal 84 41" xfId="35219" xr:uid="{4A2B0BF6-37E1-4027-B453-1EF7AC79B942}"/>
    <cellStyle name="Normal 84 41 2" xfId="35220" xr:uid="{CB21597E-06ED-4EF3-BDE4-20EE431E56C7}"/>
    <cellStyle name="Normal 84 42" xfId="35221" xr:uid="{1935A972-F89A-421D-A1FE-53F3776AD4DC}"/>
    <cellStyle name="Normal 84 42 2" xfId="35222" xr:uid="{7156B5DE-8336-473E-A9D8-306165FF8D8E}"/>
    <cellStyle name="Normal 84 43" xfId="35223" xr:uid="{167969CF-F938-4A63-B9A2-61E1A7EE4FBB}"/>
    <cellStyle name="Normal 84 43 2" xfId="35224" xr:uid="{AAF99AF3-99A2-406D-8CE8-7E582C8E1F49}"/>
    <cellStyle name="Normal 84 44" xfId="35225" xr:uid="{CFCC68E9-6B1B-4BAA-AF2D-64C7518E5DDA}"/>
    <cellStyle name="Normal 84 44 2" xfId="35226" xr:uid="{0FE510E0-E429-4224-9F66-FFE917B261DB}"/>
    <cellStyle name="Normal 84 45" xfId="35227" xr:uid="{D1DCA96B-F675-4FF9-A3FF-DCDAF2C2A24C}"/>
    <cellStyle name="Normal 84 46" xfId="35228" xr:uid="{63D87F8A-110C-4673-A026-988559E2871E}"/>
    <cellStyle name="Normal 84 47" xfId="35229" xr:uid="{D73321EE-7C75-46E9-BD43-5B7DA9B5B270}"/>
    <cellStyle name="Normal 84 48" xfId="45646" xr:uid="{CC8F987C-48D6-4AD7-984C-92CF0D202E9B}"/>
    <cellStyle name="Normal 84 49" xfId="46201" xr:uid="{BF00F0BA-3003-4F11-95C3-02BE8CCC5EBD}"/>
    <cellStyle name="Normal 84 5" xfId="35230" xr:uid="{32ECBB6A-6357-4FF9-BDB9-C5524D6F0808}"/>
    <cellStyle name="Normal 84 5 2" xfId="35231" xr:uid="{7C56E6CB-E4E0-4833-B735-69A9643CF569}"/>
    <cellStyle name="Normal 84 50" xfId="46808" xr:uid="{8BC974A5-E3ED-4968-A416-FF4AEF9152F9}"/>
    <cellStyle name="Normal 84 51" xfId="47614" xr:uid="{099DA587-E559-4887-BDEC-550DA7B206F7}"/>
    <cellStyle name="Normal 84 6" xfId="35232" xr:uid="{4839D87D-48AB-418E-915E-EB1D32740B31}"/>
    <cellStyle name="Normal 84 6 2" xfId="35233" xr:uid="{3023E515-DCE2-4BEC-8557-B1CE20784A0A}"/>
    <cellStyle name="Normal 84 7" xfId="35234" xr:uid="{52F4E060-5D8E-4622-B9B6-B37EC48E46D0}"/>
    <cellStyle name="Normal 84 7 2" xfId="35235" xr:uid="{2DE0740D-9365-4E3B-A9A7-9A5CA1553951}"/>
    <cellStyle name="Normal 84 8" xfId="35236" xr:uid="{930D3C39-79C0-481C-ACBE-500C0BE9FBCD}"/>
    <cellStyle name="Normal 84 8 2" xfId="35237" xr:uid="{11887F25-71F8-445E-8648-564BD90E98F4}"/>
    <cellStyle name="Normal 84 9" xfId="35238" xr:uid="{0244439F-6702-4BD5-8811-A407950EB672}"/>
    <cellStyle name="Normal 84 9 2" xfId="35239" xr:uid="{9ADEFCF5-88B6-4E45-98D3-67075473BB21}"/>
    <cellStyle name="Normal 840" xfId="35240" xr:uid="{0157D158-3AC6-473D-8295-37775AFDF788}"/>
    <cellStyle name="Normal 841" xfId="35241" xr:uid="{492F46EC-AB53-425C-BA18-A69B717564C1}"/>
    <cellStyle name="Normal 842" xfId="35242" xr:uid="{7ED90CD2-0494-4DFE-9167-06A9F69218CF}"/>
    <cellStyle name="Normal 843" xfId="35243" xr:uid="{90516D06-862D-4B76-810F-22CC50E36764}"/>
    <cellStyle name="Normal 844" xfId="35244" xr:uid="{1F04F506-E277-4B83-BC76-B9244F7299CB}"/>
    <cellStyle name="Normal 845" xfId="35245" xr:uid="{3A2C34C8-F908-4557-AEA1-0A29833D27A7}"/>
    <cellStyle name="Normal 846" xfId="35246" xr:uid="{73C3E06D-0139-4121-A11D-99CFA3C99B23}"/>
    <cellStyle name="Normal 847" xfId="35247" xr:uid="{22E8F811-A4AF-430D-86BC-719D847FEEF4}"/>
    <cellStyle name="Normal 848" xfId="35248" xr:uid="{FEA3E9F9-4AF2-42AA-9C64-529134040642}"/>
    <cellStyle name="Normal 849" xfId="2512" xr:uid="{46A18F50-0E38-45CB-B9FC-C378582DBCE8}"/>
    <cellStyle name="Normal 85" xfId="422" xr:uid="{BCD6F36C-7F71-49E9-B4F7-60A77AFC9313}"/>
    <cellStyle name="Normal 85 10" xfId="35249" xr:uid="{E5F5C96D-7F00-4D3F-BF7C-AF9A3E006056}"/>
    <cellStyle name="Normal 85 10 2" xfId="35250" xr:uid="{F482399E-B0ED-47F9-920F-EE23C32D91C4}"/>
    <cellStyle name="Normal 85 11" xfId="35251" xr:uid="{6D8B6255-D408-4EBD-A7EA-A888C5D3B794}"/>
    <cellStyle name="Normal 85 11 2" xfId="35252" xr:uid="{27DA6058-0913-4D60-B623-474A361ECE87}"/>
    <cellStyle name="Normal 85 12" xfId="35253" xr:uid="{A626D571-6BE9-4440-933A-DF02E09FA4ED}"/>
    <cellStyle name="Normal 85 12 2" xfId="35254" xr:uid="{9299855D-230F-4AC9-9011-1E73C19A585A}"/>
    <cellStyle name="Normal 85 13" xfId="35255" xr:uid="{3AEB785F-4078-4007-87AF-EDBE00AF53B8}"/>
    <cellStyle name="Normal 85 13 2" xfId="35256" xr:uid="{6B35E973-43CF-4EAE-A3F5-0244969469F1}"/>
    <cellStyle name="Normal 85 14" xfId="35257" xr:uid="{C7EC7BED-1788-4782-8F37-6B384EBFF070}"/>
    <cellStyle name="Normal 85 14 2" xfId="35258" xr:uid="{EF3A21C7-564C-4EC7-A57B-34D883B7C6C5}"/>
    <cellStyle name="Normal 85 15" xfId="35259" xr:uid="{8AE7ABB0-CEED-44D0-9A33-113DD5E91552}"/>
    <cellStyle name="Normal 85 15 2" xfId="35260" xr:uid="{F79D05BF-8775-451A-A372-8B6536EA1EE4}"/>
    <cellStyle name="Normal 85 16" xfId="35261" xr:uid="{E4E056D2-0C66-4B84-9961-0A479B8C6C51}"/>
    <cellStyle name="Normal 85 16 2" xfId="35262" xr:uid="{57FC022D-7C7D-428C-A9B7-3237D786C6CA}"/>
    <cellStyle name="Normal 85 17" xfId="35263" xr:uid="{125FD741-B2F0-4742-A8BD-2D929D318338}"/>
    <cellStyle name="Normal 85 17 2" xfId="35264" xr:uid="{30FA3011-89C6-4152-AF80-A1CEA6CE235F}"/>
    <cellStyle name="Normal 85 18" xfId="35265" xr:uid="{C66CD267-5E26-49BE-8BCA-F25C1027F8F6}"/>
    <cellStyle name="Normal 85 18 2" xfId="35266" xr:uid="{8F8B1131-0EF3-4815-8AB1-166619414BEB}"/>
    <cellStyle name="Normal 85 19" xfId="35267" xr:uid="{7A239679-DBFD-496F-9FB8-4E469E011C9C}"/>
    <cellStyle name="Normal 85 19 2" xfId="35268" xr:uid="{7D55B490-5CA8-4EA9-AB87-BEB7B4D00370}"/>
    <cellStyle name="Normal 85 2" xfId="2101" xr:uid="{C4421A32-9BB0-4260-819C-EA70EA5D825E}"/>
    <cellStyle name="Normal 85 2 2" xfId="35269" xr:uid="{80BD482A-F721-43D5-A6C8-DF086B5264A0}"/>
    <cellStyle name="Normal 85 2 2 2" xfId="48086" xr:uid="{E4D1FA89-DCA2-4B22-AEF2-DCD8A34EE058}"/>
    <cellStyle name="Normal 85 2 3" xfId="35270" xr:uid="{44006C20-4100-4084-8915-6E987CE77534}"/>
    <cellStyle name="Normal 85 2 4" xfId="35271" xr:uid="{51CA9339-6E48-48DA-A76D-D09BA428A2D7}"/>
    <cellStyle name="Normal 85 2 5" xfId="45881" xr:uid="{7134220E-251C-48F9-8A89-F74BF39AF447}"/>
    <cellStyle name="Normal 85 2 6" xfId="46427" xr:uid="{144DED14-2298-4681-A68C-545DF035A75D}"/>
    <cellStyle name="Normal 85 2 7" xfId="47617" xr:uid="{4527437F-EF20-40C4-91E3-B42000264CB9}"/>
    <cellStyle name="Normal 85 20" xfId="35272" xr:uid="{89187639-E383-4448-826D-8A1BCA71BCBA}"/>
    <cellStyle name="Normal 85 20 2" xfId="35273" xr:uid="{73B95610-5EDB-487A-9A47-129B22872CC6}"/>
    <cellStyle name="Normal 85 21" xfId="35274" xr:uid="{D6D854D6-2A13-40D9-8CED-E62C32EF45B4}"/>
    <cellStyle name="Normal 85 21 2" xfId="35275" xr:uid="{8AA6016A-2251-4C95-8F2A-2DE2D72C2EED}"/>
    <cellStyle name="Normal 85 22" xfId="35276" xr:uid="{9D3424F2-A217-49B0-94EF-019EDCBBAC86}"/>
    <cellStyle name="Normal 85 22 2" xfId="35277" xr:uid="{E4EB5ABF-AEAF-46C8-828E-DFA2F1283BE5}"/>
    <cellStyle name="Normal 85 23" xfId="35278" xr:uid="{4FF7FFD9-7206-4060-B1B8-3FFEE4BE1005}"/>
    <cellStyle name="Normal 85 23 2" xfId="35279" xr:uid="{95F89C0E-7635-477C-B867-C84905CEB266}"/>
    <cellStyle name="Normal 85 24" xfId="35280" xr:uid="{33AD59E7-6336-4828-899F-EF6DE8BDAC47}"/>
    <cellStyle name="Normal 85 24 2" xfId="35281" xr:uid="{36C9AD81-6C0F-48BF-95C7-35B8DDD8256B}"/>
    <cellStyle name="Normal 85 25" xfId="35282" xr:uid="{DE8F21A8-794F-45AA-AD8C-E2E539AB365A}"/>
    <cellStyle name="Normal 85 25 2" xfId="35283" xr:uid="{240792E8-AF0D-49B6-8002-6F89B5E641FE}"/>
    <cellStyle name="Normal 85 26" xfId="35284" xr:uid="{0082D4EF-F03A-4360-A2A9-67D640551830}"/>
    <cellStyle name="Normal 85 26 2" xfId="35285" xr:uid="{1035EFDA-F56C-4376-8CBF-9B19BBFE9010}"/>
    <cellStyle name="Normal 85 27" xfId="35286" xr:uid="{60E34C6D-8D89-47A4-8559-63DD89A370FD}"/>
    <cellStyle name="Normal 85 27 2" xfId="35287" xr:uid="{D3D31444-87F7-4E2E-A2F0-6A0008FC10CB}"/>
    <cellStyle name="Normal 85 28" xfId="35288" xr:uid="{DB2B2C03-4A33-4A97-8106-E80778E265FE}"/>
    <cellStyle name="Normal 85 28 2" xfId="35289" xr:uid="{3B2B9D0D-A226-4DC3-BE44-A36142519AF0}"/>
    <cellStyle name="Normal 85 29" xfId="35290" xr:uid="{4F143C29-0700-4DA1-ABC5-8729ADC979DD}"/>
    <cellStyle name="Normal 85 29 2" xfId="35291" xr:uid="{32742FD4-7C28-4E8B-8A77-8A46C1C9B429}"/>
    <cellStyle name="Normal 85 3" xfId="35292" xr:uid="{AC65AD48-179C-4101-A7B1-E5584D09A3C7}"/>
    <cellStyle name="Normal 85 3 2" xfId="35293" xr:uid="{78B6DFDC-5CEE-40F5-93AF-FE5174990AA3}"/>
    <cellStyle name="Normal 85 3 3" xfId="47884" xr:uid="{F1D7050C-5E7C-4D72-B264-492D2294BAE3}"/>
    <cellStyle name="Normal 85 30" xfId="35294" xr:uid="{01BEB22F-B49D-4A48-8951-9E99F415A714}"/>
    <cellStyle name="Normal 85 30 2" xfId="35295" xr:uid="{796CB4D0-247F-493F-9988-70CF3020E1E1}"/>
    <cellStyle name="Normal 85 31" xfId="35296" xr:uid="{5294E49C-7685-4135-84E8-3A0E053F93C2}"/>
    <cellStyle name="Normal 85 31 2" xfId="35297" xr:uid="{073CAB0E-3325-4E5E-B7CD-862F07791621}"/>
    <cellStyle name="Normal 85 32" xfId="35298" xr:uid="{3B3A22A3-88C7-4236-AFC7-43F1CD4BAFB0}"/>
    <cellStyle name="Normal 85 32 2" xfId="35299" xr:uid="{5D28D31C-40E1-44F8-92DE-15394BF1B41E}"/>
    <cellStyle name="Normal 85 33" xfId="35300" xr:uid="{23E3E8CA-0DFD-4C38-BA1D-87B5A6D5DBFF}"/>
    <cellStyle name="Normal 85 33 2" xfId="35301" xr:uid="{13D2216F-E852-4CCB-B8C4-B54FCA4EA1FB}"/>
    <cellStyle name="Normal 85 34" xfId="35302" xr:uid="{E657CA1D-E981-46B7-80AE-43113E086200}"/>
    <cellStyle name="Normal 85 34 2" xfId="35303" xr:uid="{ACEEE46E-7CF7-40D1-A85E-D48E6A8F439C}"/>
    <cellStyle name="Normal 85 35" xfId="35304" xr:uid="{D5397365-109D-4E38-A3F8-BE1F01AA47C6}"/>
    <cellStyle name="Normal 85 35 2" xfId="35305" xr:uid="{038A51D4-5D39-4BDB-AFCC-30003625988A}"/>
    <cellStyle name="Normal 85 36" xfId="35306" xr:uid="{FBDD6B82-646A-41E5-A985-13FE299C12CE}"/>
    <cellStyle name="Normal 85 36 2" xfId="35307" xr:uid="{C021E462-6347-4827-940D-2B4367F723D4}"/>
    <cellStyle name="Normal 85 37" xfId="35308" xr:uid="{AB79659E-EB35-42EC-9956-3B8A96FFBD2E}"/>
    <cellStyle name="Normal 85 37 2" xfId="35309" xr:uid="{84344902-CDF5-4CFA-8C68-19980C79FD3E}"/>
    <cellStyle name="Normal 85 38" xfId="35310" xr:uid="{5A6CF980-AD55-4255-89D8-BA05C7349A6B}"/>
    <cellStyle name="Normal 85 38 2" xfId="35311" xr:uid="{841941A8-5E1F-433F-92BB-0B1A4F614B11}"/>
    <cellStyle name="Normal 85 39" xfId="35312" xr:uid="{7AE2627C-D9E4-43B3-A5D1-E6AA57544432}"/>
    <cellStyle name="Normal 85 39 2" xfId="35313" xr:uid="{156E4DB2-C406-4A27-AA4A-6DC90D7D7EEE}"/>
    <cellStyle name="Normal 85 4" xfId="35314" xr:uid="{24B93562-5078-4EEC-A995-664C2B831B65}"/>
    <cellStyle name="Normal 85 4 2" xfId="35315" xr:uid="{6D95296A-30C7-4A0D-B4D4-0828504E12EC}"/>
    <cellStyle name="Normal 85 40" xfId="35316" xr:uid="{58949003-39C2-4076-B30B-4C5C7E51A67B}"/>
    <cellStyle name="Normal 85 40 2" xfId="35317" xr:uid="{BE9A86C4-8FB3-4640-857B-16E77A786F77}"/>
    <cellStyle name="Normal 85 41" xfId="35318" xr:uid="{AF8D36E3-21FD-44BE-9209-B736617438DF}"/>
    <cellStyle name="Normal 85 41 2" xfId="35319" xr:uid="{CDE94D1A-3FA2-4F34-AAD5-0ECC70A901A2}"/>
    <cellStyle name="Normal 85 42" xfId="35320" xr:uid="{D8DB3644-D518-41CF-A7EC-42EB7AEE2E2C}"/>
    <cellStyle name="Normal 85 42 2" xfId="35321" xr:uid="{04662395-C68D-4F71-8804-9D2F78CE3388}"/>
    <cellStyle name="Normal 85 43" xfId="35322" xr:uid="{FD32107C-A4C1-4A87-A797-C207857BC7DA}"/>
    <cellStyle name="Normal 85 43 2" xfId="35323" xr:uid="{087BD113-A7B5-45F1-9B26-FC59547C24B1}"/>
    <cellStyle name="Normal 85 44" xfId="35324" xr:uid="{C1E22354-DB54-4F24-BDA6-0E2E3992E674}"/>
    <cellStyle name="Normal 85 44 2" xfId="35325" xr:uid="{B44B121D-940B-427C-A955-2C150293FF19}"/>
    <cellStyle name="Normal 85 45" xfId="35326" xr:uid="{FE7E4566-9446-4273-B8B1-966FE4FE6731}"/>
    <cellStyle name="Normal 85 46" xfId="35327" xr:uid="{AB4B9609-77C1-4FCD-9452-4B081376FF0A}"/>
    <cellStyle name="Normal 85 47" xfId="35328" xr:uid="{E42B2902-A06E-4C26-B52B-776D75CB6E95}"/>
    <cellStyle name="Normal 85 48" xfId="45657" xr:uid="{1AD2F5A0-48F7-4B6B-9718-C0ACE6B4CBC6}"/>
    <cellStyle name="Normal 85 49" xfId="46212" xr:uid="{7D092272-236F-4C49-B5E3-61955DF652AD}"/>
    <cellStyle name="Normal 85 5" xfId="35329" xr:uid="{9CA8FB51-309A-4D8A-9BB2-B3BA25583FFA}"/>
    <cellStyle name="Normal 85 5 2" xfId="35330" xr:uid="{1F750E73-2071-42F4-AF73-D5EC4EDD4F2E}"/>
    <cellStyle name="Normal 85 50" xfId="46819" xr:uid="{F5E94B89-C508-46C8-9342-0A6872189CF4}"/>
    <cellStyle name="Normal 85 51" xfId="47616" xr:uid="{B23D102D-A4C5-47FD-B89E-0D563EF28D88}"/>
    <cellStyle name="Normal 85 6" xfId="35331" xr:uid="{9D1F4605-F4F5-4F21-AD74-DCC94FA03150}"/>
    <cellStyle name="Normal 85 6 2" xfId="35332" xr:uid="{7262CDEE-9415-4A3A-A35B-8134C579EC81}"/>
    <cellStyle name="Normal 85 7" xfId="35333" xr:uid="{97FB8C4E-BF4C-4C92-8F6B-A06163F79012}"/>
    <cellStyle name="Normal 85 7 2" xfId="35334" xr:uid="{26D1D7A8-D7AD-44DD-A8E1-499005BE1808}"/>
    <cellStyle name="Normal 85 8" xfId="35335" xr:uid="{B676D386-E8AD-4D45-B654-334FC033733A}"/>
    <cellStyle name="Normal 85 8 2" xfId="35336" xr:uid="{92051FFF-87E7-44CE-BBE5-72CAD3C2781D}"/>
    <cellStyle name="Normal 85 9" xfId="35337" xr:uid="{ED8A3801-E9C9-4AFE-95CD-EE6AA3BB72F0}"/>
    <cellStyle name="Normal 85 9 2" xfId="35338" xr:uid="{6AA89E49-825B-447C-AC7D-3E9A3C8723F3}"/>
    <cellStyle name="Normal 850" xfId="35339" xr:uid="{B2F3BAE8-0EE5-47B2-BFBE-D7D19ED78E8D}"/>
    <cellStyle name="Normal 851" xfId="2514" xr:uid="{427C5E14-5E90-4BC1-A20F-00C7A8E588AA}"/>
    <cellStyle name="Normal 852" xfId="2516" xr:uid="{CEAD5240-1F48-46DE-9299-F4491DCB8D59}"/>
    <cellStyle name="Normal 853" xfId="45451" xr:uid="{567525F0-59E5-4840-883B-3F207C4F5358}"/>
    <cellStyle name="Normal 854" xfId="45454" xr:uid="{AD5677D0-A837-49A3-B1DD-3D6B83E17647}"/>
    <cellStyle name="Normal 855" xfId="45457" xr:uid="{45289A58-B981-487E-8F96-F5558F6BB99B}"/>
    <cellStyle name="Normal 856" xfId="45460" xr:uid="{449EB858-D3D8-4E7B-9A81-64EF85054324}"/>
    <cellStyle name="Normal 857" xfId="45462" xr:uid="{475FC2EB-9B72-4359-9645-E20BABF2A1DC}"/>
    <cellStyle name="Normal 858" xfId="45464" xr:uid="{2D9570E1-2839-45B5-BB0F-E859470A9718}"/>
    <cellStyle name="Normal 859" xfId="45466" xr:uid="{FDF81682-A414-4508-9049-D036D62614DD}"/>
    <cellStyle name="Normal 86" xfId="394" xr:uid="{C3146438-6F8E-4A8B-91FB-B745CCC15BEC}"/>
    <cellStyle name="Normal 86 10" xfId="35340" xr:uid="{41CA77C0-489B-45A5-809E-B0C5CF433F46}"/>
    <cellStyle name="Normal 86 10 2" xfId="35341" xr:uid="{90585F5B-D21B-4C67-A9E9-310FD6D9F654}"/>
    <cellStyle name="Normal 86 11" xfId="35342" xr:uid="{F2AD66F5-2199-4667-A892-807DB0079B84}"/>
    <cellStyle name="Normal 86 11 2" xfId="35343" xr:uid="{540063AA-D7F8-4456-8CE6-800FADE8EC09}"/>
    <cellStyle name="Normal 86 12" xfId="35344" xr:uid="{E1AD0B0E-5498-4F9E-BC27-85E8CBBF9ADD}"/>
    <cellStyle name="Normal 86 12 2" xfId="35345" xr:uid="{2FF20C66-1E7A-412F-BC0B-8F221F4F6ABD}"/>
    <cellStyle name="Normal 86 13" xfId="35346" xr:uid="{53395160-B0CC-4657-A95E-275971BFF7F6}"/>
    <cellStyle name="Normal 86 13 2" xfId="35347" xr:uid="{F5C922D0-DD5D-4813-A473-F4F369A72E6D}"/>
    <cellStyle name="Normal 86 14" xfId="35348" xr:uid="{FA803D7E-F55D-44A0-BAD7-F71FE9E3C783}"/>
    <cellStyle name="Normal 86 14 2" xfId="35349" xr:uid="{A431A472-FB14-4FD2-A638-211CDD4ACCEE}"/>
    <cellStyle name="Normal 86 15" xfId="35350" xr:uid="{7AEDCD50-F962-4997-963D-314E41937F42}"/>
    <cellStyle name="Normal 86 15 2" xfId="35351" xr:uid="{B7E6233D-BC2A-4AEB-86D1-8FE4A88BA16B}"/>
    <cellStyle name="Normal 86 16" xfId="35352" xr:uid="{0A5FC1A0-5DA0-4D92-968F-A568C1E62835}"/>
    <cellStyle name="Normal 86 16 2" xfId="35353" xr:uid="{04F40F81-17C3-413E-90FD-EBFED2AF9BC8}"/>
    <cellStyle name="Normal 86 17" xfId="35354" xr:uid="{A0567E20-4C97-4C10-A10D-4CEA77FA11A2}"/>
    <cellStyle name="Normal 86 17 2" xfId="35355" xr:uid="{B34281DA-7783-4DE9-AB42-ADF8BA5D5609}"/>
    <cellStyle name="Normal 86 18" xfId="35356" xr:uid="{7872FFF2-28A2-417F-B0FD-A942FF07DB35}"/>
    <cellStyle name="Normal 86 18 2" xfId="35357" xr:uid="{9E83E251-72EA-496C-84BC-AD28412E08B2}"/>
    <cellStyle name="Normal 86 19" xfId="35358" xr:uid="{39CC17E2-02B8-44FD-9B03-C74A830E791B}"/>
    <cellStyle name="Normal 86 19 2" xfId="35359" xr:uid="{00B88CCB-8A4F-4983-87DC-6780FE5DF415}"/>
    <cellStyle name="Normal 86 2" xfId="2102" xr:uid="{B5C0C7E9-E6F3-4CAB-ABA1-5EF371A8D41F}"/>
    <cellStyle name="Normal 86 2 2" xfId="35360" xr:uid="{E6282388-41FC-4C39-A019-C0C55F16C53B}"/>
    <cellStyle name="Normal 86 2 2 2" xfId="48087" xr:uid="{62B8F370-DC0E-40DE-8812-EBA7521060C2}"/>
    <cellStyle name="Normal 86 2 3" xfId="35361" xr:uid="{0AA5BF2A-9D91-4A19-8DB8-7C9A2008D1DB}"/>
    <cellStyle name="Normal 86 2 4" xfId="35362" xr:uid="{3C150B08-FF28-4A90-B0B8-8D269E9BD5CC}"/>
    <cellStyle name="Normal 86 2 5" xfId="45861" xr:uid="{37757F39-7993-46F5-ABEB-71974ED228F8}"/>
    <cellStyle name="Normal 86 2 6" xfId="46407" xr:uid="{9BBEFA7F-8F71-40AB-90E9-06CFA01FB849}"/>
    <cellStyle name="Normal 86 2 7" xfId="47619" xr:uid="{15830B74-20EE-4541-9356-108510195EEF}"/>
    <cellStyle name="Normal 86 20" xfId="35363" xr:uid="{80F7B3CD-96C9-4551-8528-E54522F67136}"/>
    <cellStyle name="Normal 86 20 2" xfId="35364" xr:uid="{5037B22A-F318-4498-8E7E-EAF4895B0DA9}"/>
    <cellStyle name="Normal 86 21" xfId="35365" xr:uid="{A6E95638-FD59-4129-AA69-B8732027C0A8}"/>
    <cellStyle name="Normal 86 21 2" xfId="35366" xr:uid="{F72BAA89-9DFC-4C99-8635-277BB45B4AC3}"/>
    <cellStyle name="Normal 86 22" xfId="35367" xr:uid="{EC8372C1-711E-4638-8B6E-4CF96D7DCE44}"/>
    <cellStyle name="Normal 86 22 2" xfId="35368" xr:uid="{9B0E13E9-F5C4-4EDA-B6BD-5E1A85825039}"/>
    <cellStyle name="Normal 86 23" xfId="35369" xr:uid="{DE5558A4-30DB-4A3E-B143-E422FC910B78}"/>
    <cellStyle name="Normal 86 23 2" xfId="35370" xr:uid="{7FC2651B-FF08-4EEC-BFBF-B896AB77B79E}"/>
    <cellStyle name="Normal 86 24" xfId="35371" xr:uid="{7CFC2A50-C77A-42CC-8E03-7FCDCAB2F356}"/>
    <cellStyle name="Normal 86 24 2" xfId="35372" xr:uid="{BEE4B6A3-1DA9-43D3-AC2B-67CD08BE88D6}"/>
    <cellStyle name="Normal 86 25" xfId="35373" xr:uid="{C7E5CED8-077A-436A-B630-4FDFC6735498}"/>
    <cellStyle name="Normal 86 25 2" xfId="35374" xr:uid="{FC5540A8-E2CA-4AC4-9520-BB8DFA2DFEA0}"/>
    <cellStyle name="Normal 86 26" xfId="35375" xr:uid="{BAC49023-43D2-47F3-95AD-F2DE159B3C07}"/>
    <cellStyle name="Normal 86 26 2" xfId="35376" xr:uid="{F9726076-AE5C-476B-984A-066C97DB7138}"/>
    <cellStyle name="Normal 86 27" xfId="35377" xr:uid="{A6AB06F3-7428-432A-9411-A297F1D3E02C}"/>
    <cellStyle name="Normal 86 27 2" xfId="35378" xr:uid="{D4AA0D88-A431-4A79-A709-B3D2596CDD99}"/>
    <cellStyle name="Normal 86 28" xfId="35379" xr:uid="{3F3E5803-82B6-417D-9E7F-34B7942EB261}"/>
    <cellStyle name="Normal 86 28 2" xfId="35380" xr:uid="{E42CFC2C-64EE-4B90-B584-65EB29764C9A}"/>
    <cellStyle name="Normal 86 29" xfId="35381" xr:uid="{C9E0D7AE-DEB6-41A6-924F-3E30D5C9D01C}"/>
    <cellStyle name="Normal 86 29 2" xfId="35382" xr:uid="{D2AF2F05-84E6-4A47-B662-8B178A85F8B5}"/>
    <cellStyle name="Normal 86 3" xfId="35383" xr:uid="{8F1DDB3A-F90A-4E7F-AA73-ECFB6AB82603}"/>
    <cellStyle name="Normal 86 3 2" xfId="35384" xr:uid="{9B5825E3-1975-4D2D-A97D-4D053E45E766}"/>
    <cellStyle name="Normal 86 3 3" xfId="47859" xr:uid="{32BCFAE9-2DCA-4C57-BD7E-3E8941650439}"/>
    <cellStyle name="Normal 86 30" xfId="35385" xr:uid="{11BA8A03-6219-4424-91FD-4894B5399201}"/>
    <cellStyle name="Normal 86 30 2" xfId="35386" xr:uid="{6D6751FF-422C-4BC0-9B4B-A10DD6411B82}"/>
    <cellStyle name="Normal 86 31" xfId="35387" xr:uid="{00A1E661-821F-455E-A76D-8CF27F48681D}"/>
    <cellStyle name="Normal 86 31 2" xfId="35388" xr:uid="{0FFA3992-230F-4E81-81AA-BC4DE415F15E}"/>
    <cellStyle name="Normal 86 32" xfId="35389" xr:uid="{04D39F41-291D-45E9-839D-D66FF77C76E9}"/>
    <cellStyle name="Normal 86 32 2" xfId="35390" xr:uid="{BB0E405E-D9A9-403A-A892-EBA63729CD95}"/>
    <cellStyle name="Normal 86 33" xfId="35391" xr:uid="{0CE5F06A-442F-4DC0-B566-1C0DA98F1CBC}"/>
    <cellStyle name="Normal 86 33 2" xfId="35392" xr:uid="{6A5217FD-2FDC-498A-B274-1DEE87E29E6F}"/>
    <cellStyle name="Normal 86 34" xfId="35393" xr:uid="{A9AA8F20-FCC3-488E-A66D-D2FA727D8203}"/>
    <cellStyle name="Normal 86 34 2" xfId="35394" xr:uid="{FCCEC398-1F71-4AAF-9E0F-287146FF762E}"/>
    <cellStyle name="Normal 86 35" xfId="35395" xr:uid="{2A9D6905-05CD-4DF1-8640-BD11E9EF352B}"/>
    <cellStyle name="Normal 86 35 2" xfId="35396" xr:uid="{2A7FFCE7-E95A-4B00-8428-5E3D2D29D093}"/>
    <cellStyle name="Normal 86 36" xfId="35397" xr:uid="{C2D0B689-748F-42C2-94BB-60543F878581}"/>
    <cellStyle name="Normal 86 36 2" xfId="35398" xr:uid="{8590E7E4-17E7-4AD7-9C84-92A2B7D7E0C8}"/>
    <cellStyle name="Normal 86 37" xfId="35399" xr:uid="{1F974D34-CFF0-4F15-B0A6-3752865D57B7}"/>
    <cellStyle name="Normal 86 37 2" xfId="35400" xr:uid="{B18B3CD5-A6EC-4421-8822-5C5B50162C97}"/>
    <cellStyle name="Normal 86 38" xfId="35401" xr:uid="{738C054E-33C3-4881-B32F-1C352830C6E9}"/>
    <cellStyle name="Normal 86 38 2" xfId="35402" xr:uid="{69D6C326-1CFC-4602-8ECE-2DA215EB5BA8}"/>
    <cellStyle name="Normal 86 39" xfId="35403" xr:uid="{6C7C145F-C251-49D0-B52E-DBAFE1114F83}"/>
    <cellStyle name="Normal 86 39 2" xfId="35404" xr:uid="{E22AF7C6-A035-487F-B347-4980FB51D643}"/>
    <cellStyle name="Normal 86 4" xfId="35405" xr:uid="{FC79319C-23E6-4CC8-91E5-BDAABA8D56D1}"/>
    <cellStyle name="Normal 86 4 2" xfId="35406" xr:uid="{BBF90470-B12D-476D-9A14-45B78545892B}"/>
    <cellStyle name="Normal 86 40" xfId="35407" xr:uid="{8C702ADD-41BE-43B1-A4C4-2290DC52F8D6}"/>
    <cellStyle name="Normal 86 40 2" xfId="35408" xr:uid="{02015686-462B-4F49-8089-C8B4B3879F40}"/>
    <cellStyle name="Normal 86 41" xfId="35409" xr:uid="{9CBD0CEA-59A2-4235-829B-F6FDD7ED64E6}"/>
    <cellStyle name="Normal 86 41 2" xfId="35410" xr:uid="{201AE58C-7AD7-454C-9408-84A2CC463748}"/>
    <cellStyle name="Normal 86 42" xfId="35411" xr:uid="{A1CF75FD-7E6C-4C9E-8ED2-9731E8914AE8}"/>
    <cellStyle name="Normal 86 42 2" xfId="35412" xr:uid="{92DFE66F-280F-4BAD-9D05-449344C75914}"/>
    <cellStyle name="Normal 86 43" xfId="35413" xr:uid="{D122B88D-63BD-49AB-933B-B46F4A9FD860}"/>
    <cellStyle name="Normal 86 43 2" xfId="35414" xr:uid="{8D924F70-838F-4262-A4CE-A0248C5653FC}"/>
    <cellStyle name="Normal 86 44" xfId="35415" xr:uid="{994B9AA4-FB4C-47D9-AAD1-A1478012C156}"/>
    <cellStyle name="Normal 86 44 2" xfId="35416" xr:uid="{798BBA14-C8B5-4523-B15C-19F6F366EA50}"/>
    <cellStyle name="Normal 86 45" xfId="35417" xr:uid="{11D0F0DE-DC77-4237-AE6E-DC43A419CF6B}"/>
    <cellStyle name="Normal 86 46" xfId="35418" xr:uid="{54B11DD7-D120-4222-BAB6-70E3E1CB8C55}"/>
    <cellStyle name="Normal 86 47" xfId="35419" xr:uid="{96AB7FBF-2517-42E3-9514-7A9843CB7D69}"/>
    <cellStyle name="Normal 86 48" xfId="45629" xr:uid="{407C1DCB-4A41-4E99-8FD6-7CD6B421B182}"/>
    <cellStyle name="Normal 86 49" xfId="46184" xr:uid="{53F9AEED-2B8E-4873-8D7E-7614118A1F92}"/>
    <cellStyle name="Normal 86 5" xfId="35420" xr:uid="{25C184D8-C297-41EC-A554-9D016E6C0F9E}"/>
    <cellStyle name="Normal 86 5 2" xfId="35421" xr:uid="{E043A80E-A520-4287-8B4F-745DA38ED7EB}"/>
    <cellStyle name="Normal 86 50" xfId="46791" xr:uid="{57706F4F-6D7E-4612-900C-AE4DF7651F2D}"/>
    <cellStyle name="Normal 86 51" xfId="47618" xr:uid="{1F3886A1-855D-4E31-AAFC-BE1C79349D94}"/>
    <cellStyle name="Normal 86 6" xfId="35422" xr:uid="{F6831CD4-71FD-453E-939C-AC443FD2068C}"/>
    <cellStyle name="Normal 86 6 2" xfId="35423" xr:uid="{83467E4F-11AE-4F3C-BA0F-C2EED8701547}"/>
    <cellStyle name="Normal 86 7" xfId="35424" xr:uid="{4D8DD741-18A7-4CC3-8543-48A32C343B87}"/>
    <cellStyle name="Normal 86 7 2" xfId="35425" xr:uid="{029E68A5-1FF2-4E9E-A5D9-E9A4C211898D}"/>
    <cellStyle name="Normal 86 8" xfId="35426" xr:uid="{E0B28E38-4F80-4746-ABC6-9013574D73AE}"/>
    <cellStyle name="Normal 86 8 2" xfId="35427" xr:uid="{93B2F49D-1C73-4376-A9AC-DEAF0A941895}"/>
    <cellStyle name="Normal 86 9" xfId="35428" xr:uid="{E6655614-CC32-4F18-B867-B8AE00BDB0BF}"/>
    <cellStyle name="Normal 86 9 2" xfId="35429" xr:uid="{E2026834-FCB5-4253-BDF5-6BB6D9B7E3AF}"/>
    <cellStyle name="Normal 860" xfId="45468" xr:uid="{C2E2D918-E5E7-49E9-B52D-D2CB489B4AE8}"/>
    <cellStyle name="Normal 861" xfId="45470" xr:uid="{7A932A3D-3586-4936-B765-D6B914098D4C}"/>
    <cellStyle name="Normal 862" xfId="45473" xr:uid="{2CA4AB4D-6C08-4703-94BB-DAED3BA7BFB6}"/>
    <cellStyle name="Normal 863" xfId="45475" xr:uid="{50C82296-EA79-4854-9BD2-D634E1726D4C}"/>
    <cellStyle name="Normal 864" xfId="45477" xr:uid="{F873B6A0-51A8-4F49-96B7-1237DA34AD31}"/>
    <cellStyle name="Normal 865" xfId="45479" xr:uid="{34D14176-D45F-4C1B-8B79-5D7E997DB76E}"/>
    <cellStyle name="Normal 866" xfId="45481" xr:uid="{1C92C1B3-E268-41C5-BB93-CADA9C56F373}"/>
    <cellStyle name="Normal 867" xfId="45482" xr:uid="{6743C034-6884-46EA-9E7B-B94C00356F2D}"/>
    <cellStyle name="Normal 868" xfId="45485" xr:uid="{F4063FAB-2CD7-4E2C-B1EF-43784C843389}"/>
    <cellStyle name="Normal 869" xfId="45486" xr:uid="{214AC054-6AEA-4AD9-ADC2-F1F4B2914BC7}"/>
    <cellStyle name="Normal 87" xfId="428" xr:uid="{BB995500-7776-4092-9CD7-F268DEA7E143}"/>
    <cellStyle name="Normal 87 10" xfId="35430" xr:uid="{482C82FF-3373-4E0F-8BD4-44780AA55E5D}"/>
    <cellStyle name="Normal 87 10 2" xfId="35431" xr:uid="{572796A8-028C-4C70-8C82-27265B85185A}"/>
    <cellStyle name="Normal 87 11" xfId="35432" xr:uid="{4017D05A-83FD-43AF-9A1C-D5D1BA88EDDC}"/>
    <cellStyle name="Normal 87 11 2" xfId="35433" xr:uid="{4EF7CF5A-DDEB-485D-A79F-98598253F5A5}"/>
    <cellStyle name="Normal 87 12" xfId="35434" xr:uid="{77C75E32-3645-42D5-8520-EA1E41B8B89E}"/>
    <cellStyle name="Normal 87 12 2" xfId="35435" xr:uid="{D904B3AA-62E4-42DC-BFBF-160F18A8D7AA}"/>
    <cellStyle name="Normal 87 13" xfId="35436" xr:uid="{155284E2-73F3-4E26-A4F2-03258C8381BD}"/>
    <cellStyle name="Normal 87 13 2" xfId="35437" xr:uid="{99E3BCB6-C3A0-434E-AF63-5BC31D033E36}"/>
    <cellStyle name="Normal 87 14" xfId="35438" xr:uid="{B7C521AC-F7BE-40D7-980B-EBFED8CCB88E}"/>
    <cellStyle name="Normal 87 14 2" xfId="35439" xr:uid="{09EDC4E8-883E-4107-887E-CECA18DC4B4E}"/>
    <cellStyle name="Normal 87 15" xfId="35440" xr:uid="{D3A2CF79-0CA3-4922-A836-DA779945FD95}"/>
    <cellStyle name="Normal 87 15 2" xfId="35441" xr:uid="{7BD656E5-B515-4882-BBB1-C1089E8420CC}"/>
    <cellStyle name="Normal 87 16" xfId="35442" xr:uid="{515D3D96-2E52-4A31-A72C-ABC5ABA5AFDB}"/>
    <cellStyle name="Normal 87 16 2" xfId="35443" xr:uid="{EB10295C-1CF7-4EEC-B348-C46E1CA491F4}"/>
    <cellStyle name="Normal 87 17" xfId="35444" xr:uid="{34646FD0-FDF1-4BBF-B60A-5B9182CBBB23}"/>
    <cellStyle name="Normal 87 17 2" xfId="35445" xr:uid="{82D1A344-0CA4-4D56-A73C-EDAF8C8C1EE9}"/>
    <cellStyle name="Normal 87 18" xfId="35446" xr:uid="{318099EB-8E1F-4F44-B6EE-3709CC20CD04}"/>
    <cellStyle name="Normal 87 18 2" xfId="35447" xr:uid="{F5E81761-259B-4563-9372-80027A18495C}"/>
    <cellStyle name="Normal 87 19" xfId="35448" xr:uid="{8BF3EDFB-46B0-475A-81E9-8805EA4BF019}"/>
    <cellStyle name="Normal 87 19 2" xfId="35449" xr:uid="{B4CB02F7-05DF-4481-BD9C-F380A5FA230D}"/>
    <cellStyle name="Normal 87 2" xfId="2103" xr:uid="{A741A71D-78A9-4EE5-885F-D6750A5EE6B6}"/>
    <cellStyle name="Normal 87 2 2" xfId="35450" xr:uid="{0E88C8BE-89A5-4AF2-B5E7-C35E386A703F}"/>
    <cellStyle name="Normal 87 2 2 2" xfId="48088" xr:uid="{5ED63D52-BF4D-4961-82A5-04BA9B383C41}"/>
    <cellStyle name="Normal 87 2 3" xfId="35451" xr:uid="{12B8C457-8A2C-457F-8847-269D400DCFCB}"/>
    <cellStyle name="Normal 87 2 4" xfId="35452" xr:uid="{38B76B73-8C71-4054-A7F1-A1996A644D32}"/>
    <cellStyle name="Normal 87 2 5" xfId="45886" xr:uid="{55F7CE01-8BBC-4C49-AE1B-D5FB6E66AD0F}"/>
    <cellStyle name="Normal 87 2 6" xfId="46432" xr:uid="{73F5C4F4-97DE-4BB7-9E47-98984571BE86}"/>
    <cellStyle name="Normal 87 2 7" xfId="47621" xr:uid="{65E554E3-CF2C-4753-BC60-E46C2B1EAC52}"/>
    <cellStyle name="Normal 87 20" xfId="35453" xr:uid="{88AC37BF-9265-4CCB-98FB-EB7933671B82}"/>
    <cellStyle name="Normal 87 20 2" xfId="35454" xr:uid="{CE31E1FA-C1E7-450B-9009-C0814D50CEB7}"/>
    <cellStyle name="Normal 87 21" xfId="35455" xr:uid="{3CAF1C4D-66A5-47A7-B7BB-7ACEE36D5687}"/>
    <cellStyle name="Normal 87 21 2" xfId="35456" xr:uid="{AB7C2DC1-0FCA-45BB-AA54-9E7056034D28}"/>
    <cellStyle name="Normal 87 22" xfId="35457" xr:uid="{BDC405F6-0BD6-4D0C-BE71-706F35A6663D}"/>
    <cellStyle name="Normal 87 22 2" xfId="35458" xr:uid="{E263BC53-1225-4D77-BAEC-AF09CAEC1D27}"/>
    <cellStyle name="Normal 87 23" xfId="35459" xr:uid="{5D9F47C9-24A9-410E-BA39-0E9C6DAC168F}"/>
    <cellStyle name="Normal 87 23 2" xfId="35460" xr:uid="{C66E2398-0A8F-439F-B590-EF11DA7A6315}"/>
    <cellStyle name="Normal 87 24" xfId="35461" xr:uid="{543A37D1-7B29-4E50-A85C-CE6C0F3BC586}"/>
    <cellStyle name="Normal 87 24 2" xfId="35462" xr:uid="{B830B250-7A16-4ADF-AC50-690E48691400}"/>
    <cellStyle name="Normal 87 25" xfId="35463" xr:uid="{91D8121C-1DD9-4AAD-82C5-242AE2757E55}"/>
    <cellStyle name="Normal 87 25 2" xfId="35464" xr:uid="{D4F141D3-0550-496D-8952-DE373C3D031A}"/>
    <cellStyle name="Normal 87 26" xfId="35465" xr:uid="{A5ADB4AE-B956-4715-B100-9809F36BF117}"/>
    <cellStyle name="Normal 87 26 2" xfId="35466" xr:uid="{09E54812-60B1-442C-B3CB-744D566CD573}"/>
    <cellStyle name="Normal 87 27" xfId="35467" xr:uid="{FA11A370-3944-47C6-B8EB-ABB2620AE00A}"/>
    <cellStyle name="Normal 87 27 2" xfId="35468" xr:uid="{58D48F28-D907-4D5E-A7EF-08709BD747B7}"/>
    <cellStyle name="Normal 87 28" xfId="35469" xr:uid="{0A3B7B84-6C84-4CAF-8C72-D01735028FB3}"/>
    <cellStyle name="Normal 87 28 2" xfId="35470" xr:uid="{E0D530D4-9710-4851-8C56-6EAA2C646561}"/>
    <cellStyle name="Normal 87 29" xfId="35471" xr:uid="{8FB1FAA8-BCC8-4BD3-ABFC-0AAACE70CC3A}"/>
    <cellStyle name="Normal 87 29 2" xfId="35472" xr:uid="{00609758-19CB-46AD-8078-49120AB6FF12}"/>
    <cellStyle name="Normal 87 3" xfId="35473" xr:uid="{E157180C-C97C-471F-B0A0-1C35EC5067CF}"/>
    <cellStyle name="Normal 87 3 2" xfId="35474" xr:uid="{FE1A4F72-C2BE-4D15-84EB-8894BC601A5E}"/>
    <cellStyle name="Normal 87 3 3" xfId="47890" xr:uid="{07A5D160-4F24-460F-9A4B-417D551EB245}"/>
    <cellStyle name="Normal 87 30" xfId="35475" xr:uid="{C3796F6D-36FF-450D-B921-0A06B07E2E4E}"/>
    <cellStyle name="Normal 87 30 2" xfId="35476" xr:uid="{47E378CC-1C67-45FF-A252-DB927FAA8464}"/>
    <cellStyle name="Normal 87 31" xfId="35477" xr:uid="{0729C13E-D52B-4ADA-8DC5-91CD7DB4363A}"/>
    <cellStyle name="Normal 87 31 2" xfId="35478" xr:uid="{B47D4358-A76F-45B4-A974-D65D8781A90E}"/>
    <cellStyle name="Normal 87 32" xfId="35479" xr:uid="{72B50EEF-D535-471C-B1D9-6BBA645B752A}"/>
    <cellStyle name="Normal 87 32 2" xfId="35480" xr:uid="{0C85ED0C-1ACE-40D9-B77F-0BC6E186579B}"/>
    <cellStyle name="Normal 87 33" xfId="35481" xr:uid="{77AFB736-8F09-4D31-8F7D-A47BA3B8417C}"/>
    <cellStyle name="Normal 87 33 2" xfId="35482" xr:uid="{FF78A423-77D2-47EE-A502-7F353F98F7A5}"/>
    <cellStyle name="Normal 87 34" xfId="35483" xr:uid="{4243AA47-936A-418A-A9B1-7AC6915C63CA}"/>
    <cellStyle name="Normal 87 34 2" xfId="35484" xr:uid="{A35C0E14-107D-428D-9F06-0BE3018EAACA}"/>
    <cellStyle name="Normal 87 35" xfId="35485" xr:uid="{A82D151E-22B9-4A3C-91FA-8A13398205A3}"/>
    <cellStyle name="Normal 87 35 2" xfId="35486" xr:uid="{B91000C9-2ABD-4FA8-8E11-512062067AA9}"/>
    <cellStyle name="Normal 87 36" xfId="35487" xr:uid="{588AD76F-028D-4E6C-9ABE-E0CFB2F6D567}"/>
    <cellStyle name="Normal 87 36 2" xfId="35488" xr:uid="{6B658202-A520-4E98-AEA4-6B22F4C6065D}"/>
    <cellStyle name="Normal 87 37" xfId="35489" xr:uid="{B06B67CB-D093-4751-B17C-87F2A89C58DE}"/>
    <cellStyle name="Normal 87 37 2" xfId="35490" xr:uid="{952280C8-33EB-46DD-AE50-1154864B4D93}"/>
    <cellStyle name="Normal 87 38" xfId="35491" xr:uid="{248032F4-1BDC-4F59-B0EE-D44C47654AD3}"/>
    <cellStyle name="Normal 87 38 2" xfId="35492" xr:uid="{30C99BA4-24FD-4700-8AD3-C70D0D868251}"/>
    <cellStyle name="Normal 87 39" xfId="35493" xr:uid="{990FB0BC-6B01-4FBF-B0BB-849533A81225}"/>
    <cellStyle name="Normal 87 39 2" xfId="35494" xr:uid="{11E66C57-E38C-432C-99A7-ECFFAC2177FC}"/>
    <cellStyle name="Normal 87 4" xfId="35495" xr:uid="{6231A8B6-E21C-4CFF-A748-9AFB1472E203}"/>
    <cellStyle name="Normal 87 4 2" xfId="35496" xr:uid="{D29AA89F-226C-45A4-A277-686CF85D9D7F}"/>
    <cellStyle name="Normal 87 40" xfId="35497" xr:uid="{67B19C25-8D65-4C43-AC84-7382559F3C8D}"/>
    <cellStyle name="Normal 87 40 2" xfId="35498" xr:uid="{77798ADA-36D7-4C70-9BC5-0DB513632DFA}"/>
    <cellStyle name="Normal 87 41" xfId="35499" xr:uid="{8A9C4568-5735-4788-89A3-0C50653EB9D3}"/>
    <cellStyle name="Normal 87 41 2" xfId="35500" xr:uid="{4D86B750-C8E7-428E-ABE2-C84594C56038}"/>
    <cellStyle name="Normal 87 42" xfId="35501" xr:uid="{C447DA83-36B7-4467-879B-0DCAA31E0AFE}"/>
    <cellStyle name="Normal 87 42 2" xfId="35502" xr:uid="{0A5E7C1E-5F52-482F-8D13-BD89C6C6E96C}"/>
    <cellStyle name="Normal 87 43" xfId="35503" xr:uid="{3AFA6872-C314-4BCB-8185-406271D8ADCF}"/>
    <cellStyle name="Normal 87 43 2" xfId="35504" xr:uid="{4EC80262-7601-44C4-BF70-2F5299FCC7ED}"/>
    <cellStyle name="Normal 87 44" xfId="35505" xr:uid="{7A4A8DAC-8BFB-4845-A8E1-6B9D88C290FD}"/>
    <cellStyle name="Normal 87 44 2" xfId="35506" xr:uid="{0F88DDA4-CDC1-4AEB-BFC7-F49CA5C6971A}"/>
    <cellStyle name="Normal 87 45" xfId="35507" xr:uid="{1DA3F8D0-CC42-4727-8B54-0E57F324B77D}"/>
    <cellStyle name="Normal 87 46" xfId="35508" xr:uid="{D9A36E3E-560E-47FB-8ACB-A98245A92706}"/>
    <cellStyle name="Normal 87 47" xfId="35509" xr:uid="{1A9376DE-1ED5-4FDA-A830-29D3CE8ACD16}"/>
    <cellStyle name="Normal 87 48" xfId="45663" xr:uid="{2A7D2190-7E22-439D-B97C-3636A9F9FD7B}"/>
    <cellStyle name="Normal 87 49" xfId="46218" xr:uid="{C6366B23-A6D3-4BF8-AD21-0DB678F948C5}"/>
    <cellStyle name="Normal 87 5" xfId="35510" xr:uid="{80DBD28B-7688-4DBB-ABE8-8A206B4F5711}"/>
    <cellStyle name="Normal 87 5 2" xfId="35511" xr:uid="{D9097AFF-EA5B-478C-8B2C-18FD27AB55E7}"/>
    <cellStyle name="Normal 87 50" xfId="46825" xr:uid="{E8F93444-686E-4FCC-8F7D-2D2A8E1AD9F0}"/>
    <cellStyle name="Normal 87 51" xfId="47620" xr:uid="{3428C9C6-BA1D-4049-887A-EA06A5DD3CE5}"/>
    <cellStyle name="Normal 87 6" xfId="35512" xr:uid="{FCE1554F-5169-464B-877D-FFCD3441D928}"/>
    <cellStyle name="Normal 87 6 2" xfId="35513" xr:uid="{42AAC6D0-505A-46AB-804C-BC7B8F69097E}"/>
    <cellStyle name="Normal 87 7" xfId="35514" xr:uid="{E921163A-49CD-4D84-B3E6-FCC833273E75}"/>
    <cellStyle name="Normal 87 7 2" xfId="35515" xr:uid="{996A851D-0103-4FAE-B949-858287381C78}"/>
    <cellStyle name="Normal 87 8" xfId="35516" xr:uid="{C4D2BB2A-17CE-43F4-8952-CE627838383C}"/>
    <cellStyle name="Normal 87 8 2" xfId="35517" xr:uid="{FCC0B331-7CFC-454F-8138-5108FBF688D0}"/>
    <cellStyle name="Normal 87 9" xfId="35518" xr:uid="{96B90E5F-3318-4BD8-A29C-02E69870FC89}"/>
    <cellStyle name="Normal 87 9 2" xfId="35519" xr:uid="{B7F9145D-46B3-4938-88E6-ED91AB194346}"/>
    <cellStyle name="Normal 870" xfId="45488" xr:uid="{9332210F-810C-4721-8ED6-570617337156}"/>
    <cellStyle name="Normal 871" xfId="45503" xr:uid="{914496BF-62BB-4A0C-ACE5-9655755A529E}"/>
    <cellStyle name="Normal 872" xfId="45740" xr:uid="{5CFDD62B-1B11-4D9A-B732-A3485BA9D6B8}"/>
    <cellStyle name="Normal 873" xfId="46055" xr:uid="{DCC81AF0-BA7F-4273-9FDC-8A1BD6883366}"/>
    <cellStyle name="Normal 874" xfId="45720" xr:uid="{27D0E930-5716-4310-9836-E416179543EA}"/>
    <cellStyle name="Normal 875" xfId="46053" xr:uid="{652A53F2-2824-42D0-A96C-E462F239EE76}"/>
    <cellStyle name="Normal 876" xfId="45729" xr:uid="{6C861AD0-30B0-4E25-B5CD-E38CF837E83C}"/>
    <cellStyle name="Normal 877" xfId="45697" xr:uid="{29ED50D3-6C97-4886-A3C9-7ACEA9897197}"/>
    <cellStyle name="Normal 878" xfId="45699" xr:uid="{69F57665-EE1C-4AEF-9F55-A46BA9A58222}"/>
    <cellStyle name="Normal 879" xfId="46058" xr:uid="{D7CF9901-E028-493C-8415-83D61E2F60B5}"/>
    <cellStyle name="Normal 88" xfId="366" xr:uid="{91547B06-B37F-4196-BB1B-27535B1B3633}"/>
    <cellStyle name="Normal 88 10" xfId="35520" xr:uid="{9846ADE4-F73B-4F73-9556-BBF51234049A}"/>
    <cellStyle name="Normal 88 10 2" xfId="35521" xr:uid="{C06840C9-07B6-42EC-98EF-C0EBECD6FFE5}"/>
    <cellStyle name="Normal 88 11" xfId="35522" xr:uid="{C9B7EB66-598A-4F7F-9C06-627536139D1E}"/>
    <cellStyle name="Normal 88 11 2" xfId="35523" xr:uid="{80AFA38F-3606-4709-AEAF-397A85ADB09B}"/>
    <cellStyle name="Normal 88 12" xfId="35524" xr:uid="{193FBFE0-7D15-420E-8F83-D65E9D853E8C}"/>
    <cellStyle name="Normal 88 12 2" xfId="35525" xr:uid="{E8DDD98B-4B69-4E34-98AE-14BA1ACDF38A}"/>
    <cellStyle name="Normal 88 13" xfId="35526" xr:uid="{C7047D06-6EFD-4663-A434-3B25C5ECD3AD}"/>
    <cellStyle name="Normal 88 13 2" xfId="35527" xr:uid="{B8D6EAA0-C2CE-4895-A286-06CA4AF162ED}"/>
    <cellStyle name="Normal 88 14" xfId="35528" xr:uid="{459B894F-B51B-4C00-ABC8-90B912ACC051}"/>
    <cellStyle name="Normal 88 14 2" xfId="35529" xr:uid="{5D708B4D-8B14-4A3C-BB7C-A9E6A88C8CED}"/>
    <cellStyle name="Normal 88 15" xfId="35530" xr:uid="{D240304F-9C82-4D74-B35F-14C1EA38CDD3}"/>
    <cellStyle name="Normal 88 15 2" xfId="35531" xr:uid="{8C0BD240-2953-45E5-B038-9F426926C2E4}"/>
    <cellStyle name="Normal 88 16" xfId="35532" xr:uid="{1F5AFC45-18FB-4D92-9B27-6A38C93F6629}"/>
    <cellStyle name="Normal 88 16 2" xfId="35533" xr:uid="{E6884080-A613-4456-A6A4-E65612654267}"/>
    <cellStyle name="Normal 88 17" xfId="35534" xr:uid="{1382C84F-B3D7-47E6-95E6-3A768F47FB29}"/>
    <cellStyle name="Normal 88 17 2" xfId="35535" xr:uid="{B03B4F33-86C9-4CB2-B270-4E1E444297EF}"/>
    <cellStyle name="Normal 88 18" xfId="35536" xr:uid="{898B261D-9CF3-46E3-9F4D-AC4681B7521A}"/>
    <cellStyle name="Normal 88 18 2" xfId="35537" xr:uid="{5A7F46EE-90C7-416E-980A-5804DD378270}"/>
    <cellStyle name="Normal 88 19" xfId="35538" xr:uid="{395E8DD7-29DC-48A9-A5D6-9B8D572636B5}"/>
    <cellStyle name="Normal 88 19 2" xfId="35539" xr:uid="{1F9F5CA0-485F-48EE-8FE5-C82A8F1F6578}"/>
    <cellStyle name="Normal 88 2" xfId="2104" xr:uid="{9756A7B3-B458-43AF-B5A8-9E993544FD63}"/>
    <cellStyle name="Normal 88 2 2" xfId="35540" xr:uid="{7FCF0DE9-220D-47FF-A199-E7E320429CF9}"/>
    <cellStyle name="Normal 88 2 2 2" xfId="48089" xr:uid="{9AFE4F23-98BD-4F1B-AD47-906C376C3BC1}"/>
    <cellStyle name="Normal 88 2 3" xfId="35541" xr:uid="{F66491CF-3600-4888-ABCE-738B2CE19045}"/>
    <cellStyle name="Normal 88 2 4" xfId="35542" xr:uid="{3C8B6888-8D23-443A-A5FE-D011816B4F1C}"/>
    <cellStyle name="Normal 88 2 5" xfId="45840" xr:uid="{FE4FBB63-0996-4AB2-BCAC-D71CF4B99483}"/>
    <cellStyle name="Normal 88 2 6" xfId="46386" xr:uid="{9A7840FF-0DBA-427C-9E8D-BB0D73151869}"/>
    <cellStyle name="Normal 88 2 7" xfId="47623" xr:uid="{405B8864-7CC5-4F6F-90B6-0A07F9995671}"/>
    <cellStyle name="Normal 88 20" xfId="35543" xr:uid="{655AC747-32E6-44DE-AAA9-C81BB469D654}"/>
    <cellStyle name="Normal 88 20 2" xfId="35544" xr:uid="{C34F2B54-3F66-4DB1-AA52-FF39A2190968}"/>
    <cellStyle name="Normal 88 21" xfId="35545" xr:uid="{E90E8A0D-3AD9-4D4A-AC45-4224F388D74D}"/>
    <cellStyle name="Normal 88 21 2" xfId="35546" xr:uid="{CFAC4065-5747-4BB2-B217-F72159544BB8}"/>
    <cellStyle name="Normal 88 22" xfId="35547" xr:uid="{2C0BF6A0-C127-461C-878B-C63EAA204787}"/>
    <cellStyle name="Normal 88 22 2" xfId="35548" xr:uid="{0BEF930A-6569-44C5-BFBC-B78A7C3FA54C}"/>
    <cellStyle name="Normal 88 23" xfId="35549" xr:uid="{2E61A57B-6034-4B9C-ACAA-60278E457E69}"/>
    <cellStyle name="Normal 88 23 2" xfId="35550" xr:uid="{3DA9A823-206E-4DC5-9949-5D40CF19A363}"/>
    <cellStyle name="Normal 88 24" xfId="35551" xr:uid="{E8E64C4D-4A42-4EDC-A184-DA09818ADE61}"/>
    <cellStyle name="Normal 88 24 2" xfId="35552" xr:uid="{2E833F01-A16D-47F0-96A0-265D5932C462}"/>
    <cellStyle name="Normal 88 25" xfId="35553" xr:uid="{736BE100-C1BA-44E7-999A-EC616A7AF483}"/>
    <cellStyle name="Normal 88 25 2" xfId="35554" xr:uid="{72BD2ED1-A4F9-433B-88D9-1D638EE78C94}"/>
    <cellStyle name="Normal 88 26" xfId="35555" xr:uid="{2B42446B-F445-4224-AB42-3C7F7983D22D}"/>
    <cellStyle name="Normal 88 26 2" xfId="35556" xr:uid="{44788CFC-C62D-4BD2-82CB-D1BEA2193330}"/>
    <cellStyle name="Normal 88 27" xfId="35557" xr:uid="{7DF5E9C6-10BB-463A-AC3B-A7BEA1C3E673}"/>
    <cellStyle name="Normal 88 27 2" xfId="35558" xr:uid="{3FF0A14F-BA9C-4F3C-8B67-4BDA7ED5B019}"/>
    <cellStyle name="Normal 88 28" xfId="35559" xr:uid="{10B5948C-2D8F-4DA2-B302-9BC0E82B6B54}"/>
    <cellStyle name="Normal 88 28 2" xfId="35560" xr:uid="{1C28CA8D-84B8-4DCB-A898-530722ABF72B}"/>
    <cellStyle name="Normal 88 29" xfId="35561" xr:uid="{58810752-30AE-4347-9102-D4DCC27737E5}"/>
    <cellStyle name="Normal 88 29 2" xfId="35562" xr:uid="{FFD471AD-178E-49FE-B00F-73E309F4FE61}"/>
    <cellStyle name="Normal 88 3" xfId="35563" xr:uid="{3B2961DE-09FE-45CD-B23B-721984CB46CA}"/>
    <cellStyle name="Normal 88 3 2" xfId="35564" xr:uid="{233F6E4D-41CC-48EB-9E02-EBA550713A64}"/>
    <cellStyle name="Normal 88 3 3" xfId="47838" xr:uid="{6F012726-1192-4584-852D-0A439F872064}"/>
    <cellStyle name="Normal 88 30" xfId="35565" xr:uid="{B2E50A6C-E02A-46B8-8A2E-68FE90E8045C}"/>
    <cellStyle name="Normal 88 30 2" xfId="35566" xr:uid="{C3379036-8883-4379-AEBF-D27BAA115F00}"/>
    <cellStyle name="Normal 88 31" xfId="35567" xr:uid="{D34FE100-209C-43CD-864F-3CFEA404A6AB}"/>
    <cellStyle name="Normal 88 31 2" xfId="35568" xr:uid="{98C4FE83-7383-4033-8D66-96F828185387}"/>
    <cellStyle name="Normal 88 32" xfId="35569" xr:uid="{332F775A-744A-443C-9007-EE0C15817447}"/>
    <cellStyle name="Normal 88 32 2" xfId="35570" xr:uid="{2C9FB4CC-9713-4CAC-8D48-CD692A95F62B}"/>
    <cellStyle name="Normal 88 33" xfId="35571" xr:uid="{1BA13275-0474-4C9C-8B35-55CA892B1F2C}"/>
    <cellStyle name="Normal 88 33 2" xfId="35572" xr:uid="{FA7ECF71-D200-4180-8ECA-EA38456D8EA8}"/>
    <cellStyle name="Normal 88 34" xfId="35573" xr:uid="{52748143-441F-4BFB-AC6E-CD79B6976E59}"/>
    <cellStyle name="Normal 88 34 2" xfId="35574" xr:uid="{22784B01-2BDD-4343-942E-2D77F03E4BDB}"/>
    <cellStyle name="Normal 88 35" xfId="35575" xr:uid="{070FDFD1-7317-4D0F-9406-907E83D4B9A1}"/>
    <cellStyle name="Normal 88 35 2" xfId="35576" xr:uid="{F7BC36DE-0710-4874-86EE-A58E454FD386}"/>
    <cellStyle name="Normal 88 36" xfId="35577" xr:uid="{3F92BE30-6756-4B38-8E18-3A1AA480FD44}"/>
    <cellStyle name="Normal 88 36 2" xfId="35578" xr:uid="{477FF7D1-021F-4743-AC4D-D72E429169C1}"/>
    <cellStyle name="Normal 88 37" xfId="35579" xr:uid="{C2CFC6D1-1E1B-406E-966B-B02663B359F0}"/>
    <cellStyle name="Normal 88 37 2" xfId="35580" xr:uid="{D40B2363-C6F0-4C44-89B0-B10D006AFA92}"/>
    <cellStyle name="Normal 88 38" xfId="35581" xr:uid="{FE759F20-886D-4FF8-AB8B-EC031114F72D}"/>
    <cellStyle name="Normal 88 38 2" xfId="35582" xr:uid="{4A10734E-ACAE-4AD7-9300-A3D4F595D977}"/>
    <cellStyle name="Normal 88 39" xfId="35583" xr:uid="{417B58C3-8AB9-4FF4-BDC1-44D7E564052C}"/>
    <cellStyle name="Normal 88 39 2" xfId="35584" xr:uid="{1EF04AB2-2A9C-41A4-BB6D-D84A16A15684}"/>
    <cellStyle name="Normal 88 4" xfId="35585" xr:uid="{54B9C70C-CFA1-4887-8FE5-0EC22F90213E}"/>
    <cellStyle name="Normal 88 4 2" xfId="35586" xr:uid="{3020D6C8-F561-458A-9C80-240B1CB58C9D}"/>
    <cellStyle name="Normal 88 40" xfId="35587" xr:uid="{6412BAEF-50B0-4CD9-A1C0-897825B66C98}"/>
    <cellStyle name="Normal 88 40 2" xfId="35588" xr:uid="{929928D1-0BB9-476C-8EEA-391A0CAD3CE5}"/>
    <cellStyle name="Normal 88 41" xfId="35589" xr:uid="{42BCC11A-2D05-43D1-AF40-3B60DF777897}"/>
    <cellStyle name="Normal 88 41 2" xfId="35590" xr:uid="{04508446-1EB5-480F-A5CD-6FF84C29D23E}"/>
    <cellStyle name="Normal 88 42" xfId="35591" xr:uid="{DA4162C8-B642-497F-ADD7-41EB7598C268}"/>
    <cellStyle name="Normal 88 42 2" xfId="35592" xr:uid="{DE90406D-F45E-4990-A3EF-BE1923A08856}"/>
    <cellStyle name="Normal 88 43" xfId="35593" xr:uid="{941341F6-6571-4059-935E-C285A22DAA88}"/>
    <cellStyle name="Normal 88 43 2" xfId="35594" xr:uid="{A21A1C72-6BBB-4AE9-9B78-25391CEC322A}"/>
    <cellStyle name="Normal 88 44" xfId="35595" xr:uid="{0A88BAD2-862F-4000-AC23-29E030264971}"/>
    <cellStyle name="Normal 88 44 2" xfId="35596" xr:uid="{96BAB823-1AEF-44D5-AFDA-9F0EC9858F7E}"/>
    <cellStyle name="Normal 88 45" xfId="35597" xr:uid="{FEC48C59-07AD-469F-A946-4977E86ACD46}"/>
    <cellStyle name="Normal 88 46" xfId="35598" xr:uid="{6C866BD6-879D-42B5-B1DE-C6BA363BCFF7}"/>
    <cellStyle name="Normal 88 47" xfId="35599" xr:uid="{BC4B3354-4449-4E21-A9C4-F01E64405C18}"/>
    <cellStyle name="Normal 88 48" xfId="45592" xr:uid="{BD423628-E67E-4636-B8B3-5AADCB6C5CDA}"/>
    <cellStyle name="Normal 88 49" xfId="46156" xr:uid="{331506D4-30FD-4202-A8A2-61D490ED7F06}"/>
    <cellStyle name="Normal 88 5" xfId="35600" xr:uid="{5ACDE88B-983C-4981-8687-D267DA5E7D9C}"/>
    <cellStyle name="Normal 88 5 2" xfId="35601" xr:uid="{141DA870-2FE6-48D8-AEBF-A82D39BAFF5D}"/>
    <cellStyle name="Normal 88 50" xfId="46764" xr:uid="{CFB3FB28-4F2B-4DA1-94CB-88156C6B4108}"/>
    <cellStyle name="Normal 88 51" xfId="47622" xr:uid="{B35A024A-4A50-4D83-83B6-651E67B3AF22}"/>
    <cellStyle name="Normal 88 6" xfId="35602" xr:uid="{0609A813-24B9-470A-8682-B13773EA1518}"/>
    <cellStyle name="Normal 88 6 2" xfId="35603" xr:uid="{4D6307DA-ABE1-4BB7-B973-2AAC11DF05DB}"/>
    <cellStyle name="Normal 88 7" xfId="35604" xr:uid="{03FB74F5-431B-44CA-91FC-CE2183A10B26}"/>
    <cellStyle name="Normal 88 7 2" xfId="35605" xr:uid="{13998B64-58EB-486D-9FBB-7FCA8752EFE7}"/>
    <cellStyle name="Normal 88 8" xfId="35606" xr:uid="{C93D0E90-42F3-4D3B-A98F-139900022D3E}"/>
    <cellStyle name="Normal 88 8 2" xfId="35607" xr:uid="{3F237EB2-860D-4288-90EC-0CE32D4D09AB}"/>
    <cellStyle name="Normal 88 9" xfId="35608" xr:uid="{CD834BC5-6A62-4CE3-9291-F660A46E80AB}"/>
    <cellStyle name="Normal 88 9 2" xfId="35609" xr:uid="{44194CE8-E29D-438D-BFC4-CF95CA882137}"/>
    <cellStyle name="Normal 880" xfId="46056" xr:uid="{CBCC83E8-3538-4E18-9B93-E7E0244BDDEA}"/>
    <cellStyle name="Normal 881" xfId="46060" xr:uid="{A73669CD-FA97-4C2B-9F8E-5D564C5277D5}"/>
    <cellStyle name="Normal 882" xfId="46590" xr:uid="{DE284D53-CA59-4203-B09C-23806BE142B4}"/>
    <cellStyle name="Normal 883" xfId="46594" xr:uid="{88B153B5-4644-4DDE-99D1-4D97791541FE}"/>
    <cellStyle name="Normal 884" xfId="46642" xr:uid="{4E042C02-A7A7-4AE0-A491-017A11FC9A65}"/>
    <cellStyle name="Normal 885" xfId="46859" xr:uid="{AF414873-86AA-4BE7-B285-2DA4548E537E}"/>
    <cellStyle name="Normal 886" xfId="46687" xr:uid="{4C5CD819-9FCD-40CA-AE90-F80F97BF36AC}"/>
    <cellStyle name="Normal 887" xfId="46967" xr:uid="{F157B4AE-A90A-4AE4-87FC-3FFD7B596253}"/>
    <cellStyle name="Normal 888" xfId="46969" xr:uid="{10BDAEEA-3022-4634-B963-55716A04BB34}"/>
    <cellStyle name="Normal 889" xfId="46971" xr:uid="{0D3B3553-B43C-4438-B0D9-534E87A704A9}"/>
    <cellStyle name="Normal 89" xfId="397" xr:uid="{5799E1A7-6AA8-47DE-8169-F9A94775D14D}"/>
    <cellStyle name="Normal 89 10" xfId="35610" xr:uid="{305D219C-444B-4886-B34C-ECEFBB03F34E}"/>
    <cellStyle name="Normal 89 10 2" xfId="35611" xr:uid="{7EC852B6-D760-45B5-B87D-DB15DA86F823}"/>
    <cellStyle name="Normal 89 11" xfId="35612" xr:uid="{BF933F05-A48C-49AB-9C95-B7497BF917A8}"/>
    <cellStyle name="Normal 89 11 2" xfId="35613" xr:uid="{B5FE84A8-CF2B-444D-B110-15556BC8EE81}"/>
    <cellStyle name="Normal 89 12" xfId="35614" xr:uid="{64DBF3E8-05F3-422A-90A7-B6CE48408BC8}"/>
    <cellStyle name="Normal 89 12 2" xfId="35615" xr:uid="{C549716F-70B1-44DE-B3F4-6DD6FCD451C7}"/>
    <cellStyle name="Normal 89 13" xfId="35616" xr:uid="{C87D3BC3-5AEC-4974-BAE2-C253D2E9DF5F}"/>
    <cellStyle name="Normal 89 13 2" xfId="35617" xr:uid="{2DBBBE0B-8D0B-4B16-9CF4-0890C3DE6241}"/>
    <cellStyle name="Normal 89 14" xfId="35618" xr:uid="{99E661E8-0994-45E7-A46B-634143D23786}"/>
    <cellStyle name="Normal 89 14 2" xfId="35619" xr:uid="{FF3EA944-A15B-4906-8423-E312F8EBA0C1}"/>
    <cellStyle name="Normal 89 15" xfId="35620" xr:uid="{CA85BED6-F4FC-4903-81C6-651A4524F453}"/>
    <cellStyle name="Normal 89 15 2" xfId="35621" xr:uid="{85261DAF-0696-4E9A-87A3-D274512E1D2A}"/>
    <cellStyle name="Normal 89 16" xfId="35622" xr:uid="{BB5E51A5-917C-46F3-8D14-E781DE811743}"/>
    <cellStyle name="Normal 89 16 2" xfId="35623" xr:uid="{7A1A89D2-287B-48A8-B743-405763BF7B27}"/>
    <cellStyle name="Normal 89 17" xfId="35624" xr:uid="{C2A7DAFD-7B66-41E8-B7C4-737ECD0E05B6}"/>
    <cellStyle name="Normal 89 17 2" xfId="35625" xr:uid="{AB5B3BDC-2D18-458B-92D2-8EED01FB8505}"/>
    <cellStyle name="Normal 89 18" xfId="35626" xr:uid="{11807349-2B1C-4DD7-8312-CDD84231EE32}"/>
    <cellStyle name="Normal 89 18 2" xfId="35627" xr:uid="{3D52EF8D-2ADA-4680-942A-ABCBA8BF1B18}"/>
    <cellStyle name="Normal 89 19" xfId="35628" xr:uid="{54860162-3F28-467D-9B2A-DFA7165B63A1}"/>
    <cellStyle name="Normal 89 19 2" xfId="35629" xr:uid="{10379B99-A92C-4256-8E94-18EA054392D8}"/>
    <cellStyle name="Normal 89 2" xfId="2105" xr:uid="{549585CD-73E7-453B-B62D-1B8627BB9065}"/>
    <cellStyle name="Normal 89 2 2" xfId="35630" xr:uid="{2612E111-DCC2-4791-A629-C025680B1FDD}"/>
    <cellStyle name="Normal 89 2 2 2" xfId="48090" xr:uid="{EC89C0CB-8712-4381-828C-E5E6C353161F}"/>
    <cellStyle name="Normal 89 2 3" xfId="35631" xr:uid="{77058D57-176B-40A0-A04D-F8EFCACC4F47}"/>
    <cellStyle name="Normal 89 2 4" xfId="35632" xr:uid="{BCDBF736-BCA0-471D-A259-47DB9D3C1490}"/>
    <cellStyle name="Normal 89 2 5" xfId="45864" xr:uid="{38E871DA-26B7-479B-AB15-02EE6D6E48C8}"/>
    <cellStyle name="Normal 89 2 6" xfId="46410" xr:uid="{5FC08D33-5C0F-4C9F-BC32-3BEDC1D0E82F}"/>
    <cellStyle name="Normal 89 2 7" xfId="47625" xr:uid="{2DEC0887-CF76-4ADF-A824-1385A6804935}"/>
    <cellStyle name="Normal 89 20" xfId="35633" xr:uid="{99B41A05-DCC7-41A0-92B1-34624C4FF45B}"/>
    <cellStyle name="Normal 89 20 2" xfId="35634" xr:uid="{0D945C64-1310-4EE7-B6AF-7F9733583806}"/>
    <cellStyle name="Normal 89 21" xfId="35635" xr:uid="{55AD5BC7-E3F7-4EBD-8B08-EB7206D6B4BD}"/>
    <cellStyle name="Normal 89 21 2" xfId="35636" xr:uid="{53F20C4A-CEA6-4C39-82F7-F60FE9EA1192}"/>
    <cellStyle name="Normal 89 22" xfId="35637" xr:uid="{C1289D6E-5725-437A-AF30-BDE04563C56E}"/>
    <cellStyle name="Normal 89 22 2" xfId="35638" xr:uid="{3F9E1C36-EC84-4192-9DBD-EBB31CEB331E}"/>
    <cellStyle name="Normal 89 23" xfId="35639" xr:uid="{2CFF337B-221E-4EC6-A849-6843871972A2}"/>
    <cellStyle name="Normal 89 23 2" xfId="35640" xr:uid="{FFE2DB2D-9C47-43A7-ABBC-5F011AD50111}"/>
    <cellStyle name="Normal 89 24" xfId="35641" xr:uid="{4778DB9A-2E3E-4739-98EF-8ACDD2DA8A72}"/>
    <cellStyle name="Normal 89 24 2" xfId="35642" xr:uid="{343487AA-CA67-4FFD-80A5-FC28C764D7D1}"/>
    <cellStyle name="Normal 89 25" xfId="35643" xr:uid="{BA8CC71F-AE13-40A3-84E7-8314200249DA}"/>
    <cellStyle name="Normal 89 25 2" xfId="35644" xr:uid="{626EC6B3-AD05-4621-99E9-5A8382AEF27A}"/>
    <cellStyle name="Normal 89 26" xfId="35645" xr:uid="{B5DB9B67-DC7B-4790-B4D0-65BA398BFCE7}"/>
    <cellStyle name="Normal 89 26 2" xfId="35646" xr:uid="{D17714AE-2A95-4405-8D62-152A41D4B689}"/>
    <cellStyle name="Normal 89 27" xfId="35647" xr:uid="{D32DDE14-AB1D-420C-86F6-747A2967E012}"/>
    <cellStyle name="Normal 89 27 2" xfId="35648" xr:uid="{7B2CE630-7225-4C96-BE99-9180DDD47E27}"/>
    <cellStyle name="Normal 89 28" xfId="35649" xr:uid="{E6C116D5-F48C-4563-B377-B72E57716565}"/>
    <cellStyle name="Normal 89 28 2" xfId="35650" xr:uid="{685947B4-C78D-494C-BDB6-915F04CF4D4C}"/>
    <cellStyle name="Normal 89 29" xfId="35651" xr:uid="{0B6FD309-F878-4C3A-BEA0-AF9EF9D894EF}"/>
    <cellStyle name="Normal 89 29 2" xfId="35652" xr:uid="{06B6A9D4-9C53-48A7-8B06-BB10D9284419}"/>
    <cellStyle name="Normal 89 3" xfId="35653" xr:uid="{C90E12A9-A206-40A4-97A2-1EF63E214B4C}"/>
    <cellStyle name="Normal 89 3 2" xfId="35654" xr:uid="{3E280D31-69DF-43E5-A64B-748A9D804FEE}"/>
    <cellStyle name="Normal 89 3 3" xfId="47862" xr:uid="{07A05E99-F5A8-40FE-89F9-7C7586FE0A73}"/>
    <cellStyle name="Normal 89 30" xfId="35655" xr:uid="{E34149E2-F88E-4419-B26D-381FF488DD97}"/>
    <cellStyle name="Normal 89 30 2" xfId="35656" xr:uid="{578E3E47-52B8-41F4-91F8-C2843BF84E76}"/>
    <cellStyle name="Normal 89 31" xfId="35657" xr:uid="{855FFFC6-09E4-49AF-BBF2-F05218E77B7A}"/>
    <cellStyle name="Normal 89 31 2" xfId="35658" xr:uid="{89781ECC-5435-423B-8A40-BBECFEB2FC94}"/>
    <cellStyle name="Normal 89 32" xfId="35659" xr:uid="{A3136325-D4C9-4BE2-8D67-7D2D5945F291}"/>
    <cellStyle name="Normal 89 32 2" xfId="35660" xr:uid="{55C0FBD1-8EAC-4864-B83A-EEF7D050F778}"/>
    <cellStyle name="Normal 89 33" xfId="35661" xr:uid="{7E9E0800-DFAE-4973-8F2D-B203B4B0B849}"/>
    <cellStyle name="Normal 89 33 2" xfId="35662" xr:uid="{E6F2DEF5-8CEF-4B78-82C6-D60A51EFD1B9}"/>
    <cellStyle name="Normal 89 34" xfId="35663" xr:uid="{CE028C08-B1F2-4F06-BCE0-7E022C30B1EC}"/>
    <cellStyle name="Normal 89 34 2" xfId="35664" xr:uid="{C1C2180B-081F-4E0A-A83B-C598F4CD45F2}"/>
    <cellStyle name="Normal 89 35" xfId="35665" xr:uid="{EC25A5E6-7F00-40B6-A25E-318616BC2E4A}"/>
    <cellStyle name="Normal 89 35 2" xfId="35666" xr:uid="{AD24ACC3-9854-45FA-B583-252AF2304550}"/>
    <cellStyle name="Normal 89 36" xfId="35667" xr:uid="{343498FE-89B1-4AE0-A74C-C5042C12B32F}"/>
    <cellStyle name="Normal 89 36 2" xfId="35668" xr:uid="{CC930239-701E-436A-92B2-3547569AACA9}"/>
    <cellStyle name="Normal 89 37" xfId="35669" xr:uid="{64A232DD-AE50-4FFA-87FD-08EE922945F7}"/>
    <cellStyle name="Normal 89 37 2" xfId="35670" xr:uid="{5D28DDF7-C65C-4F1E-AE03-316D416838EF}"/>
    <cellStyle name="Normal 89 38" xfId="35671" xr:uid="{DA775C5C-5352-4F03-8DE7-904C0A5A82E5}"/>
    <cellStyle name="Normal 89 38 2" xfId="35672" xr:uid="{731AD725-097B-4242-8FDC-13675AD7B96B}"/>
    <cellStyle name="Normal 89 39" xfId="35673" xr:uid="{77A87A81-8BA6-4F5B-AB92-0463F64FA281}"/>
    <cellStyle name="Normal 89 39 2" xfId="35674" xr:uid="{AAC71853-D0B2-4F93-B928-3FB9F1EE1959}"/>
    <cellStyle name="Normal 89 4" xfId="35675" xr:uid="{0207261D-9B50-49AC-9D12-611E4AD2C00F}"/>
    <cellStyle name="Normal 89 4 2" xfId="35676" xr:uid="{998BE918-3D89-4545-97C8-E352B04CC360}"/>
    <cellStyle name="Normal 89 40" xfId="35677" xr:uid="{361ED52C-8DB7-4B03-B132-8541D193A69B}"/>
    <cellStyle name="Normal 89 40 2" xfId="35678" xr:uid="{126AB021-BAE2-4CED-B4F5-78358B1307D2}"/>
    <cellStyle name="Normal 89 41" xfId="35679" xr:uid="{859233D8-546B-42E2-AE9C-F498022DF445}"/>
    <cellStyle name="Normal 89 41 2" xfId="35680" xr:uid="{3B22E780-CC03-45F5-95CA-89944180AEB6}"/>
    <cellStyle name="Normal 89 42" xfId="35681" xr:uid="{1047E214-C7E3-4444-9250-7803858DA606}"/>
    <cellStyle name="Normal 89 42 2" xfId="35682" xr:uid="{379C62C1-7F3E-4368-8DFB-C45C9B094249}"/>
    <cellStyle name="Normal 89 43" xfId="35683" xr:uid="{BEBA31BE-77AE-4E7E-8706-D1800FF15C09}"/>
    <cellStyle name="Normal 89 43 2" xfId="35684" xr:uid="{A263DD48-673D-4DB7-AA02-DE53C9DA990D}"/>
    <cellStyle name="Normal 89 44" xfId="35685" xr:uid="{BF9DB03D-D05A-4B17-8D1E-ADCC04838FA4}"/>
    <cellStyle name="Normal 89 44 2" xfId="35686" xr:uid="{8C820445-4477-495F-8118-2AEF35E1BF64}"/>
    <cellStyle name="Normal 89 45" xfId="35687" xr:uid="{96DEBA71-92A3-4A77-908C-FA76BE856387}"/>
    <cellStyle name="Normal 89 46" xfId="35688" xr:uid="{57E59ADE-7ED5-4786-80C6-FFF78727161F}"/>
    <cellStyle name="Normal 89 47" xfId="35689" xr:uid="{BD182450-9763-4F5B-BF22-19BF3E453E2E}"/>
    <cellStyle name="Normal 89 48" xfId="45632" xr:uid="{874F8DC7-DCFE-4B92-BAC9-92A0DB901660}"/>
    <cellStyle name="Normal 89 49" xfId="46187" xr:uid="{0669F57E-7820-4E2A-A626-4E3C89A8EB59}"/>
    <cellStyle name="Normal 89 5" xfId="35690" xr:uid="{0077A8F0-1D93-401A-96D4-81C4ED1823BF}"/>
    <cellStyle name="Normal 89 5 2" xfId="35691" xr:uid="{AE55A1D1-54C0-4A5B-9A12-177D3C052B42}"/>
    <cellStyle name="Normal 89 50" xfId="46794" xr:uid="{03A7621C-A9DF-4B09-82A2-E7452E23A15E}"/>
    <cellStyle name="Normal 89 51" xfId="47624" xr:uid="{6B4EA554-F46C-43A0-8C42-EBB6CC12DC8F}"/>
    <cellStyle name="Normal 89 6" xfId="35692" xr:uid="{D4B2DDEA-4F3F-4E6A-BFF0-3EDDFCE757C5}"/>
    <cellStyle name="Normal 89 6 2" xfId="35693" xr:uid="{77C55FEF-A972-4E92-8EF1-4D4AF6DCA312}"/>
    <cellStyle name="Normal 89 7" xfId="35694" xr:uid="{73C48B55-A092-4154-9291-D87B2F300647}"/>
    <cellStyle name="Normal 89 7 2" xfId="35695" xr:uid="{DA6AA494-03FD-46D9-A725-E43F8C04C660}"/>
    <cellStyle name="Normal 89 8" xfId="35696" xr:uid="{E399CFC7-927E-4E91-81E2-2AB52C5B6BAE}"/>
    <cellStyle name="Normal 89 8 2" xfId="35697" xr:uid="{C9DE8420-4B8C-416F-954A-A7C377280E85}"/>
    <cellStyle name="Normal 89 9" xfId="35698" xr:uid="{71C8FABF-DD7E-44A4-8142-07712DDFE64F}"/>
    <cellStyle name="Normal 89 9 2" xfId="35699" xr:uid="{1A31594F-5DA7-460F-82A3-B632DE3FBB0F}"/>
    <cellStyle name="Normal 890" xfId="46973" xr:uid="{74FB33A5-3F99-46A2-9374-DB5756EC57C1}"/>
    <cellStyle name="Normal 891" xfId="46974" xr:uid="{D79C7E0A-9688-4648-9C34-D49259354632}"/>
    <cellStyle name="Normal 892" xfId="46976" xr:uid="{78ED22CC-4521-4C85-A057-EE4AAD65B1DE}"/>
    <cellStyle name="Normal 893" xfId="47004" xr:uid="{E059BB35-8C5B-4F5E-B864-806A193C1606}"/>
    <cellStyle name="Normal 894" xfId="47005" xr:uid="{FFF1388B-E1F8-4E33-9DE7-63E5D1F923F4}"/>
    <cellStyle name="Normal 895" xfId="47035" xr:uid="{CC7E8DF7-D8B7-4599-B856-C316A4A769EA}"/>
    <cellStyle name="Normal 896" xfId="47048" xr:uid="{1AE5539E-83EA-4101-AFC4-ADED1D2FC3CF}"/>
    <cellStyle name="Normal 897" xfId="47049" xr:uid="{09076811-16E5-4526-B0FD-B027C0F20052}"/>
    <cellStyle name="Normal 898" xfId="47055" xr:uid="{7808A70D-2F3C-4F7F-9A74-8532E591A536}"/>
    <cellStyle name="Normal 899" xfId="47087" xr:uid="{CC9E9ED1-A0FC-458B-89EC-64C439296F12}"/>
    <cellStyle name="Normal 9" xfId="278" xr:uid="{AB1DE832-EAB5-4731-B150-859F964B8170}"/>
    <cellStyle name="Normal 9 2" xfId="868" xr:uid="{C7E89B3E-B117-4688-955A-A97321D9CA25}"/>
    <cellStyle name="Normal 9 2 2" xfId="2391" xr:uid="{4C31B8E5-1139-4304-B4DA-4E2AA646591C}"/>
    <cellStyle name="Normal 9 2 2 2" xfId="35700" xr:uid="{5763DBE2-D3F1-448A-83CD-8FB542E269BF}"/>
    <cellStyle name="Normal 9 2 3" xfId="35701" xr:uid="{83A50B0F-3EB9-44BC-8EA9-951AD949299A}"/>
    <cellStyle name="Normal 9 2 4" xfId="35702" xr:uid="{83B4A7C0-C772-43A4-9C65-AFC9955AC749}"/>
    <cellStyle name="Normal 9 3" xfId="2393" xr:uid="{3EDC39F5-1D5F-40DB-B85C-75520851AEDF}"/>
    <cellStyle name="Normal 9 3 2" xfId="35704" xr:uid="{A6208BAD-9733-4F8D-B2BA-70D296169FEB}"/>
    <cellStyle name="Normal 9 3 3" xfId="35703" xr:uid="{FE126191-82F2-4639-91A7-15546DFFB9DA}"/>
    <cellStyle name="Normal 9 4" xfId="35705" xr:uid="{BB159A16-6C90-40A3-A2DB-A4570144D6CE}"/>
    <cellStyle name="Normal 9 5" xfId="35706" xr:uid="{C4F8B237-AD9D-4E4F-8C97-84FC9345C0DD}"/>
    <cellStyle name="Normal 90" xfId="393" xr:uid="{3C800BD8-177C-42E7-A53A-49EB31C6FB3B}"/>
    <cellStyle name="Normal 90 10" xfId="35707" xr:uid="{BCEB1807-0BAC-4762-A194-ECA8E2A9A89A}"/>
    <cellStyle name="Normal 90 10 2" xfId="35708" xr:uid="{309CB801-2148-49EC-9DF9-378427C7C293}"/>
    <cellStyle name="Normal 90 11" xfId="35709" xr:uid="{6939CE35-B6C0-423D-B8AF-EC189FDCBE5B}"/>
    <cellStyle name="Normal 90 11 2" xfId="35710" xr:uid="{ABF158FE-9187-4C4A-A120-1DDF5AD6A1B8}"/>
    <cellStyle name="Normal 90 12" xfId="35711" xr:uid="{647AAA4A-989C-45E8-B98C-81D9E5F27730}"/>
    <cellStyle name="Normal 90 12 2" xfId="35712" xr:uid="{1560A9BB-75AE-4C3D-969E-8BAF831D2569}"/>
    <cellStyle name="Normal 90 13" xfId="35713" xr:uid="{41EDC91D-1A56-43B4-B396-B3636BE5E17A}"/>
    <cellStyle name="Normal 90 13 2" xfId="35714" xr:uid="{0147516F-E425-4E91-B7F3-7C99CF944A09}"/>
    <cellStyle name="Normal 90 14" xfId="35715" xr:uid="{0CF1779D-2C12-4F8A-938A-50741011D457}"/>
    <cellStyle name="Normal 90 14 2" xfId="35716" xr:uid="{48072FAE-57A9-4549-814C-9F07DBA003AA}"/>
    <cellStyle name="Normal 90 15" xfId="35717" xr:uid="{0F26B6C8-D1B4-4251-879E-BD037EC8DD73}"/>
    <cellStyle name="Normal 90 15 2" xfId="35718" xr:uid="{26444A1D-C1F0-4EB1-90AF-C07309A262A9}"/>
    <cellStyle name="Normal 90 16" xfId="35719" xr:uid="{2CDB5289-6CB7-4098-A4CA-F604F4898D82}"/>
    <cellStyle name="Normal 90 16 2" xfId="35720" xr:uid="{B7BC6B0A-D262-4203-86D9-B9537D0A457A}"/>
    <cellStyle name="Normal 90 17" xfId="35721" xr:uid="{FF6A9D00-4AED-41EA-BC3D-2AD31935E1B4}"/>
    <cellStyle name="Normal 90 17 2" xfId="35722" xr:uid="{FF29E91F-D2FC-4BF9-862C-EFB54A3A2771}"/>
    <cellStyle name="Normal 90 18" xfId="35723" xr:uid="{1F19C689-4D7D-40AC-91E0-B49FD2A81B14}"/>
    <cellStyle name="Normal 90 18 2" xfId="35724" xr:uid="{F5791257-A4B3-4EE0-86D1-DBFAB7511F44}"/>
    <cellStyle name="Normal 90 19" xfId="35725" xr:uid="{231F4D25-7D7D-4925-AB42-813AE086B579}"/>
    <cellStyle name="Normal 90 19 2" xfId="35726" xr:uid="{30B23033-F4A6-4359-AEBC-3CBAC0D1FECA}"/>
    <cellStyle name="Normal 90 2" xfId="2106" xr:uid="{E928E8B7-889B-49D9-8CD3-170B4304DFC9}"/>
    <cellStyle name="Normal 90 2 2" xfId="35727" xr:uid="{5FFF2611-176B-4B08-9D5A-81F34A646DED}"/>
    <cellStyle name="Normal 90 2 2 2" xfId="48091" xr:uid="{4ECD1CA6-A85F-4B02-9AE7-541EF8ACB24E}"/>
    <cellStyle name="Normal 90 2 3" xfId="35728" xr:uid="{CF1C042A-F22F-440A-9005-86D1D8D624CB}"/>
    <cellStyle name="Normal 90 2 4" xfId="35729" xr:uid="{30B6AAEE-1616-46D5-B09A-118F129DBF22}"/>
    <cellStyle name="Normal 90 2 5" xfId="45860" xr:uid="{957D61A1-9B8E-40E3-B05C-E8AE7DD513F3}"/>
    <cellStyle name="Normal 90 2 6" xfId="46406" xr:uid="{FF3D095D-144D-44C3-BA1E-8B5D9C1ED8BF}"/>
    <cellStyle name="Normal 90 2 7" xfId="47627" xr:uid="{E0629939-5791-4C6E-A0A5-570E9B162725}"/>
    <cellStyle name="Normal 90 20" xfId="35730" xr:uid="{16F4E6EF-C5F5-41B5-B048-D4A1C304926D}"/>
    <cellStyle name="Normal 90 20 2" xfId="35731" xr:uid="{EC417490-DDA8-4FE4-8BAA-525729C2553D}"/>
    <cellStyle name="Normal 90 21" xfId="35732" xr:uid="{A3871E9A-223E-4626-AA47-AF5D82B44A12}"/>
    <cellStyle name="Normal 90 21 2" xfId="35733" xr:uid="{40E9C553-067F-4322-9743-819FD5A436C0}"/>
    <cellStyle name="Normal 90 22" xfId="35734" xr:uid="{06DBB1B2-D70F-4F59-A350-ADD54AC42E7A}"/>
    <cellStyle name="Normal 90 22 2" xfId="35735" xr:uid="{9FCC874F-9B8A-42B2-BE15-1D826A2C1EFA}"/>
    <cellStyle name="Normal 90 23" xfId="35736" xr:uid="{73A4A149-D6C0-463D-8322-D3BF309CC8A3}"/>
    <cellStyle name="Normal 90 23 2" xfId="35737" xr:uid="{64A34B63-FF45-44A8-B059-1CDD5DDE8DEC}"/>
    <cellStyle name="Normal 90 24" xfId="35738" xr:uid="{5F6EC33E-38EA-4F5D-B86A-BDE3C3A87720}"/>
    <cellStyle name="Normal 90 24 2" xfId="35739" xr:uid="{710C424D-4D7F-4DB2-A9B0-7DAA4386DD8D}"/>
    <cellStyle name="Normal 90 25" xfId="35740" xr:uid="{42F5FE39-A4A0-4017-AD49-8F91235BF8B6}"/>
    <cellStyle name="Normal 90 25 2" xfId="35741" xr:uid="{CE2FDC12-760A-4175-AEC7-150E8CB6634C}"/>
    <cellStyle name="Normal 90 26" xfId="35742" xr:uid="{A0719CCA-D6CF-4157-B844-FEEB2498DADD}"/>
    <cellStyle name="Normal 90 26 2" xfId="35743" xr:uid="{9A47932E-81F3-4264-855F-2C486B3E8BDB}"/>
    <cellStyle name="Normal 90 27" xfId="35744" xr:uid="{8B104B55-95C7-4412-845E-CBDCAB4058C3}"/>
    <cellStyle name="Normal 90 27 2" xfId="35745" xr:uid="{B25DAE50-F2E5-4202-B351-D87738BEE738}"/>
    <cellStyle name="Normal 90 28" xfId="35746" xr:uid="{C3B10A11-8478-47EB-BDC8-C75E9FF60CB5}"/>
    <cellStyle name="Normal 90 28 2" xfId="35747" xr:uid="{4041EDD3-C06B-4D95-93F8-C0E6B071CC23}"/>
    <cellStyle name="Normal 90 29" xfId="35748" xr:uid="{B4013715-EB75-4349-9B95-E8C53F27F76A}"/>
    <cellStyle name="Normal 90 29 2" xfId="35749" xr:uid="{619A7E8B-7E31-4E9D-A38D-65EF20C61106}"/>
    <cellStyle name="Normal 90 3" xfId="35750" xr:uid="{836AFE18-ED89-4E2C-8A0F-B8B002AF3D95}"/>
    <cellStyle name="Normal 90 3 2" xfId="35751" xr:uid="{A8FD0892-5F84-4C63-9772-6536828C52A5}"/>
    <cellStyle name="Normal 90 3 3" xfId="47858" xr:uid="{3AF91B6B-A9ED-486D-AC69-D730C0A31BE3}"/>
    <cellStyle name="Normal 90 30" xfId="35752" xr:uid="{DBD1293C-9617-44D7-B3D9-B0D7492A1C32}"/>
    <cellStyle name="Normal 90 30 2" xfId="35753" xr:uid="{DB385CD7-3E8C-4E1B-A6B7-1F59EE333B0B}"/>
    <cellStyle name="Normal 90 31" xfId="35754" xr:uid="{938D06EB-885A-4B7A-A13D-40B5C7A90E28}"/>
    <cellStyle name="Normal 90 31 2" xfId="35755" xr:uid="{51FAEA99-5FAF-4333-A348-44178A2EEA99}"/>
    <cellStyle name="Normal 90 32" xfId="35756" xr:uid="{0A263D8A-D0CD-4377-AFF3-455CE602F81B}"/>
    <cellStyle name="Normal 90 32 2" xfId="35757" xr:uid="{FFED6759-350D-4CEB-9862-77DAB6B827F1}"/>
    <cellStyle name="Normal 90 33" xfId="35758" xr:uid="{E9A8424F-5349-45D7-846F-9BEF0D87E78F}"/>
    <cellStyle name="Normal 90 33 2" xfId="35759" xr:uid="{801A3152-A959-4F60-903C-61A2930B597B}"/>
    <cellStyle name="Normal 90 34" xfId="35760" xr:uid="{99051491-5A97-480F-BF8D-0DF640EB15E9}"/>
    <cellStyle name="Normal 90 34 2" xfId="35761" xr:uid="{D57EDB44-A10D-4EC9-A071-55BD0AA8CFB9}"/>
    <cellStyle name="Normal 90 35" xfId="35762" xr:uid="{0A12C0C7-4CC0-452C-990A-F39B394153FF}"/>
    <cellStyle name="Normal 90 35 2" xfId="35763" xr:uid="{890D36C7-4227-4AB0-9F54-2EDA13F84C9D}"/>
    <cellStyle name="Normal 90 36" xfId="35764" xr:uid="{D50FDD0C-F3CC-4720-AD05-084E3C64311F}"/>
    <cellStyle name="Normal 90 36 2" xfId="35765" xr:uid="{12A4017A-A3A5-494E-A14D-52B928A588EF}"/>
    <cellStyle name="Normal 90 37" xfId="35766" xr:uid="{B768E463-8857-422A-9675-72663A8FF824}"/>
    <cellStyle name="Normal 90 37 2" xfId="35767" xr:uid="{601BF824-9CD1-4769-AC1F-3DD7A80CE68C}"/>
    <cellStyle name="Normal 90 38" xfId="35768" xr:uid="{55390A52-0A6C-493A-AB3C-C1AB7D503AE8}"/>
    <cellStyle name="Normal 90 38 2" xfId="35769" xr:uid="{FE3D9BAB-E5E8-4D17-8BFB-B2406C81C436}"/>
    <cellStyle name="Normal 90 39" xfId="35770" xr:uid="{CF36DB8F-A360-4BA3-A373-B91A9BFDE103}"/>
    <cellStyle name="Normal 90 39 2" xfId="35771" xr:uid="{B2FBE3E5-3D93-4EC4-A4B7-A2703CCFA0BF}"/>
    <cellStyle name="Normal 90 4" xfId="35772" xr:uid="{3E9EF34C-AAFB-4A57-9BA2-B78B6F326F1B}"/>
    <cellStyle name="Normal 90 4 2" xfId="35773" xr:uid="{4C2B5FF2-FF84-44BD-A2A5-DB5A22B223D2}"/>
    <cellStyle name="Normal 90 40" xfId="35774" xr:uid="{27F08938-C28E-4B89-BF2C-4FD6DEC70B5A}"/>
    <cellStyle name="Normal 90 40 2" xfId="35775" xr:uid="{EFB897A2-1DFC-4E8E-9CDD-50138ACD348C}"/>
    <cellStyle name="Normal 90 41" xfId="35776" xr:uid="{71D62B8E-7490-44CD-A8A8-F18F89CAE6DB}"/>
    <cellStyle name="Normal 90 41 2" xfId="35777" xr:uid="{3AD256D5-C375-4112-8484-29148DEBA998}"/>
    <cellStyle name="Normal 90 42" xfId="35778" xr:uid="{F8340621-9C6D-41C6-9934-FAFDD0BAAD7C}"/>
    <cellStyle name="Normal 90 42 2" xfId="35779" xr:uid="{621E6BDA-03F3-4335-BEFF-086F5DE83315}"/>
    <cellStyle name="Normal 90 43" xfId="35780" xr:uid="{42AD0B6F-A47E-447A-9934-BB64D6B91184}"/>
    <cellStyle name="Normal 90 43 2" xfId="35781" xr:uid="{65587E87-22E0-43D1-A8CD-0C8B8FF50D20}"/>
    <cellStyle name="Normal 90 44" xfId="35782" xr:uid="{149AA63E-289D-44E6-BD3B-E6B4CD0B6B91}"/>
    <cellStyle name="Normal 90 44 2" xfId="35783" xr:uid="{D74E03F6-506E-492B-969F-2942D5C85167}"/>
    <cellStyle name="Normal 90 45" xfId="35784" xr:uid="{B980DEB7-2E54-4B67-B5A7-80865EA2112D}"/>
    <cellStyle name="Normal 90 46" xfId="35785" xr:uid="{13EDC234-47D2-45C2-9C86-18620E386635}"/>
    <cellStyle name="Normal 90 47" xfId="35786" xr:uid="{75FEACC6-B67F-40F1-8907-763D2752FB40}"/>
    <cellStyle name="Normal 90 48" xfId="45628" xr:uid="{4BF9C6FB-F51D-4C59-A47A-EA495AE22740}"/>
    <cellStyle name="Normal 90 49" xfId="46183" xr:uid="{9A594BEC-3157-4E58-8E5B-FD10EAFAA23F}"/>
    <cellStyle name="Normal 90 5" xfId="35787" xr:uid="{8E8D10D8-65C1-4D75-A7E1-1C71688580B6}"/>
    <cellStyle name="Normal 90 5 2" xfId="35788" xr:uid="{4786ED9A-CCF3-4CAA-BBDA-FA85E7847846}"/>
    <cellStyle name="Normal 90 50" xfId="46790" xr:uid="{51869D91-C5C5-46E7-B5C8-E8EE5CE9B760}"/>
    <cellStyle name="Normal 90 51" xfId="47626" xr:uid="{0C2595C9-3CDB-432E-AFA9-69561C470433}"/>
    <cellStyle name="Normal 90 6" xfId="35789" xr:uid="{85E699E8-CB3B-4634-BE75-7F0B6B9F4562}"/>
    <cellStyle name="Normal 90 6 2" xfId="35790" xr:uid="{F406B0D2-8DB3-4631-9318-43E72836135C}"/>
    <cellStyle name="Normal 90 7" xfId="35791" xr:uid="{69E29B09-F417-4A10-8911-6A6BCE4D614F}"/>
    <cellStyle name="Normal 90 7 2" xfId="35792" xr:uid="{DF97201F-A783-472A-A3F9-BFFF75A4630B}"/>
    <cellStyle name="Normal 90 8" xfId="35793" xr:uid="{273AD567-3F9A-41B8-8EF4-92E8E00D5642}"/>
    <cellStyle name="Normal 90 8 2" xfId="35794" xr:uid="{7375C90C-3359-466D-9999-73AE49EFB872}"/>
    <cellStyle name="Normal 90 9" xfId="35795" xr:uid="{E51C46D6-28DB-4FBD-9430-846663F81440}"/>
    <cellStyle name="Normal 90 9 2" xfId="35796" xr:uid="{6D964C61-C718-4F12-B7E3-B7A891BCC099}"/>
    <cellStyle name="Normal 900" xfId="47091" xr:uid="{F2C185B6-8D0C-475E-8228-5897B282C048}"/>
    <cellStyle name="Normal 901" xfId="47053" xr:uid="{73C751BB-CEB4-4351-B14B-58DFCDF5F3EB}"/>
    <cellStyle name="Normal 902" xfId="47105" xr:uid="{8F938DEA-859C-479A-8FEB-800425976670}"/>
    <cellStyle name="Normal 903" xfId="47054" xr:uid="{CA7E73DB-0ED2-4610-AD74-F7E885205314}"/>
    <cellStyle name="Normal 904" xfId="47109" xr:uid="{941EC704-DE05-4E58-810C-F12952F7B3D3}"/>
    <cellStyle name="Normal 905" xfId="47128" xr:uid="{2295D173-8182-4C43-976F-6CB585CC17AB}"/>
    <cellStyle name="Normal 906" xfId="47129" xr:uid="{6A7CD4C9-B38A-42EC-8161-D8C786B5EDEF}"/>
    <cellStyle name="Normal 907" xfId="47130" xr:uid="{1FDCC16B-18DF-492C-B3A0-2D87A31BB39E}"/>
    <cellStyle name="Normal 908" xfId="47131" xr:uid="{7214634D-ADF9-402D-87CA-B6850A5CE4ED}"/>
    <cellStyle name="Normal 909" xfId="47132" xr:uid="{D3CAA287-5A2F-4FAE-A1F3-4A10AAE43D82}"/>
    <cellStyle name="Normal 91" xfId="368" xr:uid="{E40593A0-8C30-4804-BD0D-7347DF6247B5}"/>
    <cellStyle name="Normal 91 10" xfId="35797" xr:uid="{75DE7519-E786-4708-AADD-1480C4D2E83F}"/>
    <cellStyle name="Normal 91 10 2" xfId="35798" xr:uid="{1867B9D0-F007-456D-ABD4-C34690920FEB}"/>
    <cellStyle name="Normal 91 11" xfId="35799" xr:uid="{894A645B-9AF0-4330-AB21-CFC4FF923887}"/>
    <cellStyle name="Normal 91 11 2" xfId="35800" xr:uid="{73E4F312-979D-4864-ACA4-03581B8AA191}"/>
    <cellStyle name="Normal 91 12" xfId="35801" xr:uid="{E5E1A0D7-7EED-44FE-8894-149B7B113462}"/>
    <cellStyle name="Normal 91 12 2" xfId="35802" xr:uid="{E431CEA2-2115-4EC9-ABAB-F38100F82F70}"/>
    <cellStyle name="Normal 91 13" xfId="35803" xr:uid="{9D9E97A3-46EC-4D43-96BA-D4923392CDD1}"/>
    <cellStyle name="Normal 91 13 2" xfId="35804" xr:uid="{29EA2D25-FEE0-4E97-9177-B93718B0A96F}"/>
    <cellStyle name="Normal 91 14" xfId="35805" xr:uid="{80A4AD64-2A8F-4321-A47E-8E8CBC589FDF}"/>
    <cellStyle name="Normal 91 14 2" xfId="35806" xr:uid="{AF350568-BDD4-4D0C-9F52-C89CBAADF012}"/>
    <cellStyle name="Normal 91 15" xfId="35807" xr:uid="{5221F0BF-29D3-4BDA-89F6-55EE3D219C32}"/>
    <cellStyle name="Normal 91 15 2" xfId="35808" xr:uid="{35F33EF8-CA69-4D62-80B0-5FF3E3C49ACB}"/>
    <cellStyle name="Normal 91 16" xfId="35809" xr:uid="{212606E1-F643-4DBF-9161-31F135B7BBCC}"/>
    <cellStyle name="Normal 91 16 2" xfId="35810" xr:uid="{F81F5ECF-812B-4CE1-8DB1-2F5C0772A8DE}"/>
    <cellStyle name="Normal 91 17" xfId="35811" xr:uid="{5850C5B3-4CAA-4A47-8DE9-0FDF90DD424B}"/>
    <cellStyle name="Normal 91 17 2" xfId="35812" xr:uid="{DB6B1DF1-3765-4BE3-BC50-F9C131E10B64}"/>
    <cellStyle name="Normal 91 18" xfId="35813" xr:uid="{CC63BF48-75EC-4914-B60E-7F94F662E108}"/>
    <cellStyle name="Normal 91 18 2" xfId="35814" xr:uid="{8CA44F72-AB4D-4A66-9511-9698DC0D4B7B}"/>
    <cellStyle name="Normal 91 19" xfId="35815" xr:uid="{66AA9BB0-3AE3-415F-BB02-99A47052131D}"/>
    <cellStyle name="Normal 91 19 2" xfId="35816" xr:uid="{CD92D60D-3819-430B-843D-0CFAA6CE5F22}"/>
    <cellStyle name="Normal 91 2" xfId="2107" xr:uid="{C794A206-0DF3-44A2-9C78-A046F457C229}"/>
    <cellStyle name="Normal 91 2 2" xfId="35817" xr:uid="{C9C02E08-9233-4CA1-8AB2-4F2C7CCC45C0}"/>
    <cellStyle name="Normal 91 2 2 2" xfId="48092" xr:uid="{0035636B-1B38-439D-B6D1-6E0C4870B786}"/>
    <cellStyle name="Normal 91 2 3" xfId="35818" xr:uid="{6C2C3DCC-FC6E-4CE0-A2E6-E184238B9DC5}"/>
    <cellStyle name="Normal 91 2 4" xfId="35819" xr:uid="{32D1D938-83DC-4F7C-99B1-02C4F23BDD35}"/>
    <cellStyle name="Normal 91 2 5" xfId="45842" xr:uid="{BAD8385B-ACAF-4D53-A895-BFD5F26079D4}"/>
    <cellStyle name="Normal 91 2 6" xfId="46388" xr:uid="{EC147A29-AEDC-4F09-95A4-A85815A4BC2B}"/>
    <cellStyle name="Normal 91 2 7" xfId="47629" xr:uid="{A1D2DECE-37B2-41EF-92DA-527F711F064F}"/>
    <cellStyle name="Normal 91 20" xfId="35820" xr:uid="{637A92F4-C546-4CAF-BED7-A21A8C837654}"/>
    <cellStyle name="Normal 91 20 2" xfId="35821" xr:uid="{89141F79-08A3-4177-A1A7-7AE5693AFB45}"/>
    <cellStyle name="Normal 91 21" xfId="35822" xr:uid="{0C0075A9-903D-4C19-9B9A-05F376278E6E}"/>
    <cellStyle name="Normal 91 21 2" xfId="35823" xr:uid="{F1CF240F-AE2C-47E2-AEA8-DA378247DD97}"/>
    <cellStyle name="Normal 91 22" xfId="35824" xr:uid="{0DE1426A-64E7-425C-BABA-B2231DC8ED73}"/>
    <cellStyle name="Normal 91 22 2" xfId="35825" xr:uid="{4765A0D1-351E-4BEE-8CD6-1E330D1FAA3E}"/>
    <cellStyle name="Normal 91 23" xfId="35826" xr:uid="{A47A7BAC-9539-4D7E-9F40-CDE6AC843C5A}"/>
    <cellStyle name="Normal 91 23 2" xfId="35827" xr:uid="{ADB592DD-F031-45A0-81CF-68DF06F877CE}"/>
    <cellStyle name="Normal 91 24" xfId="35828" xr:uid="{5C9388AF-EF2B-4BC3-B8E5-1E5C82705451}"/>
    <cellStyle name="Normal 91 24 2" xfId="35829" xr:uid="{39789478-7263-4C4C-A246-F576F8F24B2B}"/>
    <cellStyle name="Normal 91 25" xfId="35830" xr:uid="{EBACAFA0-4C47-47FE-B227-9E62B2ED930A}"/>
    <cellStyle name="Normal 91 25 2" xfId="35831" xr:uid="{A5F1BF7D-1CCB-4B9A-B7E1-58A914AD2874}"/>
    <cellStyle name="Normal 91 26" xfId="35832" xr:uid="{8D2DC1A2-EDE3-42FA-A629-1DEB387BDE60}"/>
    <cellStyle name="Normal 91 26 2" xfId="35833" xr:uid="{FC48CED7-2A85-45EC-BEA7-34F3C80626B7}"/>
    <cellStyle name="Normal 91 27" xfId="35834" xr:uid="{1D87ED86-CBD4-4C32-BE9B-F9BD65ABB376}"/>
    <cellStyle name="Normal 91 27 2" xfId="35835" xr:uid="{3A83F8BC-6AFD-412B-AC8E-6AB54C450BF9}"/>
    <cellStyle name="Normal 91 28" xfId="35836" xr:uid="{56B23E02-45D2-44AB-B29E-0446B0C9F5DC}"/>
    <cellStyle name="Normal 91 28 2" xfId="35837" xr:uid="{44D5DBAD-C596-416A-B056-6796A731049F}"/>
    <cellStyle name="Normal 91 29" xfId="35838" xr:uid="{DEEBE76D-FB94-430A-B4F2-8609D2538E4A}"/>
    <cellStyle name="Normal 91 29 2" xfId="35839" xr:uid="{3DFD3E52-4072-4137-BC28-1CB096E72E4F}"/>
    <cellStyle name="Normal 91 3" xfId="35840" xr:uid="{862D352D-3E95-41D7-96F3-0C0D02076D37}"/>
    <cellStyle name="Normal 91 3 2" xfId="35841" xr:uid="{6973CF1C-B32A-4BA4-AE48-389AA6ECC86B}"/>
    <cellStyle name="Normal 91 3 3" xfId="47839" xr:uid="{26200D45-8C05-4548-8C2D-DE07F79CAFC5}"/>
    <cellStyle name="Normal 91 30" xfId="35842" xr:uid="{13BDB2A2-5E6D-45F9-AF14-ADE0CD3D1F2D}"/>
    <cellStyle name="Normal 91 30 2" xfId="35843" xr:uid="{BDA284FA-8837-4788-8E5A-24788A4C3B84}"/>
    <cellStyle name="Normal 91 31" xfId="35844" xr:uid="{07B63B3A-967B-4F02-8E14-58B1C4750FA1}"/>
    <cellStyle name="Normal 91 31 2" xfId="35845" xr:uid="{22391D74-F986-44F6-B24A-ED944CDD522E}"/>
    <cellStyle name="Normal 91 32" xfId="35846" xr:uid="{C7E40255-6700-4C27-A751-FDDC84669831}"/>
    <cellStyle name="Normal 91 32 2" xfId="35847" xr:uid="{7D07ED58-B0E6-4294-9847-F3EE0E152685}"/>
    <cellStyle name="Normal 91 33" xfId="35848" xr:uid="{6E4317A7-AA6D-4602-BC1D-97AEB1EF12EE}"/>
    <cellStyle name="Normal 91 33 2" xfId="35849" xr:uid="{215F0AC2-E811-4B57-A215-9CA16746F0D7}"/>
    <cellStyle name="Normal 91 34" xfId="35850" xr:uid="{7B6B8E94-36D8-4FC6-ACCF-93E35E1FD252}"/>
    <cellStyle name="Normal 91 34 2" xfId="35851" xr:uid="{81C42A40-301B-42AB-897D-01F89FD0E139}"/>
    <cellStyle name="Normal 91 35" xfId="35852" xr:uid="{BDEF02A5-C99B-4428-B9C4-9DA92FF411AE}"/>
    <cellStyle name="Normal 91 35 2" xfId="35853" xr:uid="{8076FEBC-3F5E-4B4A-B200-A49837A87FFE}"/>
    <cellStyle name="Normal 91 36" xfId="35854" xr:uid="{D26F529B-B53F-44A5-ADAC-90BDBF752E95}"/>
    <cellStyle name="Normal 91 36 2" xfId="35855" xr:uid="{242C641C-A06E-43DB-AE13-0186350DD7C2}"/>
    <cellStyle name="Normal 91 37" xfId="35856" xr:uid="{23921D9A-C75D-4D4A-BEFB-FAD70FBE3FA8}"/>
    <cellStyle name="Normal 91 37 2" xfId="35857" xr:uid="{1983CA29-12EB-44EB-A65B-5945030B4336}"/>
    <cellStyle name="Normal 91 38" xfId="35858" xr:uid="{13D5DD18-6DE5-4C4B-BD49-3CADED95FBF7}"/>
    <cellStyle name="Normal 91 38 2" xfId="35859" xr:uid="{EA5CD4D7-7B46-47F9-8764-9545B0BED4C5}"/>
    <cellStyle name="Normal 91 39" xfId="35860" xr:uid="{706F0F8E-C77E-4D85-A731-FAA3B9FF7707}"/>
    <cellStyle name="Normal 91 39 2" xfId="35861" xr:uid="{22E7365D-8D05-47FC-AC65-D03FF17C3C4D}"/>
    <cellStyle name="Normal 91 4" xfId="35862" xr:uid="{DDF992E3-D01E-4204-B694-18AFC99D9132}"/>
    <cellStyle name="Normal 91 4 2" xfId="35863" xr:uid="{8A91CE92-CF23-4E5D-869E-F24E12BDF895}"/>
    <cellStyle name="Normal 91 40" xfId="35864" xr:uid="{9ADC7F3E-B9C6-4339-9370-500090708D4D}"/>
    <cellStyle name="Normal 91 40 2" xfId="35865" xr:uid="{7842750C-258A-42C1-B35C-B9D9E936A10F}"/>
    <cellStyle name="Normal 91 41" xfId="35866" xr:uid="{549297A9-EFD9-48BA-80BC-7473547B3005}"/>
    <cellStyle name="Normal 91 41 2" xfId="35867" xr:uid="{F34C4D07-6072-4C48-B6A9-C0D959B6F11C}"/>
    <cellStyle name="Normal 91 42" xfId="35868" xr:uid="{45BE6877-6222-4A2F-BC4F-8C8A772838CD}"/>
    <cellStyle name="Normal 91 42 2" xfId="35869" xr:uid="{4B2735F3-E2BA-47B2-99C4-21BC708E04EF}"/>
    <cellStyle name="Normal 91 43" xfId="35870" xr:uid="{46EA8097-CCAD-48F1-A8D7-13966839C356}"/>
    <cellStyle name="Normal 91 43 2" xfId="35871" xr:uid="{E5E6524B-AFCD-421B-81E8-F4C5ADE10FBE}"/>
    <cellStyle name="Normal 91 44" xfId="35872" xr:uid="{4F3C56C0-AE70-41B8-9851-C84C12A8983A}"/>
    <cellStyle name="Normal 91 44 2" xfId="35873" xr:uid="{AC164DFE-BBA6-454B-9F46-E37551E76EB0}"/>
    <cellStyle name="Normal 91 45" xfId="35874" xr:uid="{4E7B4462-7E86-4D22-9D86-1228B46EB916}"/>
    <cellStyle name="Normal 91 46" xfId="35875" xr:uid="{05623295-054D-4F60-8815-5A82F31A8631}"/>
    <cellStyle name="Normal 91 47" xfId="35876" xr:uid="{24DCFFA9-8AD8-45D6-AB36-97AD1642CA8F}"/>
    <cellStyle name="Normal 91 48" xfId="45604" xr:uid="{D88E0D23-0546-4C35-885C-194B74A70C7A}"/>
    <cellStyle name="Normal 91 49" xfId="46158" xr:uid="{AD06E92E-0FEF-4948-A7FE-BF01B8F69583}"/>
    <cellStyle name="Normal 91 5" xfId="35877" xr:uid="{362CCA24-DDAC-4DC5-8302-9D4D5A059C7A}"/>
    <cellStyle name="Normal 91 5 2" xfId="35878" xr:uid="{8B53980C-8F94-4594-A909-FF704358A735}"/>
    <cellStyle name="Normal 91 50" xfId="46766" xr:uid="{962F5960-0775-44FB-A83F-95D258452007}"/>
    <cellStyle name="Normal 91 51" xfId="47628" xr:uid="{5FC9F5F3-168A-4F65-AB06-FBCE9CC80C31}"/>
    <cellStyle name="Normal 91 6" xfId="35879" xr:uid="{319026EA-D403-43E0-89C8-A63D7DB30270}"/>
    <cellStyle name="Normal 91 6 2" xfId="35880" xr:uid="{0F64B075-06D3-4F60-8D78-6895FFB13BE3}"/>
    <cellStyle name="Normal 91 7" xfId="35881" xr:uid="{9E152C28-968B-4B97-885B-5E9243D2FCF6}"/>
    <cellStyle name="Normal 91 7 2" xfId="35882" xr:uid="{C4EAA13B-07FA-4B72-AF2E-2D44D8C631FA}"/>
    <cellStyle name="Normal 91 8" xfId="35883" xr:uid="{453B0C09-5FA9-4CA3-B6D6-6E63E09F96FA}"/>
    <cellStyle name="Normal 91 8 2" xfId="35884" xr:uid="{4BD88370-F08A-4445-96A7-430DC8E87A27}"/>
    <cellStyle name="Normal 91 9" xfId="35885" xr:uid="{F04C45A2-82A5-474E-AB28-7B287F7760EB}"/>
    <cellStyle name="Normal 91 9 2" xfId="35886" xr:uid="{D21ADBE6-0D2B-4377-BA4D-2E5757983828}"/>
    <cellStyle name="Normal 910" xfId="47134" xr:uid="{F65D5E81-8F75-40A4-89D4-3D2E6BC44000}"/>
    <cellStyle name="Normal 911" xfId="47136" xr:uid="{6BD2D767-9A91-4A56-AE4C-E7ADB500ECC3}"/>
    <cellStyle name="Normal 912" xfId="47138" xr:uid="{E16DAE94-A00E-4D93-8C2F-200A39D6C13A}"/>
    <cellStyle name="Normal 913" xfId="47140" xr:uid="{1A938FED-03DB-4860-9118-7193E0ECA367}"/>
    <cellStyle name="Normal 914" xfId="47142" xr:uid="{677D5B29-8993-4815-96E6-9D58BDC3D4A5}"/>
    <cellStyle name="Normal 915" xfId="47144" xr:uid="{E305538D-01F1-4514-98AF-5D265116F152}"/>
    <cellStyle name="Normal 916" xfId="47146" xr:uid="{67501093-7BDD-4E4A-9D6A-4060766E76F9}"/>
    <cellStyle name="Normal 917" xfId="47148" xr:uid="{FC3E5C10-D318-4426-B90B-290BDACB48B1}"/>
    <cellStyle name="Normal 918" xfId="47150" xr:uid="{F8F889A6-969E-48BB-A926-74749B1F5127}"/>
    <cellStyle name="Normal 919" xfId="47152" xr:uid="{7D6DEC1F-86A8-4F8B-ACD1-5F681DA60C0B}"/>
    <cellStyle name="Normal 92" xfId="417" xr:uid="{60DFE9BE-6D3F-4B8F-9E07-235D5554E0CD}"/>
    <cellStyle name="Normal 92 10" xfId="35887" xr:uid="{8D2E3385-F87A-4D05-BA82-4A7CC90DC98F}"/>
    <cellStyle name="Normal 92 10 2" xfId="35888" xr:uid="{05537342-0B6F-4927-B03E-4F88780DE1C7}"/>
    <cellStyle name="Normal 92 11" xfId="35889" xr:uid="{2963945E-DC09-4569-9A14-DEA1D14580D4}"/>
    <cellStyle name="Normal 92 11 2" xfId="35890" xr:uid="{176600AA-5705-4313-83C4-704A3001414B}"/>
    <cellStyle name="Normal 92 12" xfId="35891" xr:uid="{6358FD2D-BC81-4B66-9ADB-848E8D8F52AF}"/>
    <cellStyle name="Normal 92 12 2" xfId="35892" xr:uid="{F73ACD85-FA0E-4D96-8381-EC25D9696B85}"/>
    <cellStyle name="Normal 92 13" xfId="35893" xr:uid="{E563ED22-D3CA-4137-BB55-A4A43901ECA3}"/>
    <cellStyle name="Normal 92 13 2" xfId="35894" xr:uid="{C0920615-EC68-4A5A-9507-A2A997A6E253}"/>
    <cellStyle name="Normal 92 14" xfId="35895" xr:uid="{8249B0E3-57F1-45C6-9617-2411093852AD}"/>
    <cellStyle name="Normal 92 14 2" xfId="35896" xr:uid="{E726E958-3F24-4244-A88A-B8C18281DA39}"/>
    <cellStyle name="Normal 92 15" xfId="35897" xr:uid="{9071099F-A6A5-4FD3-A43B-A1A0BDF54895}"/>
    <cellStyle name="Normal 92 15 2" xfId="35898" xr:uid="{C4602D45-5CC5-4B50-A4A2-3DA204DC8AF2}"/>
    <cellStyle name="Normal 92 16" xfId="35899" xr:uid="{B32AD416-26DF-4874-99DE-CDF27BD612F5}"/>
    <cellStyle name="Normal 92 16 2" xfId="35900" xr:uid="{79503E11-699F-40F4-A70C-19330D0EB040}"/>
    <cellStyle name="Normal 92 17" xfId="35901" xr:uid="{E8965443-B60F-4700-8429-EA28B1FC3444}"/>
    <cellStyle name="Normal 92 17 2" xfId="35902" xr:uid="{22BFCE13-532A-494F-AF22-EE93F7CC51BD}"/>
    <cellStyle name="Normal 92 18" xfId="35903" xr:uid="{91B70509-7897-4729-81AC-43FE1CD0140B}"/>
    <cellStyle name="Normal 92 18 2" xfId="35904" xr:uid="{1252FEDA-D68B-4E21-8CA6-BB1E3C5C16FD}"/>
    <cellStyle name="Normal 92 19" xfId="35905" xr:uid="{1126C6E2-A387-461A-B467-E3CB2BBB05BB}"/>
    <cellStyle name="Normal 92 19 2" xfId="35906" xr:uid="{3BDAD16B-F810-43F2-9EDB-B64E88849C4D}"/>
    <cellStyle name="Normal 92 2" xfId="2108" xr:uid="{28405715-F711-4E80-B3E9-4DB40DC8F3E0}"/>
    <cellStyle name="Normal 92 2 2" xfId="35907" xr:uid="{9AFA69F7-3F81-401D-A233-DEB44861E2F1}"/>
    <cellStyle name="Normal 92 2 2 2" xfId="48093" xr:uid="{71AE8F57-577F-4C66-BD28-4E095AF44339}"/>
    <cellStyle name="Normal 92 2 3" xfId="35908" xr:uid="{EF0310E2-D7BF-4925-B923-C1CB5F6D27A2}"/>
    <cellStyle name="Normal 92 2 4" xfId="35909" xr:uid="{73E3C613-02AA-4726-950F-1202CF338DE0}"/>
    <cellStyle name="Normal 92 2 5" xfId="45879" xr:uid="{27066CA0-2237-460C-BEAC-6E07C5DF4AB2}"/>
    <cellStyle name="Normal 92 2 6" xfId="46425" xr:uid="{A3F2C580-7423-4B73-B9F3-4E16CD99DC86}"/>
    <cellStyle name="Normal 92 2 7" xfId="47631" xr:uid="{BC02F6AF-2F6E-4EFC-BAD9-78A72212CEF8}"/>
    <cellStyle name="Normal 92 20" xfId="35910" xr:uid="{614C0A7B-7948-438C-B068-F412D77132C3}"/>
    <cellStyle name="Normal 92 20 2" xfId="35911" xr:uid="{6512E18B-2763-4BB6-9422-014514A8C14C}"/>
    <cellStyle name="Normal 92 21" xfId="35912" xr:uid="{707138F4-5646-46A4-BD43-9BF4F73637A3}"/>
    <cellStyle name="Normal 92 21 2" xfId="35913" xr:uid="{42C57F97-E732-45D1-B154-CC320530952D}"/>
    <cellStyle name="Normal 92 22" xfId="35914" xr:uid="{5738A8A6-554D-4686-A278-BE056C299B72}"/>
    <cellStyle name="Normal 92 22 2" xfId="35915" xr:uid="{143790E6-579A-42E2-A8CC-7D66FE5F94A8}"/>
    <cellStyle name="Normal 92 23" xfId="35916" xr:uid="{1F8F1040-CADD-405B-9C8F-849D74930352}"/>
    <cellStyle name="Normal 92 23 2" xfId="35917" xr:uid="{84AE1217-EC22-4930-9350-F02293BA0DC1}"/>
    <cellStyle name="Normal 92 24" xfId="35918" xr:uid="{8F883FD1-DD25-4B74-BDD5-9AF654A6DE9D}"/>
    <cellStyle name="Normal 92 24 2" xfId="35919" xr:uid="{5A6C7BD1-DA5B-4752-A1DD-1C97E57A30F5}"/>
    <cellStyle name="Normal 92 25" xfId="35920" xr:uid="{D567B4EF-2CE3-492F-A9A5-73E0A4F478B4}"/>
    <cellStyle name="Normal 92 25 2" xfId="35921" xr:uid="{939A5E26-7493-4E59-BE00-609DDAB39446}"/>
    <cellStyle name="Normal 92 26" xfId="35922" xr:uid="{F8A3B9C8-CE57-4FFA-AFC7-C9BC8DD3B861}"/>
    <cellStyle name="Normal 92 26 2" xfId="35923" xr:uid="{2D748617-DE2C-44B0-AF47-559C97408A12}"/>
    <cellStyle name="Normal 92 27" xfId="35924" xr:uid="{5D2AD7AD-5710-495E-A4E0-5F5312EF15B1}"/>
    <cellStyle name="Normal 92 27 2" xfId="35925" xr:uid="{FD995776-132F-4996-96EC-7138FD2FDBB7}"/>
    <cellStyle name="Normal 92 28" xfId="35926" xr:uid="{92FA8731-3D38-4C22-B924-834F9C770322}"/>
    <cellStyle name="Normal 92 28 2" xfId="35927" xr:uid="{D69FF2C7-214E-4781-8A9A-1434EAB8FB7B}"/>
    <cellStyle name="Normal 92 29" xfId="35928" xr:uid="{A3E81A53-2CBE-4C7B-AE2A-CCE9918B189D}"/>
    <cellStyle name="Normal 92 29 2" xfId="35929" xr:uid="{E8F94B5E-8EAA-48FA-A7E1-5D1A732F1520}"/>
    <cellStyle name="Normal 92 3" xfId="35930" xr:uid="{BEDE05AB-06ED-43E4-8646-A8688D22004B}"/>
    <cellStyle name="Normal 92 3 2" xfId="35931" xr:uid="{1ABEEF25-40D9-4747-97E3-F12AD108C78A}"/>
    <cellStyle name="Normal 92 3 3" xfId="47879" xr:uid="{9E6B9202-E31D-4F97-8FD8-986A6705AF6A}"/>
    <cellStyle name="Normal 92 30" xfId="35932" xr:uid="{92880BBD-960A-4C4B-8963-FCF0B8BFDB17}"/>
    <cellStyle name="Normal 92 30 2" xfId="35933" xr:uid="{F37EDA7F-96E8-41FB-8328-9E2D451EF08C}"/>
    <cellStyle name="Normal 92 31" xfId="35934" xr:uid="{76485E3E-DEC3-4041-844A-9E0646A26F54}"/>
    <cellStyle name="Normal 92 31 2" xfId="35935" xr:uid="{45877D1F-BD67-4D7F-B5C4-1E1A3187F932}"/>
    <cellStyle name="Normal 92 32" xfId="35936" xr:uid="{CAF04F97-D01D-4849-8B0A-15AE781B9A6C}"/>
    <cellStyle name="Normal 92 32 2" xfId="35937" xr:uid="{B0B4E7C4-8232-48C5-9F4E-224B0655C617}"/>
    <cellStyle name="Normal 92 33" xfId="35938" xr:uid="{941208F5-6C7C-4416-B9E3-F88BCDAED152}"/>
    <cellStyle name="Normal 92 33 2" xfId="35939" xr:uid="{1297F973-F19E-4C41-8434-9D7499AA8FDC}"/>
    <cellStyle name="Normal 92 34" xfId="35940" xr:uid="{7991C73B-E69E-4ED4-9920-35568A980FF9}"/>
    <cellStyle name="Normal 92 34 2" xfId="35941" xr:uid="{CD614883-D87D-406E-98F6-A804F81DD207}"/>
    <cellStyle name="Normal 92 35" xfId="35942" xr:uid="{8D26CEAB-B829-40CB-985A-98ED113BF7C9}"/>
    <cellStyle name="Normal 92 35 2" xfId="35943" xr:uid="{8D407070-A96A-407C-AF04-C077312934E8}"/>
    <cellStyle name="Normal 92 36" xfId="35944" xr:uid="{C24595AA-A574-4AA2-9E55-9571B21D6D6E}"/>
    <cellStyle name="Normal 92 36 2" xfId="35945" xr:uid="{03DA745E-9C35-432B-99EE-BBF30A540D9C}"/>
    <cellStyle name="Normal 92 37" xfId="35946" xr:uid="{42BABABA-7419-4269-8D97-5607536B8766}"/>
    <cellStyle name="Normal 92 37 2" xfId="35947" xr:uid="{9272654A-3442-4F14-9972-E45C530FB813}"/>
    <cellStyle name="Normal 92 38" xfId="35948" xr:uid="{E198BF04-67BC-4CC7-9902-502D13F35303}"/>
    <cellStyle name="Normal 92 38 2" xfId="35949" xr:uid="{6E8EC83A-B752-4EB5-B308-22F9C86FBA04}"/>
    <cellStyle name="Normal 92 39" xfId="35950" xr:uid="{5E5C23E9-F0FB-4C42-94A4-D8EB0A757D04}"/>
    <cellStyle name="Normal 92 39 2" xfId="35951" xr:uid="{85F5FF01-FB84-4524-8F7E-15D73F3AD20F}"/>
    <cellStyle name="Normal 92 4" xfId="35952" xr:uid="{78D39F88-03E2-4083-8F1E-60673FAF840F}"/>
    <cellStyle name="Normal 92 4 2" xfId="35953" xr:uid="{C7B2834E-7E60-421B-AFD7-B186FD598756}"/>
    <cellStyle name="Normal 92 40" xfId="35954" xr:uid="{E7D2A645-AE32-49FE-8A0C-CCB47965C5F2}"/>
    <cellStyle name="Normal 92 40 2" xfId="35955" xr:uid="{D28C2EFD-7DCE-42AE-8438-1723DA2C844E}"/>
    <cellStyle name="Normal 92 41" xfId="35956" xr:uid="{20A23F5B-7628-4299-9EF8-C568653C3B1C}"/>
    <cellStyle name="Normal 92 41 2" xfId="35957" xr:uid="{10D8BDFA-C201-4C4C-B0DF-A705261B386B}"/>
    <cellStyle name="Normal 92 42" xfId="35958" xr:uid="{0C24D2EC-AB93-4A3B-B86F-E4325873FEFC}"/>
    <cellStyle name="Normal 92 42 2" xfId="35959" xr:uid="{F535FCD3-2F78-4FE9-BD3B-6CF9510F42C9}"/>
    <cellStyle name="Normal 92 43" xfId="35960" xr:uid="{F81C12BC-4A04-41BD-B411-4C442A8A4104}"/>
    <cellStyle name="Normal 92 43 2" xfId="35961" xr:uid="{58D46F7C-ABE0-4131-BF70-84E2DA94E3AA}"/>
    <cellStyle name="Normal 92 44" xfId="35962" xr:uid="{ED0FC6B4-4125-456F-9D06-CDBF1B809940}"/>
    <cellStyle name="Normal 92 44 2" xfId="35963" xr:uid="{A7073CE3-C624-4474-8A35-9A86CFF0A2DF}"/>
    <cellStyle name="Normal 92 45" xfId="35964" xr:uid="{5CCB4A78-1222-4304-BAE0-5EDB3833645C}"/>
    <cellStyle name="Normal 92 46" xfId="35965" xr:uid="{3422DB5E-1B52-4E2E-8424-B3771EEF277E}"/>
    <cellStyle name="Normal 92 47" xfId="35966" xr:uid="{091BD677-D585-4983-964E-4D8BFA999548}"/>
    <cellStyle name="Normal 92 48" xfId="45652" xr:uid="{BFC64526-F9C4-4566-AD43-AE75E9251185}"/>
    <cellStyle name="Normal 92 49" xfId="46207" xr:uid="{6B400340-9066-4526-A7D5-6A7C7D078C58}"/>
    <cellStyle name="Normal 92 5" xfId="35967" xr:uid="{8361CF22-4F94-45FA-81B3-98F5F0E7944D}"/>
    <cellStyle name="Normal 92 5 2" xfId="35968" xr:uid="{B84E786E-E4FF-40AB-A487-459C78EFAB53}"/>
    <cellStyle name="Normal 92 50" xfId="46814" xr:uid="{64CA239B-DF2D-4083-96FB-E4399B113B11}"/>
    <cellStyle name="Normal 92 51" xfId="47630" xr:uid="{9E421DA2-3A50-43AE-9D5C-AAC2A1D5A791}"/>
    <cellStyle name="Normal 92 6" xfId="35969" xr:uid="{D019DB47-2806-4C99-8DE2-6E2FB9A83A88}"/>
    <cellStyle name="Normal 92 6 2" xfId="35970" xr:uid="{E2563C2E-6178-4CFA-9123-503D1BADBF38}"/>
    <cellStyle name="Normal 92 7" xfId="35971" xr:uid="{C1EC535F-FCFB-4766-9AEB-33FADE64876F}"/>
    <cellStyle name="Normal 92 7 2" xfId="35972" xr:uid="{CD79B207-9638-451A-901F-30E6228B29B0}"/>
    <cellStyle name="Normal 92 8" xfId="35973" xr:uid="{98E2562A-425C-4532-947F-5C6789CACC8B}"/>
    <cellStyle name="Normal 92 8 2" xfId="35974" xr:uid="{1341DBEF-2FFA-4E94-A562-69C608CF212E}"/>
    <cellStyle name="Normal 92 9" xfId="35975" xr:uid="{A7245E88-78D5-4647-B4BB-293AC1B52DD5}"/>
    <cellStyle name="Normal 92 9 2" xfId="35976" xr:uid="{785D96CF-4B48-44BA-8948-3166FA45DBF6}"/>
    <cellStyle name="Normal 920" xfId="47176" xr:uid="{A4FAC19B-F0D3-4FBF-83A9-47ECAEE5D1BA}"/>
    <cellStyle name="Normal 921" xfId="47670" xr:uid="{AE8A0E71-5BDE-4779-BF5C-B5462DDAB49E}"/>
    <cellStyle name="Normal 922" xfId="47671" xr:uid="{2D94AD01-D91C-4574-8B7F-7B057D63A5DC}"/>
    <cellStyle name="Normal 923" xfId="47672" xr:uid="{5EE29A92-7264-4041-B129-8041D8910DAC}"/>
    <cellStyle name="Normal 924" xfId="47680" xr:uid="{DB58E36D-CD33-48B4-8E66-EC9F00E1E49F}"/>
    <cellStyle name="Normal 925" xfId="47682" xr:uid="{514AAE21-730F-44A4-9848-1727DF9E3BB1}"/>
    <cellStyle name="Normal 926" xfId="47678" xr:uid="{4A891DBE-6D40-47A8-A9C4-29D53DB373B2}"/>
    <cellStyle name="Normal 927" xfId="47677" xr:uid="{BE6FD1D7-ABE9-412A-9589-C989C6039B26}"/>
    <cellStyle name="Normal 928" xfId="47674" xr:uid="{BDFB98A4-3E47-4088-B762-4DEB619B5845}"/>
    <cellStyle name="Normal 929" xfId="47683" xr:uid="{ECF9BA1B-2E79-4D12-AC81-FBBC0562E03E}"/>
    <cellStyle name="Normal 93" xfId="384" xr:uid="{17D8A970-F2E2-4C7E-AA87-DE7C75009CFA}"/>
    <cellStyle name="Normal 93 10" xfId="35977" xr:uid="{B1FA9B2A-F981-480E-885C-8FFC7CD42F3F}"/>
    <cellStyle name="Normal 93 10 2" xfId="35978" xr:uid="{3DB7BFC8-1B63-4F3D-815A-C68DDA58112D}"/>
    <cellStyle name="Normal 93 11" xfId="35979" xr:uid="{DCF64381-7232-467A-BC2F-A0898EAC140E}"/>
    <cellStyle name="Normal 93 11 2" xfId="35980" xr:uid="{73777388-69F3-4447-8F6F-9B0E5A46BCA6}"/>
    <cellStyle name="Normal 93 12" xfId="35981" xr:uid="{17F3B612-FFFE-4287-A1C5-A9BC5BEC7830}"/>
    <cellStyle name="Normal 93 12 2" xfId="35982" xr:uid="{318D8214-7B6C-4FE5-ADFF-B3AAF7BC85CC}"/>
    <cellStyle name="Normal 93 13" xfId="35983" xr:uid="{19965C61-BC13-4597-895B-ABF2C55C9D7E}"/>
    <cellStyle name="Normal 93 13 2" xfId="35984" xr:uid="{9B4547BC-FC50-461D-A65F-0AE5162F9301}"/>
    <cellStyle name="Normal 93 14" xfId="35985" xr:uid="{BDFE75D1-3B9F-4AED-A0AE-C1C658BE9130}"/>
    <cellStyle name="Normal 93 14 2" xfId="35986" xr:uid="{02FB1A85-3202-43AC-8D46-2F1BDEE009D0}"/>
    <cellStyle name="Normal 93 15" xfId="35987" xr:uid="{929F8BC7-435C-407B-BAF4-0E8464211588}"/>
    <cellStyle name="Normal 93 15 2" xfId="35988" xr:uid="{361A5096-1B6C-4668-9D5B-DE1F22B34747}"/>
    <cellStyle name="Normal 93 16" xfId="35989" xr:uid="{4B697578-1794-49F9-850C-72E450B1920E}"/>
    <cellStyle name="Normal 93 16 2" xfId="35990" xr:uid="{EE3B97F7-8AE5-4826-AB3B-1CCA6AAAC0A4}"/>
    <cellStyle name="Normal 93 17" xfId="35991" xr:uid="{29FD2475-C31D-4C14-97F4-D4704C7AB986}"/>
    <cellStyle name="Normal 93 17 2" xfId="35992" xr:uid="{BE1642D0-A650-4C1C-8FC8-884714633803}"/>
    <cellStyle name="Normal 93 18" xfId="35993" xr:uid="{E3A52332-47CE-48D0-8EF1-48BD16210E5E}"/>
    <cellStyle name="Normal 93 18 2" xfId="35994" xr:uid="{51786C6F-690E-4A25-9C6F-7C8FE79E5B07}"/>
    <cellStyle name="Normal 93 19" xfId="35995" xr:uid="{471FC35C-D8E8-4AC1-9326-2BA20F430530}"/>
    <cellStyle name="Normal 93 19 2" xfId="35996" xr:uid="{C3F73F52-3455-49E1-8D26-488293ECCF6A}"/>
    <cellStyle name="Normal 93 2" xfId="2109" xr:uid="{BE21498E-8F04-4541-B082-0923863AB557}"/>
    <cellStyle name="Normal 93 2 2" xfId="35997" xr:uid="{8BBE7CDA-4C39-49F9-86EA-EF680406D03B}"/>
    <cellStyle name="Normal 93 2 2 2" xfId="48094" xr:uid="{9F1D6051-227B-4EC8-B713-03C25C102ED1}"/>
    <cellStyle name="Normal 93 2 3" xfId="35998" xr:uid="{17DB37C9-5AAB-42B0-A897-A617199A62C6}"/>
    <cellStyle name="Normal 93 2 4" xfId="35999" xr:uid="{72E365A9-8766-4A30-A895-FF6E85C46216}"/>
    <cellStyle name="Normal 93 2 5" xfId="45855" xr:uid="{FDBA85AD-AD91-4B38-AF70-369595D510F0}"/>
    <cellStyle name="Normal 93 2 6" xfId="46401" xr:uid="{35B4F98D-0B14-44D0-86D3-E2255E13FC7D}"/>
    <cellStyle name="Normal 93 2 7" xfId="47633" xr:uid="{68DED422-71D4-4D0D-AAFA-5E4BE5216C6B}"/>
    <cellStyle name="Normal 93 20" xfId="36000" xr:uid="{34AF6D28-9EC9-4EE6-9FF1-B739BA0CE331}"/>
    <cellStyle name="Normal 93 20 2" xfId="36001" xr:uid="{A05063FF-20BC-42C5-8EE1-2219B96F9FED}"/>
    <cellStyle name="Normal 93 21" xfId="36002" xr:uid="{7097876C-B843-4E21-93B5-3C45E3263ADE}"/>
    <cellStyle name="Normal 93 21 2" xfId="36003" xr:uid="{887F257A-4C8E-4A3D-B37F-AF9FF04E3FE9}"/>
    <cellStyle name="Normal 93 22" xfId="36004" xr:uid="{D9D49BCC-AE93-40B9-AF50-6957A86E0B1B}"/>
    <cellStyle name="Normal 93 22 2" xfId="36005" xr:uid="{340C7426-55BA-4517-84CD-8B26FB0D66AF}"/>
    <cellStyle name="Normal 93 23" xfId="36006" xr:uid="{C4B80259-B7A7-46A7-BFF4-22DADDAA7574}"/>
    <cellStyle name="Normal 93 23 2" xfId="36007" xr:uid="{177C24B8-7CBF-40A2-A7EE-BC802E8B85F3}"/>
    <cellStyle name="Normal 93 24" xfId="36008" xr:uid="{C6031A4B-A037-4006-A226-3466F03E1C26}"/>
    <cellStyle name="Normal 93 24 2" xfId="36009" xr:uid="{C7C55E74-9D0E-486F-9832-A552CD96A187}"/>
    <cellStyle name="Normal 93 25" xfId="36010" xr:uid="{73358A6E-69AB-4612-B9CE-2DF4EED7EAD8}"/>
    <cellStyle name="Normal 93 25 2" xfId="36011" xr:uid="{5F31DCB7-C11F-42E4-B634-BD0B81228AC2}"/>
    <cellStyle name="Normal 93 26" xfId="36012" xr:uid="{8741163C-8536-4492-A6F1-7395AC81F1DD}"/>
    <cellStyle name="Normal 93 26 2" xfId="36013" xr:uid="{BEFD3348-399C-4F29-895C-AB5B6522B68C}"/>
    <cellStyle name="Normal 93 27" xfId="36014" xr:uid="{CE48A407-59F3-4DF7-83D9-DF2E3FDB3B0B}"/>
    <cellStyle name="Normal 93 27 2" xfId="36015" xr:uid="{5692D017-4785-4352-A082-D0E9E5DC9A82}"/>
    <cellStyle name="Normal 93 28" xfId="36016" xr:uid="{992BAA0B-E00E-41EE-8D16-99DB3338C785}"/>
    <cellStyle name="Normal 93 28 2" xfId="36017" xr:uid="{4C4DADF7-F7FE-4E7A-AE55-A2E7D6BBF424}"/>
    <cellStyle name="Normal 93 29" xfId="36018" xr:uid="{CBA80D31-AC8D-40C5-9532-696342B33525}"/>
    <cellStyle name="Normal 93 29 2" xfId="36019" xr:uid="{3BB73C5D-23C1-441D-A7AA-FEABBE2A5BDA}"/>
    <cellStyle name="Normal 93 3" xfId="36020" xr:uid="{C6D70506-65D6-4DC5-9391-9FB64C7BDB9C}"/>
    <cellStyle name="Normal 93 3 2" xfId="36021" xr:uid="{3E1CFD3B-8C54-4934-BCB2-289C85CC98C6}"/>
    <cellStyle name="Normal 93 3 3" xfId="47850" xr:uid="{13277A04-4593-41F6-95A5-4E967B923B94}"/>
    <cellStyle name="Normal 93 30" xfId="36022" xr:uid="{29C1356A-7649-4C52-99FE-647A79DCF39A}"/>
    <cellStyle name="Normal 93 30 2" xfId="36023" xr:uid="{96004DA2-B8AE-475A-BAB5-34FE9DCA81C1}"/>
    <cellStyle name="Normal 93 31" xfId="36024" xr:uid="{35C53063-A5C1-49FE-B337-63120C7CCD0A}"/>
    <cellStyle name="Normal 93 31 2" xfId="36025" xr:uid="{840A3B8F-0B5D-4B91-80D4-D0EAC47F967B}"/>
    <cellStyle name="Normal 93 32" xfId="36026" xr:uid="{4616EEEB-77F8-41E7-AFC4-E81B0C59EF35}"/>
    <cellStyle name="Normal 93 32 2" xfId="36027" xr:uid="{7BE39212-0564-4297-9F8C-3ED0C49ED29C}"/>
    <cellStyle name="Normal 93 33" xfId="36028" xr:uid="{5F32B1C7-5A48-495F-9679-291384E2D4E6}"/>
    <cellStyle name="Normal 93 33 2" xfId="36029" xr:uid="{5413D941-7363-4D33-94B3-73EA149B0E8E}"/>
    <cellStyle name="Normal 93 34" xfId="36030" xr:uid="{6E0641A2-1BCC-454F-82E8-E348BA37115D}"/>
    <cellStyle name="Normal 93 34 2" xfId="36031" xr:uid="{8167B0B1-D93D-4ED6-9714-3A51B26B9A5A}"/>
    <cellStyle name="Normal 93 35" xfId="36032" xr:uid="{A37ABAB7-D155-430A-8ABB-5E7E395BBF5C}"/>
    <cellStyle name="Normal 93 35 2" xfId="36033" xr:uid="{C5E64BB6-2F38-4992-B892-8B941A105542}"/>
    <cellStyle name="Normal 93 36" xfId="36034" xr:uid="{9B1A029C-837C-4D53-8492-2C0FDD9C1382}"/>
    <cellStyle name="Normal 93 36 2" xfId="36035" xr:uid="{1CB20FB9-4D49-47DD-8A8F-D09C4FF2E939}"/>
    <cellStyle name="Normal 93 37" xfId="36036" xr:uid="{FDCF8B96-2A82-4588-B53C-6EB6E7402AAA}"/>
    <cellStyle name="Normal 93 37 2" xfId="36037" xr:uid="{4D80A116-EB6B-466C-89FA-7A7A37486DFD}"/>
    <cellStyle name="Normal 93 38" xfId="36038" xr:uid="{8CFCBFE3-5724-4680-B5BD-18A5F403CE1B}"/>
    <cellStyle name="Normal 93 38 2" xfId="36039" xr:uid="{419113D1-9EFB-4C48-8A81-22299D466902}"/>
    <cellStyle name="Normal 93 39" xfId="36040" xr:uid="{DE01ACC8-0416-47DF-AAE2-5B54D3344FC4}"/>
    <cellStyle name="Normal 93 39 2" xfId="36041" xr:uid="{D12B8D5B-FB37-48A5-8AF7-921074EE40A7}"/>
    <cellStyle name="Normal 93 4" xfId="36042" xr:uid="{83410175-1698-4C72-BDC2-7699A2AC2A63}"/>
    <cellStyle name="Normal 93 4 2" xfId="36043" xr:uid="{D3A3235C-F670-4496-A09D-BB7DACBF1085}"/>
    <cellStyle name="Normal 93 40" xfId="36044" xr:uid="{95A4EEE4-BD64-4D9F-85EC-833E35902106}"/>
    <cellStyle name="Normal 93 40 2" xfId="36045" xr:uid="{19A62600-4D84-4B38-9146-D1B55080EE2F}"/>
    <cellStyle name="Normal 93 41" xfId="36046" xr:uid="{AEE25AE9-F2EB-4F6E-8618-F0F62151AD32}"/>
    <cellStyle name="Normal 93 41 2" xfId="36047" xr:uid="{BD598346-4FCB-46BD-98BB-DB9EFC0C59A7}"/>
    <cellStyle name="Normal 93 42" xfId="36048" xr:uid="{2EAED1AF-AE8A-4C79-88CD-2E689C10E31C}"/>
    <cellStyle name="Normal 93 42 2" xfId="36049" xr:uid="{DBEFE337-A996-4714-86ED-17F63B55495A}"/>
    <cellStyle name="Normal 93 43" xfId="36050" xr:uid="{EF74B26E-7007-4D48-82F8-2F0EACF73391}"/>
    <cellStyle name="Normal 93 43 2" xfId="36051" xr:uid="{ACA9B81A-6039-4372-8037-ABAD54B72F4E}"/>
    <cellStyle name="Normal 93 44" xfId="36052" xr:uid="{02D1D76B-03EF-4FEB-ADCF-E91FA6E8459C}"/>
    <cellStyle name="Normal 93 44 2" xfId="36053" xr:uid="{204B8686-F7D1-4BBE-AEDF-4B85AEBD768F}"/>
    <cellStyle name="Normal 93 45" xfId="36054" xr:uid="{4D5C8E2B-34CF-4D35-9F85-EA01FAEFC607}"/>
    <cellStyle name="Normal 93 46" xfId="36055" xr:uid="{A907F928-259E-4957-8E5B-EE3C0197DA58}"/>
    <cellStyle name="Normal 93 47" xfId="36056" xr:uid="{252FCE57-59F8-429A-800B-52911B0AEE1E}"/>
    <cellStyle name="Normal 93 48" xfId="45619" xr:uid="{AA8DE6C7-9182-40AB-A148-CD7DDC9A445B}"/>
    <cellStyle name="Normal 93 49" xfId="46174" xr:uid="{74DE122F-6C76-4D58-A8F5-6B46C594128B}"/>
    <cellStyle name="Normal 93 5" xfId="36057" xr:uid="{893290FD-440B-46CD-B8FC-3214281E436E}"/>
    <cellStyle name="Normal 93 5 2" xfId="36058" xr:uid="{538CCDDA-A3A5-4133-8FF7-391C4F32D465}"/>
    <cellStyle name="Normal 93 50" xfId="46781" xr:uid="{1683D503-9083-4EE2-B293-93562825D69E}"/>
    <cellStyle name="Normal 93 51" xfId="47632" xr:uid="{78601580-5F2A-4DCA-9F50-6292364FCD6F}"/>
    <cellStyle name="Normal 93 6" xfId="36059" xr:uid="{BD6084AD-2AFC-4498-BBCF-07C6EBF9F5F4}"/>
    <cellStyle name="Normal 93 6 2" xfId="36060" xr:uid="{9A7CEB22-73E4-4777-93DD-B5A212448D9E}"/>
    <cellStyle name="Normal 93 7" xfId="36061" xr:uid="{2C71BC97-155D-4700-B13B-945D99F8D3F7}"/>
    <cellStyle name="Normal 93 7 2" xfId="36062" xr:uid="{8D361E45-E1B6-4C96-A361-8F5962844E57}"/>
    <cellStyle name="Normal 93 8" xfId="36063" xr:uid="{1C51DCD4-11F1-4236-AC85-E6C2EAA1E573}"/>
    <cellStyle name="Normal 93 8 2" xfId="36064" xr:uid="{470F669B-1DE8-43EE-8917-03D476905A38}"/>
    <cellStyle name="Normal 93 9" xfId="36065" xr:uid="{DC3426D7-1960-40FF-B90B-3EA445BC5E6F}"/>
    <cellStyle name="Normal 93 9 2" xfId="36066" xr:uid="{829B5D6C-2460-4A50-A94E-BB6D51F373FF}"/>
    <cellStyle name="Normal 930" xfId="47685" xr:uid="{B1515B16-296E-46B3-9083-AA00687D0218}"/>
    <cellStyle name="Normal 931" xfId="47689" xr:uid="{3F51C9CC-62EF-47F9-9CE6-0DA08A1C1D6B}"/>
    <cellStyle name="Normal 932" xfId="47692" xr:uid="{7BB19CE8-CDA5-478E-87A4-2F5A34580A0C}"/>
    <cellStyle name="Normal 933" xfId="47694" xr:uid="{B0C1E290-A8BA-4C56-81EE-E6B6CDA35DA1}"/>
    <cellStyle name="Normal 934" xfId="47696" xr:uid="{CF87CF62-67FA-4917-B9E4-0354F3E3FBCA}"/>
    <cellStyle name="Normal 935" xfId="47698" xr:uid="{E256E226-18DD-443E-A0DD-854B7C640369}"/>
    <cellStyle name="Normal 936" xfId="47700" xr:uid="{610899B1-1778-4B9C-96BD-D75E5202997C}"/>
    <cellStyle name="Normal 937" xfId="47702" xr:uid="{65CB8C18-086D-414C-8A37-8CA011553316}"/>
    <cellStyle name="Normal 938" xfId="47704" xr:uid="{308872CD-CA09-4D1A-AD98-5EA88DE379B1}"/>
    <cellStyle name="Normal 939" xfId="47706" xr:uid="{4C2340BE-FD96-4296-8FF0-3EB3E3930147}"/>
    <cellStyle name="Normal 94" xfId="421" xr:uid="{12227817-0B05-4E35-B08B-61251BA45D95}"/>
    <cellStyle name="Normal 94 10" xfId="36067" xr:uid="{DC4EBAF7-5A88-485E-A398-B55964B17AB4}"/>
    <cellStyle name="Normal 94 10 2" xfId="36068" xr:uid="{51C8D357-52D1-4FD1-90E5-FB2851020174}"/>
    <cellStyle name="Normal 94 11" xfId="36069" xr:uid="{D2253A15-5AC2-42E3-80DD-D8F51C624331}"/>
    <cellStyle name="Normal 94 11 2" xfId="36070" xr:uid="{32066454-D442-4CCF-BBD5-55EC6B2BD9ED}"/>
    <cellStyle name="Normal 94 12" xfId="36071" xr:uid="{99F4CA72-5E0C-4598-AE4E-814232599565}"/>
    <cellStyle name="Normal 94 12 2" xfId="36072" xr:uid="{62AC83A2-7580-4A75-9BC2-570F5C042C62}"/>
    <cellStyle name="Normal 94 13" xfId="36073" xr:uid="{E2DA7C57-0EEE-4676-9DE5-3162496B46E1}"/>
    <cellStyle name="Normal 94 13 2" xfId="36074" xr:uid="{B8515133-1D3D-47EA-A7CD-E13B25D6BBC9}"/>
    <cellStyle name="Normal 94 14" xfId="36075" xr:uid="{B4A58A4C-4BF0-48E8-9278-40F30949B564}"/>
    <cellStyle name="Normal 94 14 2" xfId="36076" xr:uid="{7ECB5121-7C9E-44BB-B939-F917FC070CD7}"/>
    <cellStyle name="Normal 94 15" xfId="36077" xr:uid="{D39E2631-5DB2-410F-A2CB-E4F424BDB08B}"/>
    <cellStyle name="Normal 94 15 2" xfId="36078" xr:uid="{C9B92E43-B3BC-43C9-8494-6F1DCD442D90}"/>
    <cellStyle name="Normal 94 16" xfId="36079" xr:uid="{C38AC7FB-A686-4C00-B952-B537620B4C43}"/>
    <cellStyle name="Normal 94 16 2" xfId="36080" xr:uid="{4CBC9B92-A38C-4947-AA86-80159DC97BFB}"/>
    <cellStyle name="Normal 94 17" xfId="36081" xr:uid="{8F614C94-A0C9-424A-950A-DF8A442C1C06}"/>
    <cellStyle name="Normal 94 17 2" xfId="36082" xr:uid="{ED4D3FE0-1D41-4564-9089-FC1E9E98A1D3}"/>
    <cellStyle name="Normal 94 18" xfId="36083" xr:uid="{353A082B-3D9A-4C45-931E-C21B64448AA7}"/>
    <cellStyle name="Normal 94 18 2" xfId="36084" xr:uid="{071A4E56-4C98-49EE-BD55-C32BB19381A6}"/>
    <cellStyle name="Normal 94 19" xfId="36085" xr:uid="{256803B6-48F8-4447-8017-3DA50E633394}"/>
    <cellStyle name="Normal 94 19 2" xfId="36086" xr:uid="{23FBFA78-A246-49A7-AF38-37572F35DBD1}"/>
    <cellStyle name="Normal 94 2" xfId="2110" xr:uid="{A1241574-A208-473E-909F-60FC02AF8907}"/>
    <cellStyle name="Normal 94 2 2" xfId="36087" xr:uid="{EA042A59-B891-41C9-970F-BC33FA51C97F}"/>
    <cellStyle name="Normal 94 2 2 2" xfId="48095" xr:uid="{82A7682B-3C40-4C79-89E1-E68473CD43F5}"/>
    <cellStyle name="Normal 94 2 3" xfId="36088" xr:uid="{ED013DE2-0142-4A4F-AD9A-36F0F3240C56}"/>
    <cellStyle name="Normal 94 2 4" xfId="36089" xr:uid="{0896A822-AF0D-481D-BBB3-B53C0D347ABC}"/>
    <cellStyle name="Normal 94 2 5" xfId="45880" xr:uid="{DF9EA5E6-16AD-4DB3-AAAA-F7698618D902}"/>
    <cellStyle name="Normal 94 2 6" xfId="46426" xr:uid="{A8A251A6-05B0-4D7D-A2DF-62603B1FBE34}"/>
    <cellStyle name="Normal 94 2 7" xfId="47635" xr:uid="{E35036AB-AD77-410D-ABAA-EFDCED75C76B}"/>
    <cellStyle name="Normal 94 20" xfId="36090" xr:uid="{32126313-91F8-45DF-9921-3300222B8A96}"/>
    <cellStyle name="Normal 94 20 2" xfId="36091" xr:uid="{62AA2E4A-5978-4A0F-9054-9E7F1F426E7B}"/>
    <cellStyle name="Normal 94 21" xfId="36092" xr:uid="{A4C1B7A5-80E3-4A92-994D-90EC13C335AC}"/>
    <cellStyle name="Normal 94 21 2" xfId="36093" xr:uid="{1370AA67-04E3-4D1C-BB5D-DF2DA3424A7C}"/>
    <cellStyle name="Normal 94 22" xfId="36094" xr:uid="{1F8EEDA9-D17B-4A89-ABC5-A9CC015B89A5}"/>
    <cellStyle name="Normal 94 22 2" xfId="36095" xr:uid="{ED1B904D-8BA3-48FF-9D1A-43431D72DD13}"/>
    <cellStyle name="Normal 94 23" xfId="36096" xr:uid="{090C8181-5820-4B53-A2C8-F72485033F68}"/>
    <cellStyle name="Normal 94 23 2" xfId="36097" xr:uid="{F75E7F5D-31A9-4A40-B411-ECAF5163D401}"/>
    <cellStyle name="Normal 94 24" xfId="36098" xr:uid="{EFF3D60A-A4CF-40CA-A147-9C58A439C466}"/>
    <cellStyle name="Normal 94 24 2" xfId="36099" xr:uid="{AF203C4D-E281-46AC-8779-42959A075E5A}"/>
    <cellStyle name="Normal 94 25" xfId="36100" xr:uid="{E5AA8D5F-2BE2-4A9B-A089-EB1D74E454F9}"/>
    <cellStyle name="Normal 94 25 2" xfId="36101" xr:uid="{4C57A1B6-A4B9-4786-95FB-5F91211C2502}"/>
    <cellStyle name="Normal 94 26" xfId="36102" xr:uid="{07B9899C-6AD9-4A66-83C0-E0767D2C25E6}"/>
    <cellStyle name="Normal 94 26 2" xfId="36103" xr:uid="{9C43CB7C-411C-464D-8E7C-4A5E7C7EB91C}"/>
    <cellStyle name="Normal 94 27" xfId="36104" xr:uid="{560CC41D-4CE6-44D7-9C39-4069F8B63FE2}"/>
    <cellStyle name="Normal 94 27 2" xfId="36105" xr:uid="{BE10C361-9617-477F-BEB4-1968B0EC736D}"/>
    <cellStyle name="Normal 94 27 2 2" xfId="36106" xr:uid="{1A8D4BA4-CD28-4120-BC10-4806ACA085F6}"/>
    <cellStyle name="Normal 94 27 3" xfId="36107" xr:uid="{C386F6D4-9F70-496E-A9EE-42CA6CFD5474}"/>
    <cellStyle name="Normal 94 28" xfId="36108" xr:uid="{9D5E4E12-ADB0-444E-8F31-BF9840DC60A5}"/>
    <cellStyle name="Normal 94 28 2" xfId="36109" xr:uid="{86227302-E8AB-4865-AFA1-C065BCBE30B7}"/>
    <cellStyle name="Normal 94 28 2 2" xfId="36110" xr:uid="{471F1559-0C02-4562-A05F-BE19B3375B9A}"/>
    <cellStyle name="Normal 94 28 3" xfId="36111" xr:uid="{CA78EEE1-A093-4327-AFFF-2F787144D921}"/>
    <cellStyle name="Normal 94 29" xfId="36112" xr:uid="{060A1548-D327-4A3E-B8AA-11831B2816F9}"/>
    <cellStyle name="Normal 94 29 2" xfId="36113" xr:uid="{D8B851B6-D25B-4E49-B41B-EB6F980335F1}"/>
    <cellStyle name="Normal 94 29 2 2" xfId="36114" xr:uid="{67F976AF-AFFA-4AD7-A37F-5494E3E263A7}"/>
    <cellStyle name="Normal 94 29 3" xfId="36115" xr:uid="{2F43BC7D-50C0-4841-9C7F-25D29C70A93C}"/>
    <cellStyle name="Normal 94 3" xfId="36116" xr:uid="{F0A820DA-26DE-4FB9-AE9E-C3E51C61B5D3}"/>
    <cellStyle name="Normal 94 3 2" xfId="36117" xr:uid="{68659566-7696-4367-B683-1793970B900F}"/>
    <cellStyle name="Normal 94 3 2 2" xfId="36118" xr:uid="{2BC77673-DE81-4BF1-BCAC-49CF893471C2}"/>
    <cellStyle name="Normal 94 3 3" xfId="36119" xr:uid="{E9021A1C-FF58-43C7-BD0C-89B2F4B6280E}"/>
    <cellStyle name="Normal 94 3 4" xfId="36120" xr:uid="{E466D4B5-39A4-43E2-AA90-8D9E34F06EB4}"/>
    <cellStyle name="Normal 94 3 5" xfId="47883" xr:uid="{E583F428-A0E1-408B-8B21-DA004F988F3C}"/>
    <cellStyle name="Normal 94 30" xfId="36121" xr:uid="{14D82CEC-3F55-4A7F-9487-C9308F2BA026}"/>
    <cellStyle name="Normal 94 30 2" xfId="36122" xr:uid="{0467B0EE-A570-477B-815E-4BAB0C9B6D46}"/>
    <cellStyle name="Normal 94 30 2 2" xfId="36123" xr:uid="{E53AF06C-FD9E-4660-84B3-1D11B8B64D3F}"/>
    <cellStyle name="Normal 94 30 3" xfId="36124" xr:uid="{D273A3BD-DC59-4695-A1A5-BF3DEC49F4B0}"/>
    <cellStyle name="Normal 94 31" xfId="36125" xr:uid="{BB4DC9FC-45A2-4617-9A95-7F13DE38AA72}"/>
    <cellStyle name="Normal 94 31 2" xfId="36126" xr:uid="{E5E48E59-AE94-4A10-AD29-F47165190A93}"/>
    <cellStyle name="Normal 94 31 2 2" xfId="36127" xr:uid="{F4A8C4B1-6F7F-464D-A7D9-3E52054C39FB}"/>
    <cellStyle name="Normal 94 31 3" xfId="36128" xr:uid="{10EABB0B-D338-4289-976A-6CE43BEDA627}"/>
    <cellStyle name="Normal 94 32" xfId="36129" xr:uid="{A07D0812-CC53-4699-9CA0-BD5DCB4C3F46}"/>
    <cellStyle name="Normal 94 32 2" xfId="36130" xr:uid="{26D40A47-E07B-4402-8BD5-E09A8CC9345A}"/>
    <cellStyle name="Normal 94 32 2 2" xfId="36131" xr:uid="{6020C092-346E-4936-9BA1-1519BC25A16F}"/>
    <cellStyle name="Normal 94 32 3" xfId="36132" xr:uid="{37723BAC-5F17-4088-B9E5-BBE85AAFC42A}"/>
    <cellStyle name="Normal 94 33" xfId="36133" xr:uid="{E3A27A0B-AD3E-4146-B291-598AEE537804}"/>
    <cellStyle name="Normal 94 33 2" xfId="36134" xr:uid="{DA5131DF-9364-4519-AC64-09E7161B132F}"/>
    <cellStyle name="Normal 94 33 2 2" xfId="36135" xr:uid="{875E9F07-4D15-47A2-A82B-83E149E5094B}"/>
    <cellStyle name="Normal 94 33 3" xfId="36136" xr:uid="{CFA63B52-6657-4600-8D54-58461C31F0C3}"/>
    <cellStyle name="Normal 94 34" xfId="36137" xr:uid="{0A2D9CBE-73D6-4CB1-8972-312823102850}"/>
    <cellStyle name="Normal 94 34 2" xfId="36138" xr:uid="{24444CCA-B34A-443C-8674-C6EE54E47AB5}"/>
    <cellStyle name="Normal 94 34 2 2" xfId="36139" xr:uid="{5C3E0190-B405-4A39-99C6-158B563AC648}"/>
    <cellStyle name="Normal 94 34 3" xfId="36140" xr:uid="{09A80401-6618-4DCD-B701-DCA2A6657322}"/>
    <cellStyle name="Normal 94 35" xfId="36141" xr:uid="{935EA474-A4E5-4C2F-B600-7240B908AADB}"/>
    <cellStyle name="Normal 94 35 2" xfId="36142" xr:uid="{B77B2DF2-D9DC-4FA4-B2EC-C7D90CC720B5}"/>
    <cellStyle name="Normal 94 35 2 2" xfId="36143" xr:uid="{497D99AD-DDB6-46A7-AAFC-170E69730636}"/>
    <cellStyle name="Normal 94 35 3" xfId="36144" xr:uid="{4068194C-9CDB-4D3C-BA79-0E378902E575}"/>
    <cellStyle name="Normal 94 36" xfId="36145" xr:uid="{9FE670CE-DF10-46C6-A5C1-81D74C9CC30A}"/>
    <cellStyle name="Normal 94 36 2" xfId="36146" xr:uid="{7A95ED1D-141F-47F7-A461-BC50A8098A70}"/>
    <cellStyle name="Normal 94 36 2 2" xfId="36147" xr:uid="{F6763C49-E5BD-4D7D-B1E8-456420C70E69}"/>
    <cellStyle name="Normal 94 36 3" xfId="36148" xr:uid="{3FF143F1-3B78-48C0-90BE-D13C801E1397}"/>
    <cellStyle name="Normal 94 37" xfId="36149" xr:uid="{76A1015E-8C7D-45A3-BC76-F1F3737BE11C}"/>
    <cellStyle name="Normal 94 37 2" xfId="36150" xr:uid="{B36F93CD-A479-458B-ACA1-2632C89021BB}"/>
    <cellStyle name="Normal 94 37 2 2" xfId="36151" xr:uid="{F21ED44D-4079-4D6F-9154-DA08F8DFF0A1}"/>
    <cellStyle name="Normal 94 37 3" xfId="36152" xr:uid="{9E338C9F-3696-49A4-BE96-A7D6644050FA}"/>
    <cellStyle name="Normal 94 38" xfId="36153" xr:uid="{CF363A18-FB23-4B01-A0BA-8AF38FDDD152}"/>
    <cellStyle name="Normal 94 38 2" xfId="36154" xr:uid="{90061825-3731-46F0-9F2F-590C540A5539}"/>
    <cellStyle name="Normal 94 38 2 2" xfId="36155" xr:uid="{08781FD5-9274-4830-B2B8-D0AE7986865D}"/>
    <cellStyle name="Normal 94 38 3" xfId="36156" xr:uid="{DC12E436-B630-4A07-9B73-699A54A09AAC}"/>
    <cellStyle name="Normal 94 39" xfId="36157" xr:uid="{1B810C01-D05C-4296-AD95-B3A8C1FB82EB}"/>
    <cellStyle name="Normal 94 39 2" xfId="36158" xr:uid="{A1176A80-8A32-46F6-98F7-BF7057B80FB2}"/>
    <cellStyle name="Normal 94 39 2 2" xfId="36159" xr:uid="{DAAF50A8-7E0F-42A6-9AD4-C5888FBE2660}"/>
    <cellStyle name="Normal 94 39 3" xfId="36160" xr:uid="{913DFE9E-F10F-4A4E-8071-2363ADE7AFD9}"/>
    <cellStyle name="Normal 94 4" xfId="36161" xr:uid="{5ACF4750-05F6-4C51-B375-6D768EF0214B}"/>
    <cellStyle name="Normal 94 4 2" xfId="36162" xr:uid="{4B9BAB72-0392-4B03-A658-10C4A8E93E4D}"/>
    <cellStyle name="Normal 94 4 2 2" xfId="36163" xr:uid="{42D4AF9C-63C0-4728-8AB0-4C211EACCE6E}"/>
    <cellStyle name="Normal 94 4 3" xfId="36164" xr:uid="{611ACC21-5ADC-4C1D-BA12-EEC6FB0BA14E}"/>
    <cellStyle name="Normal 94 40" xfId="36165" xr:uid="{491DDF82-9F44-46B3-9313-835B1AF0BB38}"/>
    <cellStyle name="Normal 94 40 2" xfId="36166" xr:uid="{DE9E4A5F-EE10-4791-ABBA-D6DF223633DB}"/>
    <cellStyle name="Normal 94 40 2 2" xfId="36167" xr:uid="{DAE42AE3-29C5-4CC7-ABBE-17D598BD8589}"/>
    <cellStyle name="Normal 94 40 3" xfId="36168" xr:uid="{F0A53D86-A9DA-400F-86E2-76FB52106402}"/>
    <cellStyle name="Normal 94 41" xfId="36169" xr:uid="{836B281F-BE4F-4FC0-A3EC-3D64FE29D7F8}"/>
    <cellStyle name="Normal 94 41 2" xfId="36170" xr:uid="{E5FBEF27-F05A-4F24-8D4D-3D02BC0C708F}"/>
    <cellStyle name="Normal 94 41 2 2" xfId="36171" xr:uid="{86DCF2D7-BB23-46E4-BEF9-B81FBF5E16D5}"/>
    <cellStyle name="Normal 94 41 3" xfId="36172" xr:uid="{29C0A451-AF0B-44F4-AFCD-FE1FCF6A0F6A}"/>
    <cellStyle name="Normal 94 42" xfId="36173" xr:uid="{B9773E64-214B-4C26-B9A7-BA1C0990B7B7}"/>
    <cellStyle name="Normal 94 42 2" xfId="36174" xr:uid="{B0326AC2-C35D-4422-85B6-4B2F79013FAB}"/>
    <cellStyle name="Normal 94 42 2 2" xfId="36175" xr:uid="{50419DC3-6DE2-484F-839B-711F617642FE}"/>
    <cellStyle name="Normal 94 42 3" xfId="36176" xr:uid="{54A550B5-AFB7-4113-B044-2B9EF0E466EC}"/>
    <cellStyle name="Normal 94 43" xfId="36177" xr:uid="{312A62A9-A45C-4873-A06F-DF3F4DD3E32A}"/>
    <cellStyle name="Normal 94 43 2" xfId="36178" xr:uid="{C32768C6-00CA-426D-BE7C-47CB7E0B597D}"/>
    <cellStyle name="Normal 94 43 2 2" xfId="36179" xr:uid="{C8697A73-30B4-4310-8638-CD0EA05356EB}"/>
    <cellStyle name="Normal 94 43 3" xfId="36180" xr:uid="{4F07A726-5968-4814-B4A1-51B7F555C5DC}"/>
    <cellStyle name="Normal 94 44" xfId="36181" xr:uid="{67B36920-31D1-4C65-944D-060BD2C0B6C2}"/>
    <cellStyle name="Normal 94 44 2" xfId="36182" xr:uid="{8D81041A-27D5-48C9-AB07-0E9441890657}"/>
    <cellStyle name="Normal 94 44 2 2" xfId="36183" xr:uid="{BD3D622E-0F02-4224-A2F9-3CDB4BC1D21B}"/>
    <cellStyle name="Normal 94 44 3" xfId="36184" xr:uid="{BAD88FE2-7CD5-480E-8632-51AB9147270B}"/>
    <cellStyle name="Normal 94 45" xfId="36185" xr:uid="{36049DA0-5FFC-4340-BD3D-9FA20FA793C2}"/>
    <cellStyle name="Normal 94 46" xfId="36186" xr:uid="{17CF46E4-087F-4DE6-957B-B16C2F19AC8F}"/>
    <cellStyle name="Normal 94 47" xfId="36187" xr:uid="{BC3BC039-D1B7-4B95-9973-1CBD89AF1767}"/>
    <cellStyle name="Normal 94 48" xfId="45656" xr:uid="{8570C8E2-F492-4FAB-BF6A-1154C9267274}"/>
    <cellStyle name="Normal 94 49" xfId="46211" xr:uid="{78BD374E-53D5-4FA1-B5BF-838EBB3A93C1}"/>
    <cellStyle name="Normal 94 5" xfId="36188" xr:uid="{C0420E15-B068-4FBD-AE13-4ACAE766FCE3}"/>
    <cellStyle name="Normal 94 5 2" xfId="36189" xr:uid="{EF9523B2-104A-41AC-A986-1F886CA34992}"/>
    <cellStyle name="Normal 94 5 2 2" xfId="36190" xr:uid="{6E6DCE10-805B-46FC-865A-964710A3D1CB}"/>
    <cellStyle name="Normal 94 5 3" xfId="36191" xr:uid="{1283C64A-EFA2-4391-93C5-F66EA8790928}"/>
    <cellStyle name="Normal 94 50" xfId="46818" xr:uid="{EF1CB7A5-51B9-41EE-B0D2-61397811FBC2}"/>
    <cellStyle name="Normal 94 51" xfId="47634" xr:uid="{CBFA7666-3C24-4A45-B92F-8FBEE0AC737D}"/>
    <cellStyle name="Normal 94 6" xfId="36192" xr:uid="{088466FC-AAB7-411A-9587-6FE62626FD75}"/>
    <cellStyle name="Normal 94 6 2" xfId="36193" xr:uid="{56C7DE94-8DE6-4172-9B39-BF3664F646CE}"/>
    <cellStyle name="Normal 94 6 2 2" xfId="36194" xr:uid="{5FCC9F6C-4B49-49B6-A962-8C9B74807D8E}"/>
    <cellStyle name="Normal 94 6 3" xfId="36195" xr:uid="{BF0799EB-A695-4CD6-9870-0DC798DBAC96}"/>
    <cellStyle name="Normal 94 7" xfId="36196" xr:uid="{7CAFC5CF-D92C-48B6-A486-3E17567E120A}"/>
    <cellStyle name="Normal 94 7 2" xfId="36197" xr:uid="{D99DBC0C-7A05-4504-AB51-BA7F3622A4D9}"/>
    <cellStyle name="Normal 94 7 2 2" xfId="36198" xr:uid="{568DF90E-433E-41BE-99E2-8ECD89C3A48D}"/>
    <cellStyle name="Normal 94 7 3" xfId="36199" xr:uid="{820805C8-3FF3-489E-8C66-3448307F74D1}"/>
    <cellStyle name="Normal 94 8" xfId="36200" xr:uid="{0930C853-3875-4312-8E62-317385271388}"/>
    <cellStyle name="Normal 94 8 2" xfId="36201" xr:uid="{413166A3-02D0-46E4-ABE9-D5542EFA4298}"/>
    <cellStyle name="Normal 94 8 2 2" xfId="36202" xr:uid="{1FEC7561-BD2F-4523-9952-CB44FF115EE3}"/>
    <cellStyle name="Normal 94 8 3" xfId="36203" xr:uid="{4DB2ADCE-207E-4171-94F4-F58538EC4879}"/>
    <cellStyle name="Normal 94 9" xfId="36204" xr:uid="{E54F2506-27FF-4B71-8C21-78E161E5F96F}"/>
    <cellStyle name="Normal 94 9 2" xfId="36205" xr:uid="{D1B840D2-86E3-4486-8F00-9839154A4B08}"/>
    <cellStyle name="Normal 94 9 2 2" xfId="36206" xr:uid="{0DE9D000-BEF0-4990-A264-8AC8F71FB2E6}"/>
    <cellStyle name="Normal 94 9 3" xfId="36207" xr:uid="{2C149C7B-7436-4CD6-8EC2-7D43281EA28D}"/>
    <cellStyle name="Normal 940" xfId="47708" xr:uid="{B8DC39F2-6B75-40B4-B5B1-27D85076A07C}"/>
    <cellStyle name="Normal 941" xfId="47710" xr:uid="{5B5A588F-D26B-4448-9DA9-20F520D860EA}"/>
    <cellStyle name="Normal 942" xfId="47713" xr:uid="{3739B818-62FD-4D8D-BD13-CD610BFB8202}"/>
    <cellStyle name="Normal 943" xfId="47715" xr:uid="{958C9947-41FC-4ECC-99A8-575036EE3B90}"/>
    <cellStyle name="Normal 944" xfId="47717" xr:uid="{A249BFE9-718E-4828-8969-9C27757405B4}"/>
    <cellStyle name="Normal 945" xfId="47719" xr:uid="{D4325D3E-45CF-4C98-8C98-165287AC8DF6}"/>
    <cellStyle name="Normal 946" xfId="47721" xr:uid="{5D955582-54DC-4B2C-BB14-ACEAEBD6E33A}"/>
    <cellStyle name="Normal 947" xfId="47722" xr:uid="{ACE1753E-D79A-402A-82FB-34715D8DA83E}"/>
    <cellStyle name="Normal 948" xfId="47727" xr:uid="{A6B415F2-790C-44C8-9FDB-B47C99439411}"/>
    <cellStyle name="Normal 949" xfId="47724" xr:uid="{6228DE83-4B37-480A-9609-3CD85DCF54D9}"/>
    <cellStyle name="Normal 95" xfId="425" xr:uid="{7072BA3C-1BFB-49B3-AA9D-78EB3F634AD5}"/>
    <cellStyle name="Normal 95 10" xfId="36208" xr:uid="{931E3CF3-2E87-4A44-A3F2-990295F4C6CA}"/>
    <cellStyle name="Normal 95 10 2" xfId="36209" xr:uid="{56BDEFBC-05FC-4094-8E2B-5BB6DB70C44A}"/>
    <cellStyle name="Normal 95 10 2 2" xfId="36210" xr:uid="{B95B2AB1-2752-4AE4-B3D1-EB97F8F60426}"/>
    <cellStyle name="Normal 95 10 3" xfId="36211" xr:uid="{5832C534-9670-45EA-96E8-479EEB6B81EF}"/>
    <cellStyle name="Normal 95 11" xfId="36212" xr:uid="{3E590353-D98D-4C35-A081-4F11B4864149}"/>
    <cellStyle name="Normal 95 11 2" xfId="36213" xr:uid="{BA9C4A4F-A0D9-4C88-9DBD-678675C74103}"/>
    <cellStyle name="Normal 95 11 2 2" xfId="36214" xr:uid="{95C7CB50-E771-4461-B4FA-0258F00E493D}"/>
    <cellStyle name="Normal 95 11 3" xfId="36215" xr:uid="{A3128C82-91C9-4890-A846-9F2ED925F355}"/>
    <cellStyle name="Normal 95 12" xfId="36216" xr:uid="{1ED91465-D76B-4428-83CC-CFB6C838F5BA}"/>
    <cellStyle name="Normal 95 12 2" xfId="36217" xr:uid="{36C4FF7E-FB15-461B-AA0E-43D7F2D003C1}"/>
    <cellStyle name="Normal 95 12 2 2" xfId="36218" xr:uid="{2C4EC6F8-FB91-42C8-ACBF-64F1DAE4FC44}"/>
    <cellStyle name="Normal 95 12 3" xfId="36219" xr:uid="{C9C81942-1BD3-4063-A21B-AD7648B181C3}"/>
    <cellStyle name="Normal 95 13" xfId="36220" xr:uid="{264D3380-129B-43BB-B0B2-93B3BBF42B9A}"/>
    <cellStyle name="Normal 95 13 2" xfId="36221" xr:uid="{ED317585-BBAC-4481-BCDF-4A6441C4BB27}"/>
    <cellStyle name="Normal 95 13 2 2" xfId="36222" xr:uid="{12198E01-10F6-413C-AAD0-96A109F43BE8}"/>
    <cellStyle name="Normal 95 13 3" xfId="36223" xr:uid="{F798A4E5-67A3-49FA-B137-682A181F52D5}"/>
    <cellStyle name="Normal 95 14" xfId="36224" xr:uid="{B2D9D26C-B4E8-4AE2-A06C-18B91B63C41D}"/>
    <cellStyle name="Normal 95 14 2" xfId="36225" xr:uid="{3B2E18D8-2B56-40C1-9EE1-258E86BCF00F}"/>
    <cellStyle name="Normal 95 14 2 2" xfId="36226" xr:uid="{BBDFB6D0-4C43-44FE-B2B2-DF6E57F01F8F}"/>
    <cellStyle name="Normal 95 14 3" xfId="36227" xr:uid="{017C9E5C-BD05-4DE1-BF18-CA2E76290823}"/>
    <cellStyle name="Normal 95 15" xfId="36228" xr:uid="{CAA7EACD-67A6-4AD0-B963-D5DAEE2F7DA5}"/>
    <cellStyle name="Normal 95 15 2" xfId="36229" xr:uid="{A460B35C-1A37-4F8E-8FF6-E3E72BF396B1}"/>
    <cellStyle name="Normal 95 15 2 2" xfId="36230" xr:uid="{0FE3D5DF-712D-4131-9301-7F1174D06C77}"/>
    <cellStyle name="Normal 95 15 3" xfId="36231" xr:uid="{CD966A17-DEA8-48C7-87B8-FCF0B10DC571}"/>
    <cellStyle name="Normal 95 16" xfId="36232" xr:uid="{59B88B2F-E0B5-4F02-8E0A-1D2BAC4EC236}"/>
    <cellStyle name="Normal 95 16 2" xfId="36233" xr:uid="{5358EFC5-57C4-4D77-BDA4-9001CC53AEB5}"/>
    <cellStyle name="Normal 95 16 2 2" xfId="36234" xr:uid="{0ED19ABA-0EF7-467A-B14F-9F9B5524509D}"/>
    <cellStyle name="Normal 95 16 3" xfId="36235" xr:uid="{5318FF25-8E28-4484-B8A8-E81502E8E995}"/>
    <cellStyle name="Normal 95 17" xfId="36236" xr:uid="{BFA90CBB-8015-4D25-B576-88090AC67F20}"/>
    <cellStyle name="Normal 95 17 2" xfId="36237" xr:uid="{A52A7A2F-84EE-4AFC-85A2-A8B3E2E46CB5}"/>
    <cellStyle name="Normal 95 17 2 2" xfId="36238" xr:uid="{4D8D9F2F-6DB9-4032-82B2-0C161E5F0578}"/>
    <cellStyle name="Normal 95 17 3" xfId="36239" xr:uid="{8B42BB68-6B0A-45D1-81B6-622FAE7964CB}"/>
    <cellStyle name="Normal 95 18" xfId="36240" xr:uid="{F217F34D-4BF6-4894-909E-D409E0C8AFF5}"/>
    <cellStyle name="Normal 95 18 2" xfId="36241" xr:uid="{6050BB78-624C-43C0-9865-9579225D6702}"/>
    <cellStyle name="Normal 95 18 2 2" xfId="36242" xr:uid="{E4D4AA16-355B-48A4-BF62-8A75FD008592}"/>
    <cellStyle name="Normal 95 18 3" xfId="36243" xr:uid="{68FA1019-4D0B-4872-B75E-BFCC846422EC}"/>
    <cellStyle name="Normal 95 19" xfId="36244" xr:uid="{1D568C54-A4E5-4865-8FEC-F31AE7B60AFC}"/>
    <cellStyle name="Normal 95 19 2" xfId="36245" xr:uid="{68B7ED94-D1B2-4975-A8C5-97F489A4BB72}"/>
    <cellStyle name="Normal 95 19 2 2" xfId="36246" xr:uid="{1CE66D59-87C1-48FC-A652-873AEBFF082B}"/>
    <cellStyle name="Normal 95 19 3" xfId="36247" xr:uid="{6BEC5B6E-C057-4E6C-A015-8E17A5A8A0EE}"/>
    <cellStyle name="Normal 95 2" xfId="2111" xr:uid="{34913606-4BD5-41A5-8D1E-9AE7E02FF087}"/>
    <cellStyle name="Normal 95 2 2" xfId="36248" xr:uid="{441C8A3F-159E-4AFF-AE5B-182E70A35FFE}"/>
    <cellStyle name="Normal 95 2 2 2" xfId="36249" xr:uid="{B179A012-5AEA-4C95-B704-82E8C8B1D841}"/>
    <cellStyle name="Normal 95 2 2 3" xfId="48096" xr:uid="{B7512900-BFB2-46A1-B483-C8E491E492E3}"/>
    <cellStyle name="Normal 95 2 3" xfId="36250" xr:uid="{C630C8B4-98AC-40A8-AB85-C22CD4331702}"/>
    <cellStyle name="Normal 95 2 4" xfId="36251" xr:uid="{2253AA7B-7C8E-45B1-8BF3-CDBF45DB4C81}"/>
    <cellStyle name="Normal 95 2 5" xfId="36252" xr:uid="{05FAC66F-E5E8-4B8B-9605-C970AAA77515}"/>
    <cellStyle name="Normal 95 2 6" xfId="45884" xr:uid="{7727F4B9-D91A-446C-979F-3EB82D8C8948}"/>
    <cellStyle name="Normal 95 2 7" xfId="46430" xr:uid="{D31B69A7-170C-4C25-BBDF-628FC2334E14}"/>
    <cellStyle name="Normal 95 2 8" xfId="47637" xr:uid="{65A781E4-94EC-4A89-BC4F-D006E8319665}"/>
    <cellStyle name="Normal 95 20" xfId="36253" xr:uid="{AF60B761-8A57-4664-B268-C695B8D885EF}"/>
    <cellStyle name="Normal 95 20 2" xfId="36254" xr:uid="{39DA33FA-3AC6-4E4B-BBF7-02ACCFE84CC0}"/>
    <cellStyle name="Normal 95 20 2 2" xfId="36255" xr:uid="{BD7DD731-8193-4AC7-9D1C-A0C0F8D78F61}"/>
    <cellStyle name="Normal 95 20 3" xfId="36256" xr:uid="{BA1B6B04-12F8-4C3D-989C-831F67BF2F47}"/>
    <cellStyle name="Normal 95 21" xfId="36257" xr:uid="{B9A7FBE2-B1C9-4CA9-BE0D-25185D706239}"/>
    <cellStyle name="Normal 95 21 2" xfId="36258" xr:uid="{78E09768-7299-4EB2-96FF-EC0A4C21E161}"/>
    <cellStyle name="Normal 95 21 2 2" xfId="36259" xr:uid="{F4A9F3C3-F892-46EB-83CD-1E53B4608BD0}"/>
    <cellStyle name="Normal 95 21 3" xfId="36260" xr:uid="{413A3A78-4527-4E56-A753-A8D8D13E8A77}"/>
    <cellStyle name="Normal 95 22" xfId="36261" xr:uid="{9ED667B4-5A05-4964-AB2B-618018E634A1}"/>
    <cellStyle name="Normal 95 22 2" xfId="36262" xr:uid="{98DE5E53-FD79-4465-B737-4C1C8C62F763}"/>
    <cellStyle name="Normal 95 22 2 2" xfId="36263" xr:uid="{B1828C79-ED06-4D03-AD9C-23F7BE90852C}"/>
    <cellStyle name="Normal 95 22 3" xfId="36264" xr:uid="{6DCC7417-D4B6-47B5-9021-85AD17F5AF6A}"/>
    <cellStyle name="Normal 95 23" xfId="36265" xr:uid="{C51CE512-E080-4549-9BB5-4A1655BF4475}"/>
    <cellStyle name="Normal 95 23 2" xfId="36266" xr:uid="{375B9D83-A735-4DE0-B4D4-0965E4E5E504}"/>
    <cellStyle name="Normal 95 23 2 2" xfId="36267" xr:uid="{BC12BCF5-64B3-44CB-B9CE-EC0ECF5DDB7F}"/>
    <cellStyle name="Normal 95 23 3" xfId="36268" xr:uid="{7A10E391-1D59-4ABF-A2E7-83CA75B20FF7}"/>
    <cellStyle name="Normal 95 24" xfId="36269" xr:uid="{3E6C5D23-9E89-40E9-A4F0-97D8D10CDBEA}"/>
    <cellStyle name="Normal 95 24 2" xfId="36270" xr:uid="{2E137A3C-9346-4082-A986-3D10C4537580}"/>
    <cellStyle name="Normal 95 24 2 2" xfId="36271" xr:uid="{363BE0FE-4CFB-4B6A-9E16-1F9F91E17A7C}"/>
    <cellStyle name="Normal 95 24 3" xfId="36272" xr:uid="{CCADA4F0-96B2-476E-8B68-B423B2415708}"/>
    <cellStyle name="Normal 95 25" xfId="36273" xr:uid="{5D8E5D84-879B-48C1-BC45-E2C2AE4D3447}"/>
    <cellStyle name="Normal 95 25 2" xfId="36274" xr:uid="{D8785090-8936-4BA3-BED7-3BAE1DB695FA}"/>
    <cellStyle name="Normal 95 25 2 2" xfId="36275" xr:uid="{5954C3C3-8468-4B58-ABED-4162C20FF87C}"/>
    <cellStyle name="Normal 95 25 3" xfId="36276" xr:uid="{6C006AB3-012A-4D50-83D8-B018A691EF34}"/>
    <cellStyle name="Normal 95 26" xfId="36277" xr:uid="{E43E575C-24B5-403D-BC89-D0228364D239}"/>
    <cellStyle name="Normal 95 26 2" xfId="36278" xr:uid="{D83C49C2-0154-43EB-A4C9-2CA1E297F884}"/>
    <cellStyle name="Normal 95 26 2 2" xfId="36279" xr:uid="{CBE544E2-A739-4AEB-BB46-137D2E2786B0}"/>
    <cellStyle name="Normal 95 26 3" xfId="36280" xr:uid="{E5E38C66-CD67-414C-ACB9-688808E05268}"/>
    <cellStyle name="Normal 95 27" xfId="36281" xr:uid="{F210B510-17AC-4637-B9B2-AC46EF384C68}"/>
    <cellStyle name="Normal 95 27 2" xfId="36282" xr:uid="{98F432BC-CFD8-4754-878E-D350AA73AF3F}"/>
    <cellStyle name="Normal 95 27 2 2" xfId="36283" xr:uid="{73D1A9BA-74EF-4E38-B2BE-BCDE935155C3}"/>
    <cellStyle name="Normal 95 27 3" xfId="36284" xr:uid="{0D794934-6DD6-408E-8A5B-90A3A3687FE1}"/>
    <cellStyle name="Normal 95 28" xfId="36285" xr:uid="{56C105DA-93D5-46CA-803C-DEAF2381D97B}"/>
    <cellStyle name="Normal 95 28 2" xfId="36286" xr:uid="{01801044-2DFD-493D-B3B4-5194E6DE63B9}"/>
    <cellStyle name="Normal 95 28 2 2" xfId="36287" xr:uid="{527EEF1C-F7F3-4AA7-BA10-EA4B54E09CE5}"/>
    <cellStyle name="Normal 95 28 3" xfId="36288" xr:uid="{F7953232-8EEC-46E3-AF56-A0BD20B75D92}"/>
    <cellStyle name="Normal 95 29" xfId="36289" xr:uid="{79344FBC-F4D9-4080-B00D-09E54EBC8288}"/>
    <cellStyle name="Normal 95 29 2" xfId="36290" xr:uid="{C2879F82-E7AC-49A2-8899-DF146A0153C1}"/>
    <cellStyle name="Normal 95 29 2 2" xfId="36291" xr:uid="{DF61AA67-2A30-4898-8303-9DA2EA28A8C2}"/>
    <cellStyle name="Normal 95 29 3" xfId="36292" xr:uid="{42A862A9-1639-47A2-A370-DBF37252CC53}"/>
    <cellStyle name="Normal 95 3" xfId="36293" xr:uid="{24402489-F040-4CE5-9F79-E73CBF8E65D1}"/>
    <cellStyle name="Normal 95 3 2" xfId="36294" xr:uid="{D536F929-835D-43E1-AD33-EA75FF90DB1B}"/>
    <cellStyle name="Normal 95 3 2 2" xfId="36295" xr:uid="{256D30ED-3744-462A-B5D1-928341C5D904}"/>
    <cellStyle name="Normal 95 3 3" xfId="36296" xr:uid="{E8B14678-4E40-429E-AE36-7D597694D816}"/>
    <cellStyle name="Normal 95 3 4" xfId="36297" xr:uid="{27EFD113-AE93-4566-8987-C61DFDCF5EE6}"/>
    <cellStyle name="Normal 95 3 5" xfId="47887" xr:uid="{09A09A6F-F9BE-42D3-819F-2E56CAD42CE0}"/>
    <cellStyle name="Normal 95 30" xfId="36298" xr:uid="{540DAF5D-7601-4B1C-B3EE-86608C83D3FE}"/>
    <cellStyle name="Normal 95 30 2" xfId="36299" xr:uid="{C87F417C-27AF-4893-96BF-3902DD96DE50}"/>
    <cellStyle name="Normal 95 30 2 2" xfId="36300" xr:uid="{A2C4C936-9F56-4AA8-8037-A1C55DB09A4D}"/>
    <cellStyle name="Normal 95 30 3" xfId="36301" xr:uid="{E363F222-F305-4978-9A9C-20D25684B05D}"/>
    <cellStyle name="Normal 95 31" xfId="36302" xr:uid="{1AC6B3B1-9BC0-4B98-B6F0-D9C1770B26A8}"/>
    <cellStyle name="Normal 95 31 2" xfId="36303" xr:uid="{4BAEA73A-380C-4643-B64C-45995F018A32}"/>
    <cellStyle name="Normal 95 31 2 2" xfId="36304" xr:uid="{2A926E37-D13B-4364-95B3-5F4C1025AFA5}"/>
    <cellStyle name="Normal 95 31 3" xfId="36305" xr:uid="{4D99755E-F917-47E3-B7CB-6F0A65814065}"/>
    <cellStyle name="Normal 95 32" xfId="36306" xr:uid="{AF108D71-FC2F-4215-B5C8-1DE0BCD19643}"/>
    <cellStyle name="Normal 95 32 2" xfId="36307" xr:uid="{D0E3594D-5592-41A6-925C-4964C9B3B839}"/>
    <cellStyle name="Normal 95 32 2 2" xfId="36308" xr:uid="{F4B4B477-C8C3-4ACA-AE6D-E76BF0602674}"/>
    <cellStyle name="Normal 95 32 3" xfId="36309" xr:uid="{FAE5F74E-709D-467C-A82A-3B90AC234DC8}"/>
    <cellStyle name="Normal 95 33" xfId="36310" xr:uid="{E73FFC4E-35AC-4E04-962D-34E35DD9F4E3}"/>
    <cellStyle name="Normal 95 33 2" xfId="36311" xr:uid="{3024444D-163A-4B11-8DB1-AA1D225AAFEC}"/>
    <cellStyle name="Normal 95 33 2 2" xfId="36312" xr:uid="{39296D97-743F-4714-9E96-F93B900D268D}"/>
    <cellStyle name="Normal 95 33 3" xfId="36313" xr:uid="{7F07BCB1-5AD2-4961-84A1-AFEC42F5E4D3}"/>
    <cellStyle name="Normal 95 34" xfId="36314" xr:uid="{B4D4BFEB-9759-40E7-BE7F-7E85CAD5C909}"/>
    <cellStyle name="Normal 95 34 2" xfId="36315" xr:uid="{82C01538-7BCA-46E0-885D-F254C422E866}"/>
    <cellStyle name="Normal 95 34 2 2" xfId="36316" xr:uid="{DA5D48D5-4445-49C8-BAB1-2BA11434C977}"/>
    <cellStyle name="Normal 95 34 3" xfId="36317" xr:uid="{4BC3FB97-D91D-4132-B03F-AC606A19F45D}"/>
    <cellStyle name="Normal 95 35" xfId="36318" xr:uid="{4D7E19FF-41F1-4C90-86EC-F40E204230E8}"/>
    <cellStyle name="Normal 95 35 2" xfId="36319" xr:uid="{7BF5D926-B073-4DA5-990F-39ED3DD3BB01}"/>
    <cellStyle name="Normal 95 35 2 2" xfId="36320" xr:uid="{F31AFE02-1AE8-4680-BD5A-13DB9BFCEF36}"/>
    <cellStyle name="Normal 95 35 3" xfId="36321" xr:uid="{7924A1AC-3679-49C4-835A-EF6485459BDD}"/>
    <cellStyle name="Normal 95 36" xfId="36322" xr:uid="{263F2457-1FD2-4852-B3AD-90DA36A17923}"/>
    <cellStyle name="Normal 95 36 2" xfId="36323" xr:uid="{8B05267B-F174-4439-BD05-6FA959B43B4B}"/>
    <cellStyle name="Normal 95 36 2 2" xfId="36324" xr:uid="{A295FA02-B5EE-4FEA-9002-8C8A3EFAF2F8}"/>
    <cellStyle name="Normal 95 36 3" xfId="36325" xr:uid="{BB9C777E-6ECC-4A38-AC65-B37F62C76064}"/>
    <cellStyle name="Normal 95 37" xfId="36326" xr:uid="{6A9DFEAC-5DED-4273-95E7-759B45FB3995}"/>
    <cellStyle name="Normal 95 37 2" xfId="36327" xr:uid="{126F5BA6-88ED-4C72-9271-914CFF9A4354}"/>
    <cellStyle name="Normal 95 37 2 2" xfId="36328" xr:uid="{676B76E5-3480-4357-B8A2-ECA6CA79D35D}"/>
    <cellStyle name="Normal 95 37 3" xfId="36329" xr:uid="{1E16F921-BB5B-47BA-BEFA-3C623F73CD86}"/>
    <cellStyle name="Normal 95 38" xfId="36330" xr:uid="{ED52EDAF-4339-4A05-8410-898B5A865766}"/>
    <cellStyle name="Normal 95 38 2" xfId="36331" xr:uid="{1F91766E-F20B-479A-924F-5C9399E4D60F}"/>
    <cellStyle name="Normal 95 38 2 2" xfId="36332" xr:uid="{EB21B64B-C339-4F33-A48B-B27BE369FEB3}"/>
    <cellStyle name="Normal 95 38 3" xfId="36333" xr:uid="{FE38D0E0-F258-4F5E-8779-AE90030975B3}"/>
    <cellStyle name="Normal 95 39" xfId="36334" xr:uid="{CAD2CE6B-E6D1-4CA9-9B33-82729BE28B2D}"/>
    <cellStyle name="Normal 95 39 2" xfId="36335" xr:uid="{B6DA5D42-CA0E-4542-8C1A-9ADB5A5DBF2F}"/>
    <cellStyle name="Normal 95 39 2 2" xfId="36336" xr:uid="{13170AD7-EB60-4ACF-B2B1-89C9BB9A26A5}"/>
    <cellStyle name="Normal 95 39 3" xfId="36337" xr:uid="{9BE47401-C4C1-4EFF-BCAC-B615A79D1783}"/>
    <cellStyle name="Normal 95 4" xfId="36338" xr:uid="{395F4B89-D44A-4DE4-A059-BB6647965023}"/>
    <cellStyle name="Normal 95 4 2" xfId="36339" xr:uid="{E6FECD51-24DF-4A17-8CDD-66684A97742A}"/>
    <cellStyle name="Normal 95 4 2 2" xfId="36340" xr:uid="{E5A1EAE7-86D5-4248-91C0-5D7AF1512458}"/>
    <cellStyle name="Normal 95 4 3" xfId="36341" xr:uid="{E0DE73CE-0086-4060-8001-DEE15C8DA40E}"/>
    <cellStyle name="Normal 95 40" xfId="36342" xr:uid="{ABF4C8D6-0249-43E9-AE7A-C5967A60B1AA}"/>
    <cellStyle name="Normal 95 40 2" xfId="36343" xr:uid="{F8DB3EA3-CCFC-46FB-9F05-5FE36C9CD6CC}"/>
    <cellStyle name="Normal 95 40 2 2" xfId="36344" xr:uid="{544E7A43-DDC9-4967-8297-5FEA0331300A}"/>
    <cellStyle name="Normal 95 40 3" xfId="36345" xr:uid="{DFB07513-35C8-4047-81FD-8BF0E7C141E6}"/>
    <cellStyle name="Normal 95 41" xfId="36346" xr:uid="{9B460621-E995-4E72-8DDA-397C55BA353B}"/>
    <cellStyle name="Normal 95 41 2" xfId="36347" xr:uid="{AF7194B0-9040-4FE8-B72E-8E441F356AB3}"/>
    <cellStyle name="Normal 95 41 2 2" xfId="36348" xr:uid="{79536591-E3DD-4936-80DF-7D5A376C0338}"/>
    <cellStyle name="Normal 95 41 3" xfId="36349" xr:uid="{F9828FDF-BF9C-46D1-89B9-9ABC65AF3048}"/>
    <cellStyle name="Normal 95 42" xfId="36350" xr:uid="{854FBE4B-95EB-4A07-8530-A91CFBA6C28C}"/>
    <cellStyle name="Normal 95 42 2" xfId="36351" xr:uid="{03F62C8C-B31E-4543-8C9B-AA6EE83287E4}"/>
    <cellStyle name="Normal 95 42 2 2" xfId="36352" xr:uid="{81D3858F-E18D-43A4-9D02-5931DA26FD97}"/>
    <cellStyle name="Normal 95 42 3" xfId="36353" xr:uid="{C3859A4C-8527-49F9-AB81-2C93EA74CA02}"/>
    <cellStyle name="Normal 95 43" xfId="36354" xr:uid="{D00B0D63-42D8-4AB5-A1C4-14FD472EB387}"/>
    <cellStyle name="Normal 95 43 2" xfId="36355" xr:uid="{7528CC76-8310-40D6-9FE6-393F1B39E1BF}"/>
    <cellStyle name="Normal 95 43 2 2" xfId="36356" xr:uid="{F6F55B78-487C-412E-88D1-0380F11DA8CC}"/>
    <cellStyle name="Normal 95 43 3" xfId="36357" xr:uid="{43844143-1E75-449F-A091-5DC5641129C7}"/>
    <cellStyle name="Normal 95 44" xfId="36358" xr:uid="{BC860B94-9644-4CF1-870E-ACBA3CFD4875}"/>
    <cellStyle name="Normal 95 44 2" xfId="36359" xr:uid="{74112F12-1E51-4625-8627-5801E37BD7C0}"/>
    <cellStyle name="Normal 95 44 2 2" xfId="36360" xr:uid="{8F3C9015-9EF7-4E23-B0D5-794B59226BCB}"/>
    <cellStyle name="Normal 95 44 3" xfId="36361" xr:uid="{C3102CD7-2F7D-4CEE-A688-4DE091D611AC}"/>
    <cellStyle name="Normal 95 45" xfId="36362" xr:uid="{72A8946F-7B79-4C2D-A4A7-EB91428EBDAC}"/>
    <cellStyle name="Normal 95 45 2" xfId="36363" xr:uid="{47A77BC1-2907-407C-8E6D-90B2C4816132}"/>
    <cellStyle name="Normal 95 46" xfId="36364" xr:uid="{C79B8A35-0C64-4B0C-9567-B19669AFB85A}"/>
    <cellStyle name="Normal 95 47" xfId="36365" xr:uid="{43BF5289-7C25-449C-B73E-790122B29E23}"/>
    <cellStyle name="Normal 95 48" xfId="36366" xr:uid="{79D038FE-3FC2-4C42-A9E3-81CCC37D56C1}"/>
    <cellStyle name="Normal 95 49" xfId="45660" xr:uid="{30C1F8F9-E466-42F3-B8F4-AD6F8ED5F405}"/>
    <cellStyle name="Normal 95 5" xfId="36367" xr:uid="{9FDCC396-842A-49A1-B32C-CF892E82B88D}"/>
    <cellStyle name="Normal 95 5 2" xfId="36368" xr:uid="{C29738A3-A190-4D68-A753-71D0BC790B03}"/>
    <cellStyle name="Normal 95 5 2 2" xfId="36369" xr:uid="{439F1151-3C7C-409C-87B0-6DCB27822B84}"/>
    <cellStyle name="Normal 95 5 3" xfId="36370" xr:uid="{CAC47B60-4161-4201-BC00-A6E535D4CBA1}"/>
    <cellStyle name="Normal 95 50" xfId="46215" xr:uid="{CA460DCE-F31B-4B2C-A888-EEAE5F79EB54}"/>
    <cellStyle name="Normal 95 51" xfId="46822" xr:uid="{ECAC695F-0AAB-4CE9-82B1-2BD4F9863FD9}"/>
    <cellStyle name="Normal 95 52" xfId="47636" xr:uid="{6E26D7F3-F440-4274-91C2-D285A7549BF2}"/>
    <cellStyle name="Normal 95 6" xfId="36371" xr:uid="{303F05E2-2ACE-4877-A13C-61007490D2D3}"/>
    <cellStyle name="Normal 95 6 2" xfId="36372" xr:uid="{817E6796-B269-4F92-B25A-DE7D23B104BB}"/>
    <cellStyle name="Normal 95 6 2 2" xfId="36373" xr:uid="{2DAAC3A9-76F5-4E1B-A25A-1B0BD3304FB9}"/>
    <cellStyle name="Normal 95 6 3" xfId="36374" xr:uid="{DA3B7190-91AD-4ABA-98A5-78750FA0DC7A}"/>
    <cellStyle name="Normal 95 7" xfId="36375" xr:uid="{3CFD4320-2C16-4211-BACC-D7CBA9E04912}"/>
    <cellStyle name="Normal 95 7 2" xfId="36376" xr:uid="{96541B03-8558-459F-9E0B-E12B032D9B17}"/>
    <cellStyle name="Normal 95 7 2 2" xfId="36377" xr:uid="{13213EFD-3055-42E0-B2D1-7B0CA58F403F}"/>
    <cellStyle name="Normal 95 7 3" xfId="36378" xr:uid="{29DB19F4-DA70-40A7-B248-3994427B6BBE}"/>
    <cellStyle name="Normal 95 8" xfId="36379" xr:uid="{4868C3C9-1318-4C0C-8284-6ED7DCF7BBB4}"/>
    <cellStyle name="Normal 95 8 2" xfId="36380" xr:uid="{6A1D0740-F92A-4DB6-A431-C2AAD0861250}"/>
    <cellStyle name="Normal 95 8 2 2" xfId="36381" xr:uid="{5FB26861-5FE4-4ABB-B4EF-ADB34A123740}"/>
    <cellStyle name="Normal 95 8 3" xfId="36382" xr:uid="{96903373-1C95-4A78-AF6A-3E4CB8B30B9D}"/>
    <cellStyle name="Normal 95 9" xfId="36383" xr:uid="{952DB490-A416-4C23-9166-350F2AC6065C}"/>
    <cellStyle name="Normal 95 9 2" xfId="36384" xr:uid="{6ABCF069-653B-49F7-A4B6-C8ACF254D970}"/>
    <cellStyle name="Normal 95 9 2 2" xfId="36385" xr:uid="{3AC46B7E-5280-45C1-A278-F25CB94B6AC3}"/>
    <cellStyle name="Normal 95 9 3" xfId="36386" xr:uid="{A536203E-4406-46E2-9F68-775014E85611}"/>
    <cellStyle name="Normal 950" xfId="47729" xr:uid="{0F0BA2BB-3179-45BA-BBEC-CBCF2EF83011}"/>
    <cellStyle name="Normal 951" xfId="47731" xr:uid="{EC42D562-FF5B-44BF-81A0-A6E996A24AC0}"/>
    <cellStyle name="Normal 952" xfId="47732" xr:uid="{3DD0C1FC-6DBD-4CE1-BAD9-13F0DD686C0C}"/>
    <cellStyle name="Normal 953" xfId="47734" xr:uid="{C1E05F8C-2EF6-43AB-A376-74CC25C24373}"/>
    <cellStyle name="Normal 954" xfId="47736" xr:uid="{114CC31E-EF06-4DE6-8E90-5E60B5944AAF}"/>
    <cellStyle name="Normal 955" xfId="47738" xr:uid="{F363B215-957D-4E5E-88EF-E08A002A1017}"/>
    <cellStyle name="Normal 956" xfId="47740" xr:uid="{13289FEB-E801-4DFE-A871-549753A9A1AD}"/>
    <cellStyle name="Normal 957" xfId="47742" xr:uid="{6DFA3435-D18C-49FA-8E38-A1E331EAFBA0}"/>
    <cellStyle name="Normal 958" xfId="47743" xr:uid="{464ACD9F-248A-4D5C-A566-7D3E2F0039FF}"/>
    <cellStyle name="Normal 959" xfId="47744" xr:uid="{97E26742-FAEC-4C05-A0E3-AE987838295B}"/>
    <cellStyle name="Normal 96" xfId="385" xr:uid="{81C0F748-2701-4B12-A2D2-31CB580BC905}"/>
    <cellStyle name="Normal 96 10" xfId="36387" xr:uid="{53705C4A-64AE-4526-9ABD-A6A5A2F77651}"/>
    <cellStyle name="Normal 96 10 2" xfId="36388" xr:uid="{31D1265F-24CD-41A1-8D92-C6B094133502}"/>
    <cellStyle name="Normal 96 10 2 2" xfId="36389" xr:uid="{644E877D-2D16-4664-8D44-CD725B3A1B47}"/>
    <cellStyle name="Normal 96 10 3" xfId="36390" xr:uid="{DE668A84-5DD0-40B4-A66D-3D512FEE1499}"/>
    <cellStyle name="Normal 96 11" xfId="36391" xr:uid="{3C7326EB-9F9C-452C-9683-8ED4BC00841B}"/>
    <cellStyle name="Normal 96 11 2" xfId="36392" xr:uid="{7CF36A5E-6221-41AC-B482-390EFDC88627}"/>
    <cellStyle name="Normal 96 11 2 2" xfId="36393" xr:uid="{6F39D93E-152E-4203-95BA-84AD3D1A0729}"/>
    <cellStyle name="Normal 96 11 3" xfId="36394" xr:uid="{0616E5CC-6C61-44E7-A327-081CF8980262}"/>
    <cellStyle name="Normal 96 12" xfId="36395" xr:uid="{0AC62B9D-19F9-4647-ACDE-D909B1BE3A7E}"/>
    <cellStyle name="Normal 96 12 2" xfId="36396" xr:uid="{DCB2A497-63BE-4ACC-8099-46C38F498476}"/>
    <cellStyle name="Normal 96 12 2 2" xfId="36397" xr:uid="{FAD4AEE2-5CB3-4739-B706-1B89471CBE2A}"/>
    <cellStyle name="Normal 96 12 3" xfId="36398" xr:uid="{CA8E7530-B259-4F91-903F-F139253804BE}"/>
    <cellStyle name="Normal 96 13" xfId="36399" xr:uid="{8F535042-BB73-44BA-BE91-695FDF126ACB}"/>
    <cellStyle name="Normal 96 13 2" xfId="36400" xr:uid="{84BFDE72-89E4-4103-B46F-1E4268A119DF}"/>
    <cellStyle name="Normal 96 13 2 2" xfId="36401" xr:uid="{94E790D4-9DA3-41FF-9BC0-329AA328E611}"/>
    <cellStyle name="Normal 96 13 3" xfId="36402" xr:uid="{51943691-6E84-4C1E-B532-49971C5F835D}"/>
    <cellStyle name="Normal 96 14" xfId="36403" xr:uid="{BA6D220F-2C13-4E87-A5AB-EAF286A31249}"/>
    <cellStyle name="Normal 96 14 2" xfId="36404" xr:uid="{478F2321-58C4-4C3B-92D3-305E7DDF1F54}"/>
    <cellStyle name="Normal 96 14 2 2" xfId="36405" xr:uid="{3C61AA92-F597-4541-8F65-FD99AAC26F0C}"/>
    <cellStyle name="Normal 96 14 3" xfId="36406" xr:uid="{86F467BC-62CC-4AE5-B2C5-CCA1234B54D4}"/>
    <cellStyle name="Normal 96 15" xfId="36407" xr:uid="{78EC8237-05DA-459E-9BC7-7ACD97F54041}"/>
    <cellStyle name="Normal 96 15 2" xfId="36408" xr:uid="{7C4D3429-3165-4C11-8BB5-7BE495C09D14}"/>
    <cellStyle name="Normal 96 15 2 2" xfId="36409" xr:uid="{BAE51F5F-ABAB-4213-BAA7-FBDA7E4B376F}"/>
    <cellStyle name="Normal 96 15 3" xfId="36410" xr:uid="{0CC14916-DCAB-4EBA-ACD8-0DB04E2C34AE}"/>
    <cellStyle name="Normal 96 16" xfId="36411" xr:uid="{8616C393-3FFB-4FFF-9669-3260E863E1A0}"/>
    <cellStyle name="Normal 96 16 2" xfId="36412" xr:uid="{FE8EE6AE-6A40-4273-BCF2-858B63DA6694}"/>
    <cellStyle name="Normal 96 16 2 2" xfId="36413" xr:uid="{C75AC38F-991A-4F6F-B634-F4FC742DB9EF}"/>
    <cellStyle name="Normal 96 16 3" xfId="36414" xr:uid="{E5648110-8441-4502-95F4-A01FF7FF3C93}"/>
    <cellStyle name="Normal 96 17" xfId="36415" xr:uid="{6D682D4A-477B-47B0-9822-D48CC35C3FBA}"/>
    <cellStyle name="Normal 96 17 2" xfId="36416" xr:uid="{508FD162-28C2-4FB8-98A3-F028F2ADB6E6}"/>
    <cellStyle name="Normal 96 17 2 2" xfId="36417" xr:uid="{AE206AC1-8E72-4DED-A30F-53F1D5C1594B}"/>
    <cellStyle name="Normal 96 17 3" xfId="36418" xr:uid="{16A9B1C0-8721-4263-9CFB-0E1ECA30C12A}"/>
    <cellStyle name="Normal 96 18" xfId="36419" xr:uid="{21A6E977-62B6-4A9D-8546-B2EE010E3377}"/>
    <cellStyle name="Normal 96 18 2" xfId="36420" xr:uid="{942E8EF6-D73D-4C90-AB83-F826E60E9FF9}"/>
    <cellStyle name="Normal 96 18 2 2" xfId="36421" xr:uid="{63141C1E-CABC-42E0-89C2-102B2EFD8E6E}"/>
    <cellStyle name="Normal 96 18 3" xfId="36422" xr:uid="{F9D9CDD9-E626-4AA6-B466-A26B9CCD6998}"/>
    <cellStyle name="Normal 96 19" xfId="36423" xr:uid="{47B98216-50AE-4544-8A08-D4C610EE8EF8}"/>
    <cellStyle name="Normal 96 19 2" xfId="36424" xr:uid="{18F874CF-467B-4438-94BC-993EF6DDAA83}"/>
    <cellStyle name="Normal 96 19 2 2" xfId="36425" xr:uid="{1FF291A0-2C94-4C93-93C7-B41D027B8C4C}"/>
    <cellStyle name="Normal 96 19 3" xfId="36426" xr:uid="{5EF499EA-E397-4D50-A40E-890479CB8B7A}"/>
    <cellStyle name="Normal 96 2" xfId="2112" xr:uid="{2C0FF2E7-DFFD-4052-9933-6CBD3F365CFD}"/>
    <cellStyle name="Normal 96 2 2" xfId="36427" xr:uid="{5F5AC118-E0C0-45C7-865C-18F754052399}"/>
    <cellStyle name="Normal 96 2 2 2" xfId="36428" xr:uid="{1A460D15-1A47-4307-9E4A-828650B74049}"/>
    <cellStyle name="Normal 96 2 2 3" xfId="48097" xr:uid="{DF1520DF-006B-4FA7-A9F8-2AE2263369C0}"/>
    <cellStyle name="Normal 96 2 3" xfId="36429" xr:uid="{92ACEE54-CD48-4829-8CA6-9F29BDCB927C}"/>
    <cellStyle name="Normal 96 2 4" xfId="36430" xr:uid="{FB06CC72-F523-4AF6-BF62-922F4C54CEEC}"/>
    <cellStyle name="Normal 96 2 5" xfId="36431" xr:uid="{9E70DF35-229D-4EBA-AB79-E982C18131BD}"/>
    <cellStyle name="Normal 96 2 6" xfId="45856" xr:uid="{F7BF7423-AC33-4F46-AB05-D14AEECBFF33}"/>
    <cellStyle name="Normal 96 2 7" xfId="46402" xr:uid="{8E3A1CBC-0CBA-4A11-BC1A-81AE87C28638}"/>
    <cellStyle name="Normal 96 2 8" xfId="47639" xr:uid="{EBC6581B-15AA-4B07-82BF-37B98C88F4A2}"/>
    <cellStyle name="Normal 96 20" xfId="36432" xr:uid="{1F0AC6D9-6CE3-4823-811E-83D12C1A1AC7}"/>
    <cellStyle name="Normal 96 20 2" xfId="36433" xr:uid="{F4BD28B9-66EB-40BE-AFF5-1A4B8F5B99D7}"/>
    <cellStyle name="Normal 96 20 2 2" xfId="36434" xr:uid="{05E7B919-D698-475C-B341-8DF2B556A822}"/>
    <cellStyle name="Normal 96 20 3" xfId="36435" xr:uid="{835A485E-2DD2-453A-9CAE-417CCCB4A881}"/>
    <cellStyle name="Normal 96 21" xfId="36436" xr:uid="{7E3AE692-75E3-419E-927B-89A32ED046FD}"/>
    <cellStyle name="Normal 96 21 2" xfId="36437" xr:uid="{94C55C40-E941-4ACF-BA19-C0D1FF336263}"/>
    <cellStyle name="Normal 96 21 2 2" xfId="36438" xr:uid="{4DF6D84A-7696-46C0-B5F3-A1C360B1690B}"/>
    <cellStyle name="Normal 96 21 3" xfId="36439" xr:uid="{663FABCE-3AD1-455F-931A-D84C1627FC1E}"/>
    <cellStyle name="Normal 96 22" xfId="36440" xr:uid="{8F882F2B-EF6B-4EE4-B440-EBB7AAFFE040}"/>
    <cellStyle name="Normal 96 22 2" xfId="36441" xr:uid="{1B0E57F9-F927-4E7A-A36E-127CE6E059E5}"/>
    <cellStyle name="Normal 96 22 2 2" xfId="36442" xr:uid="{63075EE2-9BF3-4CFE-AB33-3A03FF9A8EF8}"/>
    <cellStyle name="Normal 96 22 3" xfId="36443" xr:uid="{289F1AAD-6941-4056-9782-2BF5195F98EE}"/>
    <cellStyle name="Normal 96 23" xfId="36444" xr:uid="{E183B25F-07B2-479A-91EF-1EF9BFA6F994}"/>
    <cellStyle name="Normal 96 23 2" xfId="36445" xr:uid="{301D35D8-B72C-4554-8AEB-AB389209194A}"/>
    <cellStyle name="Normal 96 23 2 2" xfId="36446" xr:uid="{6535D3B7-79B8-4DF7-8DB7-DDA562DC430E}"/>
    <cellStyle name="Normal 96 23 3" xfId="36447" xr:uid="{9CA6E0EB-0387-4DEB-ACF1-02E7A0D51835}"/>
    <cellStyle name="Normal 96 24" xfId="36448" xr:uid="{7AD53780-CF9D-499A-96C5-1C6BB2CF49E8}"/>
    <cellStyle name="Normal 96 24 2" xfId="36449" xr:uid="{F8C27AF3-690F-4FC3-AE80-2E23AA9D9CBD}"/>
    <cellStyle name="Normal 96 24 2 2" xfId="36450" xr:uid="{B70CFFDE-D201-4A81-9908-A8AA081500F1}"/>
    <cellStyle name="Normal 96 24 3" xfId="36451" xr:uid="{D184083F-54BC-468E-8CD4-A676F5CB39AA}"/>
    <cellStyle name="Normal 96 25" xfId="36452" xr:uid="{0213D791-27E4-4A72-9976-FC5F3304DF9E}"/>
    <cellStyle name="Normal 96 25 2" xfId="36453" xr:uid="{6B3F328C-46CE-4365-B1EF-4A42206921E0}"/>
    <cellStyle name="Normal 96 25 2 2" xfId="36454" xr:uid="{4535FC9E-CE50-43AA-9ADA-AD54E103A870}"/>
    <cellStyle name="Normal 96 25 3" xfId="36455" xr:uid="{F63609A7-2873-41AB-8856-3E14579E3205}"/>
    <cellStyle name="Normal 96 26" xfId="36456" xr:uid="{7B1E28A2-0875-43AA-9A4E-6084A6A2CE79}"/>
    <cellStyle name="Normal 96 26 2" xfId="36457" xr:uid="{5D8A42C8-AC96-4890-B9B5-969B01F04916}"/>
    <cellStyle name="Normal 96 26 2 2" xfId="36458" xr:uid="{6ADE8610-A833-470F-AF05-368FACBBF6C5}"/>
    <cellStyle name="Normal 96 26 3" xfId="36459" xr:uid="{FA37A3F6-4119-4C33-B1C3-A84520511331}"/>
    <cellStyle name="Normal 96 27" xfId="36460" xr:uid="{F4671D54-C8AC-49FC-8F5B-642294F9C4F2}"/>
    <cellStyle name="Normal 96 27 2" xfId="36461" xr:uid="{F5A2F940-CC1C-4369-9EFA-76FAA18A9C2D}"/>
    <cellStyle name="Normal 96 27 2 2" xfId="36462" xr:uid="{90AD3556-2B3C-4E41-85F8-AE2C2F50ACC1}"/>
    <cellStyle name="Normal 96 27 3" xfId="36463" xr:uid="{34890E37-9DA1-41E3-94A0-4FB74B1BD95D}"/>
    <cellStyle name="Normal 96 28" xfId="36464" xr:uid="{BB86D6CE-C163-43DD-81B4-7326070825A0}"/>
    <cellStyle name="Normal 96 28 2" xfId="36465" xr:uid="{7C7E01F3-937B-462F-9533-34CB67D19E9C}"/>
    <cellStyle name="Normal 96 28 2 2" xfId="36466" xr:uid="{690654E1-1295-4710-A5FF-D23025C3FB4E}"/>
    <cellStyle name="Normal 96 28 3" xfId="36467" xr:uid="{A3CE133D-2C0C-4703-838D-7D2F23206B6D}"/>
    <cellStyle name="Normal 96 29" xfId="36468" xr:uid="{228E61F0-AE92-4AA7-B80B-34294BF6CE9A}"/>
    <cellStyle name="Normal 96 29 2" xfId="36469" xr:uid="{F931754F-CFE9-486F-8D54-3FA0BC7F9589}"/>
    <cellStyle name="Normal 96 29 2 2" xfId="36470" xr:uid="{5C053152-FC51-4F37-A51A-A0A28262AC3A}"/>
    <cellStyle name="Normal 96 29 3" xfId="36471" xr:uid="{BEEA3B56-EB2B-4912-AE8C-5DE79B30618F}"/>
    <cellStyle name="Normal 96 3" xfId="36472" xr:uid="{991B6924-3B74-437F-84E8-447BEC4C25B2}"/>
    <cellStyle name="Normal 96 3 2" xfId="36473" xr:uid="{5ED1B3FC-5022-4981-8E8C-524BD2B456D9}"/>
    <cellStyle name="Normal 96 3 2 2" xfId="36474" xr:uid="{C58114BB-EE2A-4C25-A378-08165FA3D738}"/>
    <cellStyle name="Normal 96 3 3" xfId="36475" xr:uid="{C3967CB6-A495-4DC0-9D40-775053BEE5FD}"/>
    <cellStyle name="Normal 96 3 4" xfId="36476" xr:uid="{CF66CE81-C33C-4DDC-BED5-F66A62C855AF}"/>
    <cellStyle name="Normal 96 3 5" xfId="47851" xr:uid="{A0456DFE-0F8B-4A90-99A5-628A1503DF0E}"/>
    <cellStyle name="Normal 96 30" xfId="36477" xr:uid="{75CD4A50-ADD2-4913-99CF-3AC02585D279}"/>
    <cellStyle name="Normal 96 30 2" xfId="36478" xr:uid="{8678C4A0-6D9A-4E53-869A-313805376C34}"/>
    <cellStyle name="Normal 96 30 2 2" xfId="36479" xr:uid="{AD1F9745-CBBF-4124-8B49-F3D54419CFE5}"/>
    <cellStyle name="Normal 96 30 3" xfId="36480" xr:uid="{AB26B6A1-31AB-476D-BAEC-28DF76D7CF81}"/>
    <cellStyle name="Normal 96 31" xfId="36481" xr:uid="{C70AF017-200D-4A15-8BA3-7DE75556D52C}"/>
    <cellStyle name="Normal 96 31 2" xfId="36482" xr:uid="{463045B5-6C23-45EF-9811-6DC7F10B4E33}"/>
    <cellStyle name="Normal 96 31 2 2" xfId="36483" xr:uid="{FF35F3B8-A6E5-4544-9B36-BEF03257EF94}"/>
    <cellStyle name="Normal 96 31 3" xfId="36484" xr:uid="{FDF54D14-343D-495C-ABC5-D3F809B8630F}"/>
    <cellStyle name="Normal 96 32" xfId="36485" xr:uid="{7F5679E2-2CE7-4CE1-B42E-A2B330AE2E5E}"/>
    <cellStyle name="Normal 96 32 2" xfId="36486" xr:uid="{1159CD18-CEF8-4F25-9756-C1BE0E782049}"/>
    <cellStyle name="Normal 96 32 2 2" xfId="36487" xr:uid="{28E2B789-098D-46FE-B572-F92B5446B7C2}"/>
    <cellStyle name="Normal 96 32 3" xfId="36488" xr:uid="{EDA1FBC8-5D98-440F-B9EA-BECFF35D7A06}"/>
    <cellStyle name="Normal 96 33" xfId="36489" xr:uid="{FE004B96-A8E7-4329-9F47-9CB1C57F4CBC}"/>
    <cellStyle name="Normal 96 33 2" xfId="36490" xr:uid="{D97A6BFB-3817-4B44-AA1F-CB5D2E0BCDD5}"/>
    <cellStyle name="Normal 96 33 2 2" xfId="36491" xr:uid="{B262E5DE-96B7-459E-A673-697D147384A3}"/>
    <cellStyle name="Normal 96 33 3" xfId="36492" xr:uid="{075CB861-224B-424B-90A7-7C008AF85E2C}"/>
    <cellStyle name="Normal 96 34" xfId="36493" xr:uid="{B4C93A95-CB44-4FBD-9DF2-3E778A2028CA}"/>
    <cellStyle name="Normal 96 34 2" xfId="36494" xr:uid="{4FA589F8-4B2F-4AE2-9071-8707296EA5D6}"/>
    <cellStyle name="Normal 96 34 2 2" xfId="36495" xr:uid="{4D209ED1-FE25-4409-B8AD-E099CF40DCF4}"/>
    <cellStyle name="Normal 96 34 3" xfId="36496" xr:uid="{71C05E2D-ED1A-40F4-BB81-1EDAAB658F9C}"/>
    <cellStyle name="Normal 96 35" xfId="36497" xr:uid="{5769979A-A6C7-4449-BB4C-33C82B6AE164}"/>
    <cellStyle name="Normal 96 35 2" xfId="36498" xr:uid="{23517B25-D33A-4472-8759-D7462A632F3F}"/>
    <cellStyle name="Normal 96 35 2 2" xfId="36499" xr:uid="{4241FFF8-453B-4599-89C4-EF259B4B9482}"/>
    <cellStyle name="Normal 96 35 3" xfId="36500" xr:uid="{BEBFFC57-0E2E-4057-8E7F-6E37AF1CD4D2}"/>
    <cellStyle name="Normal 96 36" xfId="36501" xr:uid="{9C146013-969A-414C-89C1-9E898DFCF3ED}"/>
    <cellStyle name="Normal 96 36 2" xfId="36502" xr:uid="{19DC323C-6D4C-4FEA-97B7-80F5A624996A}"/>
    <cellStyle name="Normal 96 36 2 2" xfId="36503" xr:uid="{1649D793-51C9-438B-904A-0F6614BF9738}"/>
    <cellStyle name="Normal 96 36 3" xfId="36504" xr:uid="{70F58A7C-1116-4C56-A4C6-F5C02BEEFB3A}"/>
    <cellStyle name="Normal 96 37" xfId="36505" xr:uid="{3B51F1EC-9006-4EAB-A750-A1E59327D0F2}"/>
    <cellStyle name="Normal 96 37 2" xfId="36506" xr:uid="{77D851B2-F918-4FC4-9348-7747C8E18A9A}"/>
    <cellStyle name="Normal 96 37 2 2" xfId="36507" xr:uid="{AFE18D5C-3BCC-44EE-B6A0-43727CBAF876}"/>
    <cellStyle name="Normal 96 37 3" xfId="36508" xr:uid="{DCE4BF9B-19E6-440F-B4DE-9235CBB7EC99}"/>
    <cellStyle name="Normal 96 38" xfId="36509" xr:uid="{EBA4AAF8-13BC-4E96-BC12-5AFCD3CC883A}"/>
    <cellStyle name="Normal 96 38 2" xfId="36510" xr:uid="{4029A7AD-613E-41E0-A1BC-6D28A00579FC}"/>
    <cellStyle name="Normal 96 38 2 2" xfId="36511" xr:uid="{D95603DC-0A9B-44AA-B264-58AE39AB7776}"/>
    <cellStyle name="Normal 96 38 3" xfId="36512" xr:uid="{00A13A72-0595-419F-B714-2632DD6CD757}"/>
    <cellStyle name="Normal 96 39" xfId="36513" xr:uid="{33AC4916-93FD-42CD-9B59-BD542C630355}"/>
    <cellStyle name="Normal 96 39 2" xfId="36514" xr:uid="{FEBD2AB4-9328-40F8-A065-1529DDE485F3}"/>
    <cellStyle name="Normal 96 39 2 2" xfId="36515" xr:uid="{1D2B3B80-5F90-431A-916C-464F1D66A8C8}"/>
    <cellStyle name="Normal 96 39 3" xfId="36516" xr:uid="{CFC71840-B3E7-4695-92DE-34DBD82BA03A}"/>
    <cellStyle name="Normal 96 4" xfId="36517" xr:uid="{78ECB11C-0A06-4975-915D-53226A88FFE0}"/>
    <cellStyle name="Normal 96 4 2" xfId="36518" xr:uid="{A4934C8E-1704-4FE4-980E-4043BECF74C6}"/>
    <cellStyle name="Normal 96 4 2 2" xfId="36519" xr:uid="{A821FAD6-1A9D-42F3-841B-05AE3A5A2DFD}"/>
    <cellStyle name="Normal 96 4 3" xfId="36520" xr:uid="{369E2895-BA29-46E5-89FD-99432C6707F9}"/>
    <cellStyle name="Normal 96 40" xfId="36521" xr:uid="{D38EB109-A576-4EFE-9901-845BEE77DFFC}"/>
    <cellStyle name="Normal 96 40 2" xfId="36522" xr:uid="{CCB5C221-4E3C-4B61-8A37-C5F3AB5E67A6}"/>
    <cellStyle name="Normal 96 40 2 2" xfId="36523" xr:uid="{08F7F49E-798D-4665-AF19-399DEE98561B}"/>
    <cellStyle name="Normal 96 40 3" xfId="36524" xr:uid="{45E419D5-2AF1-4574-B270-F61B6025C347}"/>
    <cellStyle name="Normal 96 41" xfId="36525" xr:uid="{AC3D2DC4-2EBE-412F-B2A2-6183C6403492}"/>
    <cellStyle name="Normal 96 41 2" xfId="36526" xr:uid="{F60E3E4B-E71B-4BCD-8D43-B4799CE5CA35}"/>
    <cellStyle name="Normal 96 41 2 2" xfId="36527" xr:uid="{1E4AB639-B276-442C-9A2A-AA4A4E27000A}"/>
    <cellStyle name="Normal 96 41 3" xfId="36528" xr:uid="{2EE1980A-5C45-464B-BBAD-32C413D92541}"/>
    <cellStyle name="Normal 96 42" xfId="36529" xr:uid="{5AEB8483-5F4C-4E77-AB77-44F2AD667789}"/>
    <cellStyle name="Normal 96 42 2" xfId="36530" xr:uid="{2405B25A-C899-4696-98FD-8E18C189917B}"/>
    <cellStyle name="Normal 96 42 2 2" xfId="36531" xr:uid="{FB6DFD11-9093-46DA-BD6F-B099D7E01BBB}"/>
    <cellStyle name="Normal 96 42 3" xfId="36532" xr:uid="{72B3C36A-04E6-4E27-864B-8BC96C912FEF}"/>
    <cellStyle name="Normal 96 43" xfId="36533" xr:uid="{E7E57DEA-5BFB-4A4B-A041-60F8E18E31B1}"/>
    <cellStyle name="Normal 96 43 2" xfId="36534" xr:uid="{D5A192C6-28C9-4C29-A45C-2DFE8ADA1027}"/>
    <cellStyle name="Normal 96 43 2 2" xfId="36535" xr:uid="{3CD38D7D-4A33-4781-9289-83FB7C99F9AA}"/>
    <cellStyle name="Normal 96 43 3" xfId="36536" xr:uid="{DA8A732B-0567-4783-B8B3-744C3D7FE496}"/>
    <cellStyle name="Normal 96 44" xfId="36537" xr:uid="{345D15A9-8B14-421A-BAB0-E40D1E147AFC}"/>
    <cellStyle name="Normal 96 44 2" xfId="36538" xr:uid="{2A66599C-2136-4DDC-90D1-BCECDE333EF8}"/>
    <cellStyle name="Normal 96 44 2 2" xfId="36539" xr:uid="{B08AB51A-5712-4DF2-9D8F-CFFD026976BD}"/>
    <cellStyle name="Normal 96 44 3" xfId="36540" xr:uid="{2C583569-DD04-4A3A-8267-3E9B0BDCC30D}"/>
    <cellStyle name="Normal 96 45" xfId="36541" xr:uid="{F1ABEF39-ACDB-4EB1-8DFF-0945C27E91E5}"/>
    <cellStyle name="Normal 96 45 2" xfId="36542" xr:uid="{EB71E033-F93B-4B7C-91EA-8A91D04935FF}"/>
    <cellStyle name="Normal 96 46" xfId="36543" xr:uid="{0631CF3E-B6B6-4B4C-9065-D3A72AF6554E}"/>
    <cellStyle name="Normal 96 47" xfId="36544" xr:uid="{8FF37DD5-10D1-49F7-AF2F-5342513FB034}"/>
    <cellStyle name="Normal 96 48" xfId="36545" xr:uid="{D7F8BC7E-3D62-41D4-A71A-1D8C680737B7}"/>
    <cellStyle name="Normal 96 49" xfId="45620" xr:uid="{B08D10AE-0D9F-4CC9-9292-CBDAABAECA59}"/>
    <cellStyle name="Normal 96 5" xfId="36546" xr:uid="{C156C33C-1382-420D-9B66-B84519D4A261}"/>
    <cellStyle name="Normal 96 5 2" xfId="36547" xr:uid="{1B094AEC-D31C-4B18-90D3-3FECCBC42E4E}"/>
    <cellStyle name="Normal 96 5 2 2" xfId="36548" xr:uid="{6059253A-BAD8-483E-90A2-AB11E6E7BF46}"/>
    <cellStyle name="Normal 96 5 3" xfId="36549" xr:uid="{5E243D44-B49E-44EB-856D-D0E0C5DE83E2}"/>
    <cellStyle name="Normal 96 50" xfId="46175" xr:uid="{0E77223C-73C9-40D2-9FC5-A88026627527}"/>
    <cellStyle name="Normal 96 51" xfId="46782" xr:uid="{19BC52DC-8D31-46CB-99AE-F3753F830CDB}"/>
    <cellStyle name="Normal 96 52" xfId="47638" xr:uid="{86B6AE24-99F8-480E-AF29-D5FA7D126004}"/>
    <cellStyle name="Normal 96 6" xfId="36550" xr:uid="{BCEEB160-D2F6-44D3-8081-921ED89F9794}"/>
    <cellStyle name="Normal 96 6 2" xfId="36551" xr:uid="{137375F6-04E3-43DA-ABFD-B593D57FA298}"/>
    <cellStyle name="Normal 96 6 2 2" xfId="36552" xr:uid="{1BAB01C6-FFD0-4C32-ADDD-F78064570E2C}"/>
    <cellStyle name="Normal 96 6 3" xfId="36553" xr:uid="{5751D1F9-1705-4D43-B0BC-E5E94501C862}"/>
    <cellStyle name="Normal 96 7" xfId="36554" xr:uid="{D38ABEB0-AFF4-445A-8E31-C1C84E435BFE}"/>
    <cellStyle name="Normal 96 7 2" xfId="36555" xr:uid="{AA5373AA-BAA7-43F9-84AD-30F12E425883}"/>
    <cellStyle name="Normal 96 7 2 2" xfId="36556" xr:uid="{2633C7BC-8CC5-4807-9474-217B458FAA12}"/>
    <cellStyle name="Normal 96 7 3" xfId="36557" xr:uid="{F13916E8-CBEC-42E3-997E-43D4F8E68C67}"/>
    <cellStyle name="Normal 96 8" xfId="36558" xr:uid="{3249A8B1-F1BF-4FBC-8474-939C3ED3CB36}"/>
    <cellStyle name="Normal 96 8 2" xfId="36559" xr:uid="{5C974F30-227B-4253-8E67-E93232D516B3}"/>
    <cellStyle name="Normal 96 8 2 2" xfId="36560" xr:uid="{A8CD06D2-FD20-45F8-A21A-F1AC855C2150}"/>
    <cellStyle name="Normal 96 8 3" xfId="36561" xr:uid="{2028FAF0-D7CA-4878-A1A8-561C9EBE26F5}"/>
    <cellStyle name="Normal 96 9" xfId="36562" xr:uid="{B0E9D98F-B3AB-4F74-8F65-7E761C4AC012}"/>
    <cellStyle name="Normal 96 9 2" xfId="36563" xr:uid="{9AF8AFCB-1C03-4C96-BE85-000C80E95CC5}"/>
    <cellStyle name="Normal 96 9 2 2" xfId="36564" xr:uid="{CE120981-6AF7-47B9-BDA5-86DA263A014B}"/>
    <cellStyle name="Normal 96 9 3" xfId="36565" xr:uid="{D65E31E8-A2A6-40C1-A7D2-9F12EDDDC662}"/>
    <cellStyle name="Normal 960" xfId="47745" xr:uid="{441E251F-24D6-44F5-980A-0D4FAF5B7CA3}"/>
    <cellStyle name="Normal 961" xfId="47746" xr:uid="{073446F1-EA19-44A3-BBC3-AC800BA98E63}"/>
    <cellStyle name="Normal 962" xfId="47749" xr:uid="{1DA32342-A2E0-437A-8125-BFD4E666C958}"/>
    <cellStyle name="Normal 963" xfId="47751" xr:uid="{889DFD00-E160-4118-BCEB-57DAA1462F02}"/>
    <cellStyle name="Normal 964" xfId="47753" xr:uid="{A5108DB6-F0A4-407B-BFB7-3249DAC95001}"/>
    <cellStyle name="Normal 965" xfId="47755" xr:uid="{C95E3C73-47BC-4800-829B-CC96E678E7E8}"/>
    <cellStyle name="Normal 966" xfId="47757" xr:uid="{A9941EF3-143A-4D70-A238-E635FCEB1A5B}"/>
    <cellStyle name="Normal 967" xfId="47759" xr:uid="{B540AB7F-68BB-45B9-9E88-97EDA6FC2B71}"/>
    <cellStyle name="Normal 968" xfId="47760" xr:uid="{8754245F-3D40-469D-A9E3-A56D61434412}"/>
    <cellStyle name="Normal 969" xfId="47761" xr:uid="{B2BF8E5E-7E5D-43E3-9839-DBE118BE04A7}"/>
    <cellStyle name="Normal 97" xfId="380" xr:uid="{EA0B9FA1-6FC4-4EB9-8F30-5E8E0F701C64}"/>
    <cellStyle name="Normal 97 10" xfId="36566" xr:uid="{1FD45F87-8432-48C8-95AC-870087E0558E}"/>
    <cellStyle name="Normal 97 10 2" xfId="36567" xr:uid="{8C8FC51B-ABDC-45B7-8F65-ED0D2CCAC4C8}"/>
    <cellStyle name="Normal 97 10 2 2" xfId="36568" xr:uid="{F1470D31-9D4C-45BF-BED4-110B45C107AB}"/>
    <cellStyle name="Normal 97 10 3" xfId="36569" xr:uid="{4A0764E0-A75F-4F31-84B7-B9E545EAE139}"/>
    <cellStyle name="Normal 97 11" xfId="36570" xr:uid="{08D2A6CF-4420-442F-BD27-18C8AA23B3D9}"/>
    <cellStyle name="Normal 97 11 2" xfId="36571" xr:uid="{C52A14DA-A9CE-4928-B099-E1CDC7858985}"/>
    <cellStyle name="Normal 97 11 2 2" xfId="36572" xr:uid="{51E74629-F71D-4FDE-BB42-3B165AB07781}"/>
    <cellStyle name="Normal 97 11 3" xfId="36573" xr:uid="{764C3CA9-08CB-4096-BE41-F6CE536721ED}"/>
    <cellStyle name="Normal 97 12" xfId="36574" xr:uid="{78E56B20-348F-46D0-A286-6EBEBC94AF6E}"/>
    <cellStyle name="Normal 97 12 2" xfId="36575" xr:uid="{BF98003C-2CB2-479E-A62A-50FE236E20EF}"/>
    <cellStyle name="Normal 97 12 2 2" xfId="36576" xr:uid="{8E58C9EE-04AA-4C9B-BB84-9DEADB5E6DBE}"/>
    <cellStyle name="Normal 97 12 3" xfId="36577" xr:uid="{255B12FF-D8D8-4886-B0FE-0AD50BDF8190}"/>
    <cellStyle name="Normal 97 13" xfId="36578" xr:uid="{440A83A4-5E9B-443F-A2C3-D049866D1193}"/>
    <cellStyle name="Normal 97 13 2" xfId="36579" xr:uid="{92870C36-B354-4036-9C04-3452DD93B1AC}"/>
    <cellStyle name="Normal 97 13 2 2" xfId="36580" xr:uid="{7D684D11-EC05-4623-9671-980E94536B9B}"/>
    <cellStyle name="Normal 97 13 3" xfId="36581" xr:uid="{1EEC444C-D84C-40EF-A525-FABAA2CF7740}"/>
    <cellStyle name="Normal 97 14" xfId="36582" xr:uid="{5D3578A1-EAD4-4944-A6CF-E3E74BC046B9}"/>
    <cellStyle name="Normal 97 14 2" xfId="36583" xr:uid="{D605A8C4-390B-457D-A603-83B2AB04FA4D}"/>
    <cellStyle name="Normal 97 14 2 2" xfId="36584" xr:uid="{BD6E68B1-4E93-4F4A-9A34-4C43D9BD332F}"/>
    <cellStyle name="Normal 97 14 3" xfId="36585" xr:uid="{F3886832-9477-4743-ACB8-07DD0F11E813}"/>
    <cellStyle name="Normal 97 15" xfId="36586" xr:uid="{1AC3CF6B-396A-4EF9-80B9-9BDB9FD816A6}"/>
    <cellStyle name="Normal 97 15 2" xfId="36587" xr:uid="{2467FDA1-A249-49B7-8F9B-C1EA2E5DC6B0}"/>
    <cellStyle name="Normal 97 15 2 2" xfId="36588" xr:uid="{01CC79A7-223F-4973-A154-CD16E1D4F7EE}"/>
    <cellStyle name="Normal 97 15 3" xfId="36589" xr:uid="{B9F97A03-F009-4E92-85F0-53407F3593DC}"/>
    <cellStyle name="Normal 97 16" xfId="36590" xr:uid="{0BCD33D6-CAB2-4E51-A226-1E873507785C}"/>
    <cellStyle name="Normal 97 16 2" xfId="36591" xr:uid="{AE11EAF4-C731-43D4-B422-340D86147566}"/>
    <cellStyle name="Normal 97 16 2 2" xfId="36592" xr:uid="{8708FBDA-725E-4C07-AA02-E0E6D1584536}"/>
    <cellStyle name="Normal 97 16 3" xfId="36593" xr:uid="{A73FE710-9A3D-42A9-B08D-83CFE780FB5D}"/>
    <cellStyle name="Normal 97 17" xfId="36594" xr:uid="{E3F55E86-2879-4F06-B76D-7375FC14C83E}"/>
    <cellStyle name="Normal 97 17 2" xfId="36595" xr:uid="{14F8C120-59A0-4F84-A8F4-039721C2761E}"/>
    <cellStyle name="Normal 97 17 2 2" xfId="36596" xr:uid="{1D1E202B-6BB8-40E3-BC12-756AC91778E7}"/>
    <cellStyle name="Normal 97 17 3" xfId="36597" xr:uid="{CB89E9B9-6255-4CF5-B4EC-F9119BC64CA5}"/>
    <cellStyle name="Normal 97 18" xfId="36598" xr:uid="{57895973-7F37-4C11-91C7-8A9CDBCEC4F9}"/>
    <cellStyle name="Normal 97 18 2" xfId="36599" xr:uid="{FE5C66C4-99E1-4693-8832-20797A055402}"/>
    <cellStyle name="Normal 97 18 2 2" xfId="36600" xr:uid="{56ACE895-F25F-48A3-A9A4-7D4B9A0EE337}"/>
    <cellStyle name="Normal 97 18 3" xfId="36601" xr:uid="{D907C262-E42F-47B5-9F8C-77AEAC6E0620}"/>
    <cellStyle name="Normal 97 19" xfId="36602" xr:uid="{0E63BD85-B383-4175-9C11-21371B412F19}"/>
    <cellStyle name="Normal 97 19 2" xfId="36603" xr:uid="{C44FF74E-2666-4DA4-AA2C-4449A43E1D3E}"/>
    <cellStyle name="Normal 97 19 2 2" xfId="36604" xr:uid="{A8D185E6-5CBC-47BF-B8D4-98570885C9A8}"/>
    <cellStyle name="Normal 97 19 3" xfId="36605" xr:uid="{CE6B44DE-1F9A-457A-801F-172D18A06B36}"/>
    <cellStyle name="Normal 97 2" xfId="2113" xr:uid="{3A999660-CADD-410B-8642-EC7DF8ACF0F3}"/>
    <cellStyle name="Normal 97 2 2" xfId="36606" xr:uid="{3B814C1E-80EE-4863-AB12-E275158C06B1}"/>
    <cellStyle name="Normal 97 2 2 2" xfId="36607" xr:uid="{08EE822D-02BE-4F0B-84F0-4E6FC4788852}"/>
    <cellStyle name="Normal 97 2 2 3" xfId="48098" xr:uid="{41705EA4-1114-4B43-A979-B8BAFE9ED037}"/>
    <cellStyle name="Normal 97 2 3" xfId="36608" xr:uid="{8D9DF5C9-04CA-4DE3-9B47-DD00117D8B75}"/>
    <cellStyle name="Normal 97 2 4" xfId="36609" xr:uid="{925C7258-F198-4254-A9F6-0FFD82349784}"/>
    <cellStyle name="Normal 97 2 5" xfId="36610" xr:uid="{2D259F50-F50B-4D60-B2D3-2A34810B2513}"/>
    <cellStyle name="Normal 97 2 6" xfId="45852" xr:uid="{B298B908-6D01-4E55-98A3-AACEA6E86867}"/>
    <cellStyle name="Normal 97 2 7" xfId="46398" xr:uid="{39C91649-52B5-484F-B403-678C3AD6A5D5}"/>
    <cellStyle name="Normal 97 2 8" xfId="47641" xr:uid="{603A4942-50BD-4FF1-B00B-F6961DCD5982}"/>
    <cellStyle name="Normal 97 20" xfId="36611" xr:uid="{A9191869-1351-48F5-B135-22D4F3AF419F}"/>
    <cellStyle name="Normal 97 20 2" xfId="36612" xr:uid="{0774C957-9854-41A5-BD8B-3EF7E8DAC9B3}"/>
    <cellStyle name="Normal 97 20 2 2" xfId="36613" xr:uid="{AADB3DC0-8F39-425D-9120-7DFB28E85A9D}"/>
    <cellStyle name="Normal 97 20 3" xfId="36614" xr:uid="{AB76EDFD-9D1A-4B82-B1E6-EB084207E6A0}"/>
    <cellStyle name="Normal 97 21" xfId="36615" xr:uid="{AA4CF107-9EF1-446D-9603-F24B13D48981}"/>
    <cellStyle name="Normal 97 21 2" xfId="36616" xr:uid="{A82A9708-8E30-4680-8261-EBEAA0F83803}"/>
    <cellStyle name="Normal 97 21 2 2" xfId="36617" xr:uid="{234A820C-6AC1-4F8F-AB3E-611A041493C0}"/>
    <cellStyle name="Normal 97 21 3" xfId="36618" xr:uid="{71085C41-5BD3-4D82-9F26-415135D131FF}"/>
    <cellStyle name="Normal 97 22" xfId="36619" xr:uid="{EEA77FD1-7A3B-462D-BB3B-1CFE5A6F135C}"/>
    <cellStyle name="Normal 97 22 2" xfId="36620" xr:uid="{172177BD-AE9E-48EC-B710-A97E306C8312}"/>
    <cellStyle name="Normal 97 22 2 2" xfId="36621" xr:uid="{7F77FAEF-3363-48C1-BDC1-76ADE3A62426}"/>
    <cellStyle name="Normal 97 22 3" xfId="36622" xr:uid="{2E8CB190-6956-434C-AB01-C165AB0D9551}"/>
    <cellStyle name="Normal 97 23" xfId="36623" xr:uid="{144E3BB4-4B90-4B30-9738-08DACF4D10D6}"/>
    <cellStyle name="Normal 97 23 2" xfId="36624" xr:uid="{3A3D3452-0376-48F5-89CA-487C9D8C20CA}"/>
    <cellStyle name="Normal 97 23 2 2" xfId="36625" xr:uid="{30988BC8-230D-4B4F-8EA6-C5DCA5716194}"/>
    <cellStyle name="Normal 97 23 3" xfId="36626" xr:uid="{05EB0CA1-7298-43AF-82CC-0E6344E01AB0}"/>
    <cellStyle name="Normal 97 24" xfId="36627" xr:uid="{BBCB8281-E375-461C-B59B-5569289A2CFB}"/>
    <cellStyle name="Normal 97 24 2" xfId="36628" xr:uid="{0871CD14-ED2B-44E7-A0BC-68AE60BC24C5}"/>
    <cellStyle name="Normal 97 24 2 2" xfId="36629" xr:uid="{F751614E-DAA7-45D7-B147-E95610858CE5}"/>
    <cellStyle name="Normal 97 24 3" xfId="36630" xr:uid="{4B1A51A8-53A2-41EC-B337-8388CAFF4B83}"/>
    <cellStyle name="Normal 97 25" xfId="36631" xr:uid="{3E115849-E208-45E4-A6E7-7B4B468AB769}"/>
    <cellStyle name="Normal 97 25 2" xfId="36632" xr:uid="{0ECAC932-3513-422D-8774-33E2A857D688}"/>
    <cellStyle name="Normal 97 25 2 2" xfId="36633" xr:uid="{CE4D0F2A-DCC7-4580-B173-358C92CDEC04}"/>
    <cellStyle name="Normal 97 25 3" xfId="36634" xr:uid="{53B7DE58-6757-4DE9-B585-109D7F962D60}"/>
    <cellStyle name="Normal 97 26" xfId="36635" xr:uid="{B300EB74-8C79-43FD-B00E-B522F5DBFA05}"/>
    <cellStyle name="Normal 97 26 2" xfId="36636" xr:uid="{289BD085-811B-4BC1-BE42-B26EED97FAB5}"/>
    <cellStyle name="Normal 97 26 2 2" xfId="36637" xr:uid="{92B6961D-7EA1-4538-833C-3807C3A2DAEE}"/>
    <cellStyle name="Normal 97 26 3" xfId="36638" xr:uid="{05B02EDD-5B72-4973-BE75-BCD9ED586830}"/>
    <cellStyle name="Normal 97 27" xfId="36639" xr:uid="{AC299428-EB66-46D3-B238-0107DC3F4E23}"/>
    <cellStyle name="Normal 97 27 2" xfId="36640" xr:uid="{2CB0AD88-AC36-45EE-B75D-FD2F240DA654}"/>
    <cellStyle name="Normal 97 27 2 2" xfId="36641" xr:uid="{DF3B73C4-7FB4-4680-B86B-DCD83075D7B4}"/>
    <cellStyle name="Normal 97 27 3" xfId="36642" xr:uid="{58E3E8E9-1883-4A28-8F37-24D499E1FAE6}"/>
    <cellStyle name="Normal 97 28" xfId="36643" xr:uid="{49B567B7-D7B7-442B-BEAC-3E6B9CC5FD14}"/>
    <cellStyle name="Normal 97 28 2" xfId="36644" xr:uid="{DD17CB2F-D7A6-476F-BBEC-18F3ABC3986C}"/>
    <cellStyle name="Normal 97 28 2 2" xfId="36645" xr:uid="{871FA6E3-3E72-45F8-B2A3-AFCF95C17FCC}"/>
    <cellStyle name="Normal 97 28 3" xfId="36646" xr:uid="{5974A3B9-51A1-4670-811C-AEA50BF67D53}"/>
    <cellStyle name="Normal 97 29" xfId="36647" xr:uid="{CE447488-4C7F-4A49-89D7-E120EBD7C510}"/>
    <cellStyle name="Normal 97 29 2" xfId="36648" xr:uid="{6F521429-FF1D-4DD9-92F3-BF2A2A11E96A}"/>
    <cellStyle name="Normal 97 29 2 2" xfId="36649" xr:uid="{B57AE9FA-2277-415D-ACBE-0C75B81C4AC1}"/>
    <cellStyle name="Normal 97 29 3" xfId="36650" xr:uid="{C5D24AD3-8C60-4176-90DF-3614050F3958}"/>
    <cellStyle name="Normal 97 3" xfId="36651" xr:uid="{EEC32B7A-AF46-4A13-8D50-D45DAFE1372E}"/>
    <cellStyle name="Normal 97 3 2" xfId="36652" xr:uid="{4F73A772-5DBF-4F35-BA62-1C36CF684D20}"/>
    <cellStyle name="Normal 97 3 2 2" xfId="36653" xr:uid="{7C63A948-3D43-4A38-AB44-64A44DE22E0E}"/>
    <cellStyle name="Normal 97 3 3" xfId="36654" xr:uid="{C30FAA3D-1FAB-442A-816C-C0B60D10272D}"/>
    <cellStyle name="Normal 97 3 4" xfId="36655" xr:uid="{BE5CCEB9-7494-4D04-8EDD-69C47A1C80E2}"/>
    <cellStyle name="Normal 97 3 5" xfId="47847" xr:uid="{B0A631A4-FFB9-48C9-BC1E-41F4D5DCD403}"/>
    <cellStyle name="Normal 97 30" xfId="36656" xr:uid="{33410CED-BAC2-4D40-A398-D605A97DADA3}"/>
    <cellStyle name="Normal 97 30 2" xfId="36657" xr:uid="{257FFEBD-FAFF-4E12-8C73-1A9FA2911A80}"/>
    <cellStyle name="Normal 97 30 2 2" xfId="36658" xr:uid="{DB391F72-4445-4873-8B29-4BD365F9F50A}"/>
    <cellStyle name="Normal 97 30 3" xfId="36659" xr:uid="{87FC2F5B-F349-425B-A107-282587123834}"/>
    <cellStyle name="Normal 97 31" xfId="36660" xr:uid="{62266138-4D03-4C79-8BA4-FF0F9709ED4F}"/>
    <cellStyle name="Normal 97 31 2" xfId="36661" xr:uid="{F62E1DDD-2CB5-4405-B2C9-8E1F0F2F89E1}"/>
    <cellStyle name="Normal 97 31 2 2" xfId="36662" xr:uid="{50143D7C-1F95-4827-B0BA-7A4C96E49AA0}"/>
    <cellStyle name="Normal 97 31 3" xfId="36663" xr:uid="{039211E2-6068-4D0D-9C56-1D0DBB2148FE}"/>
    <cellStyle name="Normal 97 32" xfId="36664" xr:uid="{918CAC13-5DA7-45F7-AA56-806BEAC4EA14}"/>
    <cellStyle name="Normal 97 32 2" xfId="36665" xr:uid="{AE60D741-9CFB-479A-BF71-5339D28112D6}"/>
    <cellStyle name="Normal 97 32 2 2" xfId="36666" xr:uid="{ACBEAAC1-C51F-49E1-94B1-272D5062A942}"/>
    <cellStyle name="Normal 97 32 3" xfId="36667" xr:uid="{80DABAE4-73AB-4191-9F06-F21F3430CF17}"/>
    <cellStyle name="Normal 97 33" xfId="36668" xr:uid="{ABE28EB5-E222-4DBE-AE7F-596D3FA601E7}"/>
    <cellStyle name="Normal 97 33 2" xfId="36669" xr:uid="{88AB0E22-C650-4CD1-8899-A89EA5769B6C}"/>
    <cellStyle name="Normal 97 33 2 2" xfId="36670" xr:uid="{36DAE478-A751-4857-B601-D6FFEA345AA7}"/>
    <cellStyle name="Normal 97 33 3" xfId="36671" xr:uid="{B68FDFCC-30BC-4F3A-A216-2CF29B8AA862}"/>
    <cellStyle name="Normal 97 34" xfId="36672" xr:uid="{C7CF7761-2415-40CA-9CF9-87AD4AFD9A6B}"/>
    <cellStyle name="Normal 97 34 2" xfId="36673" xr:uid="{14D883B2-3A8D-4769-BA78-BD9268EA9B8D}"/>
    <cellStyle name="Normal 97 34 2 2" xfId="36674" xr:uid="{5F51A5FC-F41E-4F02-B125-5F89A9F7BBAC}"/>
    <cellStyle name="Normal 97 34 3" xfId="36675" xr:uid="{C8E47D4F-C232-46DD-B00A-CA54DD3CBD38}"/>
    <cellStyle name="Normal 97 35" xfId="36676" xr:uid="{0C252036-C66B-43E1-9A5A-E7B413F98B16}"/>
    <cellStyle name="Normal 97 35 2" xfId="36677" xr:uid="{F1CC38A5-E41D-421A-A645-39DF28C0DB11}"/>
    <cellStyle name="Normal 97 35 2 2" xfId="36678" xr:uid="{8E6B005C-B996-4115-8819-DD5212DF80D8}"/>
    <cellStyle name="Normal 97 35 3" xfId="36679" xr:uid="{53BE1E8D-C05C-4D4B-9D50-9E41D9947179}"/>
    <cellStyle name="Normal 97 36" xfId="36680" xr:uid="{7A8B8D18-A1C7-48E7-B667-DE6FAA4A52CC}"/>
    <cellStyle name="Normal 97 36 2" xfId="36681" xr:uid="{558ED5BC-E19E-44CC-ACAF-ECAC08FEFEEF}"/>
    <cellStyle name="Normal 97 36 2 2" xfId="36682" xr:uid="{480918D7-DF87-4252-8726-0653D736A0C2}"/>
    <cellStyle name="Normal 97 36 3" xfId="36683" xr:uid="{DA974B63-3B5B-4976-8FD6-F92889FE2852}"/>
    <cellStyle name="Normal 97 37" xfId="36684" xr:uid="{DC47D2D3-7755-4CEB-81B9-0958D52C797F}"/>
    <cellStyle name="Normal 97 37 2" xfId="36685" xr:uid="{50A645B7-4C30-4FA7-9445-21ED8F34B80C}"/>
    <cellStyle name="Normal 97 37 2 2" xfId="36686" xr:uid="{6A7D4D1F-837D-40FB-A6AD-B3E8A58895FA}"/>
    <cellStyle name="Normal 97 37 3" xfId="36687" xr:uid="{7C0AFF69-C2B0-403C-B4C1-246FBFCBB674}"/>
    <cellStyle name="Normal 97 38" xfId="36688" xr:uid="{AD86712E-B379-4AF2-BEEC-1B3FC5EEB4AF}"/>
    <cellStyle name="Normal 97 38 2" xfId="36689" xr:uid="{5D9B0B3F-AEC1-43DA-9A12-ACE29314CD14}"/>
    <cellStyle name="Normal 97 38 2 2" xfId="36690" xr:uid="{79ED50F3-7159-4F68-9FB1-58E7D008DCBE}"/>
    <cellStyle name="Normal 97 38 3" xfId="36691" xr:uid="{FDE0942A-6039-460C-86AD-3EED967255A0}"/>
    <cellStyle name="Normal 97 39" xfId="36692" xr:uid="{40A9961C-3E7C-488F-82E1-0E32BD0D0C46}"/>
    <cellStyle name="Normal 97 39 2" xfId="36693" xr:uid="{1BAD9F12-0C12-4E34-94D0-56FC81AA099F}"/>
    <cellStyle name="Normal 97 39 2 2" xfId="36694" xr:uid="{7D7E77A9-687F-422A-8D1B-ACE487623D06}"/>
    <cellStyle name="Normal 97 39 3" xfId="36695" xr:uid="{4DA1BF1D-0530-4969-8637-DF575FDD9C6A}"/>
    <cellStyle name="Normal 97 4" xfId="36696" xr:uid="{E3443103-B661-4383-9FB3-49B50B23533D}"/>
    <cellStyle name="Normal 97 4 2" xfId="36697" xr:uid="{A2F31786-17D6-4E06-AF03-D3D26A3530EE}"/>
    <cellStyle name="Normal 97 4 2 2" xfId="36698" xr:uid="{B11B6FFD-559F-4E69-8E05-056EE91FE3BB}"/>
    <cellStyle name="Normal 97 4 3" xfId="36699" xr:uid="{24EA1E31-4547-4DC0-8DF6-C5C647436120}"/>
    <cellStyle name="Normal 97 40" xfId="36700" xr:uid="{7DD4604E-2D32-430C-8B59-1D4C074CA8D2}"/>
    <cellStyle name="Normal 97 40 2" xfId="36701" xr:uid="{68F45ED1-A01A-47CB-9D87-3013F2E92B20}"/>
    <cellStyle name="Normal 97 40 2 2" xfId="36702" xr:uid="{E9BFC777-6E9E-4475-AF90-570CF41956C1}"/>
    <cellStyle name="Normal 97 40 3" xfId="36703" xr:uid="{EAC6C7E3-1C7A-4210-979C-84BC6A9C49AF}"/>
    <cellStyle name="Normal 97 41" xfId="36704" xr:uid="{789ABFA4-E162-4C41-A82F-76DC35CEF19F}"/>
    <cellStyle name="Normal 97 41 2" xfId="36705" xr:uid="{E69264C1-FFB3-4C5A-AD80-9CF3C161FE94}"/>
    <cellStyle name="Normal 97 41 2 2" xfId="36706" xr:uid="{0E45E321-756C-49BD-8A92-0147D204DCFF}"/>
    <cellStyle name="Normal 97 41 3" xfId="36707" xr:uid="{A4F46247-C5C6-4B96-9CBE-4AB8448A1628}"/>
    <cellStyle name="Normal 97 42" xfId="36708" xr:uid="{F19F04BE-78B9-4E3F-8E3C-4847FC7818F1}"/>
    <cellStyle name="Normal 97 42 2" xfId="36709" xr:uid="{6F844CF2-D049-4253-AC40-3ECDD710F962}"/>
    <cellStyle name="Normal 97 42 2 2" xfId="36710" xr:uid="{8582B1BF-0DCC-4866-B2F7-7DC97C7123DF}"/>
    <cellStyle name="Normal 97 42 3" xfId="36711" xr:uid="{7F23D04F-8047-456C-9AA4-61043B9C8E55}"/>
    <cellStyle name="Normal 97 43" xfId="36712" xr:uid="{2CD0C170-3FF9-4241-9589-A4A2221FD5FE}"/>
    <cellStyle name="Normal 97 43 2" xfId="36713" xr:uid="{75720FB7-E73A-4592-BD78-4F7AAAE8D0B6}"/>
    <cellStyle name="Normal 97 43 2 2" xfId="36714" xr:uid="{629ACC8D-56F0-4824-96D9-1E548A056424}"/>
    <cellStyle name="Normal 97 43 3" xfId="36715" xr:uid="{4CB36E0C-9A26-4A9C-83F1-DD53F29C31F7}"/>
    <cellStyle name="Normal 97 44" xfId="36716" xr:uid="{986452D0-8845-4CC3-A473-35B47DC38B1E}"/>
    <cellStyle name="Normal 97 44 2" xfId="36717" xr:uid="{4C97F790-7E63-4B62-BDC7-03CEBD9CFDA7}"/>
    <cellStyle name="Normal 97 44 2 2" xfId="36718" xr:uid="{166D29CE-FC3A-424E-8289-FB21184A6AEB}"/>
    <cellStyle name="Normal 97 44 3" xfId="36719" xr:uid="{EABC3B6B-D9A9-4CB8-81C3-69CE99A73FC2}"/>
    <cellStyle name="Normal 97 45" xfId="36720" xr:uid="{5DDEEC46-DCE5-4092-8044-BC728E168980}"/>
    <cellStyle name="Normal 97 45 2" xfId="36721" xr:uid="{A6998961-5FEA-4B68-8084-CB8B3A943192}"/>
    <cellStyle name="Normal 97 46" xfId="36722" xr:uid="{BE1CE381-4F3D-42A4-9D3C-9DF6F8F67E67}"/>
    <cellStyle name="Normal 97 47" xfId="36723" xr:uid="{FCB3308F-7421-4BA7-9D28-2D94F4A87137}"/>
    <cellStyle name="Normal 97 48" xfId="36724" xr:uid="{AF12A6C5-2363-4C83-B8B9-9EE3E316BB93}"/>
    <cellStyle name="Normal 97 49" xfId="45615" xr:uid="{591ECD36-E15A-4374-A7E4-44C2DB22744F}"/>
    <cellStyle name="Normal 97 5" xfId="36725" xr:uid="{830F8954-0F04-49E4-9C21-85E23DC5CF1B}"/>
    <cellStyle name="Normal 97 5 2" xfId="36726" xr:uid="{0CBDA613-89D9-410E-8C89-AE3E6491E67D}"/>
    <cellStyle name="Normal 97 5 2 2" xfId="36727" xr:uid="{5BE3997E-B658-4C7D-82C1-4097011D766F}"/>
    <cellStyle name="Normal 97 5 3" xfId="36728" xr:uid="{A05E7D9F-8968-4415-BA82-EA25FCA8BA82}"/>
    <cellStyle name="Normal 97 50" xfId="46170" xr:uid="{7009F250-527A-40E8-B344-B55E005C285B}"/>
    <cellStyle name="Normal 97 51" xfId="46777" xr:uid="{C7B79695-6CA2-4CE3-87C2-4260790E363E}"/>
    <cellStyle name="Normal 97 52" xfId="47640" xr:uid="{5B7F5AD2-94C1-4E1D-8816-73825443A796}"/>
    <cellStyle name="Normal 97 6" xfId="36729" xr:uid="{16F6F579-1E81-408C-8F32-6C56F1C8B0CA}"/>
    <cellStyle name="Normal 97 6 2" xfId="36730" xr:uid="{180366CC-239E-4CEA-9593-0A4044BAA143}"/>
    <cellStyle name="Normal 97 6 2 2" xfId="36731" xr:uid="{3766B348-03F0-4262-A883-0336541AE1AB}"/>
    <cellStyle name="Normal 97 6 3" xfId="36732" xr:uid="{BAAE63CC-84E8-41CB-A94B-BD3741ABB6F4}"/>
    <cellStyle name="Normal 97 7" xfId="36733" xr:uid="{62DA20A1-2FC3-44EC-91BC-74761E280436}"/>
    <cellStyle name="Normal 97 7 2" xfId="36734" xr:uid="{CE36230C-54C3-4ED7-9016-A8C8EACE8F6A}"/>
    <cellStyle name="Normal 97 7 2 2" xfId="36735" xr:uid="{3D284D00-007C-4EDB-AEDC-71233C286844}"/>
    <cellStyle name="Normal 97 7 3" xfId="36736" xr:uid="{4BD52552-89E1-4A92-89D8-046288A748CD}"/>
    <cellStyle name="Normal 97 8" xfId="36737" xr:uid="{E6FB27E9-CB39-4A2B-AF39-1281DE542AB8}"/>
    <cellStyle name="Normal 97 8 2" xfId="36738" xr:uid="{DC76404F-898A-42FA-84BE-E4642AF91F0C}"/>
    <cellStyle name="Normal 97 8 2 2" xfId="36739" xr:uid="{05B93E25-2DD7-48C3-A1FE-1AFF87BFABDF}"/>
    <cellStyle name="Normal 97 8 3" xfId="36740" xr:uid="{113FA9C7-3245-435D-983D-F5621012227F}"/>
    <cellStyle name="Normal 97 9" xfId="36741" xr:uid="{06D1E539-7453-4662-B797-1017652EB085}"/>
    <cellStyle name="Normal 97 9 2" xfId="36742" xr:uid="{B0C9C957-13B8-4CCC-9B28-D1384D139233}"/>
    <cellStyle name="Normal 97 9 2 2" xfId="36743" xr:uid="{5CC3E374-50B4-4375-AFB1-94A22DF31CB0}"/>
    <cellStyle name="Normal 97 9 3" xfId="36744" xr:uid="{A9B08562-F74A-4641-9786-F04352F4162E}"/>
    <cellStyle name="Normal 970" xfId="47762" xr:uid="{C8708EE1-E76A-492F-AD65-2F29A05C1DDD}"/>
    <cellStyle name="Normal 971" xfId="47764" xr:uid="{EC293F31-9A8C-4ED5-A980-5A55E4219A3E}"/>
    <cellStyle name="Normal 972" xfId="47766" xr:uid="{152EE290-E2A1-49ED-8103-63F7B5B4B693}"/>
    <cellStyle name="Normal 973" xfId="47767" xr:uid="{35F81732-857B-42F4-84A3-5960048D96FB}"/>
    <cellStyle name="Normal 974" xfId="47769" xr:uid="{3EC5A95E-F7C0-46FC-B75E-EC1EDBBE4E67}"/>
    <cellStyle name="Normal 975" xfId="2497" xr:uid="{7C3D8005-E574-42F1-B0B1-10ABBA2886F2}"/>
    <cellStyle name="Normal 976" xfId="45469" xr:uid="{0A18DA78-E4EC-4636-8448-4C9A24F3CA12}"/>
    <cellStyle name="Normal 977" xfId="43153" xr:uid="{828B6C65-7813-4863-AC26-D6F061DCB2E2}"/>
    <cellStyle name="Normal 978" xfId="48119" xr:uid="{0F551B45-5034-42B4-A4D5-6147D40E7150}"/>
    <cellStyle name="Normal 979" xfId="48193" xr:uid="{C4296A4E-27D9-4831-9571-747494CC687A}"/>
    <cellStyle name="Normal 98" xfId="378" xr:uid="{658F7732-F008-49F6-B3F2-4CB3433DF3C0}"/>
    <cellStyle name="Normal 98 10" xfId="36745" xr:uid="{A76F6AF4-7589-4414-9465-6DFCA0E262F5}"/>
    <cellStyle name="Normal 98 10 2" xfId="36746" xr:uid="{51F8EE3A-8917-4DF3-BF0D-28BB9ECF421B}"/>
    <cellStyle name="Normal 98 10 2 2" xfId="36747" xr:uid="{6E5460E0-0C80-4848-8D53-6BAD6EDFD113}"/>
    <cellStyle name="Normal 98 10 3" xfId="36748" xr:uid="{0D926639-5043-48AD-8721-2D07FE0EB89D}"/>
    <cellStyle name="Normal 98 11" xfId="36749" xr:uid="{E464AE19-9F67-494B-877C-B07686F9406D}"/>
    <cellStyle name="Normal 98 11 2" xfId="36750" xr:uid="{3750E76A-4BDB-45E8-B6E1-418D15441254}"/>
    <cellStyle name="Normal 98 11 2 2" xfId="36751" xr:uid="{A0252226-1015-477E-B730-43008DCA0F17}"/>
    <cellStyle name="Normal 98 11 3" xfId="36752" xr:uid="{D603CAD6-FFFD-43EB-98B0-84A7D66AABA4}"/>
    <cellStyle name="Normal 98 12" xfId="36753" xr:uid="{0B57A89B-DDE4-45F6-82C1-C07BBBDE40A2}"/>
    <cellStyle name="Normal 98 12 2" xfId="36754" xr:uid="{C46B1406-C639-4DEC-815A-B4EEAF337857}"/>
    <cellStyle name="Normal 98 12 2 2" xfId="36755" xr:uid="{81456BF3-8258-4402-B2BD-06C53FE42674}"/>
    <cellStyle name="Normal 98 12 3" xfId="36756" xr:uid="{128FB98B-E91C-461C-8E95-BCB38B6D98C8}"/>
    <cellStyle name="Normal 98 13" xfId="36757" xr:uid="{32CADAE4-842E-440E-A93B-DCB7320E83D9}"/>
    <cellStyle name="Normal 98 13 2" xfId="36758" xr:uid="{0DE20D51-106E-46ED-8257-3350E962FA96}"/>
    <cellStyle name="Normal 98 13 2 2" xfId="36759" xr:uid="{C3E38B96-DC30-4F5D-9CB3-5F782B7D10CF}"/>
    <cellStyle name="Normal 98 13 3" xfId="36760" xr:uid="{DB25E061-C02D-4AD9-8EEA-3C241CDF8D01}"/>
    <cellStyle name="Normal 98 14" xfId="36761" xr:uid="{2DD45B1A-7D2B-4F41-8FC4-D22D0E2A296A}"/>
    <cellStyle name="Normal 98 14 2" xfId="36762" xr:uid="{B3FB26FD-A7C2-45A5-B8B2-E8DEA82C8AF0}"/>
    <cellStyle name="Normal 98 14 2 2" xfId="36763" xr:uid="{274EF8E9-E6E8-4D8D-A684-47B4FBDA061A}"/>
    <cellStyle name="Normal 98 14 3" xfId="36764" xr:uid="{99F8D197-1EE7-408F-8D9E-CFE280735105}"/>
    <cellStyle name="Normal 98 15" xfId="36765" xr:uid="{95BF63BB-D50B-4A10-B920-7C21E51CA188}"/>
    <cellStyle name="Normal 98 15 2" xfId="36766" xr:uid="{261D5DC7-4FEE-4386-8601-7973A3512320}"/>
    <cellStyle name="Normal 98 15 2 2" xfId="36767" xr:uid="{DDA48443-C7ED-4BF5-B7CB-D7E1264FD978}"/>
    <cellStyle name="Normal 98 15 3" xfId="36768" xr:uid="{988ECC43-7404-4743-B091-B3843DC4EEDF}"/>
    <cellStyle name="Normal 98 16" xfId="36769" xr:uid="{9DDFB33F-3499-4A9A-8845-829C429EE869}"/>
    <cellStyle name="Normal 98 16 2" xfId="36770" xr:uid="{42D8B567-70D1-4ACD-82BA-3A73A0A9E42A}"/>
    <cellStyle name="Normal 98 16 2 2" xfId="36771" xr:uid="{8D553A86-2B01-44DD-AD03-F89961A437EE}"/>
    <cellStyle name="Normal 98 16 3" xfId="36772" xr:uid="{0771AE93-434C-42E5-B718-B9EF98D693B0}"/>
    <cellStyle name="Normal 98 17" xfId="36773" xr:uid="{E4CAC551-D417-4181-824C-E7B3D941A048}"/>
    <cellStyle name="Normal 98 17 2" xfId="36774" xr:uid="{7B10C756-DCC4-43CE-BD9D-248672CCD2BD}"/>
    <cellStyle name="Normal 98 17 2 2" xfId="36775" xr:uid="{1CACCE02-F571-410A-B2FF-71921D85EA04}"/>
    <cellStyle name="Normal 98 17 3" xfId="36776" xr:uid="{BE0991DC-2BA7-4015-8A96-04EE78A9FAB3}"/>
    <cellStyle name="Normal 98 18" xfId="36777" xr:uid="{0772E8D8-9BDE-4A21-B87C-9D1FA54BF6A6}"/>
    <cellStyle name="Normal 98 18 2" xfId="36778" xr:uid="{726158DA-D209-428B-A686-5138C65D9D45}"/>
    <cellStyle name="Normal 98 18 2 2" xfId="36779" xr:uid="{4A2B30B8-AC15-4CD3-B00B-1747DA6C0DCA}"/>
    <cellStyle name="Normal 98 18 3" xfId="36780" xr:uid="{EB27FF75-158B-436A-9411-D4CF38BF559B}"/>
    <cellStyle name="Normal 98 19" xfId="36781" xr:uid="{DE969AC8-556F-4E88-B936-AEC86E83E712}"/>
    <cellStyle name="Normal 98 19 2" xfId="36782" xr:uid="{5979C73F-572D-46F0-981F-EFE4D8D8163D}"/>
    <cellStyle name="Normal 98 19 2 2" xfId="36783" xr:uid="{0A07AFE4-9E03-4908-865C-6C0358488C16}"/>
    <cellStyle name="Normal 98 19 3" xfId="36784" xr:uid="{7840CB88-1996-45E3-8124-FBFA84BC65DB}"/>
    <cellStyle name="Normal 98 2" xfId="2114" xr:uid="{F7F71A77-8CB3-458F-8747-8DA3B3949BC1}"/>
    <cellStyle name="Normal 98 2 2" xfId="36785" xr:uid="{8396D577-89E2-4639-A5C1-D6F772A3C93C}"/>
    <cellStyle name="Normal 98 2 2 2" xfId="36786" xr:uid="{B34B046F-7CB8-4A1E-8E91-4E552E1CBA77}"/>
    <cellStyle name="Normal 98 2 2 3" xfId="48099" xr:uid="{09D36E50-FEBE-4A9C-8BDC-ADB4936AF468}"/>
    <cellStyle name="Normal 98 2 3" xfId="36787" xr:uid="{28ABAB4A-0E6D-4206-B3FC-248678A71ED6}"/>
    <cellStyle name="Normal 98 2 4" xfId="36788" xr:uid="{8F9A79BB-9F22-461B-8045-7D2383555D55}"/>
    <cellStyle name="Normal 98 2 5" xfId="36789" xr:uid="{87C0DA54-B4DB-408C-951F-2293734214D7}"/>
    <cellStyle name="Normal 98 2 6" xfId="45850" xr:uid="{7D696EF7-25DC-412F-B8A3-612F2AA7E62E}"/>
    <cellStyle name="Normal 98 2 7" xfId="46396" xr:uid="{B188CEDF-8340-4814-AF4C-97D15330CDA1}"/>
    <cellStyle name="Normal 98 2 8" xfId="47643" xr:uid="{65335093-DAC5-492F-A12F-D1FF1013D085}"/>
    <cellStyle name="Normal 98 20" xfId="36790" xr:uid="{FFF17E42-A73E-4945-9610-28B2352FF469}"/>
    <cellStyle name="Normal 98 20 2" xfId="36791" xr:uid="{9DF9B834-8809-491E-B8B4-7DC6FAB25610}"/>
    <cellStyle name="Normal 98 20 2 2" xfId="36792" xr:uid="{74BFA737-045B-4BAB-84FB-07E5A85CDF96}"/>
    <cellStyle name="Normal 98 20 3" xfId="36793" xr:uid="{0521765B-A6AC-4EDF-853D-A8345398E5BD}"/>
    <cellStyle name="Normal 98 21" xfId="36794" xr:uid="{9C556460-F7AA-4334-A91C-D0475218007A}"/>
    <cellStyle name="Normal 98 21 2" xfId="36795" xr:uid="{F4EB25DE-4C8F-4C0F-9241-229FDA0453A4}"/>
    <cellStyle name="Normal 98 21 2 2" xfId="36796" xr:uid="{0649CBEA-9C21-4E99-88C9-A07CBF1030DA}"/>
    <cellStyle name="Normal 98 21 3" xfId="36797" xr:uid="{F193E798-17FD-485C-8342-FDD94F6D5A95}"/>
    <cellStyle name="Normal 98 22" xfId="36798" xr:uid="{4E3DF85B-C3ED-48BD-8B8E-7AFAB3999D97}"/>
    <cellStyle name="Normal 98 22 2" xfId="36799" xr:uid="{D76CF09A-5A62-4762-A0BB-66F3D7269C03}"/>
    <cellStyle name="Normal 98 22 2 2" xfId="36800" xr:uid="{2C404D9D-FE7C-4AEC-908B-2F1A6915C043}"/>
    <cellStyle name="Normal 98 22 3" xfId="36801" xr:uid="{A29DC8D0-D853-42F5-9389-4EE8BD7D5710}"/>
    <cellStyle name="Normal 98 23" xfId="36802" xr:uid="{04355ED3-2FB4-4B2D-8E5D-0AAFFB730B1B}"/>
    <cellStyle name="Normal 98 23 2" xfId="36803" xr:uid="{6BD75822-0E1B-4101-9457-08B77B16B9BC}"/>
    <cellStyle name="Normal 98 23 2 2" xfId="36804" xr:uid="{07F4F404-5883-45B8-B69E-9D5BF91672EA}"/>
    <cellStyle name="Normal 98 23 3" xfId="36805" xr:uid="{E0728DE3-9004-4DA1-AF0E-15552F4D4D95}"/>
    <cellStyle name="Normal 98 24" xfId="36806" xr:uid="{08442C3F-FE0F-44FE-86C2-03D1AAC3DA5D}"/>
    <cellStyle name="Normal 98 24 2" xfId="36807" xr:uid="{DAC88A96-E115-4A76-ADB5-BBE46BD288C9}"/>
    <cellStyle name="Normal 98 24 2 2" xfId="36808" xr:uid="{92FF98B5-AF35-471C-AAC4-35FDD3D4FBFD}"/>
    <cellStyle name="Normal 98 24 3" xfId="36809" xr:uid="{21F71753-7C60-423B-8250-B8472114292A}"/>
    <cellStyle name="Normal 98 25" xfId="36810" xr:uid="{E2D4E9EF-D320-48D2-BE1B-E05048EEE83A}"/>
    <cellStyle name="Normal 98 25 2" xfId="36811" xr:uid="{7D8A3AFE-5AF8-4BD9-8398-4419E58F0A0D}"/>
    <cellStyle name="Normal 98 25 2 2" xfId="36812" xr:uid="{534B4CB8-11EB-4BAE-BB8A-2A73E7ACFE2F}"/>
    <cellStyle name="Normal 98 25 3" xfId="36813" xr:uid="{8320C4BB-81D9-4B85-9A71-19C8C669F817}"/>
    <cellStyle name="Normal 98 26" xfId="36814" xr:uid="{FF93971B-7517-4A03-B7B8-21B83723C29D}"/>
    <cellStyle name="Normal 98 26 2" xfId="36815" xr:uid="{BB2350DE-1325-4CB7-ADB8-FEC2DB644B85}"/>
    <cellStyle name="Normal 98 26 2 2" xfId="36816" xr:uid="{EBFB848C-2B16-4BCA-9CC4-6CFD990A0A06}"/>
    <cellStyle name="Normal 98 26 3" xfId="36817" xr:uid="{99FB4EB0-0B72-4FF6-BF1E-602632711217}"/>
    <cellStyle name="Normal 98 27" xfId="36818" xr:uid="{5D9AA465-7874-40C6-9D77-BF0D343B2968}"/>
    <cellStyle name="Normal 98 27 2" xfId="36819" xr:uid="{9FE918FE-B6E4-49C1-82F1-D15194D7700C}"/>
    <cellStyle name="Normal 98 27 2 2" xfId="36820" xr:uid="{C6C1FABE-4B2F-4A09-92D7-A1980FA2F593}"/>
    <cellStyle name="Normal 98 27 3" xfId="36821" xr:uid="{A8D1FF15-F4C5-4387-8F55-6A412D51FA74}"/>
    <cellStyle name="Normal 98 28" xfId="36822" xr:uid="{63BF6EA0-CF19-497D-BD75-9CC866CF6D65}"/>
    <cellStyle name="Normal 98 28 2" xfId="36823" xr:uid="{BCFEAA57-C0A8-48B2-97CF-28AC8DBC0902}"/>
    <cellStyle name="Normal 98 28 2 2" xfId="36824" xr:uid="{618C14C9-C1BA-4FFB-AF6C-D6150343CC9D}"/>
    <cellStyle name="Normal 98 28 3" xfId="36825" xr:uid="{6D7F6CA1-C334-499C-9563-43F29AA1FB09}"/>
    <cellStyle name="Normal 98 29" xfId="36826" xr:uid="{F598075E-2DF5-435A-A4C3-F226FC3941FE}"/>
    <cellStyle name="Normal 98 29 2" xfId="36827" xr:uid="{F4AA33FA-FBA8-43D8-BD90-841770EED0F3}"/>
    <cellStyle name="Normal 98 29 2 2" xfId="36828" xr:uid="{C3B01005-1BA4-4861-883D-582FA7CF5080}"/>
    <cellStyle name="Normal 98 29 3" xfId="36829" xr:uid="{95FA74E6-B5C8-4831-8847-CF6202D207DE}"/>
    <cellStyle name="Normal 98 3" xfId="36830" xr:uid="{A520037E-4001-4D56-ADE3-E0AFF16BEDF6}"/>
    <cellStyle name="Normal 98 3 2" xfId="36831" xr:uid="{DD597526-089B-4197-93F2-76C0D1C8CA21}"/>
    <cellStyle name="Normal 98 3 2 2" xfId="36832" xr:uid="{8F676086-6AA8-4C97-BF28-EA4F12679BF5}"/>
    <cellStyle name="Normal 98 3 3" xfId="36833" xr:uid="{8098B273-810C-4F56-808A-DFE3FCD239AB}"/>
    <cellStyle name="Normal 98 3 4" xfId="36834" xr:uid="{327E3C90-D493-4ADF-A9A9-895D11414137}"/>
    <cellStyle name="Normal 98 3 5" xfId="47845" xr:uid="{ECE8A383-4821-4776-B26C-344C3A7E3A9F}"/>
    <cellStyle name="Normal 98 30" xfId="36835" xr:uid="{9FDF0DB8-79E9-469B-9962-A11694C570A4}"/>
    <cellStyle name="Normal 98 30 2" xfId="36836" xr:uid="{4C4AD840-CD28-4FE3-8202-8724685C00CB}"/>
    <cellStyle name="Normal 98 30 2 2" xfId="36837" xr:uid="{758C4F92-140B-4560-A71F-49895DFB9C7E}"/>
    <cellStyle name="Normal 98 30 3" xfId="36838" xr:uid="{65755AAF-3803-4E9E-A3D9-854BF8E69C1F}"/>
    <cellStyle name="Normal 98 31" xfId="36839" xr:uid="{20FCC454-7BB5-4813-B7B6-131D3EB47BEE}"/>
    <cellStyle name="Normal 98 31 2" xfId="36840" xr:uid="{D75A76E3-40A4-4D73-9018-75398E917766}"/>
    <cellStyle name="Normal 98 31 2 2" xfId="36841" xr:uid="{3308A3BF-627A-445B-A357-9B80A1774BC7}"/>
    <cellStyle name="Normal 98 31 3" xfId="36842" xr:uid="{43694C19-B5E9-4E57-A5E0-3E75CC9BAFD0}"/>
    <cellStyle name="Normal 98 32" xfId="36843" xr:uid="{86A74084-FD78-4F89-BF23-30FFC5802AB0}"/>
    <cellStyle name="Normal 98 32 2" xfId="36844" xr:uid="{D4E7889E-9010-4642-8B92-15F5040EA85A}"/>
    <cellStyle name="Normal 98 32 2 2" xfId="36845" xr:uid="{FFB5C4F1-FD1F-4EBD-8FF4-80A0579FE13B}"/>
    <cellStyle name="Normal 98 32 3" xfId="36846" xr:uid="{06DBE649-4A1F-406E-AC43-A8ED32AA9B54}"/>
    <cellStyle name="Normal 98 33" xfId="36847" xr:uid="{18C69017-1EA4-4E46-BE30-5FA2B664220E}"/>
    <cellStyle name="Normal 98 33 2" xfId="36848" xr:uid="{59FBE00B-E205-43A0-8189-A47CA0EE7E52}"/>
    <cellStyle name="Normal 98 33 2 2" xfId="36849" xr:uid="{10472558-B70E-4661-9E5D-17F2D4C67BCB}"/>
    <cellStyle name="Normal 98 33 3" xfId="36850" xr:uid="{87C6727C-565A-4D5B-8B56-7226BA49A6EF}"/>
    <cellStyle name="Normal 98 34" xfId="36851" xr:uid="{8DAFE5DD-4487-40FC-9B9C-7DBADE5409B6}"/>
    <cellStyle name="Normal 98 34 2" xfId="36852" xr:uid="{D16ED8F8-E1CF-487D-8439-AC1CD37E994E}"/>
    <cellStyle name="Normal 98 34 2 2" xfId="36853" xr:uid="{1D6CF732-EE91-45CD-96E7-B81BDCD22E4C}"/>
    <cellStyle name="Normal 98 34 3" xfId="36854" xr:uid="{32DA7FF0-455A-43F2-9B02-A293B979C3F4}"/>
    <cellStyle name="Normal 98 35" xfId="36855" xr:uid="{03B8B189-36BE-42BC-ACF1-7CEB6F23FD67}"/>
    <cellStyle name="Normal 98 35 2" xfId="36856" xr:uid="{4D389211-2B8F-42A2-9BD5-8A6F63868B74}"/>
    <cellStyle name="Normal 98 35 2 2" xfId="36857" xr:uid="{1E511DDC-3D6E-45B4-A012-5908841FB7EF}"/>
    <cellStyle name="Normal 98 35 3" xfId="36858" xr:uid="{E99A738D-4CB8-4AB2-94D5-AC3671317F6B}"/>
    <cellStyle name="Normal 98 36" xfId="36859" xr:uid="{D9E21360-B7AE-46CF-8E90-0D905A64A70B}"/>
    <cellStyle name="Normal 98 36 2" xfId="36860" xr:uid="{5FF7A3D7-AF6E-4358-A3B1-A743FA53F3D1}"/>
    <cellStyle name="Normal 98 36 2 2" xfId="36861" xr:uid="{EBDFD261-7563-430F-BF10-A0F130141E83}"/>
    <cellStyle name="Normal 98 36 3" xfId="36862" xr:uid="{D398BA0E-E72F-451A-AED8-6A546BA07E95}"/>
    <cellStyle name="Normal 98 37" xfId="36863" xr:uid="{3C5B28DC-F214-41B6-A407-327ACE33C17A}"/>
    <cellStyle name="Normal 98 37 2" xfId="36864" xr:uid="{774F7DD2-AB35-4B1B-893A-C4C6DFE9BE35}"/>
    <cellStyle name="Normal 98 37 2 2" xfId="36865" xr:uid="{53A86FC9-8F94-46E3-A472-FC2472E8BD57}"/>
    <cellStyle name="Normal 98 37 3" xfId="36866" xr:uid="{7B182E1F-60E0-45A7-ABB2-2964DC28F4DE}"/>
    <cellStyle name="Normal 98 38" xfId="36867" xr:uid="{7ED686EB-CAF2-4B95-9895-1FCBE4755B84}"/>
    <cellStyle name="Normal 98 38 2" xfId="36868" xr:uid="{C4D99A96-875C-42BF-8AC1-01A9E184C84D}"/>
    <cellStyle name="Normal 98 38 2 2" xfId="36869" xr:uid="{0423E748-7920-4202-B679-BF04FFFD5C5D}"/>
    <cellStyle name="Normal 98 38 3" xfId="36870" xr:uid="{6B8A31D5-A34F-409F-AEF1-889FC8B1AAC2}"/>
    <cellStyle name="Normal 98 39" xfId="36871" xr:uid="{D7140492-8947-4561-8411-B7CB24DCF7F1}"/>
    <cellStyle name="Normal 98 39 2" xfId="36872" xr:uid="{86B185A9-D150-45F2-A49A-5AF4AA12C0AB}"/>
    <cellStyle name="Normal 98 39 2 2" xfId="36873" xr:uid="{DA1767AB-0D1A-4802-820C-5467D75E7F1C}"/>
    <cellStyle name="Normal 98 39 3" xfId="36874" xr:uid="{4C9D2A50-2CC1-4839-8640-D39309597F75}"/>
    <cellStyle name="Normal 98 4" xfId="36875" xr:uid="{44FE96C4-FF36-47EC-956F-0C6FC21EC364}"/>
    <cellStyle name="Normal 98 4 2" xfId="36876" xr:uid="{776A9E64-E0DB-4A84-B11F-A999D3FFEA99}"/>
    <cellStyle name="Normal 98 4 2 2" xfId="36877" xr:uid="{7315C820-91E5-4AA0-A40E-CB062FFE247A}"/>
    <cellStyle name="Normal 98 4 3" xfId="36878" xr:uid="{128C65A1-F793-45DB-B1F2-95CBBAD7D330}"/>
    <cellStyle name="Normal 98 40" xfId="36879" xr:uid="{39CA0166-9563-42CB-9EF9-C5022D7F521E}"/>
    <cellStyle name="Normal 98 40 2" xfId="36880" xr:uid="{E4CE6064-488C-4DE2-92A4-FCD7DD8B235B}"/>
    <cellStyle name="Normal 98 40 2 2" xfId="36881" xr:uid="{5482C437-2D94-45FB-A678-2F37D5103880}"/>
    <cellStyle name="Normal 98 40 3" xfId="36882" xr:uid="{30CB02D4-AD2E-45A0-B266-FEA6BE60DC97}"/>
    <cellStyle name="Normal 98 41" xfId="36883" xr:uid="{157AEE1E-BE37-4491-9627-2B90C449F18A}"/>
    <cellStyle name="Normal 98 41 2" xfId="36884" xr:uid="{8573872A-D462-4E9F-BF23-987A0A46C52A}"/>
    <cellStyle name="Normal 98 41 2 2" xfId="36885" xr:uid="{3273FD39-E17C-48C1-9FC9-79ECCB98146C}"/>
    <cellStyle name="Normal 98 41 3" xfId="36886" xr:uid="{2639A4D7-FD6F-4FF5-B379-98B0B479D7FE}"/>
    <cellStyle name="Normal 98 42" xfId="36887" xr:uid="{6DEC5C6C-065E-4F03-A346-72A5B48A7FBF}"/>
    <cellStyle name="Normal 98 42 2" xfId="36888" xr:uid="{9B50BE46-B103-4C71-A928-B16322F6CAFF}"/>
    <cellStyle name="Normal 98 42 2 2" xfId="36889" xr:uid="{0358A14C-ECB0-4270-BC43-E163924C0273}"/>
    <cellStyle name="Normal 98 42 3" xfId="36890" xr:uid="{5158D974-98AC-4FF8-A8C4-FA54AF51B5F1}"/>
    <cellStyle name="Normal 98 43" xfId="36891" xr:uid="{F3EA535A-C994-4C97-882A-D95F6BA60398}"/>
    <cellStyle name="Normal 98 43 2" xfId="36892" xr:uid="{D3235CB9-214C-4434-8F4A-A47915E0A71A}"/>
    <cellStyle name="Normal 98 43 2 2" xfId="36893" xr:uid="{0C7E4E11-C173-45B2-81A2-29CA0CFAE843}"/>
    <cellStyle name="Normal 98 43 3" xfId="36894" xr:uid="{D35E9DCC-0B1A-4557-AB73-B266C36EF941}"/>
    <cellStyle name="Normal 98 44" xfId="36895" xr:uid="{F8CB03EA-B852-4166-8797-C8AB9640D7AC}"/>
    <cellStyle name="Normal 98 44 2" xfId="36896" xr:uid="{AAD237ED-D4E6-4DDD-9584-89F60CA4F891}"/>
    <cellStyle name="Normal 98 44 2 2" xfId="36897" xr:uid="{3E762B72-30E4-477C-A352-42176D76388D}"/>
    <cellStyle name="Normal 98 44 3" xfId="36898" xr:uid="{2F91C257-BEB9-4D7B-8963-C917E9750BA7}"/>
    <cellStyle name="Normal 98 45" xfId="36899" xr:uid="{1289BBE6-4FD0-4E69-8259-CA1DF17B4529}"/>
    <cellStyle name="Normal 98 45 2" xfId="36900" xr:uid="{D6596678-634C-400B-B972-7750FCE9021F}"/>
    <cellStyle name="Normal 98 46" xfId="36901" xr:uid="{F4C8C297-933C-4610-B461-C53201EB2ACD}"/>
    <cellStyle name="Normal 98 47" xfId="36902" xr:uid="{A25C15A7-447C-4024-B28B-3DBEF3E7FCF8}"/>
    <cellStyle name="Normal 98 48" xfId="36903" xr:uid="{A2C6568E-4DEB-42BE-ADF8-BC35D605954A}"/>
    <cellStyle name="Normal 98 49" xfId="45613" xr:uid="{D7D2B2B8-8A92-4205-BC79-CCDF6B4943FD}"/>
    <cellStyle name="Normal 98 5" xfId="36904" xr:uid="{9B9EF11F-B0F1-4903-8526-FCB65834ECBA}"/>
    <cellStyle name="Normal 98 5 2" xfId="36905" xr:uid="{971BB777-8A0E-4190-B72B-7FF9EC7199BB}"/>
    <cellStyle name="Normal 98 5 2 2" xfId="36906" xr:uid="{BEDDE858-D22A-433F-BC9C-684786253A34}"/>
    <cellStyle name="Normal 98 5 3" xfId="36907" xr:uid="{7B6163ED-F2C3-4D9F-B697-8B1935F961D2}"/>
    <cellStyle name="Normal 98 50" xfId="46168" xr:uid="{C98DBF1C-A233-4B5A-B5E7-2519AEF00556}"/>
    <cellStyle name="Normal 98 51" xfId="46775" xr:uid="{A7E4ABD6-318C-42A4-BA78-306667D07DEC}"/>
    <cellStyle name="Normal 98 52" xfId="47642" xr:uid="{B24898BB-A239-4D31-850A-46B63CEA94A3}"/>
    <cellStyle name="Normal 98 6" xfId="36908" xr:uid="{C4662ED9-C0C9-402D-890B-9298D3746B96}"/>
    <cellStyle name="Normal 98 6 2" xfId="36909" xr:uid="{ABD18ABF-C16C-4D68-ADD8-A9F058A0783A}"/>
    <cellStyle name="Normal 98 6 2 2" xfId="36910" xr:uid="{8D3969E1-9EEB-48F6-8E8D-93003D00AFB8}"/>
    <cellStyle name="Normal 98 6 3" xfId="36911" xr:uid="{7EE68137-9866-4E66-884F-9CAA7FEB0695}"/>
    <cellStyle name="Normal 98 7" xfId="36912" xr:uid="{2ADA4102-899B-4842-BD25-27A667B968B8}"/>
    <cellStyle name="Normal 98 7 2" xfId="36913" xr:uid="{8EC4D7DF-9A28-4D31-8505-FD2E692101EB}"/>
    <cellStyle name="Normal 98 7 2 2" xfId="36914" xr:uid="{DA7C15FE-0FAA-4167-AF02-07AF5E628933}"/>
    <cellStyle name="Normal 98 7 3" xfId="36915" xr:uid="{C118E631-30EA-4A60-862F-5CC2750CA0FE}"/>
    <cellStyle name="Normal 98 8" xfId="36916" xr:uid="{11F7C134-B25B-4DD0-A432-A1A8E142874E}"/>
    <cellStyle name="Normal 98 8 2" xfId="36917" xr:uid="{27CB7432-CCA3-4902-9D5C-FF4EFBDA14B9}"/>
    <cellStyle name="Normal 98 8 2 2" xfId="36918" xr:uid="{90FDE3B2-F06F-4D7C-BFF1-DA4252BAF526}"/>
    <cellStyle name="Normal 98 8 3" xfId="36919" xr:uid="{7081DC86-0121-4756-A1A1-AF03CD27723C}"/>
    <cellStyle name="Normal 98 9" xfId="36920" xr:uid="{C5BDBBB4-C632-418E-AAAE-D285599525BD}"/>
    <cellStyle name="Normal 98 9 2" xfId="36921" xr:uid="{EE3C2E33-9957-4CDD-9EB8-4735153A4818}"/>
    <cellStyle name="Normal 98 9 2 2" xfId="36922" xr:uid="{B55E5FD5-00B8-4EB5-B706-9777B8AB4E47}"/>
    <cellStyle name="Normal 98 9 3" xfId="36923" xr:uid="{28950EC5-9206-4B7D-B461-20763C05CF0A}"/>
    <cellStyle name="Normal 99" xfId="395" xr:uid="{E1FE1CAE-352D-4858-9211-0458F2BB5CFA}"/>
    <cellStyle name="Normal 99 10" xfId="36924" xr:uid="{72EA9DE9-D78B-499E-9BF4-C2C0FA9ACE0E}"/>
    <cellStyle name="Normal 99 10 2" xfId="36925" xr:uid="{67FDFCA3-042E-4F1F-8EEE-BD3E42933D5D}"/>
    <cellStyle name="Normal 99 10 2 2" xfId="36926" xr:uid="{E33CB5B8-E25D-43C8-B7D2-C87EB75B227A}"/>
    <cellStyle name="Normal 99 10 3" xfId="36927" xr:uid="{23659754-26F5-4D3C-BDF5-050E40E51780}"/>
    <cellStyle name="Normal 99 11" xfId="36928" xr:uid="{F0F443B4-A561-445E-822A-E7FFAECDA31F}"/>
    <cellStyle name="Normal 99 11 2" xfId="36929" xr:uid="{A683A944-9439-4F25-8137-0ECAF7B5D3EE}"/>
    <cellStyle name="Normal 99 11 2 2" xfId="36930" xr:uid="{E349AC72-E5F6-47EB-B7F3-B764FD6CFF9A}"/>
    <cellStyle name="Normal 99 11 3" xfId="36931" xr:uid="{789137E5-5B0E-49F2-9941-B82BBBDCE641}"/>
    <cellStyle name="Normal 99 12" xfId="36932" xr:uid="{B3C702B5-27AF-498E-BF54-396B0F0C6772}"/>
    <cellStyle name="Normal 99 12 2" xfId="36933" xr:uid="{3A1A61A6-92E5-482E-9C2C-26D00E09BAB7}"/>
    <cellStyle name="Normal 99 12 2 2" xfId="36934" xr:uid="{2E44282D-8824-4246-97A5-2BC5F2DDCE0F}"/>
    <cellStyle name="Normal 99 12 3" xfId="36935" xr:uid="{D15A8D5C-E42A-4C78-BED0-12A493AF56FC}"/>
    <cellStyle name="Normal 99 13" xfId="36936" xr:uid="{F31AFBCF-F90B-4A42-90AB-4EF622F9FB57}"/>
    <cellStyle name="Normal 99 13 2" xfId="36937" xr:uid="{9B803E74-B52E-4DF2-960A-BAF97841E646}"/>
    <cellStyle name="Normal 99 13 2 2" xfId="36938" xr:uid="{4304ABDA-6CD8-4F9E-8A08-77C21F8C571D}"/>
    <cellStyle name="Normal 99 13 3" xfId="36939" xr:uid="{B6804E0B-EB55-4E73-898D-71E9F6AB049A}"/>
    <cellStyle name="Normal 99 14" xfId="36940" xr:uid="{024E2A0A-A68F-4149-90B4-D66C8AF227B7}"/>
    <cellStyle name="Normal 99 14 2" xfId="36941" xr:uid="{A5FFCA3D-F334-4D9F-9627-C868CB65BDA9}"/>
    <cellStyle name="Normal 99 14 2 2" xfId="36942" xr:uid="{B76086E6-4704-4AF9-A1E5-CB8F871AAD07}"/>
    <cellStyle name="Normal 99 14 3" xfId="36943" xr:uid="{CD9AED6D-B27F-41BE-9F77-E36F624F5FF7}"/>
    <cellStyle name="Normal 99 15" xfId="36944" xr:uid="{15BACE8B-C878-40D3-9E14-4E95AC63B4E5}"/>
    <cellStyle name="Normal 99 15 2" xfId="36945" xr:uid="{23C2C2A1-F305-4629-9921-2EF4DE72F216}"/>
    <cellStyle name="Normal 99 15 2 2" xfId="36946" xr:uid="{7FDC1C3E-F3EA-4958-A1D4-C69B0EA67D5A}"/>
    <cellStyle name="Normal 99 15 3" xfId="36947" xr:uid="{A2A9D330-4210-483E-81A3-4DBFE5615C25}"/>
    <cellStyle name="Normal 99 16" xfId="36948" xr:uid="{89807FF9-E280-47AC-8617-AFBABF29EA4E}"/>
    <cellStyle name="Normal 99 16 2" xfId="36949" xr:uid="{016DC7E8-27B0-4FDA-9825-0EAB9A3C57F6}"/>
    <cellStyle name="Normal 99 16 2 2" xfId="36950" xr:uid="{59A806F6-C46C-4A7E-AD7F-1C8F9004F443}"/>
    <cellStyle name="Normal 99 16 3" xfId="36951" xr:uid="{588A48F1-BA87-4F4D-AE25-2E9A848B490B}"/>
    <cellStyle name="Normal 99 17" xfId="36952" xr:uid="{EAD05C5C-8B08-41B3-9DEB-0C0D623D2D3E}"/>
    <cellStyle name="Normal 99 17 2" xfId="36953" xr:uid="{858D456B-6E24-4EF3-A494-E855D95ECEE5}"/>
    <cellStyle name="Normal 99 17 2 2" xfId="36954" xr:uid="{942A9E48-7017-48C4-8786-96B91F5D5E5A}"/>
    <cellStyle name="Normal 99 17 3" xfId="36955" xr:uid="{DBAE23E9-77CD-4D6D-BC67-045DFF957B6F}"/>
    <cellStyle name="Normal 99 18" xfId="36956" xr:uid="{6C99C96C-CD22-4B65-8F2C-E85F30690C0C}"/>
    <cellStyle name="Normal 99 18 2" xfId="36957" xr:uid="{3B706F61-0A94-4833-AB0E-122A719F631D}"/>
    <cellStyle name="Normal 99 18 2 2" xfId="36958" xr:uid="{3649444D-CBF2-4212-8CD7-F5AC684A46AA}"/>
    <cellStyle name="Normal 99 18 3" xfId="36959" xr:uid="{1CDBB30C-6A43-416E-BBDF-7D11D1C3AE96}"/>
    <cellStyle name="Normal 99 19" xfId="36960" xr:uid="{F5917C71-7E95-4318-840D-551AC1CAF4AD}"/>
    <cellStyle name="Normal 99 19 2" xfId="36961" xr:uid="{C508FD9E-12C3-4495-ACCC-A468FC777453}"/>
    <cellStyle name="Normal 99 19 2 2" xfId="36962" xr:uid="{4DFDD439-F8D5-4652-A5D2-D89B02553C65}"/>
    <cellStyle name="Normal 99 19 3" xfId="36963" xr:uid="{B61475CE-30E4-456F-9D7B-2CB254D930C3}"/>
    <cellStyle name="Normal 99 2" xfId="2115" xr:uid="{07570CA6-6B93-47AB-8242-B92A12BA83A9}"/>
    <cellStyle name="Normal 99 2 2" xfId="36964" xr:uid="{5DBF0CF3-BB29-4F67-B241-C3807D6BFE78}"/>
    <cellStyle name="Normal 99 2 2 2" xfId="36965" xr:uid="{7E1E0D0F-F5BD-42C1-AC70-4E83CBACA289}"/>
    <cellStyle name="Normal 99 2 2 3" xfId="48100" xr:uid="{A577788D-3C73-42D0-83B2-7B696657EF41}"/>
    <cellStyle name="Normal 99 2 3" xfId="36966" xr:uid="{1097D1F9-2827-40E3-950A-646DD0BCC020}"/>
    <cellStyle name="Normal 99 2 4" xfId="36967" xr:uid="{F01D446A-C6B7-471F-8F28-98A4181BAC05}"/>
    <cellStyle name="Normal 99 2 5" xfId="36968" xr:uid="{4E4693DF-8DCB-44E5-9F0F-52F5326C7DE0}"/>
    <cellStyle name="Normal 99 2 6" xfId="45862" xr:uid="{46BB9DF9-FDBB-43BF-A408-8F15C4FFFE0A}"/>
    <cellStyle name="Normal 99 2 7" xfId="46408" xr:uid="{61A24D2E-6839-4716-8B8B-0B9E4455E63F}"/>
    <cellStyle name="Normal 99 2 8" xfId="47645" xr:uid="{CAC9BB8F-D7CF-49A1-A751-FF95D815377B}"/>
    <cellStyle name="Normal 99 20" xfId="36969" xr:uid="{00623EF1-BCC5-4721-BDAF-C67C62C9FC8C}"/>
    <cellStyle name="Normal 99 20 2" xfId="36970" xr:uid="{DE169DD1-22B2-48D7-816B-C7CA97A7D962}"/>
    <cellStyle name="Normal 99 20 2 2" xfId="36971" xr:uid="{75A21FDD-D974-43A4-BD67-ABAFB593F338}"/>
    <cellStyle name="Normal 99 20 3" xfId="36972" xr:uid="{CC6B28BC-099D-4F13-A1AB-C8A34AC9BB03}"/>
    <cellStyle name="Normal 99 21" xfId="36973" xr:uid="{C9E18D37-394C-4715-BA67-D5F0293950B2}"/>
    <cellStyle name="Normal 99 21 2" xfId="36974" xr:uid="{1A50B382-29C1-4807-821F-1CFF8CBFFF40}"/>
    <cellStyle name="Normal 99 21 2 2" xfId="36975" xr:uid="{484A86E0-2842-4A8A-9C7B-D05B1181EC5C}"/>
    <cellStyle name="Normal 99 21 3" xfId="36976" xr:uid="{8A98CC14-948D-48AA-8A01-0923E92552C4}"/>
    <cellStyle name="Normal 99 22" xfId="36977" xr:uid="{40F78A21-CC39-41B1-B002-5203998BB74B}"/>
    <cellStyle name="Normal 99 22 2" xfId="36978" xr:uid="{EE2C952A-788D-423B-960C-376519DF4EB1}"/>
    <cellStyle name="Normal 99 22 2 2" xfId="36979" xr:uid="{2A9001A6-C982-4676-B85E-435F4876094A}"/>
    <cellStyle name="Normal 99 22 3" xfId="36980" xr:uid="{A0461349-B056-413D-B335-DF808DCB8474}"/>
    <cellStyle name="Normal 99 23" xfId="36981" xr:uid="{2D3942F4-2574-48E9-A056-ED6FE330954B}"/>
    <cellStyle name="Normal 99 23 2" xfId="36982" xr:uid="{D8809321-743E-488C-988B-161B3B96B65B}"/>
    <cellStyle name="Normal 99 23 2 2" xfId="36983" xr:uid="{F6356114-6D86-4DE0-BABA-420A6AE31FED}"/>
    <cellStyle name="Normal 99 23 3" xfId="36984" xr:uid="{45AA0D1C-3943-4C43-9706-7F8CF019FB6E}"/>
    <cellStyle name="Normal 99 24" xfId="36985" xr:uid="{5038C3EC-AF80-4960-9751-1FF0DFB9442D}"/>
    <cellStyle name="Normal 99 24 2" xfId="36986" xr:uid="{9A8F93B2-8259-4CF2-B99F-304C76F1631A}"/>
    <cellStyle name="Normal 99 24 2 2" xfId="36987" xr:uid="{3ABDCA5D-E0B5-4C6D-BA19-3AC27B12F9D7}"/>
    <cellStyle name="Normal 99 24 3" xfId="36988" xr:uid="{205F5D73-EFA2-4AF8-83D8-D5756C42CF7A}"/>
    <cellStyle name="Normal 99 25" xfId="36989" xr:uid="{D3C7C8D8-948E-4FF5-9701-E42DF27FA7AF}"/>
    <cellStyle name="Normal 99 25 2" xfId="36990" xr:uid="{F4EA431C-A7AB-4E61-9967-2748E9966AEC}"/>
    <cellStyle name="Normal 99 25 2 2" xfId="36991" xr:uid="{EB214857-9CD3-437B-8A67-30B3480E228E}"/>
    <cellStyle name="Normal 99 25 3" xfId="36992" xr:uid="{D65C1E9A-1C9F-4843-BBBB-FFD1EAF143C6}"/>
    <cellStyle name="Normal 99 26" xfId="36993" xr:uid="{B1C563A7-A76B-4798-90EA-1D87258F3274}"/>
    <cellStyle name="Normal 99 26 2" xfId="36994" xr:uid="{B86E126F-2DDE-4F5B-A4D8-0406BC3805E6}"/>
    <cellStyle name="Normal 99 26 2 2" xfId="36995" xr:uid="{AF281D0B-9FCA-44C8-B929-3874AC3D0410}"/>
    <cellStyle name="Normal 99 26 3" xfId="36996" xr:uid="{5CE7AF35-1E90-4955-ADBE-2A93E701865B}"/>
    <cellStyle name="Normal 99 27" xfId="36997" xr:uid="{82D5E810-3C12-42C7-9082-0B6AD5C52E0B}"/>
    <cellStyle name="Normal 99 27 2" xfId="36998" xr:uid="{36377426-741D-4616-8ECC-2327E954A7F1}"/>
    <cellStyle name="Normal 99 27 2 2" xfId="36999" xr:uid="{A57A09D5-06A5-41C8-8B8C-9065716B0429}"/>
    <cellStyle name="Normal 99 27 3" xfId="37000" xr:uid="{69586627-F069-48B8-93B6-E24A1C0975C3}"/>
    <cellStyle name="Normal 99 28" xfId="37001" xr:uid="{CAE16719-3C32-4831-827B-0CC37E3C96D8}"/>
    <cellStyle name="Normal 99 28 2" xfId="37002" xr:uid="{E81C9DCB-06E6-4439-9F58-947F5D7C4CC0}"/>
    <cellStyle name="Normal 99 28 2 2" xfId="37003" xr:uid="{BB79F922-4E31-4D10-B9BA-5FB69B50F3B6}"/>
    <cellStyle name="Normal 99 28 3" xfId="37004" xr:uid="{4D4683ED-2B07-4B73-BD43-31CDD6C581F1}"/>
    <cellStyle name="Normal 99 29" xfId="37005" xr:uid="{40309AE1-D7CF-41C0-9B60-E5B65FA3A386}"/>
    <cellStyle name="Normal 99 29 2" xfId="37006" xr:uid="{E52D4F0F-19C8-44A4-B88F-7228EAEC738C}"/>
    <cellStyle name="Normal 99 29 2 2" xfId="37007" xr:uid="{930E7324-754D-4073-BB9D-0A8248689F43}"/>
    <cellStyle name="Normal 99 29 3" xfId="37008" xr:uid="{B79231AD-271E-42FB-AF8C-9EDE5A509168}"/>
    <cellStyle name="Normal 99 3" xfId="37009" xr:uid="{24159630-4EAC-484F-A377-4F8DFC718C92}"/>
    <cellStyle name="Normal 99 3 2" xfId="37010" xr:uid="{80101C4B-FFE7-4B3C-BAF3-38140357C811}"/>
    <cellStyle name="Normal 99 3 2 2" xfId="37011" xr:uid="{9BF1715A-5F7A-4A05-ABF8-21B57B1D73F2}"/>
    <cellStyle name="Normal 99 3 3" xfId="37012" xr:uid="{4CC96EBC-EF19-41FD-849D-F3501E255431}"/>
    <cellStyle name="Normal 99 3 4" xfId="37013" xr:uid="{6531D131-1A29-49DF-85EC-11C82843CC08}"/>
    <cellStyle name="Normal 99 3 5" xfId="47860" xr:uid="{5A8B5EF7-1878-4ECB-B15C-FB66151492B0}"/>
    <cellStyle name="Normal 99 30" xfId="37014" xr:uid="{86317108-A0AC-49B4-B132-C5860E6624EB}"/>
    <cellStyle name="Normal 99 30 2" xfId="37015" xr:uid="{FE4B1511-EFDA-444C-BF46-8C76D4F689F0}"/>
    <cellStyle name="Normal 99 30 2 2" xfId="37016" xr:uid="{9CB9870E-2ADA-4B64-A6DE-2A369A6BE18C}"/>
    <cellStyle name="Normal 99 30 3" xfId="37017" xr:uid="{EF784D8E-CA5F-483D-8719-06FD45DEA107}"/>
    <cellStyle name="Normal 99 31" xfId="37018" xr:uid="{556689E8-7D6D-4C4F-8BF6-8650F7DDE730}"/>
    <cellStyle name="Normal 99 31 2" xfId="37019" xr:uid="{DF25636D-645D-4C4A-B4D9-ADE66BA76CE3}"/>
    <cellStyle name="Normal 99 31 2 2" xfId="37020" xr:uid="{FD424D30-8029-4EC5-90A9-2FAF63909C51}"/>
    <cellStyle name="Normal 99 31 3" xfId="37021" xr:uid="{3C5DDFF2-C283-4EDF-BAA9-092B33488811}"/>
    <cellStyle name="Normal 99 32" xfId="37022" xr:uid="{82E0F020-E567-49D7-ADBF-1A9F9B8EB274}"/>
    <cellStyle name="Normal 99 32 2" xfId="37023" xr:uid="{DFA8DA1E-AD25-4976-B73D-C51B96867B54}"/>
    <cellStyle name="Normal 99 32 2 2" xfId="37024" xr:uid="{AB17EB50-EDD3-454D-A2E8-4E82FE2F7CFD}"/>
    <cellStyle name="Normal 99 32 3" xfId="37025" xr:uid="{3171390F-D2C2-42DC-B94A-A9CFF1097032}"/>
    <cellStyle name="Normal 99 33" xfId="37026" xr:uid="{1960B60C-0F27-4423-8C4B-5C0576E6B096}"/>
    <cellStyle name="Normal 99 33 2" xfId="37027" xr:uid="{2A0A8402-6CC2-421A-8B16-D7358C8C9253}"/>
    <cellStyle name="Normal 99 33 2 2" xfId="37028" xr:uid="{0142A525-08D7-4EC0-B2D5-7EC57015E6E8}"/>
    <cellStyle name="Normal 99 33 3" xfId="37029" xr:uid="{69631CB5-25D4-487F-B81E-68ED676C6E5F}"/>
    <cellStyle name="Normal 99 34" xfId="37030" xr:uid="{5808E573-BE97-41FE-BDEC-2E6354F77F77}"/>
    <cellStyle name="Normal 99 34 2" xfId="37031" xr:uid="{122026D1-3597-4574-A104-8EF15798B1ED}"/>
    <cellStyle name="Normal 99 34 2 2" xfId="37032" xr:uid="{A4788E0D-4393-4041-9DD3-101A413B65A2}"/>
    <cellStyle name="Normal 99 34 3" xfId="37033" xr:uid="{BEECDC3F-000F-4A39-B5E2-02392905419E}"/>
    <cellStyle name="Normal 99 35" xfId="37034" xr:uid="{A20D4DF7-A1AC-4048-A57D-7217E01CD725}"/>
    <cellStyle name="Normal 99 35 2" xfId="37035" xr:uid="{18AD8B98-F8DA-41DD-AA99-85BA33813D68}"/>
    <cellStyle name="Normal 99 35 2 2" xfId="37036" xr:uid="{C935BC39-8D7B-49EB-8353-D81BFB776252}"/>
    <cellStyle name="Normal 99 35 3" xfId="37037" xr:uid="{9F5AD58F-564F-4B96-A38D-0DAE306C6E26}"/>
    <cellStyle name="Normal 99 36" xfId="37038" xr:uid="{3F11658A-A419-4947-A2EB-3BEABCDC4588}"/>
    <cellStyle name="Normal 99 36 2" xfId="37039" xr:uid="{BD8EBF90-214E-4809-97CB-23C08ED836C9}"/>
    <cellStyle name="Normal 99 36 2 2" xfId="37040" xr:uid="{19CCCBA4-27E4-4FF6-93B4-68EDA24F285E}"/>
    <cellStyle name="Normal 99 36 3" xfId="37041" xr:uid="{F8B5ED73-F764-482B-BCDC-09A26983E263}"/>
    <cellStyle name="Normal 99 37" xfId="37042" xr:uid="{2EE03F91-8F32-48C7-8155-647CEE8924E9}"/>
    <cellStyle name="Normal 99 37 2" xfId="37043" xr:uid="{9FD68575-88BE-4329-9F00-5B3FC99F2919}"/>
    <cellStyle name="Normal 99 37 2 2" xfId="37044" xr:uid="{7C84C454-3BA9-462F-87CF-B284E8D7B87D}"/>
    <cellStyle name="Normal 99 37 3" xfId="37045" xr:uid="{5F390B9F-6004-42F4-A6F8-F646BE234AA4}"/>
    <cellStyle name="Normal 99 38" xfId="37046" xr:uid="{9A26AB6B-3858-44A6-B7CC-45C2ECF32C3B}"/>
    <cellStyle name="Normal 99 38 2" xfId="37047" xr:uid="{272D6506-E274-4AD3-965E-6112BB6659EB}"/>
    <cellStyle name="Normal 99 38 2 2" xfId="37048" xr:uid="{F8AF2308-CA4E-4BF1-9D30-8D74593D1366}"/>
    <cellStyle name="Normal 99 38 3" xfId="37049" xr:uid="{4B2B926B-29E4-4D6D-BEF0-688283D2F8AB}"/>
    <cellStyle name="Normal 99 39" xfId="37050" xr:uid="{C8AF5152-FA10-4D5B-A5BC-CF096662CFC9}"/>
    <cellStyle name="Normal 99 39 2" xfId="37051" xr:uid="{6895A379-449C-4E3B-A132-3799169EC8AA}"/>
    <cellStyle name="Normal 99 39 2 2" xfId="37052" xr:uid="{87AFA0A4-DD30-4C92-92E9-BCFA8CFD1249}"/>
    <cellStyle name="Normal 99 39 3" xfId="37053" xr:uid="{33CF95FF-0B6C-4DE5-A9CB-4D255B16A2E6}"/>
    <cellStyle name="Normal 99 4" xfId="37054" xr:uid="{F84CBD36-50EF-47E1-A31B-ABE48A2A3F78}"/>
    <cellStyle name="Normal 99 4 2" xfId="37055" xr:uid="{561C045D-9E48-44E4-A5B3-8EC25D041C12}"/>
    <cellStyle name="Normal 99 4 2 2" xfId="37056" xr:uid="{DD7E371B-D45B-4823-88B6-EFF318EABDE4}"/>
    <cellStyle name="Normal 99 4 3" xfId="37057" xr:uid="{C74FEBCA-9C23-4B3E-968F-E708CDF1CDBF}"/>
    <cellStyle name="Normal 99 40" xfId="37058" xr:uid="{CFA1CEBF-18F2-4828-B0B9-49EEBABA518A}"/>
    <cellStyle name="Normal 99 40 2" xfId="37059" xr:uid="{A4043B8A-E1CC-4453-9DF6-DA7663D8F97F}"/>
    <cellStyle name="Normal 99 40 2 2" xfId="37060" xr:uid="{A4E128B2-BF52-4BB9-87BC-54C2AE5AB063}"/>
    <cellStyle name="Normal 99 40 3" xfId="37061" xr:uid="{A2267DFA-878B-4006-BF4F-1101F525AAC4}"/>
    <cellStyle name="Normal 99 41" xfId="37062" xr:uid="{CE9C041C-3724-4D7B-9343-DF7CEC3662D1}"/>
    <cellStyle name="Normal 99 41 2" xfId="37063" xr:uid="{FBB0799B-59CA-47E0-82A1-7B3D285FF724}"/>
    <cellStyle name="Normal 99 41 2 2" xfId="37064" xr:uid="{792B9C41-1726-4BE9-97BE-8CF9189CD228}"/>
    <cellStyle name="Normal 99 41 3" xfId="37065" xr:uid="{DE9FAA44-D84C-4F2F-9DEB-8D4594575060}"/>
    <cellStyle name="Normal 99 42" xfId="37066" xr:uid="{D8BCC369-8E2D-4082-A640-A4A3B92E3D25}"/>
    <cellStyle name="Normal 99 42 2" xfId="37067" xr:uid="{428D1AED-3908-4536-9F4E-4C33F90285E1}"/>
    <cellStyle name="Normal 99 42 2 2" xfId="37068" xr:uid="{67E6547C-B22A-4572-AE88-3550664E1E6B}"/>
    <cellStyle name="Normal 99 42 3" xfId="37069" xr:uid="{CE4AC510-47AE-4397-BDF6-0ACD1C3374A8}"/>
    <cellStyle name="Normal 99 43" xfId="37070" xr:uid="{71EE2D51-24FA-4CC8-A46C-FA58AD606CD2}"/>
    <cellStyle name="Normal 99 43 2" xfId="37071" xr:uid="{6724ED2D-36B1-42CF-8115-738518BDFB64}"/>
    <cellStyle name="Normal 99 43 2 2" xfId="37072" xr:uid="{22DDFA1A-FC8A-4A37-AB81-21ED446D3714}"/>
    <cellStyle name="Normal 99 43 3" xfId="37073" xr:uid="{12654785-16DF-4CE8-9F06-C7DF96B871B9}"/>
    <cellStyle name="Normal 99 44" xfId="37074" xr:uid="{E8417354-1689-4E00-8711-B305AA1AEBB6}"/>
    <cellStyle name="Normal 99 44 2" xfId="37075" xr:uid="{27FC7717-B9A9-4584-8E28-9CE36E3CD426}"/>
    <cellStyle name="Normal 99 44 2 2" xfId="37076" xr:uid="{8E213C22-711D-4360-8BB5-7CAA1D3213B1}"/>
    <cellStyle name="Normal 99 44 3" xfId="37077" xr:uid="{EBC7EF44-08CA-4667-8363-5CEB029BB852}"/>
    <cellStyle name="Normal 99 45" xfId="37078" xr:uid="{CAB8E08B-E473-48F5-97E3-23495BF135E6}"/>
    <cellStyle name="Normal 99 45 2" xfId="37079" xr:uid="{46F6FFD8-DF4F-49E4-BA4D-30F9D0FE3C87}"/>
    <cellStyle name="Normal 99 46" xfId="37080" xr:uid="{882F0093-5461-446D-B54E-302E5A8D6470}"/>
    <cellStyle name="Normal 99 47" xfId="37081" xr:uid="{03A42753-D35D-445B-BDC7-74B755D8DE6D}"/>
    <cellStyle name="Normal 99 48" xfId="37082" xr:uid="{AB256B28-A11F-46F1-BCD8-719171E45038}"/>
    <cellStyle name="Normal 99 49" xfId="45630" xr:uid="{85AA5620-C93B-497E-9804-1718B1A52FDC}"/>
    <cellStyle name="Normal 99 5" xfId="37083" xr:uid="{8851E7CC-4E64-4477-B16B-BBA7A417A978}"/>
    <cellStyle name="Normal 99 5 2" xfId="37084" xr:uid="{26A197CB-EB3C-45CE-9D22-237C9AB645BD}"/>
    <cellStyle name="Normal 99 5 2 2" xfId="37085" xr:uid="{F9C864A8-86C2-4316-A0BB-1BF1EC960185}"/>
    <cellStyle name="Normal 99 5 3" xfId="37086" xr:uid="{D4E2B125-EF6E-460F-9CE8-B23DC9966A44}"/>
    <cellStyle name="Normal 99 50" xfId="46185" xr:uid="{8C676E19-7DBA-4F4A-BF82-6C3D052EB5E1}"/>
    <cellStyle name="Normal 99 51" xfId="46792" xr:uid="{07F848CD-ECBA-464B-BFC1-4BFC54C258C8}"/>
    <cellStyle name="Normal 99 52" xfId="47644" xr:uid="{AF6E3D43-B1E1-4269-B67E-42D4C80E81B5}"/>
    <cellStyle name="Normal 99 6" xfId="37087" xr:uid="{BAEF73AC-A5F4-4CAB-A211-9C7BAD10CB9A}"/>
    <cellStyle name="Normal 99 6 2" xfId="37088" xr:uid="{98330F62-3521-44A0-8768-25721F4FA0FA}"/>
    <cellStyle name="Normal 99 6 2 2" xfId="37089" xr:uid="{DB13A615-DC60-4DAA-B1B6-1873EC04647E}"/>
    <cellStyle name="Normal 99 6 3" xfId="37090" xr:uid="{A22C5809-1DC2-49D1-BD2E-4C4556BB8E8F}"/>
    <cellStyle name="Normal 99 7" xfId="37091" xr:uid="{FCB7A545-3A0A-4DD9-97C5-18B1154F45E2}"/>
    <cellStyle name="Normal 99 7 2" xfId="37092" xr:uid="{0CC34DE2-DBD8-4A5C-8A0F-4246C1E18394}"/>
    <cellStyle name="Normal 99 7 2 2" xfId="37093" xr:uid="{786A1579-A0C0-4746-923D-161BB7CC0072}"/>
    <cellStyle name="Normal 99 7 3" xfId="37094" xr:uid="{443E91CE-0E74-4800-AA2B-E5138C08669B}"/>
    <cellStyle name="Normal 99 8" xfId="37095" xr:uid="{DC8A162C-9CAB-433B-AE8B-7E9921848CD5}"/>
    <cellStyle name="Normal 99 8 2" xfId="37096" xr:uid="{BDEE177F-AB32-4095-9BEA-10454CC46F7E}"/>
    <cellStyle name="Normal 99 8 2 2" xfId="37097" xr:uid="{342031D1-20DE-4914-A9E1-D70745378D9A}"/>
    <cellStyle name="Normal 99 8 3" xfId="37098" xr:uid="{2CAE36BE-F41D-4F17-AAC0-67BAD9AFBE31}"/>
    <cellStyle name="Normal 99 9" xfId="37099" xr:uid="{4A5557F7-E7B3-4A65-A616-B3F8613E9435}"/>
    <cellStyle name="Normal 99 9 2" xfId="37100" xr:uid="{3BB491B4-4B5E-4325-84BD-5CF8D34B5E99}"/>
    <cellStyle name="Normal 99 9 2 2" xfId="37101" xr:uid="{7251171A-D26B-43ED-BFD9-5D519132ADE9}"/>
    <cellStyle name="Normal 99 9 3" xfId="37102" xr:uid="{2B3FB78A-92AA-4C44-B571-9F3E2DC450F9}"/>
    <cellStyle name="Normal Bold" xfId="37103" xr:uid="{A968FF95-0D6F-4CB2-AA57-B09E2E8588A6}"/>
    <cellStyle name="Normal Pct" xfId="37104" xr:uid="{1BFF0EA7-3856-4822-BE4E-DD64F23B5DCA}"/>
    <cellStyle name="Normal Pct 10" xfId="37105" xr:uid="{1084622F-8CAE-4C36-886E-C5E939A5E089}"/>
    <cellStyle name="Normal Pct 11" xfId="37106" xr:uid="{875A9A40-2039-4F5F-BED5-131E0823A0A0}"/>
    <cellStyle name="Normal Pct 12" xfId="37107" xr:uid="{F7B83176-021D-4A25-B821-02BE9979DB09}"/>
    <cellStyle name="Normal Pct 13" xfId="37108" xr:uid="{691BCD41-1AD4-499A-95BC-345E47F6BD26}"/>
    <cellStyle name="Normal Pct 14" xfId="37109" xr:uid="{B48E1961-705E-429D-A267-0E3B2EA2E5C0}"/>
    <cellStyle name="Normal Pct 15" xfId="37110" xr:uid="{AD4F5F68-5A0F-44EA-8475-86A04159F491}"/>
    <cellStyle name="Normal Pct 16" xfId="37111" xr:uid="{817F0174-0A70-4016-BFE6-903FC7D0F559}"/>
    <cellStyle name="Normal Pct 17" xfId="37112" xr:uid="{426F5549-827B-4516-B6A3-7B0397950DFA}"/>
    <cellStyle name="Normal Pct 18" xfId="37113" xr:uid="{B5D4F5B9-29B9-44F2-981A-890FFD704107}"/>
    <cellStyle name="Normal Pct 19" xfId="37114" xr:uid="{6CD381F5-9D35-4846-BD92-0AA4FFD31BDA}"/>
    <cellStyle name="Normal Pct 2" xfId="37115" xr:uid="{6AE0AF10-FE48-42EB-AD2C-ECE1C2D7B834}"/>
    <cellStyle name="Normal Pct 20" xfId="37116" xr:uid="{0C3337E7-2702-48FA-B230-9A8C6A5B58C0}"/>
    <cellStyle name="Normal Pct 21" xfId="37117" xr:uid="{543C3AD3-7F25-46C7-BEB2-F6E827536D5C}"/>
    <cellStyle name="Normal Pct 22" xfId="37118" xr:uid="{D1AA1F6F-7FF7-4BC8-A81B-0CAFB6237CC4}"/>
    <cellStyle name="Normal Pct 23" xfId="37119" xr:uid="{D7072EE6-59FE-412D-90C6-C15BD0328BDB}"/>
    <cellStyle name="Normal Pct 24" xfId="37120" xr:uid="{1579DDB0-8CA1-42EF-9C90-0BDEED06E962}"/>
    <cellStyle name="Normal Pct 25" xfId="37121" xr:uid="{56CC4DB9-9D0D-4B09-AC7B-90095C7E32A6}"/>
    <cellStyle name="Normal Pct 26" xfId="37122" xr:uid="{18BC380F-8112-4534-BF07-EB834AF2D59F}"/>
    <cellStyle name="Normal Pct 27" xfId="37123" xr:uid="{201D5ADB-FCE4-40E7-B82D-C48CA667D696}"/>
    <cellStyle name="Normal Pct 28" xfId="37124" xr:uid="{2861F8A3-19FB-403A-A930-F931FB129884}"/>
    <cellStyle name="Normal Pct 29" xfId="37125" xr:uid="{41637469-A37F-4BF7-96BE-B3CA757A6168}"/>
    <cellStyle name="Normal Pct 3" xfId="37126" xr:uid="{6E1BDB42-2C42-4979-B63F-6986F0112977}"/>
    <cellStyle name="Normal Pct 30" xfId="37127" xr:uid="{38973CF8-CE83-43CF-8281-D6B97B0DF01E}"/>
    <cellStyle name="Normal Pct 31" xfId="37128" xr:uid="{1BB2A974-E4D5-40B3-B3AE-D0C0ED22CFB5}"/>
    <cellStyle name="Normal Pct 32" xfId="37129" xr:uid="{5C25FCAC-A0EF-46FD-AC51-D9D7D1CEC3EA}"/>
    <cellStyle name="Normal Pct 33" xfId="37130" xr:uid="{DA909796-EEFD-4779-87F8-D5B077F334F0}"/>
    <cellStyle name="Normal Pct 34" xfId="37131" xr:uid="{AC668967-AE17-4D80-9D88-B826A3FABD8A}"/>
    <cellStyle name="Normal Pct 35" xfId="37132" xr:uid="{AA7E0F4C-9F3B-4155-BEB1-72F5ED40C6F8}"/>
    <cellStyle name="Normal Pct 36" xfId="37133" xr:uid="{8690E736-F754-4DDC-B8E6-24070134CD7A}"/>
    <cellStyle name="Normal Pct 37" xfId="37134" xr:uid="{10B861F6-3F57-4390-A26E-9441CB2CD175}"/>
    <cellStyle name="Normal Pct 38" xfId="37135" xr:uid="{84AC062F-4F4F-4608-9300-678E013321D0}"/>
    <cellStyle name="Normal Pct 39" xfId="37136" xr:uid="{80ACB381-5F53-4040-A9A9-B1216855077F}"/>
    <cellStyle name="Normal Pct 4" xfId="37137" xr:uid="{FB178024-E500-4E1C-A7E9-A1559DECFBCC}"/>
    <cellStyle name="Normal Pct 40" xfId="37138" xr:uid="{B8D524DD-43A3-4128-B31D-606C6DD93A78}"/>
    <cellStyle name="Normal Pct 41" xfId="37139" xr:uid="{499785EF-A433-4927-A150-A2190524EEA8}"/>
    <cellStyle name="Normal Pct 42" xfId="37140" xr:uid="{60138088-BD7A-4E9A-9545-779E2B3135E5}"/>
    <cellStyle name="Normal Pct 43" xfId="37141" xr:uid="{5685D168-60E9-4035-BAD0-4B508D126B95}"/>
    <cellStyle name="Normal Pct 44" xfId="37142" xr:uid="{137ABEB3-0320-43AD-948E-0B14724E5504}"/>
    <cellStyle name="Normal Pct 45" xfId="37143" xr:uid="{7987723C-9605-42E1-A54D-B7B90B6F9D60}"/>
    <cellStyle name="Normal Pct 46" xfId="37144" xr:uid="{E98FBC85-6167-4F57-BB31-F94259772755}"/>
    <cellStyle name="Normal Pct 47" xfId="37145" xr:uid="{4EB790D3-FDBA-46C5-8BA8-A64D40F23BBB}"/>
    <cellStyle name="Normal Pct 48" xfId="37146" xr:uid="{EA7F76A7-A268-49C9-A520-ACF3927E8667}"/>
    <cellStyle name="Normal Pct 49" xfId="37147" xr:uid="{57282985-A694-45CC-81AF-1D850B248634}"/>
    <cellStyle name="Normal Pct 5" xfId="37148" xr:uid="{5158A0A1-B42B-4FF6-82FF-47F7E2284BAB}"/>
    <cellStyle name="Normal Pct 50" xfId="37149" xr:uid="{B6770950-C231-421E-AAC2-E6A40F7F190E}"/>
    <cellStyle name="Normal Pct 51" xfId="37150" xr:uid="{2ECC79F3-E9AA-415F-8F1B-4D002A6F23BE}"/>
    <cellStyle name="Normal Pct 52" xfId="37151" xr:uid="{DA4E757F-38BA-41E7-9982-0A8673E3AC69}"/>
    <cellStyle name="Normal Pct 53" xfId="37152" xr:uid="{B8692EDB-FAC1-4B9D-9348-2EF6488FA750}"/>
    <cellStyle name="Normal Pct 54" xfId="37153" xr:uid="{A4E9629D-472D-4D6C-B265-1CADDD702A8D}"/>
    <cellStyle name="Normal Pct 55" xfId="37154" xr:uid="{8311A0E5-9F1E-479B-BFCE-F86869967A0D}"/>
    <cellStyle name="Normal Pct 56" xfId="37155" xr:uid="{9188E734-266E-47B8-A44D-389E825AC9C4}"/>
    <cellStyle name="Normal Pct 57" xfId="37156" xr:uid="{F1090440-1FB4-47FD-A26F-6CD438FFD816}"/>
    <cellStyle name="Normal Pct 58" xfId="37157" xr:uid="{1AC61C23-20C1-47AD-9BB9-5B535F42E86C}"/>
    <cellStyle name="Normal Pct 59" xfId="37158" xr:uid="{80E834E0-FB79-47F0-8E55-AC7790298C30}"/>
    <cellStyle name="Normal Pct 6" xfId="37159" xr:uid="{C66F7286-80BE-4175-94A9-EA6BC9BF7E78}"/>
    <cellStyle name="Normal Pct 60" xfId="37160" xr:uid="{3CE97BA8-9DBF-4674-80B9-62BB339BE893}"/>
    <cellStyle name="Normal Pct 61" xfId="37161" xr:uid="{B04D2B0B-CAB3-4841-A297-01173D985EAE}"/>
    <cellStyle name="Normal Pct 62" xfId="37162" xr:uid="{B002838D-D4DC-43D0-8089-8E86B96D9594}"/>
    <cellStyle name="Normal Pct 63" xfId="37163" xr:uid="{2F588935-A958-4A9B-BF7B-EA187D62DAC5}"/>
    <cellStyle name="Normal Pct 64" xfId="37164" xr:uid="{AA113577-BCE8-414F-8E36-977F2E0E7074}"/>
    <cellStyle name="Normal Pct 65" xfId="37165" xr:uid="{5920C40C-6877-475B-A63D-DCBF0F760B06}"/>
    <cellStyle name="Normal Pct 66" xfId="37166" xr:uid="{C726D720-2043-4420-9C92-6180B67CA076}"/>
    <cellStyle name="Normal Pct 67" xfId="37167" xr:uid="{0A284DAA-F41A-463A-926B-B01D3D85B95C}"/>
    <cellStyle name="Normal Pct 68" xfId="37168" xr:uid="{F9E708BF-E040-491A-902F-525DCEC1B315}"/>
    <cellStyle name="Normal Pct 69" xfId="37169" xr:uid="{59AE6BF4-8D36-48FB-9E6B-3184BC276520}"/>
    <cellStyle name="Normal Pct 7" xfId="37170" xr:uid="{99352EE8-3E89-4604-85AA-9507C60AEB62}"/>
    <cellStyle name="Normal Pct 70" xfId="37171" xr:uid="{F3126629-FB77-49D4-81FF-9B279F3EF7D7}"/>
    <cellStyle name="Normal Pct 71" xfId="37172" xr:uid="{B6AEDEC8-7909-47E0-A800-9EDB1178625E}"/>
    <cellStyle name="Normal Pct 72" xfId="37173" xr:uid="{7C4F4C76-AEA8-402D-B5EF-8056A5E7B6E1}"/>
    <cellStyle name="Normal Pct 73" xfId="37174" xr:uid="{97C2BBB0-A82A-4B5E-ADC6-A5B08B56F4AE}"/>
    <cellStyle name="Normal Pct 74" xfId="37175" xr:uid="{827A105B-A5C6-4E73-89EC-6A7CE7E93C96}"/>
    <cellStyle name="Normal Pct 8" xfId="37176" xr:uid="{4117EA6F-D1BC-42B4-B49B-2F4BC26B72D3}"/>
    <cellStyle name="Normal Pct 9" xfId="37177" xr:uid="{C2015E2E-DB0F-4A0D-96F2-C1B8CBF857A8}"/>
    <cellStyle name="Normal, Bold &amp; Underline" xfId="37178" xr:uid="{E64481B2-7A14-487F-B12D-1E1D617497EA}"/>
    <cellStyle name="Normál_Rt_USGAAP_P4" xfId="37179" xr:uid="{56C31547-B47E-4DC5-8A76-AE07BC6C38ED}"/>
    <cellStyle name="Normal1" xfId="37180" xr:uid="{AA82EC4F-404D-44AE-B09C-A03C72D4A9FA}"/>
    <cellStyle name="Normal1 2" xfId="37181" xr:uid="{D1A80308-9D95-4F30-A512-0D09E3563798}"/>
    <cellStyle name="Normal10" xfId="37182" xr:uid="{D3B0B5B7-B938-4305-AC28-ECD976FB7231}"/>
    <cellStyle name="Normal10 2" xfId="37183" xr:uid="{0F0CB1ED-B302-4418-8C22-DA070830A5C1}"/>
    <cellStyle name="Normal11" xfId="37184" xr:uid="{2F7C4DF7-56CD-4606-9D5A-BF77B202F038}"/>
    <cellStyle name="Normal11 2" xfId="37185" xr:uid="{8F28ECAB-9800-418A-901E-5411B444A8A4}"/>
    <cellStyle name="Normal12" xfId="37186" xr:uid="{21F0FF54-0479-4952-8B43-8FF2E3615EBA}"/>
    <cellStyle name="Normal12 2" xfId="37187" xr:uid="{3AE70E51-4CE7-4B63-98F9-53FC7D349262}"/>
    <cellStyle name="Normal13" xfId="37188" xr:uid="{7B0883A0-3C40-4300-AC76-631F95B16616}"/>
    <cellStyle name="Normal14" xfId="37189" xr:uid="{F59C9151-50DB-471D-9F77-5D451739AA7A}"/>
    <cellStyle name="Normal15" xfId="37190" xr:uid="{235668A6-BEC4-4C2F-9D84-10647F42708F}"/>
    <cellStyle name="Normal16" xfId="37191" xr:uid="{F4075F5F-8DBC-4C9C-900E-1C8B6703553C}"/>
    <cellStyle name="Normal17" xfId="37192" xr:uid="{55D8923E-1EBE-4712-BD4D-DC026699F492}"/>
    <cellStyle name="Normal17 2" xfId="37193" xr:uid="{3C870755-3D8B-48C3-81F8-A3201EEBADEB}"/>
    <cellStyle name="Normal17 3" xfId="37194" xr:uid="{CD7CF3BE-9902-4B45-8FD9-95C42548BDA6}"/>
    <cellStyle name="Normal18" xfId="37195" xr:uid="{58EF688A-CDDC-4EC4-84BB-F28799BA3BB5}"/>
    <cellStyle name="Normal18 2" xfId="37196" xr:uid="{AF9A6B3F-1C3F-44B8-B5DF-5679905FAACD}"/>
    <cellStyle name="Normal18 3" xfId="37197" xr:uid="{7285607D-5409-426E-A6F3-9154551B54B9}"/>
    <cellStyle name="Normal19" xfId="37198" xr:uid="{68A58C0E-9514-4412-9E41-0774BF0651AD}"/>
    <cellStyle name="Normal19 2" xfId="37199" xr:uid="{221465A6-134A-4E43-A401-A3BEBF48815D}"/>
    <cellStyle name="Normal19 3" xfId="37200" xr:uid="{274478DB-1D63-49C4-B1F7-3F45B4BA09DF}"/>
    <cellStyle name="Normal2" xfId="37201" xr:uid="{FADF2005-C52A-46A6-A80C-A73A33A59B6F}"/>
    <cellStyle name="Normal2 2" xfId="37202" xr:uid="{E06E948D-94E0-4926-BD94-F73462CB7672}"/>
    <cellStyle name="Normal20" xfId="37203" xr:uid="{97DEEE1D-0C96-4A8A-B7B6-2106356E3F1A}"/>
    <cellStyle name="Normal20 2" xfId="37204" xr:uid="{9C8AA086-BB20-4647-8775-7FC25D02CD0B}"/>
    <cellStyle name="Normal21" xfId="37205" xr:uid="{8BCF85C4-5E86-4910-A00C-C580FB6F3EE7}"/>
    <cellStyle name="Normal21 2" xfId="37206" xr:uid="{645F04B6-035E-4C89-8235-3D7A052431D5}"/>
    <cellStyle name="Normal22" xfId="37207" xr:uid="{2644A506-8005-4FB8-8071-37FC48338843}"/>
    <cellStyle name="Normal22 2" xfId="37208" xr:uid="{4916AFF5-DE04-4250-959F-0FFF5FCA4E0A}"/>
    <cellStyle name="Normal3" xfId="37209" xr:uid="{10A69CE7-B136-411B-A0E5-3EA86986F9AD}"/>
    <cellStyle name="Normal3 2" xfId="37210" xr:uid="{1FF86CDB-761F-4719-B24A-1BF01A86230D}"/>
    <cellStyle name="Normal4" xfId="37211" xr:uid="{098033B6-A76A-4904-90E1-5B2E9588592D}"/>
    <cellStyle name="Normal4 2" xfId="37212" xr:uid="{181D4881-68EF-4BCB-9E5F-A85BAD441154}"/>
    <cellStyle name="Normal5" xfId="37213" xr:uid="{E41195A2-132E-4CFB-8345-4068CB87A77F}"/>
    <cellStyle name="Normal6" xfId="37214" xr:uid="{FD9C116C-7E8D-47CE-9593-C683C73A0423}"/>
    <cellStyle name="Normal6 2" xfId="37215" xr:uid="{B9195E0E-8B38-4F84-A052-54DF53EE41DF}"/>
    <cellStyle name="Normal7" xfId="37216" xr:uid="{639F9BF3-5255-4472-9DE9-3EF5F24E2326}"/>
    <cellStyle name="Normal7 2" xfId="37217" xr:uid="{DBC2EA26-E638-42AC-9238-B4ACC0100493}"/>
    <cellStyle name="Normal8" xfId="37218" xr:uid="{208C199E-EA14-43D0-AA70-4AF6A8E58BBF}"/>
    <cellStyle name="Normal8 2" xfId="37219" xr:uid="{5F3CBDEE-1DD1-4C5F-88A4-133CE9A1C5DD}"/>
    <cellStyle name="Normal9" xfId="37220" xr:uid="{E2268B0F-B8D8-4A49-9AB0-73B2FA74B80C}"/>
    <cellStyle name="Normal9 2" xfId="37221" xr:uid="{8D138C77-3F67-4557-807E-57A035BF450E}"/>
    <cellStyle name="NormalBlue" xfId="37222" xr:uid="{0DE7171F-E049-408D-A6EF-98F37B383A6D}"/>
    <cellStyle name="NormalBold" xfId="37223" xr:uid="{28DD829E-B9D5-49D7-831A-DBBBB118B996}"/>
    <cellStyle name="NormalCentered" xfId="37224" xr:uid="{10E3B1E9-01E4-4640-8095-1051ABF4BBE7}"/>
    <cellStyle name="NormalDate" xfId="37225" xr:uid="{03F5367C-23F1-4717-BAF3-17D51EF3F62D}"/>
    <cellStyle name="NormalGB" xfId="37226" xr:uid="{BB14EA47-EFED-4084-8B24-74BB0F85AFDD}"/>
    <cellStyle name="NormalGB 10" xfId="37227" xr:uid="{8BA02287-F5D7-4D82-A523-AF776CC95001}"/>
    <cellStyle name="NormalGB 11" xfId="37228" xr:uid="{8E9E3DD0-8FB9-47E4-A27A-7818E0017F56}"/>
    <cellStyle name="NormalGB 12" xfId="37229" xr:uid="{17D49630-553F-4658-8530-7836522D8D69}"/>
    <cellStyle name="NormalGB 13" xfId="37230" xr:uid="{218D15DB-4A73-412D-AFE9-E38B1E500E1F}"/>
    <cellStyle name="NormalGB 14" xfId="37231" xr:uid="{F2E1DF55-F2E1-4108-B5BB-3DB81681D396}"/>
    <cellStyle name="NormalGB 15" xfId="37232" xr:uid="{E0A61756-B352-46B2-B237-A01F93683BC5}"/>
    <cellStyle name="NormalGB 16" xfId="37233" xr:uid="{3FD512EE-A5FE-4E70-BCFC-8F8FC0EA89B6}"/>
    <cellStyle name="NormalGB 17" xfId="37234" xr:uid="{8FAFE7BF-65D2-4183-AC10-41A5DC22D161}"/>
    <cellStyle name="NormalGB 18" xfId="37235" xr:uid="{4EEF200E-9339-4831-9399-062760CFCB0A}"/>
    <cellStyle name="NormalGB 19" xfId="37236" xr:uid="{662A3584-46D9-48D6-B81F-86F32235C2C1}"/>
    <cellStyle name="NormalGB 2" xfId="37237" xr:uid="{98CE8B37-7FCD-4540-B4A2-F1413677E5EF}"/>
    <cellStyle name="NormalGB 20" xfId="37238" xr:uid="{0710B70C-6891-47FF-96A6-DCC06D4A1A61}"/>
    <cellStyle name="NormalGB 21" xfId="37239" xr:uid="{C765135A-8EEB-48CB-AC7A-301C3363DE83}"/>
    <cellStyle name="NormalGB 22" xfId="37240" xr:uid="{20E0E7A1-B415-44D7-9B26-E21B55250146}"/>
    <cellStyle name="NormalGB 23" xfId="37241" xr:uid="{190C3812-B2AC-4941-B67E-60F6C76B768D}"/>
    <cellStyle name="NormalGB 24" xfId="37242" xr:uid="{1E2E7D70-13C4-4F7C-ABDB-7507BD68EF30}"/>
    <cellStyle name="NormalGB 25" xfId="37243" xr:uid="{4CE39BBD-8F13-4F02-9E73-6D3BB52D49A3}"/>
    <cellStyle name="NormalGB 26" xfId="37244" xr:uid="{BF70AFA4-D315-4E6A-A354-47EDC1BEA7F3}"/>
    <cellStyle name="NormalGB 27" xfId="37245" xr:uid="{5DB27619-E1C3-47F3-9817-E20546468FEF}"/>
    <cellStyle name="NormalGB 28" xfId="37246" xr:uid="{C0594FC0-C57C-418E-9AB5-299B4CADF442}"/>
    <cellStyle name="NormalGB 29" xfId="37247" xr:uid="{FA23AFD2-AC4C-42E2-910E-BBF77580900E}"/>
    <cellStyle name="NormalGB 3" xfId="37248" xr:uid="{BC9D8AB0-D06F-4ED0-B592-396E3A3E43A5}"/>
    <cellStyle name="NormalGB 30" xfId="37249" xr:uid="{AC1B76A7-008E-465D-BC2F-B10088663C18}"/>
    <cellStyle name="NormalGB 31" xfId="37250" xr:uid="{842C6E23-227A-4857-A652-0D106D5C7941}"/>
    <cellStyle name="NormalGB 32" xfId="37251" xr:uid="{E2669723-DFDC-4097-817A-00D1EFE0C285}"/>
    <cellStyle name="NormalGB 33" xfId="37252" xr:uid="{796D02B4-67D5-4A83-8CDA-86245EC5D8F1}"/>
    <cellStyle name="NormalGB 34" xfId="37253" xr:uid="{6CCD1FE0-958A-489B-A6E2-FB5020DEE7A0}"/>
    <cellStyle name="NormalGB 35" xfId="37254" xr:uid="{5B54C5C2-145E-440F-A60A-D7D943033F6C}"/>
    <cellStyle name="NormalGB 36" xfId="37255" xr:uid="{2F6B5085-FDDC-4227-B939-6E67AF01BC48}"/>
    <cellStyle name="NormalGB 37" xfId="37256" xr:uid="{0D987291-121F-4C57-9C4C-233D4925EDB0}"/>
    <cellStyle name="NormalGB 38" xfId="37257" xr:uid="{508D3B79-313E-4B5D-A7A1-3ABE6487BE51}"/>
    <cellStyle name="NormalGB 39" xfId="37258" xr:uid="{ACD06E3A-B826-4B7C-8A8A-09239DA50432}"/>
    <cellStyle name="NormalGB 4" xfId="37259" xr:uid="{85EEF108-664D-410C-8A4E-4237F9829E0E}"/>
    <cellStyle name="NormalGB 40" xfId="37260" xr:uid="{57729122-56FD-444D-A0EA-C9846BB853B5}"/>
    <cellStyle name="NormalGB 41" xfId="37261" xr:uid="{4AD0071B-370E-4142-A7E9-C2744B31D8EC}"/>
    <cellStyle name="NormalGB 42" xfId="37262" xr:uid="{2852044B-5FFB-48B9-8066-0FF69766E1E3}"/>
    <cellStyle name="NormalGB 43" xfId="37263" xr:uid="{D0CE70B3-25C0-4C04-A16B-D76248C7EA02}"/>
    <cellStyle name="NormalGB 44" xfId="37264" xr:uid="{F70C49CA-1744-472B-89FE-3E054ED8ABEA}"/>
    <cellStyle name="NormalGB 45" xfId="37265" xr:uid="{BAD7988D-7CB1-47AD-AEB5-64A5289316B7}"/>
    <cellStyle name="NormalGB 46" xfId="37266" xr:uid="{6F599E4F-15F1-4A1D-98D9-ED13D8386C4B}"/>
    <cellStyle name="NormalGB 47" xfId="37267" xr:uid="{9CC220FF-A191-4ECA-B813-6FF178A89E48}"/>
    <cellStyle name="NormalGB 48" xfId="37268" xr:uid="{A84F4077-F8EF-4B1C-B8E3-F61B82DDCF74}"/>
    <cellStyle name="NormalGB 49" xfId="37269" xr:uid="{0366EBE2-741E-40E7-88E6-30EE832B9073}"/>
    <cellStyle name="NormalGB 5" xfId="37270" xr:uid="{F688B089-48AD-47A6-9130-274216CDA958}"/>
    <cellStyle name="NormalGB 50" xfId="37271" xr:uid="{C0A01AA8-2D7C-4613-AD60-F8C8D1CA9391}"/>
    <cellStyle name="NormalGB 51" xfId="37272" xr:uid="{E9214B71-508D-4374-978B-C9270AA2D2D7}"/>
    <cellStyle name="NormalGB 52" xfId="37273" xr:uid="{04528EA2-D3AC-455E-92BD-E8F501F787A6}"/>
    <cellStyle name="NormalGB 53" xfId="37274" xr:uid="{10944FCD-D491-4868-BD0D-57BAB4C9057A}"/>
    <cellStyle name="NormalGB 54" xfId="37275" xr:uid="{62DD3448-89BA-4021-8C6F-07E02349AF30}"/>
    <cellStyle name="NormalGB 55" xfId="37276" xr:uid="{FE44FB18-2BE7-4D4C-B441-3658838AF475}"/>
    <cellStyle name="NormalGB 56" xfId="37277" xr:uid="{44234019-CD6C-49C8-8B16-3EB86D6B56F7}"/>
    <cellStyle name="NormalGB 57" xfId="37278" xr:uid="{729846AE-1937-4FD1-9F95-1B54DDEEEC27}"/>
    <cellStyle name="NormalGB 58" xfId="37279" xr:uid="{C771AE84-0AD1-45D7-9290-78353D233079}"/>
    <cellStyle name="NormalGB 59" xfId="37280" xr:uid="{5705DED9-FB6B-4655-B011-67185801B28A}"/>
    <cellStyle name="NormalGB 6" xfId="37281" xr:uid="{A4648D4B-FD8F-4EFC-915F-907D5F18E00C}"/>
    <cellStyle name="NormalGB 60" xfId="37282" xr:uid="{DE0198DB-7199-4EA8-9B62-5946BB293AC4}"/>
    <cellStyle name="NormalGB 61" xfId="37283" xr:uid="{41941D79-506D-489B-8CF6-2B76AE986FF1}"/>
    <cellStyle name="NormalGB 62" xfId="37284" xr:uid="{4AAD1BAD-087C-4893-87E2-7A0D1B8A445C}"/>
    <cellStyle name="NormalGB 63" xfId="37285" xr:uid="{84279182-CE52-428E-8ECB-A05C34D99CA8}"/>
    <cellStyle name="NormalGB 64" xfId="37286" xr:uid="{29B47DDA-442A-4825-B7EA-3FD9F3F91470}"/>
    <cellStyle name="NormalGB 65" xfId="37287" xr:uid="{139B6F5C-2CFD-4351-9E54-58877CD44FF7}"/>
    <cellStyle name="NormalGB 66" xfId="37288" xr:uid="{B1BB095A-1D0A-4E4D-95FF-B29B17E42BAE}"/>
    <cellStyle name="NormalGB 67" xfId="37289" xr:uid="{49082831-D10D-40DF-9B93-5B33A3F9A4D6}"/>
    <cellStyle name="NormalGB 68" xfId="37290" xr:uid="{A34C8102-0C8A-43C2-BDE1-F820CCDFB05A}"/>
    <cellStyle name="NormalGB 69" xfId="37291" xr:uid="{AC5AD5DE-1507-4813-83A4-5F6C2CAA6B60}"/>
    <cellStyle name="NormalGB 7" xfId="37292" xr:uid="{EE0A3BBA-505F-46D1-93C4-4F1D01942563}"/>
    <cellStyle name="NormalGB 70" xfId="37293" xr:uid="{2A0581A6-5837-4D1F-987E-1E9ADA1B88A3}"/>
    <cellStyle name="NormalGB 71" xfId="37294" xr:uid="{B4E21F0D-7767-428D-8A69-99CB462BEB66}"/>
    <cellStyle name="NormalGB 72" xfId="37295" xr:uid="{2584EB98-1F05-4926-AE9B-3CCA48502E90}"/>
    <cellStyle name="NormalGB 73" xfId="37296" xr:uid="{74209AF1-AA5B-40CD-A8F5-D11B2D48D8B8}"/>
    <cellStyle name="NormalGB 74" xfId="37297" xr:uid="{3293C660-42B6-445E-9650-0D41BB8476CE}"/>
    <cellStyle name="NormalGB 8" xfId="37298" xr:uid="{DF00C22A-B296-43F2-A253-35239C4FA7E4}"/>
    <cellStyle name="NormalGB 9" xfId="37299" xr:uid="{7799AD48-11BC-4F25-95A2-6E393A495D81}"/>
    <cellStyle name="NormalHelv" xfId="37300" xr:uid="{3AEBD231-427E-4C3B-A0AF-173515089BE1}"/>
    <cellStyle name="NormalLeft" xfId="37301" xr:uid="{565A7148-6B76-4A50-90DC-0E47737D53F4}"/>
    <cellStyle name="Normalp" xfId="37302" xr:uid="{F5377490-9E26-45F2-B847-9A169F346068}"/>
    <cellStyle name="NormalPercent" xfId="37303" xr:uid="{EE094A3F-D184-4BF8-B575-103FD597AB27}"/>
    <cellStyle name="NormalPercent 10" xfId="37304" xr:uid="{731CCEA5-1525-4D69-B1CA-5A1A0F800B9E}"/>
    <cellStyle name="NormalPercent 11" xfId="37305" xr:uid="{42E4A565-0E4D-496C-B83E-152BB85A4A2F}"/>
    <cellStyle name="NormalPercent 12" xfId="37306" xr:uid="{82D49533-6BB8-415E-9C62-9BB5697B9B6E}"/>
    <cellStyle name="NormalPercent 13" xfId="37307" xr:uid="{7E29F784-8BD2-4110-8076-F357325E2E9A}"/>
    <cellStyle name="NormalPercent 14" xfId="37308" xr:uid="{9806B8E1-3E87-43C0-B82B-DE68A1F2BEC1}"/>
    <cellStyle name="NormalPercent 15" xfId="37309" xr:uid="{76413658-FDE3-4BB6-A111-6DF828B2E1C6}"/>
    <cellStyle name="NormalPercent 16" xfId="37310" xr:uid="{629A544E-E44D-43D5-B8CD-7D3AC09494E3}"/>
    <cellStyle name="NormalPercent 17" xfId="37311" xr:uid="{E3D851A4-1D32-4CD9-A646-B5E3EF104E2A}"/>
    <cellStyle name="NormalPercent 18" xfId="37312" xr:uid="{10E6BCBE-0FE3-4780-8AE6-2386D24F3E2D}"/>
    <cellStyle name="NormalPercent 19" xfId="37313" xr:uid="{E7065E98-C66B-4B45-B8E7-84F8273EEB95}"/>
    <cellStyle name="NormalPercent 2" xfId="37314" xr:uid="{FF2850D4-97B1-4A43-A40D-C6D6F3CE4698}"/>
    <cellStyle name="NormalPercent 20" xfId="37315" xr:uid="{EDEA2282-56A7-451B-A88D-792CCE8D1A8B}"/>
    <cellStyle name="NormalPercent 21" xfId="37316" xr:uid="{CE279FE9-0995-471A-B7AA-045378BCCD20}"/>
    <cellStyle name="NormalPercent 22" xfId="37317" xr:uid="{DD5DF4D6-3E85-4F3B-9180-4D5FCA3F665C}"/>
    <cellStyle name="NormalPercent 23" xfId="37318" xr:uid="{3F6B9478-FE8B-47B0-A661-61F9C4C069A8}"/>
    <cellStyle name="NormalPercent 24" xfId="37319" xr:uid="{7DA39B50-1668-462C-AA71-1CA59588526E}"/>
    <cellStyle name="NormalPercent 25" xfId="37320" xr:uid="{4F0BD4C5-1582-4036-B038-A0EEC4A8412A}"/>
    <cellStyle name="NormalPercent 26" xfId="37321" xr:uid="{74FB1ECD-57B3-49E0-AEA2-93353E17EFAD}"/>
    <cellStyle name="NormalPercent 27" xfId="37322" xr:uid="{2F11E395-7654-4F66-A580-6FC816F68EB8}"/>
    <cellStyle name="NormalPercent 28" xfId="37323" xr:uid="{0AAAA2CE-1F6A-4214-B0E7-3E140E006CEE}"/>
    <cellStyle name="NormalPercent 29" xfId="37324" xr:uid="{2D383FF6-4142-4624-94EE-FBD045822DE6}"/>
    <cellStyle name="NormalPercent 3" xfId="37325" xr:uid="{944E1A3F-A51C-44E2-BD64-33097CC2DDB2}"/>
    <cellStyle name="NormalPercent 30" xfId="37326" xr:uid="{191BC4C5-B457-4F8F-81C2-7B34E4162EE1}"/>
    <cellStyle name="NormalPercent 31" xfId="37327" xr:uid="{52CF9966-45E2-430B-91B1-20F9BBED0DA4}"/>
    <cellStyle name="NormalPercent 32" xfId="37328" xr:uid="{679FACC0-C6DF-4330-A7E2-E8E17EEC79D2}"/>
    <cellStyle name="NormalPercent 33" xfId="37329" xr:uid="{F5C76AE5-13F0-4E96-9422-40B2FFECBA3B}"/>
    <cellStyle name="NormalPercent 34" xfId="37330" xr:uid="{DACC0C0F-4BCC-4D90-8AC0-F9E70A05071E}"/>
    <cellStyle name="NormalPercent 35" xfId="37331" xr:uid="{96AC9189-1CC9-4FFA-9A59-DE9367D8174C}"/>
    <cellStyle name="NormalPercent 36" xfId="37332" xr:uid="{F1DF1D68-25E4-48F8-AC70-FF95F8E63AFE}"/>
    <cellStyle name="NormalPercent 37" xfId="37333" xr:uid="{4C81FBDE-CB7A-4764-ADFC-371CD38C26C8}"/>
    <cellStyle name="NormalPercent 38" xfId="37334" xr:uid="{69B1084D-6324-4A74-9C5D-1DFF42FDE449}"/>
    <cellStyle name="NormalPercent 39" xfId="37335" xr:uid="{2F2F3388-3BF8-42CC-95ED-1592D43FE13F}"/>
    <cellStyle name="NormalPercent 4" xfId="37336" xr:uid="{4315A6BD-8F54-43AC-B1AE-8546C6DB1BB4}"/>
    <cellStyle name="NormalPercent 40" xfId="37337" xr:uid="{B0D60DC1-67A4-45EE-9918-71E6D1666629}"/>
    <cellStyle name="NormalPercent 41" xfId="37338" xr:uid="{75EDB48F-F3B4-41C9-B545-A5E2113907CA}"/>
    <cellStyle name="NormalPercent 42" xfId="37339" xr:uid="{F9C96016-EC72-478D-AE02-18C78ACC2BBB}"/>
    <cellStyle name="NormalPercent 43" xfId="37340" xr:uid="{BB27F005-2FC2-4710-8100-FE48737E68A7}"/>
    <cellStyle name="NormalPercent 44" xfId="37341" xr:uid="{B4C8F509-CFD5-419C-8285-575B175F35F6}"/>
    <cellStyle name="NormalPercent 45" xfId="37342" xr:uid="{112808F6-E2EF-4963-AE8B-2B6CB74861B6}"/>
    <cellStyle name="NormalPercent 46" xfId="37343" xr:uid="{196B296D-1665-4335-A11E-5432B6D42EE2}"/>
    <cellStyle name="NormalPercent 47" xfId="37344" xr:uid="{5E5AF55C-90F6-4EC5-9C91-9B0E5FDC5819}"/>
    <cellStyle name="NormalPercent 48" xfId="37345" xr:uid="{A1F1FBBB-2B04-459A-B3DC-8172263E0983}"/>
    <cellStyle name="NormalPercent 49" xfId="37346" xr:uid="{9436C65D-2F5F-45D7-80DD-0BA2A0498282}"/>
    <cellStyle name="NormalPercent 5" xfId="37347" xr:uid="{F423EBFA-A052-428A-82FA-BC37D8BAFE5F}"/>
    <cellStyle name="NormalPercent 50" xfId="37348" xr:uid="{55C143AF-7DF9-4785-B4D9-C1FD89AA6FFB}"/>
    <cellStyle name="NormalPercent 51" xfId="37349" xr:uid="{047A4094-5F2C-4CD1-BC8E-333110FB81B0}"/>
    <cellStyle name="NormalPercent 52" xfId="37350" xr:uid="{923DB08B-6BBF-4C65-910D-C2FF3FD4F74F}"/>
    <cellStyle name="NormalPercent 53" xfId="37351" xr:uid="{B3217E83-A683-4D8D-9D4B-FA3F3C6403BB}"/>
    <cellStyle name="NormalPercent 54" xfId="37352" xr:uid="{142AD8BF-2B07-4F77-A7C0-B8DDA4BAF476}"/>
    <cellStyle name="NormalPercent 55" xfId="37353" xr:uid="{C2B846D3-AEF1-49A5-95D6-3EF8FF6E1AB4}"/>
    <cellStyle name="NormalPercent 56" xfId="37354" xr:uid="{80396DC1-A43F-4C3E-8218-38212A96FDF5}"/>
    <cellStyle name="NormalPercent 57" xfId="37355" xr:uid="{9A3447DD-F36E-4A92-AD3A-91F8CA355BCD}"/>
    <cellStyle name="NormalPercent 58" xfId="37356" xr:uid="{6C237EFB-EF24-4B26-824E-E916B2DECDAC}"/>
    <cellStyle name="NormalPercent 59" xfId="37357" xr:uid="{97BB9A24-4441-4012-9F6A-FADF9116E178}"/>
    <cellStyle name="NormalPercent 6" xfId="37358" xr:uid="{B48C5552-AA85-4E9E-A425-55AAB268F2EE}"/>
    <cellStyle name="NormalPercent 60" xfId="37359" xr:uid="{75D8BD0E-8C16-4022-A13B-3290BD5C3859}"/>
    <cellStyle name="NormalPercent 61" xfId="37360" xr:uid="{2B504336-8D36-40D7-85DF-649A16615A96}"/>
    <cellStyle name="NormalPercent 62" xfId="37361" xr:uid="{481A5964-C0A2-442E-B116-50256EB4CD92}"/>
    <cellStyle name="NormalPercent 63" xfId="37362" xr:uid="{9B71AA91-C833-4CE0-A9D3-053AA50C4037}"/>
    <cellStyle name="NormalPercent 64" xfId="37363" xr:uid="{509A365C-82C9-4827-977D-C65746725F2C}"/>
    <cellStyle name="NormalPercent 65" xfId="37364" xr:uid="{C046229E-DF53-4A09-B541-D74D7D8EC650}"/>
    <cellStyle name="NormalPercent 66" xfId="37365" xr:uid="{CF1F5DBC-8FB8-445E-B6B2-D953A00EEC10}"/>
    <cellStyle name="NormalPercent 67" xfId="37366" xr:uid="{A26CAA35-26D3-405B-8476-B17999538BDE}"/>
    <cellStyle name="NormalPercent 68" xfId="37367" xr:uid="{C09FB433-F8AA-45DB-980F-B528059CC176}"/>
    <cellStyle name="NormalPercent 69" xfId="37368" xr:uid="{74E8FD46-9274-4BD3-B6C7-8DFEBDF12E2F}"/>
    <cellStyle name="NormalPercent 7" xfId="37369" xr:uid="{44A18BD3-3A38-42DF-BA2A-ECAB57A90DB1}"/>
    <cellStyle name="NormalPercent 70" xfId="37370" xr:uid="{BCD49785-4097-43E2-ADE0-3A747FC432B1}"/>
    <cellStyle name="NormalPercent 71" xfId="37371" xr:uid="{5DB298F8-B53B-4178-929C-1807F9E671B0}"/>
    <cellStyle name="NormalPercent 72" xfId="37372" xr:uid="{EA8BFC33-C664-4C64-99CE-05C6957FDC5A}"/>
    <cellStyle name="NormalPercent 73" xfId="37373" xr:uid="{5DC08563-600E-4C31-9132-7F90FB5D5145}"/>
    <cellStyle name="NormalPercent 74" xfId="37374" xr:uid="{2BBD7781-7877-40C8-8A6D-BD438E7C37F7}"/>
    <cellStyle name="NormalPercent 8" xfId="37375" xr:uid="{DA2E0291-46AE-40F8-9C5A-6F0986BB691F}"/>
    <cellStyle name="NormalPercent 9" xfId="37376" xr:uid="{AE8B52C6-4D43-42CE-A8CA-26B9C8EF1B77}"/>
    <cellStyle name="NormalPerShare" xfId="37377" xr:uid="{C935D1A4-ADDE-45B9-AC22-37F974D0431A}"/>
    <cellStyle name="NormalPerShare 10" xfId="37378" xr:uid="{DA67C663-087C-415D-AE1F-0E61734318EB}"/>
    <cellStyle name="NormalPerShare 11" xfId="37379" xr:uid="{0F6421B0-32FC-46EF-B171-A728FF9F04CE}"/>
    <cellStyle name="NormalPerShare 12" xfId="37380" xr:uid="{48BF1CE1-7ED3-4DC5-90F1-8C40858260FC}"/>
    <cellStyle name="NormalPerShare 13" xfId="37381" xr:uid="{87D42C28-5C03-436C-85ED-AF6D051E22AD}"/>
    <cellStyle name="NormalPerShare 14" xfId="37382" xr:uid="{5F883C80-153C-4EEC-AD39-131AFB5929C9}"/>
    <cellStyle name="NormalPerShare 15" xfId="37383" xr:uid="{2CEA6470-B52E-48CA-B0EF-2B72EBAA943A}"/>
    <cellStyle name="NormalPerShare 16" xfId="37384" xr:uid="{CFE859E0-98B8-4832-988F-097457D9420B}"/>
    <cellStyle name="NormalPerShare 17" xfId="37385" xr:uid="{C52AD9B0-D351-41AB-B3CC-FC81CEACBC48}"/>
    <cellStyle name="NormalPerShare 18" xfId="37386" xr:uid="{FD194EF2-A6FE-4286-8EB8-CE7AE3721629}"/>
    <cellStyle name="NormalPerShare 19" xfId="37387" xr:uid="{F35E2359-9D49-402D-8DA1-83C89C9BD653}"/>
    <cellStyle name="NormalPerShare 2" xfId="37388" xr:uid="{9CC9BDED-CA4B-4A11-81D0-C7B28CE720CB}"/>
    <cellStyle name="NormalPerShare 20" xfId="37389" xr:uid="{EE27915C-9ABA-46C0-A213-A229962F0481}"/>
    <cellStyle name="NormalPerShare 21" xfId="37390" xr:uid="{1F8010B7-413E-4B95-BB57-3F4E74D6D2ED}"/>
    <cellStyle name="NormalPerShare 22" xfId="37391" xr:uid="{E62A956F-BBA8-413F-9818-3DBDB9A6016B}"/>
    <cellStyle name="NormalPerShare 23" xfId="37392" xr:uid="{18467EB2-23BD-4064-A706-6BFC95EE3DF6}"/>
    <cellStyle name="NormalPerShare 24" xfId="37393" xr:uid="{39D564D6-BF72-4E0C-9D16-C40B9945F1ED}"/>
    <cellStyle name="NormalPerShare 25" xfId="37394" xr:uid="{27A6B26D-117E-46BA-B8A8-B66B0FCCD26E}"/>
    <cellStyle name="NormalPerShare 26" xfId="37395" xr:uid="{4FCAE656-1AAB-495D-9453-B0F8CBC0F840}"/>
    <cellStyle name="NormalPerShare 27" xfId="37396" xr:uid="{5D454E73-75B3-4F56-BAE9-B07B6F6F68DE}"/>
    <cellStyle name="NormalPerShare 28" xfId="37397" xr:uid="{1D8EF36C-C3EB-4696-AD54-B950FF5D685D}"/>
    <cellStyle name="NormalPerShare 29" xfId="37398" xr:uid="{1B48FFEB-80AB-4183-B52E-8DE7CACA3546}"/>
    <cellStyle name="NormalPerShare 3" xfId="37399" xr:uid="{F5D8FE56-7366-4271-9AB0-D4EC3AEC9876}"/>
    <cellStyle name="NormalPerShare 30" xfId="37400" xr:uid="{51583F8E-95D0-4198-88A2-1F255176D4EB}"/>
    <cellStyle name="NormalPerShare 31" xfId="37401" xr:uid="{F5FB1563-6F93-4FD7-8704-1F299E16C28D}"/>
    <cellStyle name="NormalPerShare 32" xfId="37402" xr:uid="{BDC59AD3-EC00-4364-BD91-3672D47B8486}"/>
    <cellStyle name="NormalPerShare 33" xfId="37403" xr:uid="{553A9A45-60C2-4A7C-916A-1C63D03CDBE3}"/>
    <cellStyle name="NormalPerShare 34" xfId="37404" xr:uid="{60F9B7CE-86B1-422B-ABD0-67AF03302A43}"/>
    <cellStyle name="NormalPerShare 35" xfId="37405" xr:uid="{D06DA316-7EC0-4020-A198-5B316A9539B3}"/>
    <cellStyle name="NormalPerShare 36" xfId="37406" xr:uid="{EDFAAFB7-A4EC-4F61-862D-66D2BA4EA3F0}"/>
    <cellStyle name="NormalPerShare 37" xfId="37407" xr:uid="{3E4380C2-E4D8-404C-A3CB-F2DF93CD22B8}"/>
    <cellStyle name="NormalPerShare 38" xfId="37408" xr:uid="{B5314172-90CF-4B61-9AB6-67270D1D49D1}"/>
    <cellStyle name="NormalPerShare 39" xfId="37409" xr:uid="{1A0B78A1-DD1B-4830-9839-3CB3116A0359}"/>
    <cellStyle name="NormalPerShare 4" xfId="37410" xr:uid="{8F3A6774-3EF3-4549-9C10-C09EE08522C4}"/>
    <cellStyle name="NormalPerShare 40" xfId="37411" xr:uid="{3A5DC085-2C38-4E8E-A891-F5DFD9D33CDB}"/>
    <cellStyle name="NormalPerShare 41" xfId="37412" xr:uid="{48CB9C75-C02C-44AA-BC5E-599EF17E6783}"/>
    <cellStyle name="NormalPerShare 42" xfId="37413" xr:uid="{3404AD35-BF0D-48DC-AFD4-076DAFA15C4A}"/>
    <cellStyle name="NormalPerShare 43" xfId="37414" xr:uid="{4ECD818A-D8EC-400B-821E-EEC9E0C86243}"/>
    <cellStyle name="NormalPerShare 44" xfId="37415" xr:uid="{0B986BC4-FBA9-4073-A314-D9A11EDE0176}"/>
    <cellStyle name="NormalPerShare 45" xfId="37416" xr:uid="{B7C8FB95-424F-480B-A499-CD0FB41E48E0}"/>
    <cellStyle name="NormalPerShare 46" xfId="37417" xr:uid="{112252BF-33C0-4B6A-8E1C-2549669F1E5A}"/>
    <cellStyle name="NormalPerShare 47" xfId="37418" xr:uid="{E85B06EE-D00B-4EE0-9C1B-36C680A6C50B}"/>
    <cellStyle name="NormalPerShare 48" xfId="37419" xr:uid="{7044796F-EF7D-4187-B9D4-BDFF84B011D0}"/>
    <cellStyle name="NormalPerShare 49" xfId="37420" xr:uid="{9278C1C0-6A2E-4283-9FB7-858979A438FF}"/>
    <cellStyle name="NormalPerShare 5" xfId="37421" xr:uid="{C6FDF3D5-B5DD-49EB-9931-C69BE45A47CD}"/>
    <cellStyle name="NormalPerShare 50" xfId="37422" xr:uid="{682DF306-8E38-44BB-9BBF-B29E6C074DCC}"/>
    <cellStyle name="NormalPerShare 51" xfId="37423" xr:uid="{7DFD2C4B-DF8B-4CD4-8D7C-FBD07EACD538}"/>
    <cellStyle name="NormalPerShare 52" xfId="37424" xr:uid="{F1CA34E5-DACF-4291-88AB-F45C10D5F312}"/>
    <cellStyle name="NormalPerShare 53" xfId="37425" xr:uid="{B3A186D7-DF45-4F2E-B1B8-82424AFD5FE1}"/>
    <cellStyle name="NormalPerShare 54" xfId="37426" xr:uid="{E080BE2C-FF6F-45BE-ACD9-94933987DFAE}"/>
    <cellStyle name="NormalPerShare 55" xfId="37427" xr:uid="{F18E5DAF-5613-4026-9DA8-8672C83E7C0E}"/>
    <cellStyle name="NormalPerShare 56" xfId="37428" xr:uid="{4A3B5378-A397-480E-92BE-9321F4244C47}"/>
    <cellStyle name="NormalPerShare 57" xfId="37429" xr:uid="{73BF7407-A9D4-4973-9E8E-05EC6761ACDD}"/>
    <cellStyle name="NormalPerShare 58" xfId="37430" xr:uid="{A3C83E1E-64DF-4843-A308-67D5E08A1492}"/>
    <cellStyle name="NormalPerShare 59" xfId="37431" xr:uid="{DD979291-8F37-4F2F-ADBF-8F1E89502D74}"/>
    <cellStyle name="NormalPerShare 6" xfId="37432" xr:uid="{F862C4FE-8C4B-4A99-80EE-956992213DDF}"/>
    <cellStyle name="NormalPerShare 60" xfId="37433" xr:uid="{DCEB10D0-4D62-4B25-9767-3AB714864CA9}"/>
    <cellStyle name="NormalPerShare 61" xfId="37434" xr:uid="{CCCE16AA-1BB6-44BA-A6B9-584FB111630B}"/>
    <cellStyle name="NormalPerShare 62" xfId="37435" xr:uid="{C41A3B36-B09C-4E56-B5D7-F0DE588373EF}"/>
    <cellStyle name="NormalPerShare 63" xfId="37436" xr:uid="{10DE9CD0-8B9E-40B1-AAFD-2CBE4F8B3AA8}"/>
    <cellStyle name="NormalPerShare 64" xfId="37437" xr:uid="{860AC10C-FA43-47F2-87B4-17E9E348AB57}"/>
    <cellStyle name="NormalPerShare 65" xfId="37438" xr:uid="{9C1824E2-BA27-470C-B179-3C29B16C694A}"/>
    <cellStyle name="NormalPerShare 66" xfId="37439" xr:uid="{29908B29-0ECB-497D-8D45-D181BFD3BE9E}"/>
    <cellStyle name="NormalPerShare 67" xfId="37440" xr:uid="{F7C28625-7421-4532-B5C8-69EB41F8A3A8}"/>
    <cellStyle name="NormalPerShare 68" xfId="37441" xr:uid="{6BDD6C9E-9F63-424E-8E1E-BFE6B5FE3D6C}"/>
    <cellStyle name="NormalPerShare 69" xfId="37442" xr:uid="{C9767FAB-C21A-49CE-9A4A-FDC4C50EFFEA}"/>
    <cellStyle name="NormalPerShare 7" xfId="37443" xr:uid="{90E9E825-A875-4874-AED9-42D65FCC7B5C}"/>
    <cellStyle name="NormalPerShare 70" xfId="37444" xr:uid="{499B3072-899D-445E-8C25-E641A4BE80E1}"/>
    <cellStyle name="NormalPerShare 71" xfId="37445" xr:uid="{D2FF70CC-EE3F-40F8-B7D1-FB55E4004903}"/>
    <cellStyle name="NormalPerShare 72" xfId="37446" xr:uid="{B247D1AE-5B01-4793-8648-350D890ED158}"/>
    <cellStyle name="NormalPerShare 73" xfId="37447" xr:uid="{03645E96-A7AB-42B5-9A6E-F3B6C5C2F9E8}"/>
    <cellStyle name="NormalPerShare 74" xfId="37448" xr:uid="{ACF334E4-72AC-4BFB-89F3-9A657526F479}"/>
    <cellStyle name="NormalPerShare 8" xfId="37449" xr:uid="{98169C91-E780-45DA-B2DF-0B4329892C67}"/>
    <cellStyle name="NormalPerShare 9" xfId="37450" xr:uid="{3EC5EF7B-7291-47B2-973A-A71BAFB747E3}"/>
    <cellStyle name="NormalRight" xfId="37451" xr:uid="{E7F34708-7D4A-4F75-9402-EB4BF9719601}"/>
    <cellStyle name="Note" xfId="17" builtinId="10" customBuiltin="1"/>
    <cellStyle name="Note 10" xfId="37452" xr:uid="{15ABEBE7-99B1-4856-9B4C-269B3C829678}"/>
    <cellStyle name="Note 10 2" xfId="37453" xr:uid="{912C2A81-ACA9-4192-99B1-7B7EC13C4289}"/>
    <cellStyle name="Note 100" xfId="37454" xr:uid="{B96847BC-388F-4011-8526-0D2254DC5F46}"/>
    <cellStyle name="Note 101" xfId="37455" xr:uid="{C3FB13D0-F932-48C0-AD62-12782447EEDA}"/>
    <cellStyle name="Note 102" xfId="37456" xr:uid="{4D3AAC10-B8F7-487B-9327-D3F4E2ACC399}"/>
    <cellStyle name="Note 103" xfId="37457" xr:uid="{F02C8086-0311-4332-9775-27D1342CC302}"/>
    <cellStyle name="Note 103 2" xfId="37458" xr:uid="{478FB0D4-5B3B-4437-B835-18CB7BD40CA0}"/>
    <cellStyle name="Note 103 2 2" xfId="45767" xr:uid="{0C14051C-B084-464B-945C-3FAFC2CEEC08}"/>
    <cellStyle name="Note 103 2 3" xfId="46315" xr:uid="{95DE51EC-1185-43ED-AACB-770827655D62}"/>
    <cellStyle name="Note 103 2 4" xfId="47647" xr:uid="{9DFC7525-ADA4-4105-90C4-40D2770EE075}"/>
    <cellStyle name="Note 103 3" xfId="45732" xr:uid="{0837BFC3-8D3C-429B-8F6E-9EC7437217E7}"/>
    <cellStyle name="Note 103 4" xfId="46285" xr:uid="{7432FD4C-6289-4466-96EC-E85AEB1C2EAF}"/>
    <cellStyle name="Note 103 5" xfId="47646" xr:uid="{1A66FE0B-1720-4210-B258-76A58A74E553}"/>
    <cellStyle name="Note 104" xfId="37459" xr:uid="{940D96B1-E7BC-418B-BAF8-FB1FF0A3F324}"/>
    <cellStyle name="Note 104 2" xfId="37460" xr:uid="{B00B6B7B-4261-4C4D-B842-2112F7EC0EE0}"/>
    <cellStyle name="Note 104 2 2" xfId="45788" xr:uid="{25461876-8C90-4475-8696-02BB65331DB9}"/>
    <cellStyle name="Note 104 2 3" xfId="46336" xr:uid="{2D2621F7-2B0C-49BD-A125-D3D8151F040E}"/>
    <cellStyle name="Note 104 2 4" xfId="47649" xr:uid="{EC57EC5C-920C-4774-9D2B-81ED47489179}"/>
    <cellStyle name="Note 104 3" xfId="45733" xr:uid="{608CC3FA-CBB5-45B4-B388-5E5FB0C6323F}"/>
    <cellStyle name="Note 104 4" xfId="46286" xr:uid="{92CA2489-0950-435C-928B-4C3F1D46C43C}"/>
    <cellStyle name="Note 104 5" xfId="47648" xr:uid="{5A40B653-1876-46AE-9BF0-518A5D48AAA8}"/>
    <cellStyle name="Note 105" xfId="37461" xr:uid="{ACEF34B4-AB2E-4977-9AF8-AAE67DB2E393}"/>
    <cellStyle name="Note 106" xfId="45491" xr:uid="{000CE39E-0800-466D-9C74-A75B3A72760C}"/>
    <cellStyle name="Note 107" xfId="45518" xr:uid="{3C8D260D-196C-4080-8677-E368020700BD}"/>
    <cellStyle name="Note 108" xfId="47006" xr:uid="{81D25C2F-FEF2-4866-8124-5F328046B94D}"/>
    <cellStyle name="Note 109" xfId="47056" xr:uid="{8721DB6F-2D89-42E2-82E0-0C92C30D4063}"/>
    <cellStyle name="Note 11" xfId="37462" xr:uid="{CAB00B0C-1911-4EB1-9AF2-D3C56A79D45F}"/>
    <cellStyle name="Note 110" xfId="47173" xr:uid="{65B40CE5-3333-498B-86C9-B6B5C10A5C58}"/>
    <cellStyle name="Note 12" xfId="37463" xr:uid="{4EEB9281-C157-49D7-9079-D0A122867262}"/>
    <cellStyle name="Note 13" xfId="37464" xr:uid="{53BAF7D3-1E26-4670-A805-5E56D2A40E03}"/>
    <cellStyle name="Note 14" xfId="37465" xr:uid="{4CB6D1DF-D9FD-480E-9327-11B2E7AE4F24}"/>
    <cellStyle name="Note 15" xfId="37466" xr:uid="{93804B82-E10B-4A72-B700-9C51E8CB1428}"/>
    <cellStyle name="Note 16" xfId="37467" xr:uid="{168F88FB-FE04-4320-A05E-D5548FB4441E}"/>
    <cellStyle name="Note 17" xfId="37468" xr:uid="{D365C2F8-D830-4B59-A427-F36328853F82}"/>
    <cellStyle name="Note 18" xfId="37469" xr:uid="{91BB1AD1-B856-467E-B43F-EAF8BD711BA1}"/>
    <cellStyle name="Note 19" xfId="37470" xr:uid="{34C1D650-A7A5-4F91-9B9E-38DE8F9B8693}"/>
    <cellStyle name="Note 2" xfId="71" xr:uid="{A7106CD1-74CA-4F44-85AE-AE9FD37EC3BC}"/>
    <cellStyle name="Note 2 2" xfId="844" xr:uid="{5A3CB508-589E-4D82-B4F2-ADECE67488FA}"/>
    <cellStyle name="Note 2 2 2" xfId="1248" xr:uid="{F0856AA2-0EBB-41D1-9F59-27B3F133C407}"/>
    <cellStyle name="Note 2 2 2 2" xfId="37471" xr:uid="{E6500A70-27C0-43B4-BA45-DE891AEC6457}"/>
    <cellStyle name="Note 2 2 2 2 2" xfId="37472" xr:uid="{A80085CD-FF13-45ED-93CB-99D4A51CC631}"/>
    <cellStyle name="Note 2 2 2 3" xfId="37473" xr:uid="{D9F36D9A-0971-4EAF-A926-B5354097CCDB}"/>
    <cellStyle name="Note 2 2 2 4" xfId="45899" xr:uid="{24356281-05E4-4E7C-9F7A-92A04F964022}"/>
    <cellStyle name="Note 2 2 2 5" xfId="46445" xr:uid="{22EFEDBA-2164-450E-BE6C-D303BC03AD3A}"/>
    <cellStyle name="Note 2 2 2 6" xfId="47650" xr:uid="{F571FE17-47F9-4C82-AB74-DE7E9A3D33C6}"/>
    <cellStyle name="Note 2 2 3" xfId="1635" xr:uid="{0AFF70A6-6795-4E52-BF7D-F0B142431B26}"/>
    <cellStyle name="Note 2 2 3 2" xfId="2162" xr:uid="{F80B184C-A0BE-4726-95BF-74E92A176119}"/>
    <cellStyle name="Note 2 2 3 2 2" xfId="37476" xr:uid="{ADCF3B4A-F3FA-4497-8B11-6BF9799A6252}"/>
    <cellStyle name="Note 2 2 3 2 3" xfId="37475" xr:uid="{88640605-DA11-4AC6-95CA-1CA0CCCA921B}"/>
    <cellStyle name="Note 2 2 3 3" xfId="37477" xr:uid="{3A0A2F46-1E47-4451-BE4D-F2C6D1F9DC3B}"/>
    <cellStyle name="Note 2 2 3 3 2" xfId="47982" xr:uid="{C4718862-B4DE-495E-ADF2-80C04A14710C}"/>
    <cellStyle name="Note 2 2 3 4" xfId="46878" xr:uid="{F01A7A21-5058-425E-ABCA-7D712E6791FF}"/>
    <cellStyle name="Note 2 2 3 5" xfId="37474" xr:uid="{6F3E622E-AA27-4619-91D6-62A9A5793240}"/>
    <cellStyle name="Note 2 2 4" xfId="1894" xr:uid="{74B4A2FE-D9ED-4B3F-8DC8-9A614960F8A8}"/>
    <cellStyle name="Note 2 2 4 2" xfId="2117" xr:uid="{C7E72575-5E39-4451-8A0C-D63014109BA5}"/>
    <cellStyle name="Note 2 2 4 3" xfId="45716" xr:uid="{298E029C-94FF-4D3E-8749-2D5A276834E9}"/>
    <cellStyle name="Note 2 2 4 4" xfId="46269" xr:uid="{87561A65-88DC-4A32-8735-FDE466CA0A73}"/>
    <cellStyle name="Note 2 2 4 5" xfId="47651" xr:uid="{7CAC577D-8A5B-4CC6-8178-796CA7998B36}"/>
    <cellStyle name="Note 2 2 5" xfId="37478" xr:uid="{624C62F7-9B8F-4848-AA7B-E3FB90E457EC}"/>
    <cellStyle name="Note 2 2 5 2" xfId="47926" xr:uid="{EF2B1A64-0A2B-486D-A81D-6EC6BCC1236A}"/>
    <cellStyle name="Note 2 3" xfId="1102" xr:uid="{DA050156-83B6-4814-85CB-76F2E6843CAB}"/>
    <cellStyle name="Note 2 3 10" xfId="47200" xr:uid="{7C94CF8A-8850-49E4-BB95-ABCBD6467929}"/>
    <cellStyle name="Note 2 3 11" xfId="37479" xr:uid="{D051E84C-B788-472C-B917-1DB28A66D8EF}"/>
    <cellStyle name="Note 2 3 12" xfId="48128" xr:uid="{0B06C482-ECDA-4C55-9AFB-096DF64E178E}"/>
    <cellStyle name="Note 2 3 2" xfId="2118" xr:uid="{E79AE40E-20F8-462D-9B6D-1C26C9B81780}"/>
    <cellStyle name="Note 2 3 2 2" xfId="37481" xr:uid="{C517F2CF-6A87-41E1-B835-EE433FA37083}"/>
    <cellStyle name="Note 2 3 2 3" xfId="46723" xr:uid="{FF091442-5981-420F-A501-396FA8F3A34B}"/>
    <cellStyle name="Note 2 3 2 4" xfId="37480" xr:uid="{E85C3BDE-E6BC-4032-B3FC-9DDEA21E316D}"/>
    <cellStyle name="Note 2 3 3" xfId="37482" xr:uid="{6F957B89-F6AE-4170-AF3B-909DDFAA35FB}"/>
    <cellStyle name="Note 2 3 3 2" xfId="37483" xr:uid="{11C0FDB9-B4EF-4DB2-B12E-245A815584E4}"/>
    <cellStyle name="Note 2 3 3 3" xfId="46960" xr:uid="{2E90143F-9CD6-43AF-9212-E2E16F937A35}"/>
    <cellStyle name="Note 2 3 4" xfId="37484" xr:uid="{4B5A2B91-3DD2-4DED-AC5A-8E483DDE9978}"/>
    <cellStyle name="Note 2 3 4 2" xfId="47930" xr:uid="{735FAE7D-4500-49A1-9468-4589487023F0}"/>
    <cellStyle name="Note 2 3 5" xfId="37485" xr:uid="{0050B248-2115-4347-9395-62F26AF0A332}"/>
    <cellStyle name="Note 2 3 6" xfId="45516" xr:uid="{091B74DD-4DE6-442B-914F-E8648478931A}"/>
    <cellStyle name="Note 2 3 7" xfId="46275" xr:uid="{BC3121EC-302D-487E-97A0-A7E4043984DF}"/>
    <cellStyle name="Note 2 3 8" xfId="47045" xr:uid="{2D799B9A-41A5-4774-926B-25490092202F}"/>
    <cellStyle name="Note 2 3 9" xfId="47104" xr:uid="{51549DA4-2D46-43EB-8506-04D49338F745}"/>
    <cellStyle name="Note 2 4" xfId="1279" xr:uid="{09365ADE-5FE6-4E5F-9098-170E8D743A80}"/>
    <cellStyle name="Note 2 4 2" xfId="1340" xr:uid="{1798F306-D581-4736-AA09-E8B2C7AE9AD5}"/>
    <cellStyle name="Note 2 4 2 2" xfId="37487" xr:uid="{B2CC676D-14CA-4A2D-BC89-01DEEA7F25D6}"/>
    <cellStyle name="Note 2 4 2 3" xfId="45809" xr:uid="{7A503A35-1919-4854-B5C6-54E54C698FC7}"/>
    <cellStyle name="Note 2 4 2 4" xfId="37486" xr:uid="{8FE99D16-C7C5-4664-B24F-89D25AAF40B4}"/>
    <cellStyle name="Note 2 4 2 5" xfId="2462" xr:uid="{FDEB8F36-C679-4726-99F8-F33B16CD81BC}"/>
    <cellStyle name="Note 2 4 2 6" xfId="48142" xr:uid="{68A5A713-1F52-4E7B-A029-6CA605A6BF22}"/>
    <cellStyle name="Note 2 4 3" xfId="1860" xr:uid="{A7918D68-CAB6-4C6D-9525-B39AA72731A7}"/>
    <cellStyle name="Note 2 4 3 2" xfId="46357" xr:uid="{0DAB7211-4DAA-40FC-9C19-37998731EA50}"/>
    <cellStyle name="Note 2 4 3 3" xfId="2463" xr:uid="{C5768624-B6DA-4ADC-9FC1-FFC234B88964}"/>
    <cellStyle name="Note 2 4 3 4" xfId="48155" xr:uid="{996C7F73-492D-410C-BB40-4734C4B089FB}"/>
    <cellStyle name="Note 2 4 4" xfId="2277" xr:uid="{E0F05999-BC37-4477-99AC-E11E3E9D5095}"/>
    <cellStyle name="Note 2 4 4 2" xfId="47652" xr:uid="{7A849746-3060-4A33-8A89-4EBD2BC55B06}"/>
    <cellStyle name="Note 2 4 4 3" xfId="2464" xr:uid="{8A5F2157-6745-4D0F-B58F-8FDCC14402B5}"/>
    <cellStyle name="Note 2 4 4 4" xfId="48167" xr:uid="{818C30AB-1286-4678-BF78-FA83CB7CD3CB}"/>
    <cellStyle name="Note 2 4 5" xfId="2429" xr:uid="{F28F0937-8CB2-4769-9A0A-3761A5334475}"/>
    <cellStyle name="Note 2 4 5 2" xfId="48183" xr:uid="{040579FC-23F4-45EE-AE49-02D1BFAE4D37}"/>
    <cellStyle name="Note 2 4 6" xfId="48129" xr:uid="{50915881-7A9C-49BE-B9C3-2AFA7490CE52}"/>
    <cellStyle name="Note 2 5" xfId="1885" xr:uid="{CD0C71F5-A9AB-49AA-BCF3-BC590B56A42D}"/>
    <cellStyle name="Note 2 5 2" xfId="2116" xr:uid="{674C4EED-43BD-408E-BC62-2A69940D2EFD}"/>
    <cellStyle name="Note 2 5 3" xfId="2267" xr:uid="{1AA85670-BE15-446C-A1C3-5C009EA84B7E}"/>
    <cellStyle name="Note 2 5 3 2" xfId="37489" xr:uid="{C8AAF859-2687-4917-9EC1-DAC840CB2024}"/>
    <cellStyle name="Note 2 5 3 3" xfId="2465" xr:uid="{E9C46616-896C-42C5-AA00-ECF2F5703301}"/>
    <cellStyle name="Note 2 5 3 4" xfId="48166" xr:uid="{0A9B5E67-64C4-4A93-8103-1E2F847F7EE3}"/>
    <cellStyle name="Note 2 5 4" xfId="2430" xr:uid="{DE1F706D-676F-4D31-A927-7C33B1E1CAB7}"/>
    <cellStyle name="Note 2 5 4 2" xfId="48184" xr:uid="{83E08463-3700-406F-966D-E332AFCD0AD5}"/>
    <cellStyle name="Note 2 5 5" xfId="37488" xr:uid="{22A555FB-42B9-461E-84A8-6DCAB2D59650}"/>
    <cellStyle name="Note 2 5 5 2" xfId="48001" xr:uid="{7CB33408-D8F0-4863-AF25-86B34523F940}"/>
    <cellStyle name="Note 2 5 5 3" xfId="48156" xr:uid="{E24FAFCF-3FAA-49E1-A136-FE6EA9F55EAD}"/>
    <cellStyle name="Note 2 6" xfId="37490" xr:uid="{F85E8648-890D-4D36-8C4E-406305934FF5}"/>
    <cellStyle name="Note 2 6 2" xfId="45535" xr:uid="{F46E5C62-C97E-4B67-9ABC-BD6F42675D55}"/>
    <cellStyle name="Note 2 6 3" xfId="46115" xr:uid="{EFA68E96-3C13-4160-93D2-15C026DDA1A7}"/>
    <cellStyle name="Note 2 6 4" xfId="47653" xr:uid="{EDFD8E6A-6ECB-4CE1-AE79-BE1C46C9B58D}"/>
    <cellStyle name="Note 2 7" xfId="37491" xr:uid="{18FDB3AC-7769-481F-8725-CB2819D8148C}"/>
    <cellStyle name="Note 2 8" xfId="46611" xr:uid="{3A1C6A83-F3F8-4CA4-8CF4-62E412CC76BE}"/>
    <cellStyle name="Note 2_Comparison" xfId="1103" xr:uid="{A734DAE5-B8DE-4983-A427-F4161C45D710}"/>
    <cellStyle name="Note 20" xfId="37492" xr:uid="{6B762D9C-32FD-4097-BA47-C8432335FB74}"/>
    <cellStyle name="Note 21" xfId="37493" xr:uid="{AFA42849-8BFB-43B8-B781-3396E5101CC7}"/>
    <cellStyle name="Note 22" xfId="37494" xr:uid="{251CF6D6-44B3-4C3D-A32E-8DAD3E3B7756}"/>
    <cellStyle name="Note 23" xfId="37495" xr:uid="{D3D238FB-770C-440E-A578-FE28E9C119E0}"/>
    <cellStyle name="Note 24" xfId="37496" xr:uid="{27069333-26AA-4E88-83F5-7DD9EA379D5A}"/>
    <cellStyle name="Note 25" xfId="37497" xr:uid="{43CDC9F3-E736-416C-9EA7-ECE90FF9F137}"/>
    <cellStyle name="Note 26" xfId="37498" xr:uid="{5637CC87-A6DA-4422-93C9-DC3519112FC6}"/>
    <cellStyle name="Note 27" xfId="37499" xr:uid="{0CB770C3-2B13-42AB-9937-6318EC3C7BD4}"/>
    <cellStyle name="Note 28" xfId="37500" xr:uid="{84B0FE69-5840-420B-A8B4-2597AED52E45}"/>
    <cellStyle name="Note 29" xfId="37501" xr:uid="{A1EABEDD-69E3-482E-A928-FA120725E205}"/>
    <cellStyle name="Note 3" xfId="341" xr:uid="{7A890AD5-99F0-44DF-9270-CCED8662188A}"/>
    <cellStyle name="Note 3 10" xfId="37502" xr:uid="{B46DC66C-1B14-469B-8C19-F88023743878}"/>
    <cellStyle name="Note 3 2" xfId="2119" xr:uid="{C6BD0DF4-7D14-4B76-B189-B5F3D3F2C07F}"/>
    <cellStyle name="Note 3 2 2" xfId="37504" xr:uid="{92C98A4D-E946-42D2-9391-6367585B2393}"/>
    <cellStyle name="Note 3 2 2 2" xfId="47806" xr:uid="{1CB5B417-8064-4B42-B1B7-1C6C5FB9691A}"/>
    <cellStyle name="Note 3 2 3" xfId="37505" xr:uid="{240A4541-EE80-41D3-BE99-C15ED47B14DF}"/>
    <cellStyle name="Note 3 2 4" xfId="45821" xr:uid="{2FD6A806-3B74-4C99-A265-F517866A1983}"/>
    <cellStyle name="Note 3 2 5" xfId="46367" xr:uid="{3F0BEDE5-40D6-48AF-AD95-8F3CB6FC691D}"/>
    <cellStyle name="Note 3 2 6" xfId="46740" xr:uid="{A4F45259-7923-4D5A-93D0-9987F2F34BFD}"/>
    <cellStyle name="Note 3 2 7" xfId="47655" xr:uid="{CA15E447-76B8-4E51-819C-5B69F2DAB444}"/>
    <cellStyle name="Note 3 2 8" xfId="37503" xr:uid="{B094BCC8-C6AE-42D0-90A3-62488CEF81DF}"/>
    <cellStyle name="Note 3 3" xfId="37506" xr:uid="{F11A1F28-D06E-4063-B8B8-4728BCC91920}"/>
    <cellStyle name="Note 3 3 2" xfId="37507" xr:uid="{5886CCC6-4368-4B2E-81B6-2839A09F1921}"/>
    <cellStyle name="Note 3 3 3" xfId="47777" xr:uid="{4B499C6E-EFFC-433E-A1EB-A48DAF399C09}"/>
    <cellStyle name="Note 3 4" xfId="37508" xr:uid="{40E8B48E-C19A-48B7-A6CA-04845799CC80}"/>
    <cellStyle name="Note 3 4 2" xfId="45548" xr:uid="{8813B929-C78E-4CD6-8893-1731B40F0541}"/>
    <cellStyle name="Note 3 4 3" xfId="46132" xr:uid="{A478CDCF-F642-4F95-8C51-D55DBCB58ECB}"/>
    <cellStyle name="Note 3 4 4" xfId="47656" xr:uid="{6FF4DF81-6F4E-4EBE-B11A-14B954947B92}"/>
    <cellStyle name="Note 3 5" xfId="37509" xr:uid="{46EC238F-3C7F-4C8D-A6F8-3AE782F56DA5}"/>
    <cellStyle name="Note 3 6" xfId="45595" xr:uid="{D10CA51D-B689-461C-B2D5-44C0F941E210}"/>
    <cellStyle name="Note 3 7" xfId="46066" xr:uid="{B519A09A-94FD-4614-9D85-2EDCC3B928BE}"/>
    <cellStyle name="Note 3 8" xfId="46647" xr:uid="{BA5000F4-4425-4B29-9F68-5E32073BAFFE}"/>
    <cellStyle name="Note 3 9" xfId="47654" xr:uid="{5CAAE52F-80B6-45F1-ADFC-04877D9A84E3}"/>
    <cellStyle name="Note 30" xfId="37510" xr:uid="{F17D4FCC-3837-4C4F-A9CB-C0D606BEEACE}"/>
    <cellStyle name="Note 31" xfId="37511" xr:uid="{DDF66FD4-CE1D-4035-8183-4DE386EB64FC}"/>
    <cellStyle name="Note 32" xfId="37512" xr:uid="{07A5765B-B17D-4A28-8AA4-0782CD6D2D02}"/>
    <cellStyle name="Note 33" xfId="37513" xr:uid="{F3793A4A-80DC-4D82-A46D-E1953907F9C2}"/>
    <cellStyle name="Note 34" xfId="37514" xr:uid="{62F92979-97A4-4039-8FF6-F7DDBEA9C00C}"/>
    <cellStyle name="Note 35" xfId="37515" xr:uid="{E9971B2C-B97A-44C3-A32D-120F275D08C3}"/>
    <cellStyle name="Note 36" xfId="37516" xr:uid="{BCB301E5-D386-4FE6-8BC7-86D34D8C840F}"/>
    <cellStyle name="Note 37" xfId="37517" xr:uid="{D0A3BBC2-D834-4FD6-94B2-0001CDBAF747}"/>
    <cellStyle name="Note 38" xfId="37518" xr:uid="{2351B6B1-B7A6-49B1-90F4-FD594CA3D1A3}"/>
    <cellStyle name="Note 39" xfId="37519" xr:uid="{F27D38F1-C167-454A-AD4E-05FF54FB0F13}"/>
    <cellStyle name="Note 4" xfId="1742" xr:uid="{D5A0D8E4-CB4F-433D-BA77-2997644783DD}"/>
    <cellStyle name="Note 4 2" xfId="2171" xr:uid="{9F5DA054-A538-4C6A-8002-7B2756639810}"/>
    <cellStyle name="Note 4 2 2" xfId="37522" xr:uid="{4378460A-FC24-495D-8192-DB19E552FBC2}"/>
    <cellStyle name="Note 4 2 3" xfId="37523" xr:uid="{89480FF3-0591-4974-A047-FDFAA723FBFB}"/>
    <cellStyle name="Note 4 2 4" xfId="37521" xr:uid="{130B2815-25FD-4B61-8414-D9ECD86B54A6}"/>
    <cellStyle name="Note 4 3" xfId="37524" xr:uid="{5003B9FE-7AC5-4B13-A8FD-B4889739EAE3}"/>
    <cellStyle name="Note 4 3 2" xfId="47989" xr:uid="{1ABAF5EB-75B8-4179-A3C4-67EA0D34DD20}"/>
    <cellStyle name="Note 4 4" xfId="37525" xr:uid="{39F1497A-5365-4D4C-B891-FDC60BA79E8A}"/>
    <cellStyle name="Note 4 5" xfId="45534" xr:uid="{5A0AEA16-6750-4D57-8F8D-49BF76B23B75}"/>
    <cellStyle name="Note 4 6" xfId="46089" xr:uid="{1D583E63-B18B-434C-B31E-ACC390DE3806}"/>
    <cellStyle name="Note 4 7" xfId="46666" xr:uid="{2C20758E-5C65-436C-8768-009C67D26822}"/>
    <cellStyle name="Note 4 8" xfId="47657" xr:uid="{C51741E0-5CC4-4117-91B0-C24AAE4DFF6B}"/>
    <cellStyle name="Note 4 9" xfId="37520" xr:uid="{35974A27-513F-426B-AB26-EA07B49793D5}"/>
    <cellStyle name="Note 40" xfId="37526" xr:uid="{B95D9078-E58B-49D3-BAF9-0B3FE4669CE1}"/>
    <cellStyle name="Note 41" xfId="37527" xr:uid="{C05578C0-D2B5-4F12-A9BC-A3919C36CB02}"/>
    <cellStyle name="Note 42" xfId="37528" xr:uid="{6A357397-5B6D-4AAD-92A5-7AC08F261C4F}"/>
    <cellStyle name="Note 43" xfId="37529" xr:uid="{63614BA1-AA41-4296-BEDD-16C3C6847D57}"/>
    <cellStyle name="Note 44" xfId="37530" xr:uid="{6DEC628B-8A98-4BD0-9687-13D57BB84403}"/>
    <cellStyle name="Note 45" xfId="37531" xr:uid="{40CC4A2A-CBAB-42BA-9ECE-DF71BEBAD444}"/>
    <cellStyle name="Note 46" xfId="37532" xr:uid="{631BE9E5-24C5-41B0-BD4B-AFEB63052430}"/>
    <cellStyle name="Note 47" xfId="37533" xr:uid="{EAB7BE5B-CE46-413D-865D-58FF7D41D0A2}"/>
    <cellStyle name="Note 48" xfId="37534" xr:uid="{42C005C4-68C9-4A92-BE7F-5C51B47A8A1C}"/>
    <cellStyle name="Note 49" xfId="37535" xr:uid="{6A402CF2-B4C0-4DC1-83F6-D099F78F2290}"/>
    <cellStyle name="Note 5" xfId="1956" xr:uid="{25BBDCD4-568D-4D2F-B577-4D7D4E95805B}"/>
    <cellStyle name="Note 5 2" xfId="37537" xr:uid="{C2C8128A-8C13-42C7-9EAF-83A884DFBCD6}"/>
    <cellStyle name="Note 5 2 2" xfId="47798" xr:uid="{EAAD55D2-A2D0-49B3-8FE8-91CD63C4B316}"/>
    <cellStyle name="Note 5 3" xfId="37538" xr:uid="{1DE7D9BA-4B7A-4F02-8CD4-328A6FDFB8CF}"/>
    <cellStyle name="Note 5 4" xfId="45542" xr:uid="{43545545-2DB3-46D2-81B3-42143D5C3C7C}"/>
    <cellStyle name="Note 5 5" xfId="46090" xr:uid="{96F4BA22-9505-40DA-8E27-BF6602837AEC}"/>
    <cellStyle name="Note 5 6" xfId="46692" xr:uid="{D0679200-24E1-45D5-8DC7-06D9B8849B40}"/>
    <cellStyle name="Note 5 7" xfId="47658" xr:uid="{A93FFCA5-D448-40C4-9B2A-D6EC632C3DC1}"/>
    <cellStyle name="Note 5 8" xfId="37536" xr:uid="{53584B26-70D3-419D-BEF7-0A84C161D552}"/>
    <cellStyle name="Note 50" xfId="37539" xr:uid="{DB16BB24-BAD3-4009-A04D-112F8E5B9ADA}"/>
    <cellStyle name="Note 51" xfId="37540" xr:uid="{519B1778-8912-48AD-9BD7-1FB9CD2D8AE7}"/>
    <cellStyle name="Note 52" xfId="37541" xr:uid="{4C34AB60-6C94-4F4A-967A-12C54AD29B4B}"/>
    <cellStyle name="Note 53" xfId="37542" xr:uid="{DE847BD9-B780-400D-9741-3A5085EC5E92}"/>
    <cellStyle name="Note 54" xfId="37543" xr:uid="{3A15C5F8-AFB6-4381-AC62-40BE50B8562F}"/>
    <cellStyle name="Note 55" xfId="37544" xr:uid="{94363153-26E4-4F81-AD84-9F45FD885F1B}"/>
    <cellStyle name="Note 56" xfId="37545" xr:uid="{D4C5A498-C7A6-4A08-865F-9A3C9A9763C0}"/>
    <cellStyle name="Note 57" xfId="37546" xr:uid="{3EFB8C86-36C5-4AED-82F1-F62B4F262F30}"/>
    <cellStyle name="Note 58" xfId="37547" xr:uid="{1DC1ECC9-12F6-49F5-A4B4-086B78152121}"/>
    <cellStyle name="Note 59" xfId="37548" xr:uid="{CE5567EF-4E1F-4AA1-87F9-97736F908780}"/>
    <cellStyle name="Note 6" xfId="1955" xr:uid="{CD236C78-0FBC-4F5D-94BE-820C5B3E73C5}"/>
    <cellStyle name="Note 6 2" xfId="37550" xr:uid="{A7697075-89AE-4729-9685-938332A850BF}"/>
    <cellStyle name="Note 6 3" xfId="37551" xr:uid="{EF6FD80D-9F9F-445E-95DF-D2C8C218CC7A}"/>
    <cellStyle name="Note 6 4" xfId="46928" xr:uid="{BFBAD969-FD8F-4867-994D-9CCE89B2A1B3}"/>
    <cellStyle name="Note 6 5" xfId="37549" xr:uid="{78A5A51B-7069-4F78-9BAE-2226E45A0CD4}"/>
    <cellStyle name="Note 60" xfId="37552" xr:uid="{D724D026-EFF4-4BA1-BC1A-9A9B207D39D4}"/>
    <cellStyle name="Note 61" xfId="37553" xr:uid="{9761D0D3-ADA6-4548-83B9-B17C74D20058}"/>
    <cellStyle name="Note 62" xfId="37554" xr:uid="{BF3E3F0C-9A71-499F-B95E-F90B584FAE07}"/>
    <cellStyle name="Note 63" xfId="37555" xr:uid="{843F5940-23A8-42AF-B167-F322C81F45AD}"/>
    <cellStyle name="Note 64" xfId="37556" xr:uid="{10C29F7A-7162-4697-A7C3-31A67F1D1CC4}"/>
    <cellStyle name="Note 65" xfId="37557" xr:uid="{D9DDFFF6-5A24-430B-A305-AF406CEDCA75}"/>
    <cellStyle name="Note 66" xfId="37558" xr:uid="{8513AD1B-33C0-4FF5-8A56-E0FD357CC5DE}"/>
    <cellStyle name="Note 67" xfId="37559" xr:uid="{F69CEED3-7BA1-471A-AC3F-66862B5315E5}"/>
    <cellStyle name="Note 68" xfId="37560" xr:uid="{E83FDBB5-0F03-4F00-930A-614DB55EEF8C}"/>
    <cellStyle name="Note 69" xfId="37561" xr:uid="{114E857F-09BC-426E-8B03-680D570B3BD7}"/>
    <cellStyle name="Note 7" xfId="37562" xr:uid="{A63288D2-2A20-4F57-B586-1F98C416B242}"/>
    <cellStyle name="Note 7 2" xfId="37563" xr:uid="{BA7CD458-F66E-4F07-B451-F9EEF1C705CE}"/>
    <cellStyle name="Note 7 3" xfId="47931" xr:uid="{09C81203-0B6E-455F-BF4A-9C7C6C31F7E1}"/>
    <cellStyle name="Note 70" xfId="37564" xr:uid="{BCBF80B6-488A-4EEE-BA59-F4B263D35124}"/>
    <cellStyle name="Note 71" xfId="37565" xr:uid="{6F7C203E-38AA-469E-8B35-62C4F968D2B4}"/>
    <cellStyle name="Note 72" xfId="37566" xr:uid="{E52FD023-0030-4618-B9A5-B0A59AB223AD}"/>
    <cellStyle name="Note 73" xfId="37567" xr:uid="{86B6D57E-2703-44D9-A0B6-0B9DEFDDCA76}"/>
    <cellStyle name="Note 74" xfId="37568" xr:uid="{E8C8D58C-9230-4757-8125-292EBD75D381}"/>
    <cellStyle name="Note 75" xfId="37569" xr:uid="{81E0D829-79FF-4C91-8F9C-C4753626B74B}"/>
    <cellStyle name="Note 76" xfId="37570" xr:uid="{3D9F6353-00B5-4F1E-B382-8CBBE4BD0FA4}"/>
    <cellStyle name="Note 77" xfId="37571" xr:uid="{BD8B8E48-1303-46D8-B3D9-880A88A34940}"/>
    <cellStyle name="Note 78" xfId="37572" xr:uid="{CB6C0092-92B4-417A-B664-8FA39352C72B}"/>
    <cellStyle name="Note 79" xfId="37573" xr:uid="{C31B2CE6-7698-4864-89D1-841DD68771E3}"/>
    <cellStyle name="Note 8" xfId="37574" xr:uid="{3395765A-A38B-46EF-91C5-359C378513CA}"/>
    <cellStyle name="Note 8 2" xfId="37575" xr:uid="{190D57AC-FA0E-4409-8413-971430DFFE96}"/>
    <cellStyle name="Note 80" xfId="37576" xr:uid="{6AB6231D-D052-480D-9F10-26D4BF8C4223}"/>
    <cellStyle name="Note 81" xfId="37577" xr:uid="{6519B205-EE8A-46BE-A755-48794321EF31}"/>
    <cellStyle name="Note 82" xfId="37578" xr:uid="{FCB075C4-3B6C-4760-A40F-F86D1F199F71}"/>
    <cellStyle name="Note 83" xfId="37579" xr:uid="{1EB372E4-8F91-42EE-BCBB-FBB29984C224}"/>
    <cellStyle name="Note 84" xfId="37580" xr:uid="{F6F92FEC-A840-49F1-B4C8-6B860D7A6C27}"/>
    <cellStyle name="Note 85" xfId="37581" xr:uid="{7E964542-2A86-462F-BC4A-E038DE92CBEB}"/>
    <cellStyle name="Note 86" xfId="37582" xr:uid="{4F91192C-30E6-4409-914B-9AE006DA0BA9}"/>
    <cellStyle name="Note 87" xfId="37583" xr:uid="{5949EE67-7F66-4BEC-B07B-74134B010914}"/>
    <cellStyle name="Note 88" xfId="37584" xr:uid="{160E0687-60AA-469E-83FE-0D2A0204FA69}"/>
    <cellStyle name="Note 89" xfId="37585" xr:uid="{4318B2EA-5910-46BE-BD38-02D081ABC6B4}"/>
    <cellStyle name="Note 9" xfId="37586" xr:uid="{AAE69929-2CEB-4D26-A1D0-A1D8A6DBB48E}"/>
    <cellStyle name="Note 9 2" xfId="37587" xr:uid="{C7A5239F-5467-4DA3-884B-AEC68ECCE33F}"/>
    <cellStyle name="Note 90" xfId="37588" xr:uid="{58D1E80B-C21A-4F0F-BFB6-58735B1B1637}"/>
    <cellStyle name="Note 91" xfId="37589" xr:uid="{9B22F1BA-8D2B-4A69-9254-02019C2EE81A}"/>
    <cellStyle name="Note 92" xfId="37590" xr:uid="{6BF3433D-82AE-4359-9F1B-0B987B3542FB}"/>
    <cellStyle name="Note 93" xfId="37591" xr:uid="{3FE172E9-645A-4ED6-8A08-9856465A1C01}"/>
    <cellStyle name="Note 94" xfId="37592" xr:uid="{3A7E754B-EF10-4FFF-A1B7-351FDAF720FC}"/>
    <cellStyle name="Note 95" xfId="37593" xr:uid="{A2E06FCB-3EF5-4FA0-82B2-730680ACA516}"/>
    <cellStyle name="Note 96" xfId="37594" xr:uid="{663AC4C3-9D30-4540-B151-AFBEB0B369BC}"/>
    <cellStyle name="Note 97" xfId="37595" xr:uid="{7085B765-088C-4231-BC99-BBD6486C9D21}"/>
    <cellStyle name="Note 98" xfId="37596" xr:uid="{8D0F528E-DF52-4660-B509-824BB3643675}"/>
    <cellStyle name="Note 99" xfId="37597" xr:uid="{308451AE-1526-45B3-9104-412A7DD36848}"/>
    <cellStyle name="nPlosion" xfId="37598" xr:uid="{7DFF9673-0CC9-47AA-9658-FCF0201CF251}"/>
    <cellStyle name="NPPESalesPct" xfId="37599" xr:uid="{E66946FF-27C6-4267-A9BB-590C92D611B3}"/>
    <cellStyle name="Num0Un" xfId="37600" xr:uid="{1E2E7088-1678-4B6A-B184-7CE7ACF97535}"/>
    <cellStyle name="Num1" xfId="37601" xr:uid="{E43DF617-F658-4B21-BE21-A2B2052555A6}"/>
    <cellStyle name="Num1 10" xfId="37602" xr:uid="{A9C37168-153C-4C27-880C-324C3960A36D}"/>
    <cellStyle name="Num1 11" xfId="37603" xr:uid="{13817C7A-1DA9-490F-ABC9-A5634CC2A0CD}"/>
    <cellStyle name="Num1 12" xfId="37604" xr:uid="{534FC294-8236-44C4-AB78-8F4B0092969E}"/>
    <cellStyle name="Num1 13" xfId="37605" xr:uid="{657C8507-C626-44EE-9A13-6EA652BCAD83}"/>
    <cellStyle name="Num1 14" xfId="37606" xr:uid="{A28575B2-9D40-4BFB-9F86-775B5F60C86F}"/>
    <cellStyle name="Num1 15" xfId="37607" xr:uid="{AA2CE70F-3CCB-4AF2-8EF5-83601C738730}"/>
    <cellStyle name="Num1 16" xfId="37608" xr:uid="{FFB31584-A04C-4624-ABAF-FDCD44191033}"/>
    <cellStyle name="Num1 17" xfId="37609" xr:uid="{CFAB3D25-4EAF-4ED8-86E6-61763BFBB2BB}"/>
    <cellStyle name="Num1 18" xfId="37610" xr:uid="{FE351A19-2428-4556-AA2F-F8748844E797}"/>
    <cellStyle name="Num1 19" xfId="37611" xr:uid="{C3C7EDE4-DAAD-48DD-A044-F08C1FA89926}"/>
    <cellStyle name="Num1 2" xfId="37612" xr:uid="{49A61F25-D127-40CE-89E2-782C6AFDE516}"/>
    <cellStyle name="Num1 20" xfId="37613" xr:uid="{2F9926B6-AD20-4771-BF49-007C10FE52F2}"/>
    <cellStyle name="Num1 21" xfId="37614" xr:uid="{47D0561D-0AB0-4583-BA03-167F541A3F3F}"/>
    <cellStyle name="Num1 22" xfId="37615" xr:uid="{FB4BADE0-FF75-45A3-A99F-0A0B93578D6B}"/>
    <cellStyle name="Num1 23" xfId="37616" xr:uid="{CF21BFEE-8EAA-4383-88D9-B7D118D6ABA1}"/>
    <cellStyle name="Num1 24" xfId="37617" xr:uid="{463AFAAD-0F05-4903-903A-9AA37A972AF8}"/>
    <cellStyle name="Num1 25" xfId="37618" xr:uid="{8F18D5C2-8053-45A5-BD07-218D0DBC393B}"/>
    <cellStyle name="Num1 26" xfId="37619" xr:uid="{3B5A7F9C-9DCF-4508-960B-1E61A2C6074B}"/>
    <cellStyle name="Num1 27" xfId="37620" xr:uid="{DC15A54B-F9FA-418B-AC56-92529DA3DB4B}"/>
    <cellStyle name="Num1 28" xfId="37621" xr:uid="{50E785AD-DE95-4802-B0A0-16775F6CBC6B}"/>
    <cellStyle name="Num1 29" xfId="37622" xr:uid="{9C4A7E8F-0FCF-405E-86AB-718C1BADB708}"/>
    <cellStyle name="Num1 3" xfId="37623" xr:uid="{EEECDE23-C324-4D7D-A6DF-19C8DF5B092A}"/>
    <cellStyle name="Num1 30" xfId="37624" xr:uid="{E0B4ADD8-64F3-4B38-A79E-4340A5EBE901}"/>
    <cellStyle name="Num1 31" xfId="37625" xr:uid="{69CB1B0C-1290-482C-A62B-8539CA8B2712}"/>
    <cellStyle name="Num1 32" xfId="37626" xr:uid="{317A6ED1-364D-4051-961B-6291638DD6F6}"/>
    <cellStyle name="Num1 33" xfId="37627" xr:uid="{0BB7BDAF-49A4-4AF1-9037-BC33CC1E81BC}"/>
    <cellStyle name="Num1 34" xfId="37628" xr:uid="{09E62FDE-99A3-46AE-9EE8-39B2E1206499}"/>
    <cellStyle name="Num1 35" xfId="37629" xr:uid="{A0D88EAF-6ED4-41D3-92A3-9A5B0BB6247C}"/>
    <cellStyle name="Num1 36" xfId="37630" xr:uid="{F1248A00-CBC2-4131-AF08-DBB2CB195DDD}"/>
    <cellStyle name="Num1 37" xfId="37631" xr:uid="{7A0EF116-9512-41ED-8012-8ED2300CBAAE}"/>
    <cellStyle name="Num1 38" xfId="37632" xr:uid="{0BF004C7-B086-45EF-B137-046A87ABF455}"/>
    <cellStyle name="Num1 39" xfId="37633" xr:uid="{5D50A179-9039-4856-A3E3-DABEF4301856}"/>
    <cellStyle name="Num1 4" xfId="37634" xr:uid="{03424921-D001-4577-A1D2-0FD094996003}"/>
    <cellStyle name="Num1 40" xfId="37635" xr:uid="{2D9B622F-B63D-43FB-AF2C-A8D5B4DBBB89}"/>
    <cellStyle name="Num1 41" xfId="37636" xr:uid="{7A9C4612-6B91-4943-84E8-61561B923B29}"/>
    <cellStyle name="Num1 42" xfId="37637" xr:uid="{5CCB650A-14BF-49CA-8B33-8307535637B3}"/>
    <cellStyle name="Num1 43" xfId="37638" xr:uid="{FA433492-2032-44D7-B505-4AE27C6680A7}"/>
    <cellStyle name="Num1 44" xfId="37639" xr:uid="{807AB660-A8FF-4639-B879-626ED535A3C0}"/>
    <cellStyle name="Num1 45" xfId="37640" xr:uid="{02A319F3-3690-4F53-B869-F62418933D33}"/>
    <cellStyle name="Num1 46" xfId="37641" xr:uid="{EEBDF5D8-16EB-43FA-9979-EF44C43B1BAB}"/>
    <cellStyle name="Num1 47" xfId="37642" xr:uid="{D96E56C6-6A33-4FE9-8B8D-9357D99366A3}"/>
    <cellStyle name="Num1 48" xfId="37643" xr:uid="{B8D25E23-7910-4CCA-8157-ADB50B62F70B}"/>
    <cellStyle name="Num1 49" xfId="37644" xr:uid="{73536B5C-24E9-4674-9AD9-3A1905A75DC3}"/>
    <cellStyle name="Num1 5" xfId="37645" xr:uid="{A7744010-9E43-4986-932C-270E6C6F95ED}"/>
    <cellStyle name="Num1 50" xfId="37646" xr:uid="{349613EC-301F-44B9-BDA5-60E7FC7F042B}"/>
    <cellStyle name="Num1 51" xfId="37647" xr:uid="{AA221682-C1E0-4E3E-95AC-38E79ABCE3EE}"/>
    <cellStyle name="Num1 52" xfId="37648" xr:uid="{241E37A6-46E0-4D7A-9D24-51F4FA92B157}"/>
    <cellStyle name="Num1 53" xfId="37649" xr:uid="{D120796B-4DD0-4AD0-B137-9E808A546253}"/>
    <cellStyle name="Num1 54" xfId="37650" xr:uid="{64E6C440-8A1E-4940-AD67-9BF77F1BB5A2}"/>
    <cellStyle name="Num1 55" xfId="37651" xr:uid="{0190DE16-001E-4B33-A921-85904E5D5612}"/>
    <cellStyle name="Num1 56" xfId="37652" xr:uid="{5E5996E2-074D-4F80-83FD-9D49FDE832C6}"/>
    <cellStyle name="Num1 57" xfId="37653" xr:uid="{08A26D5C-C8F6-4715-A631-531EA575F5FF}"/>
    <cellStyle name="Num1 58" xfId="37654" xr:uid="{55F4B49B-AF98-4512-9CD7-29CC3AEB0367}"/>
    <cellStyle name="Num1 59" xfId="37655" xr:uid="{DA3578E3-EA11-4D64-9318-B0B7E4FA633D}"/>
    <cellStyle name="Num1 6" xfId="37656" xr:uid="{C4EB32F0-B033-48F1-9CE7-8FEB6A0E9906}"/>
    <cellStyle name="Num1 60" xfId="37657" xr:uid="{A80C0B8E-87F6-46E9-B5CE-32A31CF858FF}"/>
    <cellStyle name="Num1 61" xfId="37658" xr:uid="{AA2D42D6-6E58-4FC2-BCE4-9EC48348823C}"/>
    <cellStyle name="Num1 62" xfId="37659" xr:uid="{4960DC44-7491-41BB-A247-8DFC3E64F05C}"/>
    <cellStyle name="Num1 63" xfId="37660" xr:uid="{DCE63BF7-1EF3-4014-A092-9F4E242D7830}"/>
    <cellStyle name="Num1 64" xfId="37661" xr:uid="{F95069F6-B464-49EC-BF42-BD98B8B14FC1}"/>
    <cellStyle name="Num1 65" xfId="37662" xr:uid="{A385C01D-15D8-4E13-B8EE-B2488D882306}"/>
    <cellStyle name="Num1 66" xfId="37663" xr:uid="{DD237E5A-61C5-4EDA-8CE2-4D0E01EEDA3C}"/>
    <cellStyle name="Num1 67" xfId="37664" xr:uid="{37ACC3E5-53DD-47D4-825B-3D62D0810B6E}"/>
    <cellStyle name="Num1 68" xfId="37665" xr:uid="{421D1C1F-650D-4DF9-A6A5-C10CB912BF9B}"/>
    <cellStyle name="Num1 69" xfId="37666" xr:uid="{4F0566D2-CE0B-4896-880A-B4DBB4D7159E}"/>
    <cellStyle name="Num1 7" xfId="37667" xr:uid="{97F70D4E-65D5-4224-B59A-994D285E47C6}"/>
    <cellStyle name="Num1 70" xfId="37668" xr:uid="{8ECA7231-8359-4ABE-8FCF-DCA7F636ACB5}"/>
    <cellStyle name="Num1 71" xfId="37669" xr:uid="{3AD041D8-DC37-4003-B6B8-F60CBFA00EF6}"/>
    <cellStyle name="Num1 72" xfId="37670" xr:uid="{43C513F4-ABA8-4F7F-8C68-7D5B5C4274B9}"/>
    <cellStyle name="Num1 73" xfId="37671" xr:uid="{51785493-70E5-4F58-B43E-4070B3667EAA}"/>
    <cellStyle name="Num1 74" xfId="37672" xr:uid="{2CBC1D7E-2DA1-4F32-886E-9412BEA86C53}"/>
    <cellStyle name="Num1 8" xfId="37673" xr:uid="{A706F75A-00B9-4575-BDAA-8099C4B3072A}"/>
    <cellStyle name="Num1 9" xfId="37674" xr:uid="{3023D2D5-DC9A-4186-A878-82060FD1B92F}"/>
    <cellStyle name="Num1Blue" xfId="37675" xr:uid="{8B9BA017-24BC-40A1-85F9-A455185C3BF1}"/>
    <cellStyle name="Num2" xfId="37676" xr:uid="{F987F392-D434-4CBA-9077-13CE42691341}"/>
    <cellStyle name="Num2Un" xfId="37677" xr:uid="{2AFF2ED5-A1F2-4951-B867-6881CD9E7263}"/>
    <cellStyle name="Number" xfId="37678" xr:uid="{1A4D6630-1F19-4DAB-AA30-4151FE10B435}"/>
    <cellStyle name="numbers" xfId="37679" xr:uid="{8395E332-AFD7-483D-8FEC-2947E4DFFF0A}"/>
    <cellStyle name="Numbers - Bold" xfId="37680" xr:uid="{BB79F1F8-9E83-4C56-B02B-CFF5FD69595B}"/>
    <cellStyle name="Numbers - size 11" xfId="37681" xr:uid="{5DE2E8D2-3B24-475A-9564-0AB01733CE8F}"/>
    <cellStyle name="Numbers_~3840935" xfId="37682" xr:uid="{63FF3290-1DEB-4C57-820E-CCEA15581F21}"/>
    <cellStyle name="numPStyle" xfId="37683" xr:uid="{A310C694-523E-4FDC-9901-DCA9297A4DD9}"/>
    <cellStyle name="numPStyle 10" xfId="37684" xr:uid="{C5D7FD85-2A1B-4FF5-A9E0-088E1A3D4972}"/>
    <cellStyle name="numPStyle 11" xfId="37685" xr:uid="{ECC7C1AB-D11F-4F76-AD90-A96F62395A80}"/>
    <cellStyle name="numPStyle 12" xfId="37686" xr:uid="{C48A91B7-EFF7-4E39-B3C4-2215EB1D3153}"/>
    <cellStyle name="numPStyle 13" xfId="37687" xr:uid="{0B0463D6-2B6C-4098-96CE-7C258F4804B2}"/>
    <cellStyle name="numPStyle 14" xfId="37688" xr:uid="{20ED16EA-755B-497F-8361-506A7ECE8BD9}"/>
    <cellStyle name="numPStyle 15" xfId="37689" xr:uid="{8ED3083C-C880-421E-999E-FA5E6046E46A}"/>
    <cellStyle name="numPStyle 16" xfId="37690" xr:uid="{20F9D13B-33FD-4775-A59A-7427E2F36E48}"/>
    <cellStyle name="numPStyle 17" xfId="37691" xr:uid="{F616BB89-DCCB-4953-8199-B59F3543E7F8}"/>
    <cellStyle name="numPStyle 18" xfId="37692" xr:uid="{7F28D2DE-45A1-47F5-915F-552D0A61BDC6}"/>
    <cellStyle name="numPStyle 19" xfId="37693" xr:uid="{01F49703-9F9E-4E1B-B7FD-6ABC49577585}"/>
    <cellStyle name="numPStyle 2" xfId="37694" xr:uid="{140B3F24-303C-4CD4-A275-423A2A626F43}"/>
    <cellStyle name="numPStyle 20" xfId="37695" xr:uid="{B1198CD7-782A-4837-88A0-EC25510622FF}"/>
    <cellStyle name="numPStyle 21" xfId="37696" xr:uid="{2FF5F9A9-C15F-4C0F-814C-9EE22138FFB0}"/>
    <cellStyle name="numPStyle 22" xfId="37697" xr:uid="{95C1E0CD-D32C-4B0D-AC27-579662A44910}"/>
    <cellStyle name="numPStyle 23" xfId="37698" xr:uid="{ADCC8E4F-54F0-46F2-A363-03052B5CB271}"/>
    <cellStyle name="numPStyle 24" xfId="37699" xr:uid="{9EB70838-630E-41A0-A229-7F181151A09B}"/>
    <cellStyle name="numPStyle 25" xfId="37700" xr:uid="{DF9FB964-AF01-47B9-91D7-F2A7DE8F7872}"/>
    <cellStyle name="numPStyle 26" xfId="37701" xr:uid="{2F0C643B-0980-4311-ABAD-8E6B9AA59E37}"/>
    <cellStyle name="numPStyle 27" xfId="37702" xr:uid="{62ED33BE-1836-4852-9A62-097975CEF994}"/>
    <cellStyle name="numPStyle 28" xfId="37703" xr:uid="{5C699461-306D-43B6-B539-190BAC40ACFA}"/>
    <cellStyle name="numPStyle 29" xfId="37704" xr:uid="{FEF4BF73-5447-4EE0-8C4D-E0C340563BF2}"/>
    <cellStyle name="numPStyle 3" xfId="37705" xr:uid="{62F7DAC6-0091-4C6D-944B-15D0B7B071C5}"/>
    <cellStyle name="numPStyle 30" xfId="37706" xr:uid="{A2EFE97B-AF41-4496-A3B8-F802B6F6D739}"/>
    <cellStyle name="numPStyle 31" xfId="37707" xr:uid="{B5D6474E-2B82-4CAC-B151-94EB89E10F9A}"/>
    <cellStyle name="numPStyle 32" xfId="37708" xr:uid="{99E5457A-9957-42AA-A340-A52794E9EBCC}"/>
    <cellStyle name="numPStyle 33" xfId="37709" xr:uid="{996041B2-E91A-4AE2-BEEA-1FEBB3FB90BB}"/>
    <cellStyle name="numPStyle 34" xfId="37710" xr:uid="{5E58B2AD-CAC8-4313-9417-F2E8AAF24768}"/>
    <cellStyle name="numPStyle 35" xfId="37711" xr:uid="{311EE1DB-2EA6-485B-98EA-17C7D71E46C5}"/>
    <cellStyle name="numPStyle 36" xfId="37712" xr:uid="{3E0D0702-32F8-4A09-84BC-BBC65299DB17}"/>
    <cellStyle name="numPStyle 37" xfId="37713" xr:uid="{4657ED93-B9C7-47A7-8F2D-F979664032B6}"/>
    <cellStyle name="numPStyle 38" xfId="37714" xr:uid="{A41B12EB-318C-420C-B18E-FD44C1131D14}"/>
    <cellStyle name="numPStyle 39" xfId="37715" xr:uid="{BFEAA2DA-D405-4253-BD8A-D5F3C1EFCEE3}"/>
    <cellStyle name="numPStyle 4" xfId="37716" xr:uid="{C27DEE81-AB02-4F6A-A689-B7EC4812F0D3}"/>
    <cellStyle name="numPStyle 40" xfId="37717" xr:uid="{A8D34B4B-7974-44E6-BC9D-9948859533C7}"/>
    <cellStyle name="numPStyle 41" xfId="37718" xr:uid="{FBDAF648-B879-4845-BD39-5B206C578AC1}"/>
    <cellStyle name="numPStyle 42" xfId="37719" xr:uid="{0159CA09-5FBD-44BB-9E22-A535D8E95D43}"/>
    <cellStyle name="numPStyle 43" xfId="37720" xr:uid="{EEC3361B-6888-4E38-B6BB-617BF15836BE}"/>
    <cellStyle name="numPStyle 44" xfId="37721" xr:uid="{59ABED95-F258-4CB3-8E0F-F0772569272C}"/>
    <cellStyle name="numPStyle 45" xfId="37722" xr:uid="{3FB5FBA4-178C-4B86-950A-A3C965A7053C}"/>
    <cellStyle name="numPStyle 46" xfId="37723" xr:uid="{878E8EE4-9A26-4A62-BD87-367A404D6779}"/>
    <cellStyle name="numPStyle 47" xfId="37724" xr:uid="{4B868B6D-372E-489F-8A65-DE3E2323D174}"/>
    <cellStyle name="numPStyle 48" xfId="37725" xr:uid="{3B806D68-5F81-4AD5-9C1C-998E7763112C}"/>
    <cellStyle name="numPStyle 49" xfId="37726" xr:uid="{09EBC461-DB87-434D-B672-C1D1BAF6EC91}"/>
    <cellStyle name="numPStyle 5" xfId="37727" xr:uid="{BAD1BEDC-7160-4240-9754-7BB16F6223C6}"/>
    <cellStyle name="numPStyle 50" xfId="37728" xr:uid="{376E3E9C-C092-4253-A9D5-346F11B0C65B}"/>
    <cellStyle name="numPStyle 51" xfId="37729" xr:uid="{BCF6D1B5-4C22-42DA-8B01-5975DB57A997}"/>
    <cellStyle name="numPStyle 52" xfId="37730" xr:uid="{7007217A-43C9-4F0B-9319-C50B4D29EEEB}"/>
    <cellStyle name="numPStyle 53" xfId="37731" xr:uid="{2E09DB0B-B574-4264-A4E2-011FD9CD2D0F}"/>
    <cellStyle name="numPStyle 54" xfId="37732" xr:uid="{B0499A8D-7E20-443E-A174-D75EC22D46F4}"/>
    <cellStyle name="numPStyle 55" xfId="37733" xr:uid="{4B66590B-D7DB-43D4-988E-5633A7036A97}"/>
    <cellStyle name="numPStyle 56" xfId="37734" xr:uid="{492EDDAB-8C51-48E0-BEE5-51F0623AC3BD}"/>
    <cellStyle name="numPStyle 57" xfId="37735" xr:uid="{F97BB65B-32ED-42D9-B21C-82E1831DCEB9}"/>
    <cellStyle name="numPStyle 58" xfId="37736" xr:uid="{5F98BC50-ADF7-4FAF-BB40-999EB47662B9}"/>
    <cellStyle name="numPStyle 59" xfId="37737" xr:uid="{5D8134C2-CBD6-4140-BF8C-BF91E6213D5E}"/>
    <cellStyle name="numPStyle 6" xfId="37738" xr:uid="{7797CC70-48B2-483B-AB72-DE0FC35D6B31}"/>
    <cellStyle name="numPStyle 60" xfId="37739" xr:uid="{824214CA-EBA2-4E04-8E94-8BF88AEED198}"/>
    <cellStyle name="numPStyle 61" xfId="37740" xr:uid="{6CE2FA8E-1618-4205-AD4D-5EE5B4CCDDDB}"/>
    <cellStyle name="numPStyle 62" xfId="37741" xr:uid="{63C13676-CFB5-4F5A-A7A2-A87368D47146}"/>
    <cellStyle name="numPStyle 63" xfId="37742" xr:uid="{91BD7AEA-5238-4CC0-BE51-DDC51F555A93}"/>
    <cellStyle name="numPStyle 64" xfId="37743" xr:uid="{84A0A218-C8B8-4B7A-9792-3F8D4044EC87}"/>
    <cellStyle name="numPStyle 65" xfId="37744" xr:uid="{0A8D9DA0-5C79-4CD9-80B8-9853746CE153}"/>
    <cellStyle name="numPStyle 66" xfId="37745" xr:uid="{6EE61163-56DE-4836-B3A9-3EA22F24BB00}"/>
    <cellStyle name="numPStyle 67" xfId="37746" xr:uid="{374A0AAB-7B33-4BEF-B262-54C532BAFD43}"/>
    <cellStyle name="numPStyle 68" xfId="37747" xr:uid="{47261529-1795-446D-9954-F489452DE14A}"/>
    <cellStyle name="numPStyle 69" xfId="37748" xr:uid="{23E6D13E-136C-487E-ACD8-9E044760ABDF}"/>
    <cellStyle name="numPStyle 7" xfId="37749" xr:uid="{0D96EE3F-5211-4BB1-835F-F55C31D98718}"/>
    <cellStyle name="numPStyle 70" xfId="37750" xr:uid="{9B00DA6F-D748-46CB-8C5B-86475D95C845}"/>
    <cellStyle name="numPStyle 71" xfId="37751" xr:uid="{477FCD1C-EA73-40D8-8789-7C55A60E7216}"/>
    <cellStyle name="numPStyle 72" xfId="37752" xr:uid="{8BB73C32-62F7-4B7D-9D3F-16E939BF8C87}"/>
    <cellStyle name="numPStyle 73" xfId="37753" xr:uid="{668E8C55-942D-4ACD-9DB0-7A2C63AD3793}"/>
    <cellStyle name="numPStyle 74" xfId="37754" xr:uid="{29FDFBD6-6ABD-441B-895B-EE680E4FE465}"/>
    <cellStyle name="numPStyle 8" xfId="37755" xr:uid="{467ABC41-C7B7-4C8D-BDFA-2B2AF7172506}"/>
    <cellStyle name="numPStyle 9" xfId="37756" xr:uid="{CBAF6141-C27C-4562-8C95-5EC782683386}"/>
    <cellStyle name="nvision" xfId="37757" xr:uid="{944353D0-1800-4813-B480-FB6CD40C423E}"/>
    <cellStyle name="NWI%S" xfId="37758" xr:uid="{235066DB-4040-470D-BC11-C8767B54E6B4}"/>
    <cellStyle name="Œ…‹æØ‚è [0.00]_GE 3 MINIMUM" xfId="37759" xr:uid="{7F4A56B4-8C64-4A46-A62F-024A9462819F}"/>
    <cellStyle name="Œ…‹æØ‚è_GE 3 MINIMUM" xfId="37760" xr:uid="{2DC3BB60-49CA-47E7-9B0C-34ECCB8D429E}"/>
    <cellStyle name="one" xfId="37761" xr:uid="{24B7492F-0186-4205-9884-DDAA2830FA3A}"/>
    <cellStyle name="one 2" xfId="37762" xr:uid="{0B4EFC4F-D555-49BA-A5E2-BDBC9CB7EF14}"/>
    <cellStyle name="onedec" xfId="37763" xr:uid="{6DA767AB-AD09-4224-A5EC-B984A47D3822}"/>
    <cellStyle name="onedec 10" xfId="37764" xr:uid="{DC39EBB7-4BC7-4810-AE5E-8B3101D38F0F}"/>
    <cellStyle name="onedec 11" xfId="37765" xr:uid="{F0DE3B13-5403-43C6-9818-35C28D86C330}"/>
    <cellStyle name="onedec 12" xfId="37766" xr:uid="{0C66E091-C574-4DEB-A446-4ADA8E9F1B2A}"/>
    <cellStyle name="onedec 13" xfId="37767" xr:uid="{5BDD4C8A-B892-4E3E-8E69-2F89E01DF7EE}"/>
    <cellStyle name="onedec 14" xfId="37768" xr:uid="{32BB8002-66D5-4AF6-A032-9822CDE46B4B}"/>
    <cellStyle name="onedec 15" xfId="37769" xr:uid="{3F2E4A7F-3C9C-49CB-BBFC-83D908A74CA4}"/>
    <cellStyle name="onedec 16" xfId="37770" xr:uid="{27D86C47-29BF-42E1-A013-5896086BD27E}"/>
    <cellStyle name="onedec 17" xfId="37771" xr:uid="{F24AE1C2-5051-4463-8C95-1B952BFB724C}"/>
    <cellStyle name="onedec 18" xfId="37772" xr:uid="{511078B7-20CA-4AD4-A616-F4F4538CF015}"/>
    <cellStyle name="onedec 19" xfId="37773" xr:uid="{21B5428F-29DA-4631-9835-D3FDAF308199}"/>
    <cellStyle name="onedec 2" xfId="37774" xr:uid="{FD5880E4-BA9B-480B-85C4-83260249889B}"/>
    <cellStyle name="onedec 20" xfId="37775" xr:uid="{0788959D-6271-4F72-BAFE-432F17A02751}"/>
    <cellStyle name="onedec 21" xfId="37776" xr:uid="{1666D21A-588D-4252-9830-C4514FA4E4AB}"/>
    <cellStyle name="onedec 22" xfId="37777" xr:uid="{C587A289-FA3F-4568-8FD9-2AA78BF9E2AE}"/>
    <cellStyle name="onedec 23" xfId="37778" xr:uid="{A62E7E14-09D9-4230-A5C5-A4E8FA2DF288}"/>
    <cellStyle name="onedec 24" xfId="37779" xr:uid="{7C146297-09B0-45E2-91EC-9BADCE610BD6}"/>
    <cellStyle name="onedec 25" xfId="37780" xr:uid="{52F2B039-3009-402F-8B90-FB7C7D7B6A11}"/>
    <cellStyle name="onedec 26" xfId="37781" xr:uid="{9E32D34F-4C8B-49FA-929C-639E34063A73}"/>
    <cellStyle name="onedec 27" xfId="37782" xr:uid="{408E2D8C-3539-4137-A798-08C817F928B0}"/>
    <cellStyle name="onedec 28" xfId="37783" xr:uid="{F682A524-9746-43A4-945D-2D7B860FC3BD}"/>
    <cellStyle name="onedec 29" xfId="37784" xr:uid="{417BD65C-05B2-4A09-BFEE-47F28484A9BF}"/>
    <cellStyle name="onedec 3" xfId="37785" xr:uid="{AAE4076B-225C-4F8C-A5EE-D0D91123831B}"/>
    <cellStyle name="onedec 30" xfId="37786" xr:uid="{780E617A-D765-4E5C-A7AA-166C6DD1F734}"/>
    <cellStyle name="onedec 31" xfId="37787" xr:uid="{81F0934C-CE9E-4426-B104-83649A2FAACE}"/>
    <cellStyle name="onedec 32" xfId="37788" xr:uid="{C6A4443B-4B0B-4A4A-8231-23D59CF04E29}"/>
    <cellStyle name="onedec 33" xfId="37789" xr:uid="{428B98F5-1B30-44A3-9702-858D4B14E197}"/>
    <cellStyle name="onedec 34" xfId="37790" xr:uid="{4A4D61AC-44FA-4C59-A391-8DC0AA6CA8D9}"/>
    <cellStyle name="onedec 35" xfId="37791" xr:uid="{9B339F9F-E973-4F75-AF57-3149FE975E1C}"/>
    <cellStyle name="onedec 36" xfId="37792" xr:uid="{D80C973D-21AA-422C-90B9-90D06FBF9193}"/>
    <cellStyle name="onedec 37" xfId="37793" xr:uid="{6C7B11B8-04AA-493E-BDCC-A4A20968FEF6}"/>
    <cellStyle name="onedec 38" xfId="37794" xr:uid="{747BF5B1-851B-4299-91FE-6A4E01A800EB}"/>
    <cellStyle name="onedec 39" xfId="37795" xr:uid="{756BA314-E25E-4FE3-933C-10062ECED591}"/>
    <cellStyle name="onedec 4" xfId="37796" xr:uid="{B4B93830-DD6B-40F1-B6EF-010BAAE0A651}"/>
    <cellStyle name="onedec 40" xfId="37797" xr:uid="{32D6ACBC-4DCE-4C4E-9E35-40D1286D3CA0}"/>
    <cellStyle name="onedec 41" xfId="37798" xr:uid="{3CBDCC1C-BE8E-4C87-878A-6DFBE43830B5}"/>
    <cellStyle name="onedec 42" xfId="37799" xr:uid="{C0D85E31-BD5B-4507-9713-43B9C11E37FB}"/>
    <cellStyle name="onedec 43" xfId="37800" xr:uid="{3B4D0C77-D764-4B8A-AB64-0FFD5B3905AF}"/>
    <cellStyle name="onedec 44" xfId="37801" xr:uid="{F80A8DE7-DE59-42F1-98FA-2B119431B0CC}"/>
    <cellStyle name="onedec 45" xfId="37802" xr:uid="{94EA8938-E525-402F-89ED-40BA48DFAA69}"/>
    <cellStyle name="onedec 46" xfId="37803" xr:uid="{C1A457C5-818A-47BF-AA77-656E1173068A}"/>
    <cellStyle name="onedec 47" xfId="37804" xr:uid="{4F791934-69F5-42F2-AFA7-D8B2EBDA86BB}"/>
    <cellStyle name="onedec 48" xfId="37805" xr:uid="{330CBE6A-FEEB-4C8D-9038-638961438EF5}"/>
    <cellStyle name="onedec 49" xfId="37806" xr:uid="{9535A716-E19B-4D01-AF14-D3EB11046C4D}"/>
    <cellStyle name="onedec 5" xfId="37807" xr:uid="{84C5589A-4825-4ACD-A8B7-71737211A2C2}"/>
    <cellStyle name="onedec 50" xfId="37808" xr:uid="{1396014F-C698-402E-BC0E-21F5C047CC52}"/>
    <cellStyle name="onedec 51" xfId="37809" xr:uid="{AC4DCAEB-0835-4511-981C-DF4B07428438}"/>
    <cellStyle name="onedec 52" xfId="37810" xr:uid="{F0A6F0FF-551F-4DC0-8577-A01137BE5048}"/>
    <cellStyle name="onedec 53" xfId="37811" xr:uid="{09BD55E8-21B1-4AF3-9DB3-AD48A418F92E}"/>
    <cellStyle name="onedec 54" xfId="37812" xr:uid="{19A0ADF1-9273-470F-9A1B-53376BB4E6B7}"/>
    <cellStyle name="onedec 55" xfId="37813" xr:uid="{E2A445BD-3FFE-4E0A-8016-EA275063B97F}"/>
    <cellStyle name="onedec 56" xfId="37814" xr:uid="{A2DA8965-FC07-4FE3-B7D8-50876384C554}"/>
    <cellStyle name="onedec 57" xfId="37815" xr:uid="{5000EBFB-1A9D-4E5F-B595-B83FC1FD8833}"/>
    <cellStyle name="onedec 58" xfId="37816" xr:uid="{299313B4-1E9B-45F6-947E-DC28AFECCB0C}"/>
    <cellStyle name="onedec 59" xfId="37817" xr:uid="{9CD23ACF-0394-4D57-B704-22729E6BAF16}"/>
    <cellStyle name="onedec 6" xfId="37818" xr:uid="{9124E755-D91C-4C38-AFD5-3D46052D1E6F}"/>
    <cellStyle name="onedec 60" xfId="37819" xr:uid="{0AE6080F-0D2F-47EE-B59F-E015AACF1696}"/>
    <cellStyle name="onedec 61" xfId="37820" xr:uid="{9EEF8B23-49FB-4646-AB02-01BBDB73BA3D}"/>
    <cellStyle name="onedec 62" xfId="37821" xr:uid="{827D8653-11ED-44B7-B9AA-BFDDA16316A5}"/>
    <cellStyle name="onedec 63" xfId="37822" xr:uid="{89E3F687-C657-483A-85E0-A1365F7DFDC6}"/>
    <cellStyle name="onedec 64" xfId="37823" xr:uid="{29E78F44-E01D-48D7-BA8D-05D7A6E5C045}"/>
    <cellStyle name="onedec 65" xfId="37824" xr:uid="{D07E0DA0-74F8-48E1-8A1C-7184484A6FC5}"/>
    <cellStyle name="onedec 66" xfId="37825" xr:uid="{290D9537-050F-423B-9ECC-5A5B8A2277CF}"/>
    <cellStyle name="onedec 67" xfId="37826" xr:uid="{773BDB42-5A26-44F9-97F0-E52C5E13E00F}"/>
    <cellStyle name="onedec 68" xfId="37827" xr:uid="{865E49ED-532E-4AE8-85CC-F34D3CFDFCD7}"/>
    <cellStyle name="onedec 69" xfId="37828" xr:uid="{DC47E9D4-7BF0-4BAF-8A6C-F053240C6E80}"/>
    <cellStyle name="onedec 7" xfId="37829" xr:uid="{EC73E5B0-CE26-40AA-A963-F5A1A38A14B1}"/>
    <cellStyle name="onedec 70" xfId="37830" xr:uid="{504AF6C1-C7AC-4016-BF86-027889888D06}"/>
    <cellStyle name="onedec 71" xfId="37831" xr:uid="{A2F1CC30-2CE4-43A0-BDB1-FB06E52466B6}"/>
    <cellStyle name="onedec 72" xfId="37832" xr:uid="{B11FA17E-FC74-4E5C-A226-C2479586C8A0}"/>
    <cellStyle name="onedec 73" xfId="37833" xr:uid="{48E02E1F-9D3C-4A3D-98B5-CAADB9210704}"/>
    <cellStyle name="onedec 74" xfId="37834" xr:uid="{9BAA79F6-697B-43AA-BB09-DEA493ABE445}"/>
    <cellStyle name="onedec 8" xfId="37835" xr:uid="{39F2D7FD-FCD2-4447-A076-B88127C2B5BB}"/>
    <cellStyle name="onedec 9" xfId="37836" xr:uid="{881A4AA3-D06C-4E83-B6CB-FDF7D657C1FA}"/>
    <cellStyle name="operis dates" xfId="37837" xr:uid="{4B0B0360-2235-4F99-BD20-6AD9058D86FA}"/>
    <cellStyle name="outh America" xfId="37838" xr:uid="{C63C176A-4F6D-4AC7-8BD5-EB3AE357ED4C}"/>
    <cellStyle name="Output" xfId="12" builtinId="21" customBuiltin="1"/>
    <cellStyle name="Output 2" xfId="37839" xr:uid="{5E5EDCB4-B0F2-4AEC-9674-09EED46A212F}"/>
    <cellStyle name="Output 2 2" xfId="37840" xr:uid="{065A932B-F6E5-4F40-AE13-0D89EA2970AC}"/>
    <cellStyle name="Output 2 2 2" xfId="37841" xr:uid="{3C245413-DC3F-4F92-9424-F289F06358C1}"/>
    <cellStyle name="Output 2 3" xfId="37842" xr:uid="{B16C867C-C60D-4798-850A-7AFB2EAD1AEF}"/>
    <cellStyle name="Output 2 4" xfId="37843" xr:uid="{AA4945A2-BBA5-48BD-A371-77B4B0545B7F}"/>
    <cellStyle name="Output 2 5" xfId="37844" xr:uid="{D5233AA1-D277-4AD1-BC11-9FB68B2606AC}"/>
    <cellStyle name="Output 3" xfId="37845" xr:uid="{9D2CA40C-2D24-4CA4-B687-706C0290EC0B}"/>
    <cellStyle name="Output 3 2" xfId="37846" xr:uid="{88C53724-201C-4550-9DF5-2EC00C43CF52}"/>
    <cellStyle name="Output 3 3" xfId="37847" xr:uid="{8E9CDBD5-AA5B-4A24-ADAC-76695371ED99}"/>
    <cellStyle name="Output 4" xfId="103" xr:uid="{B3F7D12F-7DF2-48F7-B7B0-AB6EDDDB8886}"/>
    <cellStyle name="Output Amounts" xfId="204" xr:uid="{3B81B206-0995-46C3-9EFB-7F992337F8D3}"/>
    <cellStyle name="Output Column Headings" xfId="205" xr:uid="{6C290613-1211-4DF8-B4EA-3D5C917F8996}"/>
    <cellStyle name="Output Column Headings 2" xfId="37848" xr:uid="{0A3EED76-F5E6-4FA2-85D7-1A918FBC20AE}"/>
    <cellStyle name="Output Line Items" xfId="206" xr:uid="{6F11091F-DE1C-4469-B7C6-25F8E97736E1}"/>
    <cellStyle name="Output Line Items 2" xfId="37849" xr:uid="{E33F6EEA-B166-43E7-9B78-69AECA6642C9}"/>
    <cellStyle name="Output Report Heading" xfId="207" xr:uid="{6214496C-9048-4FF5-83A2-0920B05D3648}"/>
    <cellStyle name="Output Report Heading 2" xfId="37850" xr:uid="{0E151ED8-CEAF-48D0-98CC-0127894F7E66}"/>
    <cellStyle name="Output Report Title" xfId="208" xr:uid="{F1D131FD-CDDD-4EDF-95E1-9194E38B4A6C}"/>
    <cellStyle name="Output Report Title 2" xfId="37851" xr:uid="{1165C8D2-9E45-45F9-9F38-ECB76B1B00E6}"/>
    <cellStyle name="P" xfId="37852" xr:uid="{9FB7BD22-111B-4910-9019-3C6E7AAF825C}"/>
    <cellStyle name="p_1Pager" xfId="37853" xr:uid="{D85603C6-5D56-4865-B708-5DCA6BBA5752}"/>
    <cellStyle name="p_1Pager 10" xfId="37854" xr:uid="{1814F047-DC68-4788-B7C9-1323AE970AB9}"/>
    <cellStyle name="p_1Pager 11" xfId="37855" xr:uid="{8B7125B8-74AF-4B8A-BA16-8D5E74E8AA90}"/>
    <cellStyle name="p_1Pager 12" xfId="37856" xr:uid="{475AE4CE-2469-4C14-BFCE-C1F49B835AD1}"/>
    <cellStyle name="p_1Pager 13" xfId="37857" xr:uid="{293C080F-D545-44D7-82C1-F0D99689B8AF}"/>
    <cellStyle name="p_1Pager 14" xfId="37858" xr:uid="{971F579D-3F56-4EDB-894F-A94B755BEABC}"/>
    <cellStyle name="p_1Pager 15" xfId="37859" xr:uid="{8FD3604D-FFE7-409A-AD6C-A876C42E48F4}"/>
    <cellStyle name="p_1Pager 16" xfId="37860" xr:uid="{C6544FCE-053A-48DE-952F-81A5D7751418}"/>
    <cellStyle name="p_1Pager 17" xfId="37861" xr:uid="{787C6A13-2E54-48BF-A770-655DC5851C6A}"/>
    <cellStyle name="p_1Pager 18" xfId="37862" xr:uid="{867A672A-F024-4C11-B55E-3AC64412FA41}"/>
    <cellStyle name="p_1Pager 19" xfId="37863" xr:uid="{5433EE1C-26E9-492D-8FDF-152DDEFAACCA}"/>
    <cellStyle name="p_1Pager 2" xfId="37864" xr:uid="{B758D26E-C688-4020-AE19-25543B0C7DCA}"/>
    <cellStyle name="p_1Pager 20" xfId="37865" xr:uid="{5CF5F3FF-81FE-4793-B192-527BDA33ABA0}"/>
    <cellStyle name="p_1Pager 21" xfId="37866" xr:uid="{01ED4CE7-BBE9-4625-ABB1-2A7C77BBD245}"/>
    <cellStyle name="p_1Pager 22" xfId="37867" xr:uid="{AA89E435-6656-46B1-BEE1-DA10CD850358}"/>
    <cellStyle name="p_1Pager 23" xfId="37868" xr:uid="{88EF36E8-0D2D-4B57-8121-E457FF77A573}"/>
    <cellStyle name="p_1Pager 24" xfId="37869" xr:uid="{5439D8BD-13D6-4112-9529-97F3284E887D}"/>
    <cellStyle name="p_1Pager 25" xfId="37870" xr:uid="{30A06F27-4344-4E05-A767-495355955330}"/>
    <cellStyle name="p_1Pager 26" xfId="37871" xr:uid="{27011A78-328C-44E2-81DF-362C0D89C93C}"/>
    <cellStyle name="p_1Pager 27" xfId="37872" xr:uid="{76DAE664-C207-44B1-8EB7-96B0B86BC0E4}"/>
    <cellStyle name="p_1Pager 28" xfId="37873" xr:uid="{5701EF54-B7D0-4B75-B738-346F02A1F3D9}"/>
    <cellStyle name="p_1Pager 29" xfId="37874" xr:uid="{1BE18D3B-BA48-4937-B49F-EBB187A1EAFD}"/>
    <cellStyle name="p_1Pager 3" xfId="37875" xr:uid="{C2DAE7DD-9A86-448F-8572-3947CB42CB23}"/>
    <cellStyle name="p_1Pager 30" xfId="37876" xr:uid="{B993E499-4200-457C-9C3E-574B38AECFAE}"/>
    <cellStyle name="p_1Pager 31" xfId="37877" xr:uid="{33621DFC-08F3-41BA-A3CF-E2785778253E}"/>
    <cellStyle name="p_1Pager 32" xfId="37878" xr:uid="{D5897E8F-FCA9-40EF-BE1D-D589846C29EF}"/>
    <cellStyle name="p_1Pager 33" xfId="37879" xr:uid="{6E0C5073-2B8F-48AD-84B3-72172E0CE1E2}"/>
    <cellStyle name="p_1Pager 34" xfId="37880" xr:uid="{EF856341-3519-46D3-8553-CAD531A97D68}"/>
    <cellStyle name="p_1Pager 35" xfId="37881" xr:uid="{B572530B-3DDF-492B-BA7C-7D87C2B16B70}"/>
    <cellStyle name="p_1Pager 36" xfId="37882" xr:uid="{7EE4BD88-0537-4484-8BEF-C9D2C35B54B6}"/>
    <cellStyle name="p_1Pager 37" xfId="37883" xr:uid="{532A2330-8000-4092-89CF-8E4138A24643}"/>
    <cellStyle name="p_1Pager 38" xfId="37884" xr:uid="{0094BF8E-3856-47FD-8FE3-98C0E5C3A3C2}"/>
    <cellStyle name="p_1Pager 39" xfId="37885" xr:uid="{D9256E2C-4D41-402C-BE70-A611C7F27BF7}"/>
    <cellStyle name="p_1Pager 4" xfId="37886" xr:uid="{27B10939-727E-4341-88DA-B429766519B3}"/>
    <cellStyle name="p_1Pager 40" xfId="37887" xr:uid="{2BAC223B-593A-44BB-B0F6-AA1692975240}"/>
    <cellStyle name="p_1Pager 41" xfId="37888" xr:uid="{A64F97A3-98BE-4D83-ADE3-F5E188F19120}"/>
    <cellStyle name="p_1Pager 42" xfId="37889" xr:uid="{28AA8059-2716-481B-9DB9-13F09417DC9A}"/>
    <cellStyle name="p_1Pager 43" xfId="37890" xr:uid="{FB95E8C8-E9B1-4EDC-BCDB-612358C9C41F}"/>
    <cellStyle name="p_1Pager 44" xfId="37891" xr:uid="{8AABFD89-FD74-497B-88E3-4FB77B05F0E5}"/>
    <cellStyle name="p_1Pager 45" xfId="37892" xr:uid="{DE0E1537-6283-4C06-9652-9D0A66022661}"/>
    <cellStyle name="p_1Pager 46" xfId="37893" xr:uid="{3C1A9A73-6815-4637-BA2D-BD6D796B1C1C}"/>
    <cellStyle name="p_1Pager 47" xfId="37894" xr:uid="{506949CF-86B4-4216-9E2C-C693E87EBE25}"/>
    <cellStyle name="p_1Pager 48" xfId="37895" xr:uid="{07CFBC91-B29C-455C-8688-750E1E65C55F}"/>
    <cellStyle name="p_1Pager 49" xfId="37896" xr:uid="{0743C9BE-17CD-4610-BE95-370F0E38958A}"/>
    <cellStyle name="p_1Pager 5" xfId="37897" xr:uid="{5E109E34-79D6-4ADC-91EF-22CBE0CFA2C8}"/>
    <cellStyle name="p_1Pager 50" xfId="37898" xr:uid="{3E4AD3D9-DD55-4FD6-A938-DC254E2A3A21}"/>
    <cellStyle name="p_1Pager 51" xfId="37899" xr:uid="{4D071520-2B22-4E78-BFA2-BCFDA1D7E8AA}"/>
    <cellStyle name="p_1Pager 52" xfId="37900" xr:uid="{E48D0314-2929-40A3-9657-CA8E2943F514}"/>
    <cellStyle name="p_1Pager 53" xfId="37901" xr:uid="{22733B49-BF7D-4BD7-A74F-C7C641088CA4}"/>
    <cellStyle name="p_1Pager 54" xfId="37902" xr:uid="{FF292CFE-A08A-4626-830E-0C369848EEF4}"/>
    <cellStyle name="p_1Pager 55" xfId="37903" xr:uid="{49E87414-2539-4329-91BE-BA83A97CF414}"/>
    <cellStyle name="p_1Pager 56" xfId="37904" xr:uid="{8AD2D70B-AAFC-4E86-80D3-35A997242183}"/>
    <cellStyle name="p_1Pager 57" xfId="37905" xr:uid="{2A241D0F-E77D-4167-8D97-2C30951D9513}"/>
    <cellStyle name="p_1Pager 58" xfId="37906" xr:uid="{9055800D-16C8-4766-A0C6-C8EF2BBD7057}"/>
    <cellStyle name="p_1Pager 59" xfId="37907" xr:uid="{E3878484-AB3A-489F-8CC3-A2760AF9A29F}"/>
    <cellStyle name="p_1Pager 6" xfId="37908" xr:uid="{B0914AA6-E017-47BD-AC41-FDA4A53E13D9}"/>
    <cellStyle name="p_1Pager 60" xfId="37909" xr:uid="{9C06E838-FC1B-4FD2-834E-F2F9CF0615F2}"/>
    <cellStyle name="p_1Pager 61" xfId="37910" xr:uid="{06D830C8-2703-4FC9-8B46-892085C991CA}"/>
    <cellStyle name="p_1Pager 62" xfId="37911" xr:uid="{CCD77169-C2D9-4ABE-9A65-8EBDBD80201D}"/>
    <cellStyle name="p_1Pager 63" xfId="37912" xr:uid="{82543A06-01A4-4089-BEFD-344B5B107BA1}"/>
    <cellStyle name="p_1Pager 64" xfId="37913" xr:uid="{ECFF2406-C93C-4417-B7C6-550E95781E4F}"/>
    <cellStyle name="p_1Pager 65" xfId="37914" xr:uid="{116AD5D5-29A6-4217-860B-37CE1F4992AF}"/>
    <cellStyle name="p_1Pager 66" xfId="37915" xr:uid="{B6052877-5ECF-46ED-91B9-4BFB9C637255}"/>
    <cellStyle name="p_1Pager 67" xfId="37916" xr:uid="{F5BD7984-613D-44C0-B66B-D139394BC08E}"/>
    <cellStyle name="p_1Pager 68" xfId="37917" xr:uid="{6BD04D06-8E17-4EF9-80FF-684F8642DF9F}"/>
    <cellStyle name="p_1Pager 69" xfId="37918" xr:uid="{672BA8DF-2F08-4BFA-BCB9-B7022B4157CA}"/>
    <cellStyle name="p_1Pager 7" xfId="37919" xr:uid="{07299037-2A88-49A0-8F3E-DD9BFDE83FAC}"/>
    <cellStyle name="p_1Pager 70" xfId="37920" xr:uid="{BD348F9A-24C4-4F95-A2D2-8D2992FE3FB4}"/>
    <cellStyle name="p_1Pager 71" xfId="37921" xr:uid="{330B8009-014A-416D-ACA5-175A6341AC4D}"/>
    <cellStyle name="p_1Pager 72" xfId="37922" xr:uid="{0A35784D-78DA-4175-A663-31AE2DC8E1C5}"/>
    <cellStyle name="p_1Pager 73" xfId="37923" xr:uid="{A7F067A1-0436-4616-B43B-CD919440FADD}"/>
    <cellStyle name="p_1Pager 74" xfId="37924" xr:uid="{DC9EF2E9-A440-4DEB-9FEE-03FE62839A20}"/>
    <cellStyle name="p_1Pager 8" xfId="37925" xr:uid="{F758ACFA-62FB-414E-B0B8-E9DED949416F}"/>
    <cellStyle name="p_1Pager 9" xfId="37926" xr:uid="{5CCE7892-A799-42C7-8675-EDD266D7316B}"/>
    <cellStyle name="p_1Pager_Copy of Aspect VPP model 10 7 2009 new RR v2c jph" xfId="37927" xr:uid="{DCF09ACE-EE1D-441C-9843-D1304E0A2BCF}"/>
    <cellStyle name="p_1Pager_Copy of Aspect VPP model 10 7 2009 new RR v2c jph (2)" xfId="37928" xr:uid="{F0D96954-095F-47D7-AD30-6813EBD4AFEC}"/>
    <cellStyle name="p_1Pager_Copy of Aspect VPP model 10 7 2009 new RR v2c jph (2) 10" xfId="37929" xr:uid="{9C6788AA-0912-48E8-A662-FB7A19436BDC}"/>
    <cellStyle name="p_1Pager_Copy of Aspect VPP model 10 7 2009 new RR v2c jph (2) 11" xfId="37930" xr:uid="{8FF620D3-A453-4079-97B6-0AF95730BDF5}"/>
    <cellStyle name="p_1Pager_Copy of Aspect VPP model 10 7 2009 new RR v2c jph (2) 12" xfId="37931" xr:uid="{50325398-E9A1-4187-9B30-F09ADA077759}"/>
    <cellStyle name="p_1Pager_Copy of Aspect VPP model 10 7 2009 new RR v2c jph (2) 13" xfId="37932" xr:uid="{4CE564B4-8ABC-4FC1-8F37-425E5DED84BF}"/>
    <cellStyle name="p_1Pager_Copy of Aspect VPP model 10 7 2009 new RR v2c jph (2) 14" xfId="37933" xr:uid="{87DF02A1-650D-44DA-B17B-E711DE18D8EC}"/>
    <cellStyle name="p_1Pager_Copy of Aspect VPP model 10 7 2009 new RR v2c jph (2) 15" xfId="37934" xr:uid="{226CC3FE-AB30-45C2-9600-129AFDA1B7A0}"/>
    <cellStyle name="p_1Pager_Copy of Aspect VPP model 10 7 2009 new RR v2c jph (2) 16" xfId="37935" xr:uid="{F8532639-B0EB-4F71-82F6-486B4776770B}"/>
    <cellStyle name="p_1Pager_Copy of Aspect VPP model 10 7 2009 new RR v2c jph (2) 17" xfId="37936" xr:uid="{DF5D3CDE-7B16-46D8-BED7-A4459E7C59B9}"/>
    <cellStyle name="p_1Pager_Copy of Aspect VPP model 10 7 2009 new RR v2c jph (2) 18" xfId="37937" xr:uid="{C56130A5-FA64-4C4F-B1E3-373A9D9D2232}"/>
    <cellStyle name="p_1Pager_Copy of Aspect VPP model 10 7 2009 new RR v2c jph (2) 19" xfId="37938" xr:uid="{329CE1BA-66A1-4A2A-AB4E-17AA95F6EB6D}"/>
    <cellStyle name="p_1Pager_Copy of Aspect VPP model 10 7 2009 new RR v2c jph (2) 2" xfId="37939" xr:uid="{6657B559-734B-42C6-8D31-6CDC4AF2C264}"/>
    <cellStyle name="p_1Pager_Copy of Aspect VPP model 10 7 2009 new RR v2c jph (2) 20" xfId="37940" xr:uid="{77B99ABD-6DC7-4162-A00E-273A0F71780A}"/>
    <cellStyle name="p_1Pager_Copy of Aspect VPP model 10 7 2009 new RR v2c jph (2) 21" xfId="37941" xr:uid="{2DB7B95C-AE13-437D-BF71-2F77EA1E61EA}"/>
    <cellStyle name="p_1Pager_Copy of Aspect VPP model 10 7 2009 new RR v2c jph (2) 22" xfId="37942" xr:uid="{2ACB1165-95EF-4E4E-BB15-D3E130FC5A6E}"/>
    <cellStyle name="p_1Pager_Copy of Aspect VPP model 10 7 2009 new RR v2c jph (2) 23" xfId="37943" xr:uid="{D6A8BE4E-9E55-45FD-82B6-AD2A590FF848}"/>
    <cellStyle name="p_1Pager_Copy of Aspect VPP model 10 7 2009 new RR v2c jph (2) 24" xfId="37944" xr:uid="{3D9249C1-C9E7-4D22-9801-F41DFA212355}"/>
    <cellStyle name="p_1Pager_Copy of Aspect VPP model 10 7 2009 new RR v2c jph (2) 25" xfId="37945" xr:uid="{C8A6BECE-4D9B-4A5D-9D8E-D267CD5B81F8}"/>
    <cellStyle name="p_1Pager_Copy of Aspect VPP model 10 7 2009 new RR v2c jph (2) 26" xfId="37946" xr:uid="{834C7533-DA23-4E5A-A26F-40B9AD7A8033}"/>
    <cellStyle name="p_1Pager_Copy of Aspect VPP model 10 7 2009 new RR v2c jph (2) 27" xfId="37947" xr:uid="{EEBB5EA9-844D-4A54-AA15-63107BE47E2E}"/>
    <cellStyle name="p_1Pager_Copy of Aspect VPP model 10 7 2009 new RR v2c jph (2) 28" xfId="37948" xr:uid="{A21D88E5-58EA-4E3D-BCF0-664661961F1B}"/>
    <cellStyle name="p_1Pager_Copy of Aspect VPP model 10 7 2009 new RR v2c jph (2) 29" xfId="37949" xr:uid="{A8BBDC33-754E-4506-8151-8C782775DEA7}"/>
    <cellStyle name="p_1Pager_Copy of Aspect VPP model 10 7 2009 new RR v2c jph (2) 3" xfId="37950" xr:uid="{82FDA9AF-58A0-4688-B192-72BAD1857033}"/>
    <cellStyle name="p_1Pager_Copy of Aspect VPP model 10 7 2009 new RR v2c jph (2) 30" xfId="37951" xr:uid="{956341BB-5199-49F9-9505-402D5CBFB257}"/>
    <cellStyle name="p_1Pager_Copy of Aspect VPP model 10 7 2009 new RR v2c jph (2) 31" xfId="37952" xr:uid="{DEBB75BE-8946-4546-B1FB-77956F7276F4}"/>
    <cellStyle name="p_1Pager_Copy of Aspect VPP model 10 7 2009 new RR v2c jph (2) 32" xfId="37953" xr:uid="{F260D7FB-F64E-458E-A196-2462A99641A7}"/>
    <cellStyle name="p_1Pager_Copy of Aspect VPP model 10 7 2009 new RR v2c jph (2) 33" xfId="37954" xr:uid="{5113FCCF-5824-4243-92B8-823B491E7C1A}"/>
    <cellStyle name="p_1Pager_Copy of Aspect VPP model 10 7 2009 new RR v2c jph (2) 34" xfId="37955" xr:uid="{BD9415D8-96C0-4F38-8D01-404937C6D862}"/>
    <cellStyle name="p_1Pager_Copy of Aspect VPP model 10 7 2009 new RR v2c jph (2) 35" xfId="37956" xr:uid="{C0EE163E-0C78-4CFA-8781-61234D799EF3}"/>
    <cellStyle name="p_1Pager_Copy of Aspect VPP model 10 7 2009 new RR v2c jph (2) 36" xfId="37957" xr:uid="{82CCDA71-08C5-4BD3-9619-D279B49C6FB8}"/>
    <cellStyle name="p_1Pager_Copy of Aspect VPP model 10 7 2009 new RR v2c jph (2) 37" xfId="37958" xr:uid="{23943231-5DB7-44AC-9C6C-642CAA5719D8}"/>
    <cellStyle name="p_1Pager_Copy of Aspect VPP model 10 7 2009 new RR v2c jph (2) 38" xfId="37959" xr:uid="{86F11F0E-9F4E-4E6E-B871-ACD92876983A}"/>
    <cellStyle name="p_1Pager_Copy of Aspect VPP model 10 7 2009 new RR v2c jph (2) 39" xfId="37960" xr:uid="{43D3B16B-E7D0-4EC1-9FA4-27E3DE5A505C}"/>
    <cellStyle name="p_1Pager_Copy of Aspect VPP model 10 7 2009 new RR v2c jph (2) 4" xfId="37961" xr:uid="{8EA71FB7-1795-4791-968A-5EA654C3F741}"/>
    <cellStyle name="p_1Pager_Copy of Aspect VPP model 10 7 2009 new RR v2c jph (2) 40" xfId="37962" xr:uid="{29D4FECD-DB17-4926-810F-0144C34F88AE}"/>
    <cellStyle name="p_1Pager_Copy of Aspect VPP model 10 7 2009 new RR v2c jph (2) 41" xfId="37963" xr:uid="{FEF24D91-6823-4F20-8A71-21F20A8DB974}"/>
    <cellStyle name="p_1Pager_Copy of Aspect VPP model 10 7 2009 new RR v2c jph (2) 42" xfId="37964" xr:uid="{288088E5-8C52-43F1-B49C-855F1B0490FB}"/>
    <cellStyle name="p_1Pager_Copy of Aspect VPP model 10 7 2009 new RR v2c jph (2) 43" xfId="37965" xr:uid="{FA028755-275A-4CE8-AAD5-89EFA6CC3A97}"/>
    <cellStyle name="p_1Pager_Copy of Aspect VPP model 10 7 2009 new RR v2c jph (2) 44" xfId="37966" xr:uid="{ECD95D73-8329-4C03-BDBB-458F74F032EC}"/>
    <cellStyle name="p_1Pager_Copy of Aspect VPP model 10 7 2009 new RR v2c jph (2) 45" xfId="37967" xr:uid="{58635650-7A62-4078-BF1B-9A54D5A63D6F}"/>
    <cellStyle name="p_1Pager_Copy of Aspect VPP model 10 7 2009 new RR v2c jph (2) 46" xfId="37968" xr:uid="{D14B4137-B76F-450E-92C0-6863F2588ECE}"/>
    <cellStyle name="p_1Pager_Copy of Aspect VPP model 10 7 2009 new RR v2c jph (2) 47" xfId="37969" xr:uid="{E335D9A9-59BC-4C53-B374-7E1B20C915EE}"/>
    <cellStyle name="p_1Pager_Copy of Aspect VPP model 10 7 2009 new RR v2c jph (2) 48" xfId="37970" xr:uid="{ADC71BFF-07C2-4AEF-8EEA-CDCD9877E444}"/>
    <cellStyle name="p_1Pager_Copy of Aspect VPP model 10 7 2009 new RR v2c jph (2) 49" xfId="37971" xr:uid="{DA73F142-66C1-4D8C-BCBC-8BAB1B25297A}"/>
    <cellStyle name="p_1Pager_Copy of Aspect VPP model 10 7 2009 new RR v2c jph (2) 5" xfId="37972" xr:uid="{88805F47-2A98-40B0-9259-8E88D4FE0239}"/>
    <cellStyle name="p_1Pager_Copy of Aspect VPP model 10 7 2009 new RR v2c jph (2) 50" xfId="37973" xr:uid="{1ED10DDD-B04A-4B71-9CB5-FDC9730A3710}"/>
    <cellStyle name="p_1Pager_Copy of Aspect VPP model 10 7 2009 new RR v2c jph (2) 51" xfId="37974" xr:uid="{0CB6AE96-2525-42C4-AC29-F3E61EF795D2}"/>
    <cellStyle name="p_1Pager_Copy of Aspect VPP model 10 7 2009 new RR v2c jph (2) 52" xfId="37975" xr:uid="{F517C203-1231-4177-A1C0-A8F61CB508CC}"/>
    <cellStyle name="p_1Pager_Copy of Aspect VPP model 10 7 2009 new RR v2c jph (2) 53" xfId="37976" xr:uid="{A9D1EE1A-8DB4-4B42-928E-7269202E8D8A}"/>
    <cellStyle name="p_1Pager_Copy of Aspect VPP model 10 7 2009 new RR v2c jph (2) 54" xfId="37977" xr:uid="{A335D123-83FA-4E5D-BD12-FD93382151CB}"/>
    <cellStyle name="p_1Pager_Copy of Aspect VPP model 10 7 2009 new RR v2c jph (2) 55" xfId="37978" xr:uid="{F489AD56-046C-413A-B2DA-0CAB9016B785}"/>
    <cellStyle name="p_1Pager_Copy of Aspect VPP model 10 7 2009 new RR v2c jph (2) 56" xfId="37979" xr:uid="{5854666D-12A8-49F5-803A-DBFFE4921F3A}"/>
    <cellStyle name="p_1Pager_Copy of Aspect VPP model 10 7 2009 new RR v2c jph (2) 57" xfId="37980" xr:uid="{991CD1DA-A7EB-4C98-8B21-5A1B0A04041A}"/>
    <cellStyle name="p_1Pager_Copy of Aspect VPP model 10 7 2009 new RR v2c jph (2) 58" xfId="37981" xr:uid="{17F186C1-0528-49A7-A188-633A79405253}"/>
    <cellStyle name="p_1Pager_Copy of Aspect VPP model 10 7 2009 new RR v2c jph (2) 59" xfId="37982" xr:uid="{2E783B9C-A31F-4BC8-8A53-6D57FAF79C38}"/>
    <cellStyle name="p_1Pager_Copy of Aspect VPP model 10 7 2009 new RR v2c jph (2) 6" xfId="37983" xr:uid="{DA927DDE-CD5D-4E52-9C1F-E3D661C7C466}"/>
    <cellStyle name="p_1Pager_Copy of Aspect VPP model 10 7 2009 new RR v2c jph (2) 60" xfId="37984" xr:uid="{599875F0-7BE7-49CE-AE2B-D3576440B221}"/>
    <cellStyle name="p_1Pager_Copy of Aspect VPP model 10 7 2009 new RR v2c jph (2) 61" xfId="37985" xr:uid="{6FA4D352-CBF1-479F-94DD-B4FFDB9C9832}"/>
    <cellStyle name="p_1Pager_Copy of Aspect VPP model 10 7 2009 new RR v2c jph (2) 62" xfId="37986" xr:uid="{5BE14E61-7A4E-47EC-B46E-30B466B163E4}"/>
    <cellStyle name="p_1Pager_Copy of Aspect VPP model 10 7 2009 new RR v2c jph (2) 63" xfId="37987" xr:uid="{2BA015FE-FE74-4418-8C13-6F0AD1B27149}"/>
    <cellStyle name="p_1Pager_Copy of Aspect VPP model 10 7 2009 new RR v2c jph (2) 64" xfId="37988" xr:uid="{60CEBA25-8DA6-4EB3-B7F6-FCCB05C8E465}"/>
    <cellStyle name="p_1Pager_Copy of Aspect VPP model 10 7 2009 new RR v2c jph (2) 65" xfId="37989" xr:uid="{EB77328E-AE9D-495A-8BCA-605F2B875A60}"/>
    <cellStyle name="p_1Pager_Copy of Aspect VPP model 10 7 2009 new RR v2c jph (2) 66" xfId="37990" xr:uid="{9E13F2B7-4543-4757-B7E3-210AAAC0E3AD}"/>
    <cellStyle name="p_1Pager_Copy of Aspect VPP model 10 7 2009 new RR v2c jph (2) 67" xfId="37991" xr:uid="{916ACF60-C7A0-4197-986B-4C66EF307DC8}"/>
    <cellStyle name="p_1Pager_Copy of Aspect VPP model 10 7 2009 new RR v2c jph (2) 68" xfId="37992" xr:uid="{D994ECBD-367F-461D-B825-8F664D4573A3}"/>
    <cellStyle name="p_1Pager_Copy of Aspect VPP model 10 7 2009 new RR v2c jph (2) 69" xfId="37993" xr:uid="{6757092B-5468-494E-9F62-46D79FE40F4B}"/>
    <cellStyle name="p_1Pager_Copy of Aspect VPP model 10 7 2009 new RR v2c jph (2) 7" xfId="37994" xr:uid="{30A32BDE-14A9-4525-BCE3-26237BAB32F5}"/>
    <cellStyle name="p_1Pager_Copy of Aspect VPP model 10 7 2009 new RR v2c jph (2) 70" xfId="37995" xr:uid="{62601CC3-3A76-4418-AA49-58288A7C250E}"/>
    <cellStyle name="p_1Pager_Copy of Aspect VPP model 10 7 2009 new RR v2c jph (2) 71" xfId="37996" xr:uid="{46161DAC-2D84-4332-87C8-E1D2A839CE6D}"/>
    <cellStyle name="p_1Pager_Copy of Aspect VPP model 10 7 2009 new RR v2c jph (2) 72" xfId="37997" xr:uid="{137A667B-E75A-4983-9719-0E32E053845F}"/>
    <cellStyle name="p_1Pager_Copy of Aspect VPP model 10 7 2009 new RR v2c jph (2) 73" xfId="37998" xr:uid="{626049F8-4C26-440A-A45A-A46D1ADA36CE}"/>
    <cellStyle name="p_1Pager_Copy of Aspect VPP model 10 7 2009 new RR v2c jph (2) 74" xfId="37999" xr:uid="{0E64E69B-66C6-438A-B9FF-846D6A40131D}"/>
    <cellStyle name="p_1Pager_Copy of Aspect VPP model 10 7 2009 new RR v2c jph (2) 8" xfId="38000" xr:uid="{A5C73F71-184F-4AA0-8DDC-23F4FC5572BF}"/>
    <cellStyle name="p_1Pager_Copy of Aspect VPP model 10 7 2009 new RR v2c jph (2) 9" xfId="38001" xr:uid="{C43097C3-CDA8-4593-B869-1905DB5174C6}"/>
    <cellStyle name="p_1Pager_Copy of Aspect VPP model 10 7 2009 new RR v2c jph 10" xfId="38002" xr:uid="{3DABB7D3-5E55-4262-A242-D2CF0766F7D2}"/>
    <cellStyle name="p_1Pager_Copy of Aspect VPP model 10 7 2009 new RR v2c jph 11" xfId="38003" xr:uid="{D1F2F7AD-50BB-4125-88B4-E8EA28206AC1}"/>
    <cellStyle name="p_1Pager_Copy of Aspect VPP model 10 7 2009 new RR v2c jph 12" xfId="38004" xr:uid="{860E4E5B-5911-4E19-88AE-12367125C46B}"/>
    <cellStyle name="p_1Pager_Copy of Aspect VPP model 10 7 2009 new RR v2c jph 13" xfId="38005" xr:uid="{2AFC679C-2177-4BFD-9DE5-CA8DBE8A0C94}"/>
    <cellStyle name="p_1Pager_Copy of Aspect VPP model 10 7 2009 new RR v2c jph 14" xfId="38006" xr:uid="{931F6395-5C58-4C46-96DF-994B715F88CB}"/>
    <cellStyle name="p_1Pager_Copy of Aspect VPP model 10 7 2009 new RR v2c jph 15" xfId="38007" xr:uid="{58E62272-8746-42B5-8BEA-0AB287240DCE}"/>
    <cellStyle name="p_1Pager_Copy of Aspect VPP model 10 7 2009 new RR v2c jph 16" xfId="38008" xr:uid="{272DFE2A-373F-4718-91C9-D3F525306440}"/>
    <cellStyle name="p_1Pager_Copy of Aspect VPP model 10 7 2009 new RR v2c jph 17" xfId="38009" xr:uid="{C1336100-26D0-4C48-9CAF-37AB11C196C1}"/>
    <cellStyle name="p_1Pager_Copy of Aspect VPP model 10 7 2009 new RR v2c jph 18" xfId="38010" xr:uid="{A6ED4A32-7149-41F7-A53C-7FCF3BB3AFBA}"/>
    <cellStyle name="p_1Pager_Copy of Aspect VPP model 10 7 2009 new RR v2c jph 19" xfId="38011" xr:uid="{1A1D2DBB-A3D8-4CED-AD6C-ADFCA367DE2C}"/>
    <cellStyle name="p_1Pager_Copy of Aspect VPP model 10 7 2009 new RR v2c jph 2" xfId="38012" xr:uid="{6C91C2BB-4A1E-4EE9-A3DE-2CF81048CF93}"/>
    <cellStyle name="p_1Pager_Copy of Aspect VPP model 10 7 2009 new RR v2c jph 20" xfId="38013" xr:uid="{69C73B22-14CF-48EA-9B76-ED3DB4E77C00}"/>
    <cellStyle name="p_1Pager_Copy of Aspect VPP model 10 7 2009 new RR v2c jph 21" xfId="38014" xr:uid="{77F8BDB6-9496-4ADC-A173-BFB7C4CD344B}"/>
    <cellStyle name="p_1Pager_Copy of Aspect VPP model 10 7 2009 new RR v2c jph 22" xfId="38015" xr:uid="{CC64147B-A5A0-4EFC-A34A-337D7706846A}"/>
    <cellStyle name="p_1Pager_Copy of Aspect VPP model 10 7 2009 new RR v2c jph 23" xfId="38016" xr:uid="{D4CC7E0F-67B4-4F6D-9FC5-FAF54FD5DEB9}"/>
    <cellStyle name="p_1Pager_Copy of Aspect VPP model 10 7 2009 new RR v2c jph 24" xfId="38017" xr:uid="{F9266331-602E-4BA2-A246-E75C7A8CE666}"/>
    <cellStyle name="p_1Pager_Copy of Aspect VPP model 10 7 2009 new RR v2c jph 25" xfId="38018" xr:uid="{2E90D86E-55B4-4AEA-8857-E1D846AB6E78}"/>
    <cellStyle name="p_1Pager_Copy of Aspect VPP model 10 7 2009 new RR v2c jph 26" xfId="38019" xr:uid="{E65C787A-AB14-474E-819D-0D63596FFC55}"/>
    <cellStyle name="p_1Pager_Copy of Aspect VPP model 10 7 2009 new RR v2c jph 27" xfId="38020" xr:uid="{FE41D17F-317D-4E1A-B589-361F6E5B8349}"/>
    <cellStyle name="p_1Pager_Copy of Aspect VPP model 10 7 2009 new RR v2c jph 28" xfId="38021" xr:uid="{1F03B677-F69D-4EEA-8F25-1A6EBBAE7954}"/>
    <cellStyle name="p_1Pager_Copy of Aspect VPP model 10 7 2009 new RR v2c jph 29" xfId="38022" xr:uid="{E66013AC-45E0-4968-BE20-D13FF7E16F2D}"/>
    <cellStyle name="p_1Pager_Copy of Aspect VPP model 10 7 2009 new RR v2c jph 3" xfId="38023" xr:uid="{13A6D78D-7936-465F-8931-C1CFB7FB1B48}"/>
    <cellStyle name="p_1Pager_Copy of Aspect VPP model 10 7 2009 new RR v2c jph 30" xfId="38024" xr:uid="{A86FC060-497F-42D3-8C75-9524BB172288}"/>
    <cellStyle name="p_1Pager_Copy of Aspect VPP model 10 7 2009 new RR v2c jph 31" xfId="38025" xr:uid="{B435AF84-E51A-4466-9CA4-3AF262638E43}"/>
    <cellStyle name="p_1Pager_Copy of Aspect VPP model 10 7 2009 new RR v2c jph 32" xfId="38026" xr:uid="{B74CF66A-CCA5-4A6E-BEEA-50B064C886F4}"/>
    <cellStyle name="p_1Pager_Copy of Aspect VPP model 10 7 2009 new RR v2c jph 33" xfId="38027" xr:uid="{1D2499CF-C895-4428-BCB4-4DB367D3EF1D}"/>
    <cellStyle name="p_1Pager_Copy of Aspect VPP model 10 7 2009 new RR v2c jph 34" xfId="38028" xr:uid="{ADEF1E63-B8BB-4553-82BE-38054B00A932}"/>
    <cellStyle name="p_1Pager_Copy of Aspect VPP model 10 7 2009 new RR v2c jph 35" xfId="38029" xr:uid="{42F5D070-AC29-4BD4-AC41-FD75AA2FD25D}"/>
    <cellStyle name="p_1Pager_Copy of Aspect VPP model 10 7 2009 new RR v2c jph 36" xfId="38030" xr:uid="{9A0D786F-1C7E-4DFC-8B62-C6000EDAFC5A}"/>
    <cellStyle name="p_1Pager_Copy of Aspect VPP model 10 7 2009 new RR v2c jph 37" xfId="38031" xr:uid="{611F6495-17CF-44B6-9F4F-A6F0CBFB79FF}"/>
    <cellStyle name="p_1Pager_Copy of Aspect VPP model 10 7 2009 new RR v2c jph 38" xfId="38032" xr:uid="{13629864-52AB-42A5-9056-1970D5BAF9A1}"/>
    <cellStyle name="p_1Pager_Copy of Aspect VPP model 10 7 2009 new RR v2c jph 39" xfId="38033" xr:uid="{48214E26-93BB-45DC-9C10-133EBB9F2B5A}"/>
    <cellStyle name="p_1Pager_Copy of Aspect VPP model 10 7 2009 new RR v2c jph 4" xfId="38034" xr:uid="{05490BAA-ED36-4413-B9A7-3261053035B0}"/>
    <cellStyle name="p_1Pager_Copy of Aspect VPP model 10 7 2009 new RR v2c jph 40" xfId="38035" xr:uid="{84EF17CF-04AD-4A71-AD4A-50DC03BCF1F7}"/>
    <cellStyle name="p_1Pager_Copy of Aspect VPP model 10 7 2009 new RR v2c jph 41" xfId="38036" xr:uid="{EBFEB6E9-9BC6-40D1-8D17-A7B36A47771A}"/>
    <cellStyle name="p_1Pager_Copy of Aspect VPP model 10 7 2009 new RR v2c jph 42" xfId="38037" xr:uid="{1416C5CE-5992-4459-AC92-179194C79D97}"/>
    <cellStyle name="p_1Pager_Copy of Aspect VPP model 10 7 2009 new RR v2c jph 43" xfId="38038" xr:uid="{1F83186B-BAF4-4AB1-A1AC-E6887DA1AE62}"/>
    <cellStyle name="p_1Pager_Copy of Aspect VPP model 10 7 2009 new RR v2c jph 44" xfId="38039" xr:uid="{3521CDA8-9764-4A20-BB9D-C1AB4B46145F}"/>
    <cellStyle name="p_1Pager_Copy of Aspect VPP model 10 7 2009 new RR v2c jph 45" xfId="38040" xr:uid="{7C9E6080-9230-4B10-8378-991A33E3AB4A}"/>
    <cellStyle name="p_1Pager_Copy of Aspect VPP model 10 7 2009 new RR v2c jph 46" xfId="38041" xr:uid="{5FAB9501-2CFE-41BC-9A71-0A49917C2FB5}"/>
    <cellStyle name="p_1Pager_Copy of Aspect VPP model 10 7 2009 new RR v2c jph 47" xfId="38042" xr:uid="{69E72426-5BF1-4EB9-9EEA-701A6172B791}"/>
    <cellStyle name="p_1Pager_Copy of Aspect VPP model 10 7 2009 new RR v2c jph 48" xfId="38043" xr:uid="{8DE777B5-BF50-4DBC-9753-A4CC26209D8D}"/>
    <cellStyle name="p_1Pager_Copy of Aspect VPP model 10 7 2009 new RR v2c jph 49" xfId="38044" xr:uid="{45C5EC35-99F6-498F-9417-CCCB091AC80B}"/>
    <cellStyle name="p_1Pager_Copy of Aspect VPP model 10 7 2009 new RR v2c jph 5" xfId="38045" xr:uid="{D694EDB1-5F4C-4CC3-B996-8C69ACCF5626}"/>
    <cellStyle name="p_1Pager_Copy of Aspect VPP model 10 7 2009 new RR v2c jph 50" xfId="38046" xr:uid="{DF30C2E2-D1CA-4C2C-8F60-70EAE458380C}"/>
    <cellStyle name="p_1Pager_Copy of Aspect VPP model 10 7 2009 new RR v2c jph 51" xfId="38047" xr:uid="{FF502F45-46BE-418B-B9D8-7915747124F6}"/>
    <cellStyle name="p_1Pager_Copy of Aspect VPP model 10 7 2009 new RR v2c jph 52" xfId="38048" xr:uid="{D8DCEC2A-EE95-4186-AAA1-DB1FCBEDFB09}"/>
    <cellStyle name="p_1Pager_Copy of Aspect VPP model 10 7 2009 new RR v2c jph 53" xfId="38049" xr:uid="{25260F48-B83E-41B2-BCC4-4DDC1A64C3B0}"/>
    <cellStyle name="p_1Pager_Copy of Aspect VPP model 10 7 2009 new RR v2c jph 54" xfId="38050" xr:uid="{18ABE51B-B167-4871-B861-EC011712D876}"/>
    <cellStyle name="p_1Pager_Copy of Aspect VPP model 10 7 2009 new RR v2c jph 55" xfId="38051" xr:uid="{6F69BDD9-8CA0-41B0-A4E8-66E5BFC91702}"/>
    <cellStyle name="p_1Pager_Copy of Aspect VPP model 10 7 2009 new RR v2c jph 56" xfId="38052" xr:uid="{7B85A4D4-61C6-40B8-93E3-A057AFC0EAAA}"/>
    <cellStyle name="p_1Pager_Copy of Aspect VPP model 10 7 2009 new RR v2c jph 57" xfId="38053" xr:uid="{2FA4E674-AF6E-45FD-BD5F-D15634C03941}"/>
    <cellStyle name="p_1Pager_Copy of Aspect VPP model 10 7 2009 new RR v2c jph 58" xfId="38054" xr:uid="{747211CB-F173-4410-8617-A0FD55C5A145}"/>
    <cellStyle name="p_1Pager_Copy of Aspect VPP model 10 7 2009 new RR v2c jph 59" xfId="38055" xr:uid="{C0B1E20A-59B3-426B-A2A0-C485AD67CD31}"/>
    <cellStyle name="p_1Pager_Copy of Aspect VPP model 10 7 2009 new RR v2c jph 6" xfId="38056" xr:uid="{A1935B46-7080-49EF-A1CB-EBFA7CC8FB69}"/>
    <cellStyle name="p_1Pager_Copy of Aspect VPP model 10 7 2009 new RR v2c jph 60" xfId="38057" xr:uid="{29645BD1-3500-47CE-8742-74307461ACBE}"/>
    <cellStyle name="p_1Pager_Copy of Aspect VPP model 10 7 2009 new RR v2c jph 61" xfId="38058" xr:uid="{F307B816-5107-40A2-ABC2-6B9768D71141}"/>
    <cellStyle name="p_1Pager_Copy of Aspect VPP model 10 7 2009 new RR v2c jph 62" xfId="38059" xr:uid="{0146D9CD-106C-4154-8E86-3542D65F786A}"/>
    <cellStyle name="p_1Pager_Copy of Aspect VPP model 10 7 2009 new RR v2c jph 63" xfId="38060" xr:uid="{134B7AEA-D83F-4040-9439-26603F25AD52}"/>
    <cellStyle name="p_1Pager_Copy of Aspect VPP model 10 7 2009 new RR v2c jph 64" xfId="38061" xr:uid="{F22EBE40-3193-41E0-84E4-536F67C1100D}"/>
    <cellStyle name="p_1Pager_Copy of Aspect VPP model 10 7 2009 new RR v2c jph 65" xfId="38062" xr:uid="{99393906-0E3E-471D-A787-B5BB0D087CD0}"/>
    <cellStyle name="p_1Pager_Copy of Aspect VPP model 10 7 2009 new RR v2c jph 66" xfId="38063" xr:uid="{D0E741B7-D856-4FB6-A2C2-347778EA8038}"/>
    <cellStyle name="p_1Pager_Copy of Aspect VPP model 10 7 2009 new RR v2c jph 67" xfId="38064" xr:uid="{4BDD250E-944A-4ADE-8DD2-D95B1C669DF7}"/>
    <cellStyle name="p_1Pager_Copy of Aspect VPP model 10 7 2009 new RR v2c jph 68" xfId="38065" xr:uid="{94BE658A-0660-4E9F-8C21-5064A134CE62}"/>
    <cellStyle name="p_1Pager_Copy of Aspect VPP model 10 7 2009 new RR v2c jph 69" xfId="38066" xr:uid="{07F9B1B2-2A0A-4A8E-B733-4C0C57116E38}"/>
    <cellStyle name="p_1Pager_Copy of Aspect VPP model 10 7 2009 new RR v2c jph 7" xfId="38067" xr:uid="{D4835498-FFBB-4718-925F-23BF556E72E6}"/>
    <cellStyle name="p_1Pager_Copy of Aspect VPP model 10 7 2009 new RR v2c jph 70" xfId="38068" xr:uid="{76C24349-D1C9-4BF8-BF0D-BF2772381A65}"/>
    <cellStyle name="p_1Pager_Copy of Aspect VPP model 10 7 2009 new RR v2c jph 71" xfId="38069" xr:uid="{66347E21-6BFC-4355-90FE-BAA8E8D367F1}"/>
    <cellStyle name="p_1Pager_Copy of Aspect VPP model 10 7 2009 new RR v2c jph 72" xfId="38070" xr:uid="{F7AEBFB6-76A3-43F8-92DF-C9BAB0023E52}"/>
    <cellStyle name="p_1Pager_Copy of Aspect VPP model 10 7 2009 new RR v2c jph 73" xfId="38071" xr:uid="{0B6E04D1-609C-4090-ADA0-440E1F9A2F80}"/>
    <cellStyle name="p_1Pager_Copy of Aspect VPP model 10 7 2009 new RR v2c jph 74" xfId="38072" xr:uid="{5B120778-AEB3-4441-B10E-429A0BF01BE3}"/>
    <cellStyle name="p_1Pager_Copy of Aspect VPP model 10 7 2009 new RR v2c jph 8" xfId="38073" xr:uid="{726E8F75-518A-4306-8DB6-9F1961193D69}"/>
    <cellStyle name="p_1Pager_Copy of Aspect VPP model 10 7 2009 new RR v2c jph 9" xfId="38074" xr:uid="{48E2BEE1-7A51-445E-AECD-E672DCAE670F}"/>
    <cellStyle name="p_1Pager_Hilcorp DCF v2" xfId="38075" xr:uid="{3CD05DAF-9EB4-4DDA-A12B-D8F78271DAE8}"/>
    <cellStyle name="p_1Pager_Stone LBO Model 4-2-07 v3" xfId="38076" xr:uid="{AE407CC9-5BE3-479E-B843-2EE0B2C5E9D0}"/>
    <cellStyle name="p_1Pager_Stone LBO Model 4-2-07 v3 10" xfId="38077" xr:uid="{B169DE9F-D63F-4F49-98A3-F35507FD0BCA}"/>
    <cellStyle name="p_1Pager_Stone LBO Model 4-2-07 v3 11" xfId="38078" xr:uid="{A7EFB3A0-21D6-45F1-A18F-38EBD98CAA3B}"/>
    <cellStyle name="p_1Pager_Stone LBO Model 4-2-07 v3 12" xfId="38079" xr:uid="{35F39419-039C-41A8-8D9D-A888C76ECA63}"/>
    <cellStyle name="p_1Pager_Stone LBO Model 4-2-07 v3 13" xfId="38080" xr:uid="{93999738-E3F5-4244-90C3-0F852AB25EB5}"/>
    <cellStyle name="p_1Pager_Stone LBO Model 4-2-07 v3 14" xfId="38081" xr:uid="{AC146432-C946-4AA5-8274-2ED1DC6F8DB3}"/>
    <cellStyle name="p_1Pager_Stone LBO Model 4-2-07 v3 15" xfId="38082" xr:uid="{47AA25B0-E6FA-4F81-BE5F-3140013B2747}"/>
    <cellStyle name="p_1Pager_Stone LBO Model 4-2-07 v3 16" xfId="38083" xr:uid="{A6D55F39-06FB-45B9-93B0-266C0B70E6B5}"/>
    <cellStyle name="p_1Pager_Stone LBO Model 4-2-07 v3 17" xfId="38084" xr:uid="{01E83690-43A2-49E0-915E-81FBDE60D873}"/>
    <cellStyle name="p_1Pager_Stone LBO Model 4-2-07 v3 18" xfId="38085" xr:uid="{25AE317F-CA2C-42AE-98C4-9A07D8C43B05}"/>
    <cellStyle name="p_1Pager_Stone LBO Model 4-2-07 v3 19" xfId="38086" xr:uid="{D29B0EAF-326B-4983-8D37-CA3092A4CA6B}"/>
    <cellStyle name="p_1Pager_Stone LBO Model 4-2-07 v3 2" xfId="38087" xr:uid="{AE2D0540-9D1B-4D09-A462-36A19EA4B0CC}"/>
    <cellStyle name="p_1Pager_Stone LBO Model 4-2-07 v3 20" xfId="38088" xr:uid="{8649E437-FAF4-4F35-BB31-16BC7AB7EBEC}"/>
    <cellStyle name="p_1Pager_Stone LBO Model 4-2-07 v3 21" xfId="38089" xr:uid="{8692904C-1B23-4300-B2E3-2A15D73143B6}"/>
    <cellStyle name="p_1Pager_Stone LBO Model 4-2-07 v3 22" xfId="38090" xr:uid="{D3631FA9-2502-468E-B23F-F1FB3EBDE9E3}"/>
    <cellStyle name="p_1Pager_Stone LBO Model 4-2-07 v3 23" xfId="38091" xr:uid="{37345EE9-5045-49E7-A280-3C623DD8630A}"/>
    <cellStyle name="p_1Pager_Stone LBO Model 4-2-07 v3 24" xfId="38092" xr:uid="{9A3A9CCC-6C93-44A8-A538-F396B946FA04}"/>
    <cellStyle name="p_1Pager_Stone LBO Model 4-2-07 v3 25" xfId="38093" xr:uid="{AE7DCA8A-5F8B-4D0E-A829-14C8AA22F99E}"/>
    <cellStyle name="p_1Pager_Stone LBO Model 4-2-07 v3 26" xfId="38094" xr:uid="{A6EE274F-49B4-4DB5-B78A-B97145121D39}"/>
    <cellStyle name="p_1Pager_Stone LBO Model 4-2-07 v3 27" xfId="38095" xr:uid="{37C4A271-A977-4DD7-B340-9744993CDE5F}"/>
    <cellStyle name="p_1Pager_Stone LBO Model 4-2-07 v3 28" xfId="38096" xr:uid="{E3F8A470-DA46-46F7-9DBC-D2F3BF5A10C4}"/>
    <cellStyle name="p_1Pager_Stone LBO Model 4-2-07 v3 29" xfId="38097" xr:uid="{F73B5E26-89C8-490E-9773-1404443336E3}"/>
    <cellStyle name="p_1Pager_Stone LBO Model 4-2-07 v3 3" xfId="38098" xr:uid="{62D01B4E-7BC6-430E-AB0B-40CC1E1BA7A8}"/>
    <cellStyle name="p_1Pager_Stone LBO Model 4-2-07 v3 30" xfId="38099" xr:uid="{096A09B1-A11F-4F30-B129-FE9A7760E378}"/>
    <cellStyle name="p_1Pager_Stone LBO Model 4-2-07 v3 31" xfId="38100" xr:uid="{B7826640-E6C2-4226-B09E-99412F32450A}"/>
    <cellStyle name="p_1Pager_Stone LBO Model 4-2-07 v3 32" xfId="38101" xr:uid="{623DE68F-FCCB-4935-870F-1F131FF3C97E}"/>
    <cellStyle name="p_1Pager_Stone LBO Model 4-2-07 v3 33" xfId="38102" xr:uid="{4F8EAD4F-F277-4CB2-B63C-C738E772727B}"/>
    <cellStyle name="p_1Pager_Stone LBO Model 4-2-07 v3 34" xfId="38103" xr:uid="{31E59A0D-9CB3-411B-A957-290F2257E8F3}"/>
    <cellStyle name="p_1Pager_Stone LBO Model 4-2-07 v3 35" xfId="38104" xr:uid="{7BDA53CA-3403-4ECD-AFF0-5D0AF5787B12}"/>
    <cellStyle name="p_1Pager_Stone LBO Model 4-2-07 v3 36" xfId="38105" xr:uid="{C787A153-E350-4497-8E24-1F23EE20499B}"/>
    <cellStyle name="p_1Pager_Stone LBO Model 4-2-07 v3 37" xfId="38106" xr:uid="{F5F37518-6735-48AB-8027-D8CE240BFC1B}"/>
    <cellStyle name="p_1Pager_Stone LBO Model 4-2-07 v3 38" xfId="38107" xr:uid="{F949FDE1-4DF4-4528-81D8-6F35561B85B0}"/>
    <cellStyle name="p_1Pager_Stone LBO Model 4-2-07 v3 39" xfId="38108" xr:uid="{FB41E6D5-FAB9-4634-9F9A-709FAFD20C3B}"/>
    <cellStyle name="p_1Pager_Stone LBO Model 4-2-07 v3 4" xfId="38109" xr:uid="{FF700AF6-576B-4FF6-BEA7-D916788C3E60}"/>
    <cellStyle name="p_1Pager_Stone LBO Model 4-2-07 v3 40" xfId="38110" xr:uid="{72C8B0B1-52FA-46B2-84AB-6E0C15CA7044}"/>
    <cellStyle name="p_1Pager_Stone LBO Model 4-2-07 v3 41" xfId="38111" xr:uid="{873AFA20-937F-4D08-A515-ECC78184D214}"/>
    <cellStyle name="p_1Pager_Stone LBO Model 4-2-07 v3 42" xfId="38112" xr:uid="{38318B02-6E81-473B-949C-34D5E4874E65}"/>
    <cellStyle name="p_1Pager_Stone LBO Model 4-2-07 v3 43" xfId="38113" xr:uid="{ACA8993F-C5BC-425E-B7D1-08D1698FA774}"/>
    <cellStyle name="p_1Pager_Stone LBO Model 4-2-07 v3 44" xfId="38114" xr:uid="{6FB2CAA3-E67E-4FEF-9C2C-A352EFBEB435}"/>
    <cellStyle name="p_1Pager_Stone LBO Model 4-2-07 v3 45" xfId="38115" xr:uid="{6367C3D0-A555-4AB9-8641-4FF167751209}"/>
    <cellStyle name="p_1Pager_Stone LBO Model 4-2-07 v3 46" xfId="38116" xr:uid="{F710944F-B31B-47FF-8CEC-05B885409ACE}"/>
    <cellStyle name="p_1Pager_Stone LBO Model 4-2-07 v3 47" xfId="38117" xr:uid="{41BBB45E-E48E-4D87-BB5F-DC084A0DAC2C}"/>
    <cellStyle name="p_1Pager_Stone LBO Model 4-2-07 v3 48" xfId="38118" xr:uid="{2B614E28-3955-4C82-B591-4EAE002F7AD4}"/>
    <cellStyle name="p_1Pager_Stone LBO Model 4-2-07 v3 49" xfId="38119" xr:uid="{8B87E0EE-3FE0-48C9-8214-87AE2760C7CA}"/>
    <cellStyle name="p_1Pager_Stone LBO Model 4-2-07 v3 5" xfId="38120" xr:uid="{0A841571-91AF-4668-8B96-E7B5C323FEA9}"/>
    <cellStyle name="p_1Pager_Stone LBO Model 4-2-07 v3 50" xfId="38121" xr:uid="{D4653518-9929-4BA3-AA6A-4FE2A5926FC0}"/>
    <cellStyle name="p_1Pager_Stone LBO Model 4-2-07 v3 51" xfId="38122" xr:uid="{2BAB93F4-FAA9-49FF-82B5-31EF8DACC1C0}"/>
    <cellStyle name="p_1Pager_Stone LBO Model 4-2-07 v3 52" xfId="38123" xr:uid="{0DA0A537-D7D1-4F40-B955-4C8EBF40F6A5}"/>
    <cellStyle name="p_1Pager_Stone LBO Model 4-2-07 v3 53" xfId="38124" xr:uid="{B69A6B9F-42D3-4F51-A5CC-63990AA5DF13}"/>
    <cellStyle name="p_1Pager_Stone LBO Model 4-2-07 v3 54" xfId="38125" xr:uid="{CAC5E84D-3EEA-4001-912F-3D58EAF09FE4}"/>
    <cellStyle name="p_1Pager_Stone LBO Model 4-2-07 v3 55" xfId="38126" xr:uid="{6B6F9D4B-2926-4E3D-8627-25EC30FAD1C0}"/>
    <cellStyle name="p_1Pager_Stone LBO Model 4-2-07 v3 56" xfId="38127" xr:uid="{1AC8843F-C9DE-42AB-882B-77ED0B7D59A0}"/>
    <cellStyle name="p_1Pager_Stone LBO Model 4-2-07 v3 57" xfId="38128" xr:uid="{38A391CD-CE07-4DFD-942C-2931F2359308}"/>
    <cellStyle name="p_1Pager_Stone LBO Model 4-2-07 v3 58" xfId="38129" xr:uid="{4CB15B9F-766C-47D2-9AC4-F6251599CB3E}"/>
    <cellStyle name="p_1Pager_Stone LBO Model 4-2-07 v3 59" xfId="38130" xr:uid="{426A5AED-CE4F-4E78-A9A6-DA5FF0B248D2}"/>
    <cellStyle name="p_1Pager_Stone LBO Model 4-2-07 v3 6" xfId="38131" xr:uid="{8CAE4FDC-4EC8-4895-B3A4-95B0990F9E63}"/>
    <cellStyle name="p_1Pager_Stone LBO Model 4-2-07 v3 60" xfId="38132" xr:uid="{6C0A3A41-3E79-4CB5-A5D1-C5AFB86BCC4A}"/>
    <cellStyle name="p_1Pager_Stone LBO Model 4-2-07 v3 61" xfId="38133" xr:uid="{3173BEB7-E69A-46E3-AB30-10549E08813F}"/>
    <cellStyle name="p_1Pager_Stone LBO Model 4-2-07 v3 62" xfId="38134" xr:uid="{6F6B02E5-8054-4150-A131-8C181EF4BE9B}"/>
    <cellStyle name="p_1Pager_Stone LBO Model 4-2-07 v3 63" xfId="38135" xr:uid="{420247A8-2EEB-40E9-8116-DBB1CA77B874}"/>
    <cellStyle name="p_1Pager_Stone LBO Model 4-2-07 v3 64" xfId="38136" xr:uid="{4ABD5977-AC41-41BB-B2D5-33EEB74777B6}"/>
    <cellStyle name="p_1Pager_Stone LBO Model 4-2-07 v3 65" xfId="38137" xr:uid="{9B35F8F9-07FC-4E0B-B4BC-E601073C7432}"/>
    <cellStyle name="p_1Pager_Stone LBO Model 4-2-07 v3 66" xfId="38138" xr:uid="{8CEB47F0-DC94-40E6-9F16-51AB356642A2}"/>
    <cellStyle name="p_1Pager_Stone LBO Model 4-2-07 v3 67" xfId="38139" xr:uid="{D510ADB7-3944-45F7-BBB4-83174DF1D2DB}"/>
    <cellStyle name="p_1Pager_Stone LBO Model 4-2-07 v3 68" xfId="38140" xr:uid="{074D9F9A-410E-466E-8E60-C7E4ED7638AA}"/>
    <cellStyle name="p_1Pager_Stone LBO Model 4-2-07 v3 69" xfId="38141" xr:uid="{BFCCB9DC-C9D8-4077-A9DC-D46FAF724F1A}"/>
    <cellStyle name="p_1Pager_Stone LBO Model 4-2-07 v3 7" xfId="38142" xr:uid="{67764111-9B8E-412E-ABBF-109E5F5E449A}"/>
    <cellStyle name="p_1Pager_Stone LBO Model 4-2-07 v3 70" xfId="38143" xr:uid="{204070E6-4BAC-4117-AF56-0C70B85F7E8B}"/>
    <cellStyle name="p_1Pager_Stone LBO Model 4-2-07 v3 71" xfId="38144" xr:uid="{3E91D273-D06D-4083-B942-F84069817DB4}"/>
    <cellStyle name="p_1Pager_Stone LBO Model 4-2-07 v3 72" xfId="38145" xr:uid="{42FD901C-81FC-413E-8F71-4DEC04D2E4B7}"/>
    <cellStyle name="p_1Pager_Stone LBO Model 4-2-07 v3 73" xfId="38146" xr:uid="{8C4AA566-8229-4023-8BDC-5E2B1521BF7B}"/>
    <cellStyle name="p_1Pager_Stone LBO Model 4-2-07 v3 74" xfId="38147" xr:uid="{4AB35786-45CD-45A1-BA0C-72F40C033BBD}"/>
    <cellStyle name="p_1Pager_Stone LBO Model 4-2-07 v3 8" xfId="38148" xr:uid="{D6C7A050-1349-427B-B351-F3AD97E7383E}"/>
    <cellStyle name="p_1Pager_Stone LBO Model 4-2-07 v3 9" xfId="38149" xr:uid="{6D66AB2E-564F-4BCF-A15B-C3892D217176}"/>
    <cellStyle name="p_1Pager_Stone LBO Model 4-2-07 v3_Copy of Aspect VPP model 10 7 2009 new RR v2c jph" xfId="38150" xr:uid="{57585D9D-3A5C-48B4-8EC8-8C531962F477}"/>
    <cellStyle name="p_1Pager_Stone LBO Model 4-2-07 v3_Copy of Aspect VPP model 10 7 2009 new RR v2c jph (2)" xfId="38151" xr:uid="{4A228C74-E7D4-451B-A22A-9A2A2E98E734}"/>
    <cellStyle name="p_1Pager_Stone LBO Model 4-2-07 v3_Copy of Aspect VPP model 10 7 2009 new RR v2c jph (2) 10" xfId="38152" xr:uid="{5B17038C-0873-4402-8A47-AB89167FBFA8}"/>
    <cellStyle name="p_1Pager_Stone LBO Model 4-2-07 v3_Copy of Aspect VPP model 10 7 2009 new RR v2c jph (2) 11" xfId="38153" xr:uid="{F7A51AE9-02CD-4E6B-8CA0-D89E3B5AC3CF}"/>
    <cellStyle name="p_1Pager_Stone LBO Model 4-2-07 v3_Copy of Aspect VPP model 10 7 2009 new RR v2c jph (2) 12" xfId="38154" xr:uid="{59D6376A-1D8B-484D-87F4-DEDD3C4C52F5}"/>
    <cellStyle name="p_1Pager_Stone LBO Model 4-2-07 v3_Copy of Aspect VPP model 10 7 2009 new RR v2c jph (2) 13" xfId="38155" xr:uid="{62C4E729-B5CE-4EA2-8FC0-C5B15F3A0554}"/>
    <cellStyle name="p_1Pager_Stone LBO Model 4-2-07 v3_Copy of Aspect VPP model 10 7 2009 new RR v2c jph (2) 14" xfId="38156" xr:uid="{1DBE91F7-39AA-46FE-B500-80AA83E73585}"/>
    <cellStyle name="p_1Pager_Stone LBO Model 4-2-07 v3_Copy of Aspect VPP model 10 7 2009 new RR v2c jph (2) 15" xfId="38157" xr:uid="{853C4A7A-03CA-4D50-A7DA-3668D4325785}"/>
    <cellStyle name="p_1Pager_Stone LBO Model 4-2-07 v3_Copy of Aspect VPP model 10 7 2009 new RR v2c jph (2) 16" xfId="38158" xr:uid="{35F7B225-830C-4085-B8E7-378D162686F0}"/>
    <cellStyle name="p_1Pager_Stone LBO Model 4-2-07 v3_Copy of Aspect VPP model 10 7 2009 new RR v2c jph (2) 17" xfId="38159" xr:uid="{50961709-39A8-45EA-8C3C-449070681707}"/>
    <cellStyle name="p_1Pager_Stone LBO Model 4-2-07 v3_Copy of Aspect VPP model 10 7 2009 new RR v2c jph (2) 18" xfId="38160" xr:uid="{6981BAFB-630C-41B1-96A8-D91F82308E26}"/>
    <cellStyle name="p_1Pager_Stone LBO Model 4-2-07 v3_Copy of Aspect VPP model 10 7 2009 new RR v2c jph (2) 19" xfId="38161" xr:uid="{7C794BCB-1322-40C4-BB2E-A307A5302D0C}"/>
    <cellStyle name="p_1Pager_Stone LBO Model 4-2-07 v3_Copy of Aspect VPP model 10 7 2009 new RR v2c jph (2) 2" xfId="38162" xr:uid="{1E79D3EB-9047-41B2-B8D8-59AF227070F2}"/>
    <cellStyle name="p_1Pager_Stone LBO Model 4-2-07 v3_Copy of Aspect VPP model 10 7 2009 new RR v2c jph (2) 20" xfId="38163" xr:uid="{E54393C3-E255-4688-8C5A-48F911C2B8E5}"/>
    <cellStyle name="p_1Pager_Stone LBO Model 4-2-07 v3_Copy of Aspect VPP model 10 7 2009 new RR v2c jph (2) 21" xfId="38164" xr:uid="{8A541E90-CBD7-4853-BF05-C467D955AF4C}"/>
    <cellStyle name="p_1Pager_Stone LBO Model 4-2-07 v3_Copy of Aspect VPP model 10 7 2009 new RR v2c jph (2) 22" xfId="38165" xr:uid="{7AF76B1B-6423-4030-AB53-553684F213BC}"/>
    <cellStyle name="p_1Pager_Stone LBO Model 4-2-07 v3_Copy of Aspect VPP model 10 7 2009 new RR v2c jph (2) 23" xfId="38166" xr:uid="{BB2B4CC2-C119-494B-9D14-33831C20C46B}"/>
    <cellStyle name="p_1Pager_Stone LBO Model 4-2-07 v3_Copy of Aspect VPP model 10 7 2009 new RR v2c jph (2) 24" xfId="38167" xr:uid="{AC8D8714-38DE-4E7B-97D9-EB92214E4964}"/>
    <cellStyle name="p_1Pager_Stone LBO Model 4-2-07 v3_Copy of Aspect VPP model 10 7 2009 new RR v2c jph (2) 25" xfId="38168" xr:uid="{12FD06CD-8269-4839-88DE-C72DAC407E81}"/>
    <cellStyle name="p_1Pager_Stone LBO Model 4-2-07 v3_Copy of Aspect VPP model 10 7 2009 new RR v2c jph (2) 26" xfId="38169" xr:uid="{997C5787-5655-49C6-B5A0-BE9B3230DF70}"/>
    <cellStyle name="p_1Pager_Stone LBO Model 4-2-07 v3_Copy of Aspect VPP model 10 7 2009 new RR v2c jph (2) 27" xfId="38170" xr:uid="{EA226E19-9B7F-42A7-AD87-236AA86160E6}"/>
    <cellStyle name="p_1Pager_Stone LBO Model 4-2-07 v3_Copy of Aspect VPP model 10 7 2009 new RR v2c jph (2) 28" xfId="38171" xr:uid="{BE7DDB90-3B49-478A-9144-3439846D9665}"/>
    <cellStyle name="p_1Pager_Stone LBO Model 4-2-07 v3_Copy of Aspect VPP model 10 7 2009 new RR v2c jph (2) 29" xfId="38172" xr:uid="{28A00E50-1CEA-42BD-8A61-3E8A2F6EFEFC}"/>
    <cellStyle name="p_1Pager_Stone LBO Model 4-2-07 v3_Copy of Aspect VPP model 10 7 2009 new RR v2c jph (2) 3" xfId="38173" xr:uid="{2A9618A3-6EDA-4D9B-B727-E435ECB61960}"/>
    <cellStyle name="p_1Pager_Stone LBO Model 4-2-07 v3_Copy of Aspect VPP model 10 7 2009 new RR v2c jph (2) 30" xfId="38174" xr:uid="{D4FBB421-2BE1-4ADE-A4DE-58CBA0F6C2EE}"/>
    <cellStyle name="p_1Pager_Stone LBO Model 4-2-07 v3_Copy of Aspect VPP model 10 7 2009 new RR v2c jph (2) 31" xfId="38175" xr:uid="{F92C52CB-F1DB-4542-847A-97AA4F1344A9}"/>
    <cellStyle name="p_1Pager_Stone LBO Model 4-2-07 v3_Copy of Aspect VPP model 10 7 2009 new RR v2c jph (2) 32" xfId="38176" xr:uid="{5802979C-7CB6-4E77-99BE-1D8B48F85CE3}"/>
    <cellStyle name="p_1Pager_Stone LBO Model 4-2-07 v3_Copy of Aspect VPP model 10 7 2009 new RR v2c jph (2) 33" xfId="38177" xr:uid="{E1D8F6D7-2489-4A6B-9511-8B0157A00B5C}"/>
    <cellStyle name="p_1Pager_Stone LBO Model 4-2-07 v3_Copy of Aspect VPP model 10 7 2009 new RR v2c jph (2) 34" xfId="38178" xr:uid="{D3D899F7-0FE0-4E71-AEE1-C5E074B43273}"/>
    <cellStyle name="p_1Pager_Stone LBO Model 4-2-07 v3_Copy of Aspect VPP model 10 7 2009 new RR v2c jph (2) 35" xfId="38179" xr:uid="{DC5831DE-FC39-4977-928A-FE11BE6DD34B}"/>
    <cellStyle name="p_1Pager_Stone LBO Model 4-2-07 v3_Copy of Aspect VPP model 10 7 2009 new RR v2c jph (2) 36" xfId="38180" xr:uid="{EB5E94ED-B313-42A4-922D-6C049C96864B}"/>
    <cellStyle name="p_1Pager_Stone LBO Model 4-2-07 v3_Copy of Aspect VPP model 10 7 2009 new RR v2c jph (2) 37" xfId="38181" xr:uid="{C18A9279-6C41-4062-A871-503075399655}"/>
    <cellStyle name="p_1Pager_Stone LBO Model 4-2-07 v3_Copy of Aspect VPP model 10 7 2009 new RR v2c jph (2) 38" xfId="38182" xr:uid="{67CFF8F3-FB29-4C1B-9612-58A3C5AEC749}"/>
    <cellStyle name="p_1Pager_Stone LBO Model 4-2-07 v3_Copy of Aspect VPP model 10 7 2009 new RR v2c jph (2) 39" xfId="38183" xr:uid="{5D510714-F851-4533-A16B-BA8310860622}"/>
    <cellStyle name="p_1Pager_Stone LBO Model 4-2-07 v3_Copy of Aspect VPP model 10 7 2009 new RR v2c jph (2) 4" xfId="38184" xr:uid="{9167E6F4-D84A-46F2-B44A-7F13BE1806BF}"/>
    <cellStyle name="p_1Pager_Stone LBO Model 4-2-07 v3_Copy of Aspect VPP model 10 7 2009 new RR v2c jph (2) 40" xfId="38185" xr:uid="{3B3F6967-8BF3-4816-9CFC-9622099F4BC9}"/>
    <cellStyle name="p_1Pager_Stone LBO Model 4-2-07 v3_Copy of Aspect VPP model 10 7 2009 new RR v2c jph (2) 41" xfId="38186" xr:uid="{A3781EF2-5E45-46B5-963C-A938824D0141}"/>
    <cellStyle name="p_1Pager_Stone LBO Model 4-2-07 v3_Copy of Aspect VPP model 10 7 2009 new RR v2c jph (2) 42" xfId="38187" xr:uid="{2831CDF2-5E68-4CC0-887B-EC1E4E7CC342}"/>
    <cellStyle name="p_1Pager_Stone LBO Model 4-2-07 v3_Copy of Aspect VPP model 10 7 2009 new RR v2c jph (2) 43" xfId="38188" xr:uid="{4A99F1A6-902B-4476-9907-18AD4775FCCB}"/>
    <cellStyle name="p_1Pager_Stone LBO Model 4-2-07 v3_Copy of Aspect VPP model 10 7 2009 new RR v2c jph (2) 44" xfId="38189" xr:uid="{DC218835-3B2A-4B85-B0F0-3E84A3165C65}"/>
    <cellStyle name="p_1Pager_Stone LBO Model 4-2-07 v3_Copy of Aspect VPP model 10 7 2009 new RR v2c jph (2) 45" xfId="38190" xr:uid="{E0CEA08E-92C3-494D-B75A-68E99ED12063}"/>
    <cellStyle name="p_1Pager_Stone LBO Model 4-2-07 v3_Copy of Aspect VPP model 10 7 2009 new RR v2c jph (2) 46" xfId="38191" xr:uid="{FB18256C-F8FE-41C3-9800-9C7D12F0874A}"/>
    <cellStyle name="p_1Pager_Stone LBO Model 4-2-07 v3_Copy of Aspect VPP model 10 7 2009 new RR v2c jph (2) 47" xfId="38192" xr:uid="{821FDE22-76BB-42A4-9F95-633459C5FDD2}"/>
    <cellStyle name="p_1Pager_Stone LBO Model 4-2-07 v3_Copy of Aspect VPP model 10 7 2009 new RR v2c jph (2) 48" xfId="38193" xr:uid="{07B891AE-2065-44FB-AC5B-FAB4AE789C88}"/>
    <cellStyle name="p_1Pager_Stone LBO Model 4-2-07 v3_Copy of Aspect VPP model 10 7 2009 new RR v2c jph (2) 49" xfId="38194" xr:uid="{46807D24-3C35-4454-8AA4-CA9D401F857E}"/>
    <cellStyle name="p_1Pager_Stone LBO Model 4-2-07 v3_Copy of Aspect VPP model 10 7 2009 new RR v2c jph (2) 5" xfId="38195" xr:uid="{8EE16419-497D-4B57-9293-E085BF5BD441}"/>
    <cellStyle name="p_1Pager_Stone LBO Model 4-2-07 v3_Copy of Aspect VPP model 10 7 2009 new RR v2c jph (2) 50" xfId="38196" xr:uid="{173EE5AA-1F47-45A1-A7E3-EBB4F2ADC52D}"/>
    <cellStyle name="p_1Pager_Stone LBO Model 4-2-07 v3_Copy of Aspect VPP model 10 7 2009 new RR v2c jph (2) 51" xfId="38197" xr:uid="{56237598-450B-419F-8694-3F055778B2E6}"/>
    <cellStyle name="p_1Pager_Stone LBO Model 4-2-07 v3_Copy of Aspect VPP model 10 7 2009 new RR v2c jph (2) 52" xfId="38198" xr:uid="{054069F8-CEC1-455A-8FE5-8B8E16C8FA0B}"/>
    <cellStyle name="p_1Pager_Stone LBO Model 4-2-07 v3_Copy of Aspect VPP model 10 7 2009 new RR v2c jph (2) 53" xfId="38199" xr:uid="{ABB184D7-0347-4916-90C4-C481104D0D1F}"/>
    <cellStyle name="p_1Pager_Stone LBO Model 4-2-07 v3_Copy of Aspect VPP model 10 7 2009 new RR v2c jph (2) 54" xfId="38200" xr:uid="{B7EE3ABF-AC70-4605-B455-AC9DAC7EB161}"/>
    <cellStyle name="p_1Pager_Stone LBO Model 4-2-07 v3_Copy of Aspect VPP model 10 7 2009 new RR v2c jph (2) 55" xfId="38201" xr:uid="{40B70CE5-474E-4EA9-8F53-AD7E2BDB8D06}"/>
    <cellStyle name="p_1Pager_Stone LBO Model 4-2-07 v3_Copy of Aspect VPP model 10 7 2009 new RR v2c jph (2) 56" xfId="38202" xr:uid="{632C5CAA-B58C-4F1A-A9B0-66298CF0F88A}"/>
    <cellStyle name="p_1Pager_Stone LBO Model 4-2-07 v3_Copy of Aspect VPP model 10 7 2009 new RR v2c jph (2) 57" xfId="38203" xr:uid="{5A646082-8A60-4CC5-9762-75A2D2CDCA1D}"/>
    <cellStyle name="p_1Pager_Stone LBO Model 4-2-07 v3_Copy of Aspect VPP model 10 7 2009 new RR v2c jph (2) 58" xfId="38204" xr:uid="{41D277FA-F9C6-4F1B-8658-1C1B8AAE4239}"/>
    <cellStyle name="p_1Pager_Stone LBO Model 4-2-07 v3_Copy of Aspect VPP model 10 7 2009 new RR v2c jph (2) 59" xfId="38205" xr:uid="{EBCEBD90-921C-4FC0-9320-1A7C3767F795}"/>
    <cellStyle name="p_1Pager_Stone LBO Model 4-2-07 v3_Copy of Aspect VPP model 10 7 2009 new RR v2c jph (2) 6" xfId="38206" xr:uid="{ED1B211A-73DD-42D1-9184-6C2FFBCDFDF1}"/>
    <cellStyle name="p_1Pager_Stone LBO Model 4-2-07 v3_Copy of Aspect VPP model 10 7 2009 new RR v2c jph (2) 60" xfId="38207" xr:uid="{D497DC9A-372E-469F-AA72-5C1AD86DD98A}"/>
    <cellStyle name="p_1Pager_Stone LBO Model 4-2-07 v3_Copy of Aspect VPP model 10 7 2009 new RR v2c jph (2) 61" xfId="38208" xr:uid="{4D634EB2-163A-41F4-A4DE-2509DAF902EB}"/>
    <cellStyle name="p_1Pager_Stone LBO Model 4-2-07 v3_Copy of Aspect VPP model 10 7 2009 new RR v2c jph (2) 62" xfId="38209" xr:uid="{4499C38E-BD53-4A88-B96D-8BF26D168700}"/>
    <cellStyle name="p_1Pager_Stone LBO Model 4-2-07 v3_Copy of Aspect VPP model 10 7 2009 new RR v2c jph (2) 63" xfId="38210" xr:uid="{99B78D36-AA1F-4711-B3C7-9B41AC83E34E}"/>
    <cellStyle name="p_1Pager_Stone LBO Model 4-2-07 v3_Copy of Aspect VPP model 10 7 2009 new RR v2c jph (2) 64" xfId="38211" xr:uid="{500F7B1B-393B-4AA3-A1A9-6172CDC38EE3}"/>
    <cellStyle name="p_1Pager_Stone LBO Model 4-2-07 v3_Copy of Aspect VPP model 10 7 2009 new RR v2c jph (2) 65" xfId="38212" xr:uid="{5C01F2E6-6574-4E2A-AE8F-EA6D0A6926C2}"/>
    <cellStyle name="p_1Pager_Stone LBO Model 4-2-07 v3_Copy of Aspect VPP model 10 7 2009 new RR v2c jph (2) 66" xfId="38213" xr:uid="{7EF394B2-D455-461C-A2B8-53BB7B9E6E3D}"/>
    <cellStyle name="p_1Pager_Stone LBO Model 4-2-07 v3_Copy of Aspect VPP model 10 7 2009 new RR v2c jph (2) 67" xfId="38214" xr:uid="{3943FD34-42EA-49F9-978C-0E63BE441681}"/>
    <cellStyle name="p_1Pager_Stone LBO Model 4-2-07 v3_Copy of Aspect VPP model 10 7 2009 new RR v2c jph (2) 68" xfId="38215" xr:uid="{9BF32DF5-2A7C-40B3-82E5-0A1D09F8F3A3}"/>
    <cellStyle name="p_1Pager_Stone LBO Model 4-2-07 v3_Copy of Aspect VPP model 10 7 2009 new RR v2c jph (2) 69" xfId="38216" xr:uid="{68038DD6-CBEB-44EE-996D-6576CDB3F929}"/>
    <cellStyle name="p_1Pager_Stone LBO Model 4-2-07 v3_Copy of Aspect VPP model 10 7 2009 new RR v2c jph (2) 7" xfId="38217" xr:uid="{20261DEB-C242-4D78-9115-B16845456296}"/>
    <cellStyle name="p_1Pager_Stone LBO Model 4-2-07 v3_Copy of Aspect VPP model 10 7 2009 new RR v2c jph (2) 70" xfId="38218" xr:uid="{16F1B950-8A5C-493B-BC84-CFE5F1B73F51}"/>
    <cellStyle name="p_1Pager_Stone LBO Model 4-2-07 v3_Copy of Aspect VPP model 10 7 2009 new RR v2c jph (2) 71" xfId="38219" xr:uid="{D36BD09C-BDC3-40C3-8AAE-798F62BE0BE2}"/>
    <cellStyle name="p_1Pager_Stone LBO Model 4-2-07 v3_Copy of Aspect VPP model 10 7 2009 new RR v2c jph (2) 72" xfId="38220" xr:uid="{4BD4C6B2-219D-4507-B001-23236387C42A}"/>
    <cellStyle name="p_1Pager_Stone LBO Model 4-2-07 v3_Copy of Aspect VPP model 10 7 2009 new RR v2c jph (2) 73" xfId="38221" xr:uid="{D42101CA-00E4-45CB-AAB4-212934B2CE76}"/>
    <cellStyle name="p_1Pager_Stone LBO Model 4-2-07 v3_Copy of Aspect VPP model 10 7 2009 new RR v2c jph (2) 74" xfId="38222" xr:uid="{E10361F3-3172-40CA-AED0-EC82ACD44877}"/>
    <cellStyle name="p_1Pager_Stone LBO Model 4-2-07 v3_Copy of Aspect VPP model 10 7 2009 new RR v2c jph (2) 8" xfId="38223" xr:uid="{F69D2BDE-5B80-49CF-A10D-ED449D8E93CD}"/>
    <cellStyle name="p_1Pager_Stone LBO Model 4-2-07 v3_Copy of Aspect VPP model 10 7 2009 new RR v2c jph (2) 9" xfId="38224" xr:uid="{0299052C-958E-42F0-917B-5977A2A01E30}"/>
    <cellStyle name="p_1Pager_Stone LBO Model 4-2-07 v3_Copy of Aspect VPP model 10 7 2009 new RR v2c jph 10" xfId="38225" xr:uid="{79051058-E98E-44F5-ACC0-32C1D218209C}"/>
    <cellStyle name="p_1Pager_Stone LBO Model 4-2-07 v3_Copy of Aspect VPP model 10 7 2009 new RR v2c jph 11" xfId="38226" xr:uid="{CC262282-9AD6-4997-A315-BB7D4A48BE31}"/>
    <cellStyle name="p_1Pager_Stone LBO Model 4-2-07 v3_Copy of Aspect VPP model 10 7 2009 new RR v2c jph 12" xfId="38227" xr:uid="{D7079C60-5423-4155-8A4F-6D8F64ADA805}"/>
    <cellStyle name="p_1Pager_Stone LBO Model 4-2-07 v3_Copy of Aspect VPP model 10 7 2009 new RR v2c jph 13" xfId="38228" xr:uid="{BF9D641E-64B1-4B5F-88A4-80207C38DE40}"/>
    <cellStyle name="p_1Pager_Stone LBO Model 4-2-07 v3_Copy of Aspect VPP model 10 7 2009 new RR v2c jph 14" xfId="38229" xr:uid="{ABE4B31F-101D-47EF-BC25-D8279BD8FBE7}"/>
    <cellStyle name="p_1Pager_Stone LBO Model 4-2-07 v3_Copy of Aspect VPP model 10 7 2009 new RR v2c jph 15" xfId="38230" xr:uid="{F5C790C4-B0B5-4F3A-B271-0D84DC733365}"/>
    <cellStyle name="p_1Pager_Stone LBO Model 4-2-07 v3_Copy of Aspect VPP model 10 7 2009 new RR v2c jph 16" xfId="38231" xr:uid="{F3CBC1D1-8AB3-4BF8-9BEF-05D2831758E2}"/>
    <cellStyle name="p_1Pager_Stone LBO Model 4-2-07 v3_Copy of Aspect VPP model 10 7 2009 new RR v2c jph 17" xfId="38232" xr:uid="{0C101E17-82EC-4A5C-BBA1-836A3D5F77C2}"/>
    <cellStyle name="p_1Pager_Stone LBO Model 4-2-07 v3_Copy of Aspect VPP model 10 7 2009 new RR v2c jph 18" xfId="38233" xr:uid="{F41C130A-5EB6-44F7-82F7-FE154F8DEDC7}"/>
    <cellStyle name="p_1Pager_Stone LBO Model 4-2-07 v3_Copy of Aspect VPP model 10 7 2009 new RR v2c jph 19" xfId="38234" xr:uid="{F365EBAC-8420-4771-820C-9F33E5260D83}"/>
    <cellStyle name="p_1Pager_Stone LBO Model 4-2-07 v3_Copy of Aspect VPP model 10 7 2009 new RR v2c jph 2" xfId="38235" xr:uid="{706E134B-5B7D-4A10-9232-75964D1A3DD9}"/>
    <cellStyle name="p_1Pager_Stone LBO Model 4-2-07 v3_Copy of Aspect VPP model 10 7 2009 new RR v2c jph 20" xfId="38236" xr:uid="{2D0A9620-76ED-4A56-85A9-176752086F04}"/>
    <cellStyle name="p_1Pager_Stone LBO Model 4-2-07 v3_Copy of Aspect VPP model 10 7 2009 new RR v2c jph 21" xfId="38237" xr:uid="{E44052CC-C3D5-4F27-9177-3BAA43018B7F}"/>
    <cellStyle name="p_1Pager_Stone LBO Model 4-2-07 v3_Copy of Aspect VPP model 10 7 2009 new RR v2c jph 22" xfId="38238" xr:uid="{C08B9485-1BC9-4D73-933D-FF62C459003A}"/>
    <cellStyle name="p_1Pager_Stone LBO Model 4-2-07 v3_Copy of Aspect VPP model 10 7 2009 new RR v2c jph 23" xfId="38239" xr:uid="{5709F627-50E4-44A5-A162-0E39C1AACFE3}"/>
    <cellStyle name="p_1Pager_Stone LBO Model 4-2-07 v3_Copy of Aspect VPP model 10 7 2009 new RR v2c jph 24" xfId="38240" xr:uid="{33D6169A-DC2F-456F-B764-6CE72CD08D38}"/>
    <cellStyle name="p_1Pager_Stone LBO Model 4-2-07 v3_Copy of Aspect VPP model 10 7 2009 new RR v2c jph 25" xfId="38241" xr:uid="{AD40B89E-9EF9-4C83-B2D0-036F23CD3C86}"/>
    <cellStyle name="p_1Pager_Stone LBO Model 4-2-07 v3_Copy of Aspect VPP model 10 7 2009 new RR v2c jph 26" xfId="38242" xr:uid="{DD718747-3080-440D-9EDB-3B4D97E9F405}"/>
    <cellStyle name="p_1Pager_Stone LBO Model 4-2-07 v3_Copy of Aspect VPP model 10 7 2009 new RR v2c jph 27" xfId="38243" xr:uid="{D8137580-A687-47A8-A162-6053D9C2F5BA}"/>
    <cellStyle name="p_1Pager_Stone LBO Model 4-2-07 v3_Copy of Aspect VPP model 10 7 2009 new RR v2c jph 28" xfId="38244" xr:uid="{BE551A17-BA12-46C2-B13F-D6DC6FDE4290}"/>
    <cellStyle name="p_1Pager_Stone LBO Model 4-2-07 v3_Copy of Aspect VPP model 10 7 2009 new RR v2c jph 29" xfId="38245" xr:uid="{B2DB89C4-2E96-4C2E-B4AA-D0A9A7C1D032}"/>
    <cellStyle name="p_1Pager_Stone LBO Model 4-2-07 v3_Copy of Aspect VPP model 10 7 2009 new RR v2c jph 3" xfId="38246" xr:uid="{DE26A7C2-D2DA-49AF-B933-1152E990ADC9}"/>
    <cellStyle name="p_1Pager_Stone LBO Model 4-2-07 v3_Copy of Aspect VPP model 10 7 2009 new RR v2c jph 30" xfId="38247" xr:uid="{6632862A-DCEB-4288-806C-7C8E1256274D}"/>
    <cellStyle name="p_1Pager_Stone LBO Model 4-2-07 v3_Copy of Aspect VPP model 10 7 2009 new RR v2c jph 31" xfId="38248" xr:uid="{D52B6CF1-61D4-46F2-88E3-411C457BEADD}"/>
    <cellStyle name="p_1Pager_Stone LBO Model 4-2-07 v3_Copy of Aspect VPP model 10 7 2009 new RR v2c jph 32" xfId="38249" xr:uid="{BB6A3E0E-7C60-4A65-9487-882394BF0B83}"/>
    <cellStyle name="p_1Pager_Stone LBO Model 4-2-07 v3_Copy of Aspect VPP model 10 7 2009 new RR v2c jph 33" xfId="38250" xr:uid="{57ACA3C5-36E4-4E22-A21A-02DE197276C7}"/>
    <cellStyle name="p_1Pager_Stone LBO Model 4-2-07 v3_Copy of Aspect VPP model 10 7 2009 new RR v2c jph 34" xfId="38251" xr:uid="{0D9FB855-DF56-4D2B-BA07-AAE2B08FF8A6}"/>
    <cellStyle name="p_1Pager_Stone LBO Model 4-2-07 v3_Copy of Aspect VPP model 10 7 2009 new RR v2c jph 35" xfId="38252" xr:uid="{28D036D5-4600-4E22-9094-0DCC4AA95634}"/>
    <cellStyle name="p_1Pager_Stone LBO Model 4-2-07 v3_Copy of Aspect VPP model 10 7 2009 new RR v2c jph 36" xfId="38253" xr:uid="{5D269E5F-0D07-4265-9200-32FAF2A387DE}"/>
    <cellStyle name="p_1Pager_Stone LBO Model 4-2-07 v3_Copy of Aspect VPP model 10 7 2009 new RR v2c jph 37" xfId="38254" xr:uid="{B8C2F172-28DA-4315-B7B9-CA78723DF2C8}"/>
    <cellStyle name="p_1Pager_Stone LBO Model 4-2-07 v3_Copy of Aspect VPP model 10 7 2009 new RR v2c jph 38" xfId="38255" xr:uid="{3D98BD92-7690-4E81-99AB-87CBF984794E}"/>
    <cellStyle name="p_1Pager_Stone LBO Model 4-2-07 v3_Copy of Aspect VPP model 10 7 2009 new RR v2c jph 39" xfId="38256" xr:uid="{6CD8FFE1-7CA5-4B5D-A5A5-C240B2765238}"/>
    <cellStyle name="p_1Pager_Stone LBO Model 4-2-07 v3_Copy of Aspect VPP model 10 7 2009 new RR v2c jph 4" xfId="38257" xr:uid="{9B272714-DE5F-4425-8846-1AA18F2C9637}"/>
    <cellStyle name="p_1Pager_Stone LBO Model 4-2-07 v3_Copy of Aspect VPP model 10 7 2009 new RR v2c jph 40" xfId="38258" xr:uid="{EF27C9E2-98FC-40C9-B7AE-44D2A2629A87}"/>
    <cellStyle name="p_1Pager_Stone LBO Model 4-2-07 v3_Copy of Aspect VPP model 10 7 2009 new RR v2c jph 41" xfId="38259" xr:uid="{553DF988-3677-42B6-9385-E6EE8BF01A38}"/>
    <cellStyle name="p_1Pager_Stone LBO Model 4-2-07 v3_Copy of Aspect VPP model 10 7 2009 new RR v2c jph 42" xfId="38260" xr:uid="{1EE93E57-7797-45BC-972D-2D24E6DF223E}"/>
    <cellStyle name="p_1Pager_Stone LBO Model 4-2-07 v3_Copy of Aspect VPP model 10 7 2009 new RR v2c jph 43" xfId="38261" xr:uid="{2D5DE71F-C38B-4790-9D02-B0E583C7479D}"/>
    <cellStyle name="p_1Pager_Stone LBO Model 4-2-07 v3_Copy of Aspect VPP model 10 7 2009 new RR v2c jph 44" xfId="38262" xr:uid="{EE2A5ED2-9FBB-4351-ABB2-C9D480EE0038}"/>
    <cellStyle name="p_1Pager_Stone LBO Model 4-2-07 v3_Copy of Aspect VPP model 10 7 2009 new RR v2c jph 45" xfId="38263" xr:uid="{10EF6A10-0626-45F1-A7CA-D9CDC0F7A707}"/>
    <cellStyle name="p_1Pager_Stone LBO Model 4-2-07 v3_Copy of Aspect VPP model 10 7 2009 new RR v2c jph 46" xfId="38264" xr:uid="{DDC598FB-5060-47B4-BE24-D16F5195F08F}"/>
    <cellStyle name="p_1Pager_Stone LBO Model 4-2-07 v3_Copy of Aspect VPP model 10 7 2009 new RR v2c jph 47" xfId="38265" xr:uid="{F7F11DAC-E226-4267-90E2-6DD271B38713}"/>
    <cellStyle name="p_1Pager_Stone LBO Model 4-2-07 v3_Copy of Aspect VPP model 10 7 2009 new RR v2c jph 48" xfId="38266" xr:uid="{E3E698B1-C54F-4FDD-B517-1C8E5D7E2A2F}"/>
    <cellStyle name="p_1Pager_Stone LBO Model 4-2-07 v3_Copy of Aspect VPP model 10 7 2009 new RR v2c jph 49" xfId="38267" xr:uid="{DA697ABB-DAF5-465C-8C08-638AF5784314}"/>
    <cellStyle name="p_1Pager_Stone LBO Model 4-2-07 v3_Copy of Aspect VPP model 10 7 2009 new RR v2c jph 5" xfId="38268" xr:uid="{E6AF1BA9-E49B-4FA0-856E-CFB71933AE5C}"/>
    <cellStyle name="p_1Pager_Stone LBO Model 4-2-07 v3_Copy of Aspect VPP model 10 7 2009 new RR v2c jph 50" xfId="38269" xr:uid="{3DADD075-54EA-4265-A37D-2BDAAA9FD685}"/>
    <cellStyle name="p_1Pager_Stone LBO Model 4-2-07 v3_Copy of Aspect VPP model 10 7 2009 new RR v2c jph 51" xfId="38270" xr:uid="{5EDC92A7-16A6-47B2-AF32-49E2938341AA}"/>
    <cellStyle name="p_1Pager_Stone LBO Model 4-2-07 v3_Copy of Aspect VPP model 10 7 2009 new RR v2c jph 52" xfId="38271" xr:uid="{61B06C89-7F2E-4AB3-99E8-21924353EC3B}"/>
    <cellStyle name="p_1Pager_Stone LBO Model 4-2-07 v3_Copy of Aspect VPP model 10 7 2009 new RR v2c jph 53" xfId="38272" xr:uid="{15CAFA3B-346B-47DF-84C8-7D146CE31E00}"/>
    <cellStyle name="p_1Pager_Stone LBO Model 4-2-07 v3_Copy of Aspect VPP model 10 7 2009 new RR v2c jph 54" xfId="38273" xr:uid="{B9ED4FF6-9CE6-4DB3-BC91-B7EF927A8C14}"/>
    <cellStyle name="p_1Pager_Stone LBO Model 4-2-07 v3_Copy of Aspect VPP model 10 7 2009 new RR v2c jph 55" xfId="38274" xr:uid="{6A01A12E-E6E3-4EB4-8A9A-78A1E0224F55}"/>
    <cellStyle name="p_1Pager_Stone LBO Model 4-2-07 v3_Copy of Aspect VPP model 10 7 2009 new RR v2c jph 56" xfId="38275" xr:uid="{8CAB1872-4886-4558-A8C6-B48A107FEA7A}"/>
    <cellStyle name="p_1Pager_Stone LBO Model 4-2-07 v3_Copy of Aspect VPP model 10 7 2009 new RR v2c jph 57" xfId="38276" xr:uid="{73705C21-F50B-4DFF-8931-861B0603A2DC}"/>
    <cellStyle name="p_1Pager_Stone LBO Model 4-2-07 v3_Copy of Aspect VPP model 10 7 2009 new RR v2c jph 58" xfId="38277" xr:uid="{783F7A85-1788-4AA5-BC87-F3F4105DA5C5}"/>
    <cellStyle name="p_1Pager_Stone LBO Model 4-2-07 v3_Copy of Aspect VPP model 10 7 2009 new RR v2c jph 59" xfId="38278" xr:uid="{84E19E3F-AFFC-413B-A50A-54534E529201}"/>
    <cellStyle name="p_1Pager_Stone LBO Model 4-2-07 v3_Copy of Aspect VPP model 10 7 2009 new RR v2c jph 6" xfId="38279" xr:uid="{6F98B9E6-1426-4ED6-A7E5-738250744F5A}"/>
    <cellStyle name="p_1Pager_Stone LBO Model 4-2-07 v3_Copy of Aspect VPP model 10 7 2009 new RR v2c jph 60" xfId="38280" xr:uid="{3B7CFC21-34F7-4869-861A-04731BB2B198}"/>
    <cellStyle name="p_1Pager_Stone LBO Model 4-2-07 v3_Copy of Aspect VPP model 10 7 2009 new RR v2c jph 61" xfId="38281" xr:uid="{B0770F86-4B3F-4B3A-BCAF-E8F76845071F}"/>
    <cellStyle name="p_1Pager_Stone LBO Model 4-2-07 v3_Copy of Aspect VPP model 10 7 2009 new RR v2c jph 62" xfId="38282" xr:uid="{C8A04A54-A3BF-4634-B433-E1F02ADDCAD6}"/>
    <cellStyle name="p_1Pager_Stone LBO Model 4-2-07 v3_Copy of Aspect VPP model 10 7 2009 new RR v2c jph 63" xfId="38283" xr:uid="{A540BBE2-2497-46D7-8999-9210A91EE1D3}"/>
    <cellStyle name="p_1Pager_Stone LBO Model 4-2-07 v3_Copy of Aspect VPP model 10 7 2009 new RR v2c jph 64" xfId="38284" xr:uid="{31D771DC-0F55-4568-A6D6-5012A39266B1}"/>
    <cellStyle name="p_1Pager_Stone LBO Model 4-2-07 v3_Copy of Aspect VPP model 10 7 2009 new RR v2c jph 65" xfId="38285" xr:uid="{376D8499-879D-46C0-860D-AF4889E027CC}"/>
    <cellStyle name="p_1Pager_Stone LBO Model 4-2-07 v3_Copy of Aspect VPP model 10 7 2009 new RR v2c jph 66" xfId="38286" xr:uid="{55B08BF7-DD60-4789-91EF-EBD166E929DE}"/>
    <cellStyle name="p_1Pager_Stone LBO Model 4-2-07 v3_Copy of Aspect VPP model 10 7 2009 new RR v2c jph 67" xfId="38287" xr:uid="{699DAE19-C7DC-4D6D-81A7-3FAD7F9B32AF}"/>
    <cellStyle name="p_1Pager_Stone LBO Model 4-2-07 v3_Copy of Aspect VPP model 10 7 2009 new RR v2c jph 68" xfId="38288" xr:uid="{EB88ABDF-562B-40D9-B3A6-000C5FDA00B1}"/>
    <cellStyle name="p_1Pager_Stone LBO Model 4-2-07 v3_Copy of Aspect VPP model 10 7 2009 new RR v2c jph 69" xfId="38289" xr:uid="{946E4B16-4AC2-4505-87C4-7E40E2E05A9A}"/>
    <cellStyle name="p_1Pager_Stone LBO Model 4-2-07 v3_Copy of Aspect VPP model 10 7 2009 new RR v2c jph 7" xfId="38290" xr:uid="{2A58ACA0-76D8-4C00-AC24-D47D595CEAC6}"/>
    <cellStyle name="p_1Pager_Stone LBO Model 4-2-07 v3_Copy of Aspect VPP model 10 7 2009 new RR v2c jph 70" xfId="38291" xr:uid="{25FDB138-5828-467C-80EA-C02588EAF390}"/>
    <cellStyle name="p_1Pager_Stone LBO Model 4-2-07 v3_Copy of Aspect VPP model 10 7 2009 new RR v2c jph 71" xfId="38292" xr:uid="{68C216D1-2A5E-4363-BBAA-47C48E7262A6}"/>
    <cellStyle name="p_1Pager_Stone LBO Model 4-2-07 v3_Copy of Aspect VPP model 10 7 2009 new RR v2c jph 72" xfId="38293" xr:uid="{35213925-9275-484C-A8B2-272EA02E4C14}"/>
    <cellStyle name="p_1Pager_Stone LBO Model 4-2-07 v3_Copy of Aspect VPP model 10 7 2009 new RR v2c jph 73" xfId="38294" xr:uid="{400A1F28-D4EF-4A03-BB2C-5A5F2B944F15}"/>
    <cellStyle name="p_1Pager_Stone LBO Model 4-2-07 v3_Copy of Aspect VPP model 10 7 2009 new RR v2c jph 74" xfId="38295" xr:uid="{0E4E847D-DDFE-4129-ADE3-13DF5D49BDC6}"/>
    <cellStyle name="p_1Pager_Stone LBO Model 4-2-07 v3_Copy of Aspect VPP model 10 7 2009 new RR v2c jph 8" xfId="38296" xr:uid="{15BBA59D-974A-4435-8579-3C9E727CB90D}"/>
    <cellStyle name="p_1Pager_Stone LBO Model 4-2-07 v3_Copy of Aspect VPP model 10 7 2009 new RR v2c jph 9" xfId="38297" xr:uid="{E56D9BEB-6C41-400C-BED8-DF4056C70A8A}"/>
    <cellStyle name="p_AGY - June 2005 Model v12" xfId="38298" xr:uid="{EE1D3257-E689-4E09-9542-E47B83B30635}"/>
    <cellStyle name="p_AGY - June 2005 Model v12 10" xfId="38299" xr:uid="{05BE1F62-403B-429C-940D-0A69EFBFC7B0}"/>
    <cellStyle name="p_AGY - June 2005 Model v12 11" xfId="38300" xr:uid="{75E23048-ECDF-4763-8CB4-201F5B3D5D91}"/>
    <cellStyle name="p_AGY - June 2005 Model v12 12" xfId="38301" xr:uid="{E8219541-0B86-49C5-8402-D41154EC4B83}"/>
    <cellStyle name="p_AGY - June 2005 Model v12 13" xfId="38302" xr:uid="{DD1A9392-ECE1-49A9-8F2C-6257DE309018}"/>
    <cellStyle name="p_AGY - June 2005 Model v12 14" xfId="38303" xr:uid="{6C48F9BE-2242-4DA3-A4DC-6DA3A57790E3}"/>
    <cellStyle name="p_AGY - June 2005 Model v12 15" xfId="38304" xr:uid="{4626E580-CB0A-4856-827E-B42B3488FAFA}"/>
    <cellStyle name="p_AGY - June 2005 Model v12 16" xfId="38305" xr:uid="{68CFBEAB-39EB-4C15-9725-B20585786A61}"/>
    <cellStyle name="p_AGY - June 2005 Model v12 17" xfId="38306" xr:uid="{617872EF-9C9A-4463-AFC7-811329FFB628}"/>
    <cellStyle name="p_AGY - June 2005 Model v12 18" xfId="38307" xr:uid="{83AABFBE-AF86-4285-85F8-1E668A385B3C}"/>
    <cellStyle name="p_AGY - June 2005 Model v12 19" xfId="38308" xr:uid="{04E2E24D-9214-4D87-A5EB-021B3F0C409F}"/>
    <cellStyle name="p_AGY - June 2005 Model v12 2" xfId="38309" xr:uid="{1BA24C80-307F-4213-9693-40F96618F74D}"/>
    <cellStyle name="p_AGY - June 2005 Model v12 20" xfId="38310" xr:uid="{34F015F0-C52D-43D2-BA8F-11A5335A91F3}"/>
    <cellStyle name="p_AGY - June 2005 Model v12 21" xfId="38311" xr:uid="{572AEF76-91C2-4B03-A884-E79EAD1C6EA8}"/>
    <cellStyle name="p_AGY - June 2005 Model v12 22" xfId="38312" xr:uid="{B7FB35B5-83BF-4C24-9074-B6664680248A}"/>
    <cellStyle name="p_AGY - June 2005 Model v12 23" xfId="38313" xr:uid="{349FBBB8-DBB5-4691-B949-D359C643B012}"/>
    <cellStyle name="p_AGY - June 2005 Model v12 24" xfId="38314" xr:uid="{F8DB26F0-7B1B-4523-B7DE-FCCB5BD008E5}"/>
    <cellStyle name="p_AGY - June 2005 Model v12 25" xfId="38315" xr:uid="{3D76EC72-DD8C-4D7E-BCC6-8CFA883A9A71}"/>
    <cellStyle name="p_AGY - June 2005 Model v12 26" xfId="38316" xr:uid="{A5BFAD41-1A5F-4D23-A052-BE3E76B842C7}"/>
    <cellStyle name="p_AGY - June 2005 Model v12 27" xfId="38317" xr:uid="{C1D608A9-51FA-4770-ADE3-924F88A3D07B}"/>
    <cellStyle name="p_AGY - June 2005 Model v12 28" xfId="38318" xr:uid="{84C12D50-ABAC-4A1D-9B7D-EDB0F38AA0B9}"/>
    <cellStyle name="p_AGY - June 2005 Model v12 29" xfId="38319" xr:uid="{DF27DED2-4A6E-4B2A-8E93-DA4463D15DE7}"/>
    <cellStyle name="p_AGY - June 2005 Model v12 3" xfId="38320" xr:uid="{644807BE-57B5-4E4A-A3A2-EBB3B3771D4F}"/>
    <cellStyle name="p_AGY - June 2005 Model v12 30" xfId="38321" xr:uid="{D0EEABD1-26B6-47B0-9A36-41CAE4FC51ED}"/>
    <cellStyle name="p_AGY - June 2005 Model v12 31" xfId="38322" xr:uid="{167DF9E8-DE41-471D-A585-40A3F62CF52B}"/>
    <cellStyle name="p_AGY - June 2005 Model v12 32" xfId="38323" xr:uid="{A378344D-53DD-4BF2-A55F-524AF039744C}"/>
    <cellStyle name="p_AGY - June 2005 Model v12 33" xfId="38324" xr:uid="{EA0C544B-9310-43D1-ABE6-7AC36D3A38DE}"/>
    <cellStyle name="p_AGY - June 2005 Model v12 34" xfId="38325" xr:uid="{CAD1E24F-36DC-4045-882D-F85239924856}"/>
    <cellStyle name="p_AGY - June 2005 Model v12 35" xfId="38326" xr:uid="{3FAE98A6-1976-4DF1-BE9A-25B1640E8B3F}"/>
    <cellStyle name="p_AGY - June 2005 Model v12 36" xfId="38327" xr:uid="{4804AC15-EE2C-482C-A809-0227BC492EE7}"/>
    <cellStyle name="p_AGY - June 2005 Model v12 37" xfId="38328" xr:uid="{F77A9CCA-7DBB-4230-85B8-01FDBA30B1DF}"/>
    <cellStyle name="p_AGY - June 2005 Model v12 38" xfId="38329" xr:uid="{24A5C25B-8B56-4617-A0A6-21EACBF37205}"/>
    <cellStyle name="p_AGY - June 2005 Model v12 39" xfId="38330" xr:uid="{D0D79774-2A9D-4A2A-A648-F347FFFE506F}"/>
    <cellStyle name="p_AGY - June 2005 Model v12 4" xfId="38331" xr:uid="{C79A1A00-8845-4D47-BC75-5CDA93EE16F8}"/>
    <cellStyle name="p_AGY - June 2005 Model v12 40" xfId="38332" xr:uid="{E7978370-EBA2-4923-96B7-019BBA61B977}"/>
    <cellStyle name="p_AGY - June 2005 Model v12 41" xfId="38333" xr:uid="{1D7EB7F0-B838-4AAB-8273-F3A0EEBB222B}"/>
    <cellStyle name="p_AGY - June 2005 Model v12 42" xfId="38334" xr:uid="{20A88400-725A-40FE-845D-5F371300107E}"/>
    <cellStyle name="p_AGY - June 2005 Model v12 43" xfId="38335" xr:uid="{D2A74E6D-F676-469D-A2FD-9EBE10F390AC}"/>
    <cellStyle name="p_AGY - June 2005 Model v12 44" xfId="38336" xr:uid="{6D34FAD5-5EA7-4E73-86D3-F6C24D1BCE90}"/>
    <cellStyle name="p_AGY - June 2005 Model v12 45" xfId="38337" xr:uid="{CBD4B4DA-B70C-4A0B-8D42-B9D27B9DA654}"/>
    <cellStyle name="p_AGY - June 2005 Model v12 46" xfId="38338" xr:uid="{94E22888-6636-4BB8-B18F-A8508E300CAB}"/>
    <cellStyle name="p_AGY - June 2005 Model v12 47" xfId="38339" xr:uid="{D2F438D7-E1F7-4BEC-83A4-2F68B2001996}"/>
    <cellStyle name="p_AGY - June 2005 Model v12 48" xfId="38340" xr:uid="{9D6E6112-AC29-4514-8805-9D65B2568421}"/>
    <cellStyle name="p_AGY - June 2005 Model v12 49" xfId="38341" xr:uid="{6A4B3873-0383-4E0A-A501-C488F6BCE8F0}"/>
    <cellStyle name="p_AGY - June 2005 Model v12 5" xfId="38342" xr:uid="{C871A0AB-8705-4DA8-837B-4D77A20EDC26}"/>
    <cellStyle name="p_AGY - June 2005 Model v12 50" xfId="38343" xr:uid="{1F67A923-9CEF-4661-8ACE-44A7FF9FC878}"/>
    <cellStyle name="p_AGY - June 2005 Model v12 51" xfId="38344" xr:uid="{BE25E3F1-9144-4875-8E0F-0300F5070B7B}"/>
    <cellStyle name="p_AGY - June 2005 Model v12 52" xfId="38345" xr:uid="{94551F0D-D761-4567-A309-215F26C2DE55}"/>
    <cellStyle name="p_AGY - June 2005 Model v12 53" xfId="38346" xr:uid="{5FF27AE6-3758-4281-8F23-1077BCDC2324}"/>
    <cellStyle name="p_AGY - June 2005 Model v12 54" xfId="38347" xr:uid="{FBE33405-B328-4ABB-8636-BCF09FE28106}"/>
    <cellStyle name="p_AGY - June 2005 Model v12 55" xfId="38348" xr:uid="{17E3B4B6-A195-4C13-BEA7-5A8E3217DF20}"/>
    <cellStyle name="p_AGY - June 2005 Model v12 56" xfId="38349" xr:uid="{E5DC3D29-DA68-4E4C-A925-D3E8FC6932B0}"/>
    <cellStyle name="p_AGY - June 2005 Model v12 57" xfId="38350" xr:uid="{23BED04A-04C9-44BB-B78A-A8B2F5F333DF}"/>
    <cellStyle name="p_AGY - June 2005 Model v12 58" xfId="38351" xr:uid="{51D4C6BE-A446-4586-85D6-FC519BE79D38}"/>
    <cellStyle name="p_AGY - June 2005 Model v12 59" xfId="38352" xr:uid="{653B3693-B00A-4485-A11E-DED399EDD378}"/>
    <cellStyle name="p_AGY - June 2005 Model v12 6" xfId="38353" xr:uid="{19576275-D940-4289-8E14-B469C599A265}"/>
    <cellStyle name="p_AGY - June 2005 Model v12 60" xfId="38354" xr:uid="{D17E0B4F-8AA3-4273-A7B6-B85F3A6DCE61}"/>
    <cellStyle name="p_AGY - June 2005 Model v12 61" xfId="38355" xr:uid="{D1CB132A-BB28-416D-BE42-51D2313EA9B3}"/>
    <cellStyle name="p_AGY - June 2005 Model v12 62" xfId="38356" xr:uid="{B59EEBAC-54C1-437E-9D72-64AEB3E21BB9}"/>
    <cellStyle name="p_AGY - June 2005 Model v12 63" xfId="38357" xr:uid="{764F86CD-52A2-4641-8090-5F4EB085E992}"/>
    <cellStyle name="p_AGY - June 2005 Model v12 64" xfId="38358" xr:uid="{562E8C44-3D61-4B74-8E77-578A7A1A3FE0}"/>
    <cellStyle name="p_AGY - June 2005 Model v12 65" xfId="38359" xr:uid="{E412AA0A-5AE3-4D11-9E47-7394CF360DAA}"/>
    <cellStyle name="p_AGY - June 2005 Model v12 66" xfId="38360" xr:uid="{B20A0DDB-30C0-4841-80CA-54B29EDBF955}"/>
    <cellStyle name="p_AGY - June 2005 Model v12 67" xfId="38361" xr:uid="{89C05CCA-62B8-4D1F-8A69-26E257E653B0}"/>
    <cellStyle name="p_AGY - June 2005 Model v12 68" xfId="38362" xr:uid="{729C634C-33E0-4041-BE55-3B022EAA1E16}"/>
    <cellStyle name="p_AGY - June 2005 Model v12 69" xfId="38363" xr:uid="{7FE19628-E898-47B3-8484-D3A801477C70}"/>
    <cellStyle name="p_AGY - June 2005 Model v12 7" xfId="38364" xr:uid="{79B1D27C-377E-45F5-954E-8EE97297B303}"/>
    <cellStyle name="p_AGY - June 2005 Model v12 70" xfId="38365" xr:uid="{E81C8992-803E-479A-9FD9-31BE587B975E}"/>
    <cellStyle name="p_AGY - June 2005 Model v12 71" xfId="38366" xr:uid="{B1223F00-0C69-4330-9F2A-739E2D7A7AAA}"/>
    <cellStyle name="p_AGY - June 2005 Model v12 72" xfId="38367" xr:uid="{B089E3D9-A4C3-446A-8EF0-5802134A0920}"/>
    <cellStyle name="p_AGY - June 2005 Model v12 73" xfId="38368" xr:uid="{B786A66C-438B-4957-B17A-473C1AAEC138}"/>
    <cellStyle name="p_AGY - June 2005 Model v12 74" xfId="38369" xr:uid="{31A930C7-12F7-42DF-B13E-B70FC622309C}"/>
    <cellStyle name="p_AGY - June 2005 Model v12 8" xfId="38370" xr:uid="{351E7109-1549-469E-BB8A-ACDD22333330}"/>
    <cellStyle name="p_AGY - June 2005 Model v12 9" xfId="38371" xr:uid="{6ED03C69-98D2-4031-8E93-A6DDD47E7B32}"/>
    <cellStyle name="p_AGY - June 2005 Model v12_Copy of Aspect VPP model 10 7 2009 new RR v2c jph" xfId="38372" xr:uid="{16EF9F19-9D05-4309-93AA-6CE7A93DA5F2}"/>
    <cellStyle name="p_AGY - June 2005 Model v12_Copy of Aspect VPP model 10 7 2009 new RR v2c jph (2)" xfId="38373" xr:uid="{2BC55AC3-4E4B-4B7B-9E09-115F7FC78057}"/>
    <cellStyle name="p_AGY - June 2005 Model v12_Copy of Aspect VPP model 10 7 2009 new RR v2c jph (2) 10" xfId="38374" xr:uid="{58E11610-E7BC-4D0B-A2A9-3461213EB01B}"/>
    <cellStyle name="p_AGY - June 2005 Model v12_Copy of Aspect VPP model 10 7 2009 new RR v2c jph (2) 11" xfId="38375" xr:uid="{95040642-D0F7-4289-A99E-882D04409544}"/>
    <cellStyle name="p_AGY - June 2005 Model v12_Copy of Aspect VPP model 10 7 2009 new RR v2c jph (2) 12" xfId="38376" xr:uid="{BA95E4D4-040F-4C8F-BB13-D6B56FED47A5}"/>
    <cellStyle name="p_AGY - June 2005 Model v12_Copy of Aspect VPP model 10 7 2009 new RR v2c jph (2) 13" xfId="38377" xr:uid="{EE2A6625-D111-481E-91B5-FB0C4F8E238D}"/>
    <cellStyle name="p_AGY - June 2005 Model v12_Copy of Aspect VPP model 10 7 2009 new RR v2c jph (2) 14" xfId="38378" xr:uid="{A540961E-2E16-4F5C-B7BB-64FFE135CF5D}"/>
    <cellStyle name="p_AGY - June 2005 Model v12_Copy of Aspect VPP model 10 7 2009 new RR v2c jph (2) 15" xfId="38379" xr:uid="{1F3DAA16-4547-47BF-812A-6A12C03F69FF}"/>
    <cellStyle name="p_AGY - June 2005 Model v12_Copy of Aspect VPP model 10 7 2009 new RR v2c jph (2) 16" xfId="38380" xr:uid="{AD4CE53F-CE49-427F-9DA0-702FF43F2FCE}"/>
    <cellStyle name="p_AGY - June 2005 Model v12_Copy of Aspect VPP model 10 7 2009 new RR v2c jph (2) 17" xfId="38381" xr:uid="{224EB6B4-37D0-465C-9B76-E9D2C8163D79}"/>
    <cellStyle name="p_AGY - June 2005 Model v12_Copy of Aspect VPP model 10 7 2009 new RR v2c jph (2) 18" xfId="38382" xr:uid="{1E44F7CA-2572-4B4B-9558-32C2612926A5}"/>
    <cellStyle name="p_AGY - June 2005 Model v12_Copy of Aspect VPP model 10 7 2009 new RR v2c jph (2) 19" xfId="38383" xr:uid="{1B1CEEA2-6A41-45E2-A9CD-32E3E2F190B5}"/>
    <cellStyle name="p_AGY - June 2005 Model v12_Copy of Aspect VPP model 10 7 2009 new RR v2c jph (2) 2" xfId="38384" xr:uid="{33F9FE3A-8F02-4166-990C-D86E508CCBEF}"/>
    <cellStyle name="p_AGY - June 2005 Model v12_Copy of Aspect VPP model 10 7 2009 new RR v2c jph (2) 20" xfId="38385" xr:uid="{258DFA5B-14DB-4E0B-9A39-C1906CEDACD9}"/>
    <cellStyle name="p_AGY - June 2005 Model v12_Copy of Aspect VPP model 10 7 2009 new RR v2c jph (2) 21" xfId="38386" xr:uid="{2BB40BB5-06CE-4D08-B744-BE86999015AF}"/>
    <cellStyle name="p_AGY - June 2005 Model v12_Copy of Aspect VPP model 10 7 2009 new RR v2c jph (2) 22" xfId="38387" xr:uid="{8971CBFB-A909-4731-8173-E8FA6C0F75B2}"/>
    <cellStyle name="p_AGY - June 2005 Model v12_Copy of Aspect VPP model 10 7 2009 new RR v2c jph (2) 23" xfId="38388" xr:uid="{6D3847E5-EFA3-4180-B387-F4859A5677C0}"/>
    <cellStyle name="p_AGY - June 2005 Model v12_Copy of Aspect VPP model 10 7 2009 new RR v2c jph (2) 24" xfId="38389" xr:uid="{CAE74718-B0D4-4A5B-BCDC-A157C80DE47B}"/>
    <cellStyle name="p_AGY - June 2005 Model v12_Copy of Aspect VPP model 10 7 2009 new RR v2c jph (2) 25" xfId="38390" xr:uid="{28DA045E-A966-467A-9804-755056D4C1F1}"/>
    <cellStyle name="p_AGY - June 2005 Model v12_Copy of Aspect VPP model 10 7 2009 new RR v2c jph (2) 26" xfId="38391" xr:uid="{02F6DB76-A748-43B2-A4E3-2603F05A7104}"/>
    <cellStyle name="p_AGY - June 2005 Model v12_Copy of Aspect VPP model 10 7 2009 new RR v2c jph (2) 27" xfId="38392" xr:uid="{7C68EF9E-8828-4F16-AF0C-6409B61E6344}"/>
    <cellStyle name="p_AGY - June 2005 Model v12_Copy of Aspect VPP model 10 7 2009 new RR v2c jph (2) 28" xfId="38393" xr:uid="{E22B421E-9122-4E7C-8B31-F460254506D4}"/>
    <cellStyle name="p_AGY - June 2005 Model v12_Copy of Aspect VPP model 10 7 2009 new RR v2c jph (2) 29" xfId="38394" xr:uid="{C6F075CC-3707-4F27-A570-37D0DAA17CB8}"/>
    <cellStyle name="p_AGY - June 2005 Model v12_Copy of Aspect VPP model 10 7 2009 new RR v2c jph (2) 3" xfId="38395" xr:uid="{CD61BB9D-1250-4D5F-B2FA-2AAE7A9A6C0F}"/>
    <cellStyle name="p_AGY - June 2005 Model v12_Copy of Aspect VPP model 10 7 2009 new RR v2c jph (2) 30" xfId="38396" xr:uid="{9C68B231-B4A3-4423-BB70-D3BC5BC3DF0D}"/>
    <cellStyle name="p_AGY - June 2005 Model v12_Copy of Aspect VPP model 10 7 2009 new RR v2c jph (2) 31" xfId="38397" xr:uid="{0FB426ED-2214-4298-8768-99D8D787CD5F}"/>
    <cellStyle name="p_AGY - June 2005 Model v12_Copy of Aspect VPP model 10 7 2009 new RR v2c jph (2) 32" xfId="38398" xr:uid="{DCA90B15-B1AD-4768-A008-F93A7254E03F}"/>
    <cellStyle name="p_AGY - June 2005 Model v12_Copy of Aspect VPP model 10 7 2009 new RR v2c jph (2) 33" xfId="38399" xr:uid="{F559332B-9CAB-407F-955F-AA8CE09B40B3}"/>
    <cellStyle name="p_AGY - June 2005 Model v12_Copy of Aspect VPP model 10 7 2009 new RR v2c jph (2) 34" xfId="38400" xr:uid="{1FF9A025-1F3E-44DA-85FD-0A69FF507164}"/>
    <cellStyle name="p_AGY - June 2005 Model v12_Copy of Aspect VPP model 10 7 2009 new RR v2c jph (2) 35" xfId="38401" xr:uid="{F22212ED-5824-4802-84E1-758242AD453C}"/>
    <cellStyle name="p_AGY - June 2005 Model v12_Copy of Aspect VPP model 10 7 2009 new RR v2c jph (2) 36" xfId="38402" xr:uid="{2FD0EEAA-A9F9-461F-88AA-40FD1523C5D1}"/>
    <cellStyle name="p_AGY - June 2005 Model v12_Copy of Aspect VPP model 10 7 2009 new RR v2c jph (2) 37" xfId="38403" xr:uid="{457B1DC9-A4AA-4AB0-9AED-723347994241}"/>
    <cellStyle name="p_AGY - June 2005 Model v12_Copy of Aspect VPP model 10 7 2009 new RR v2c jph (2) 38" xfId="38404" xr:uid="{305A7019-F421-4E2E-800C-E5EC8DC8E316}"/>
    <cellStyle name="p_AGY - June 2005 Model v12_Copy of Aspect VPP model 10 7 2009 new RR v2c jph (2) 39" xfId="38405" xr:uid="{6AC23EFB-CCCF-4379-AFF4-97E07B02D5F4}"/>
    <cellStyle name="p_AGY - June 2005 Model v12_Copy of Aspect VPP model 10 7 2009 new RR v2c jph (2) 4" xfId="38406" xr:uid="{4D5B2A58-6AC6-44F3-AC95-9882F4B9F8B8}"/>
    <cellStyle name="p_AGY - June 2005 Model v12_Copy of Aspect VPP model 10 7 2009 new RR v2c jph (2) 40" xfId="38407" xr:uid="{1D213D9E-2F3D-4090-B5B7-C3BE2B14F8B5}"/>
    <cellStyle name="p_AGY - June 2005 Model v12_Copy of Aspect VPP model 10 7 2009 new RR v2c jph (2) 41" xfId="38408" xr:uid="{A59A18AC-4F3A-4FF0-B3DE-D51064FFD206}"/>
    <cellStyle name="p_AGY - June 2005 Model v12_Copy of Aspect VPP model 10 7 2009 new RR v2c jph (2) 42" xfId="38409" xr:uid="{17E8EF16-11FF-442C-BD61-BCA1CB2C0F2E}"/>
    <cellStyle name="p_AGY - June 2005 Model v12_Copy of Aspect VPP model 10 7 2009 new RR v2c jph (2) 43" xfId="38410" xr:uid="{2029B250-CC89-4187-BA07-BFFD7C0FFB01}"/>
    <cellStyle name="p_AGY - June 2005 Model v12_Copy of Aspect VPP model 10 7 2009 new RR v2c jph (2) 44" xfId="38411" xr:uid="{5B9862D8-E5D7-4B85-865F-7EAAE3B632C9}"/>
    <cellStyle name="p_AGY - June 2005 Model v12_Copy of Aspect VPP model 10 7 2009 new RR v2c jph (2) 45" xfId="38412" xr:uid="{6AA878E5-63A8-4AC3-A506-EBA43F3E3373}"/>
    <cellStyle name="p_AGY - June 2005 Model v12_Copy of Aspect VPP model 10 7 2009 new RR v2c jph (2) 46" xfId="38413" xr:uid="{9EEE437A-435B-4F59-B495-BD442A39B9E2}"/>
    <cellStyle name="p_AGY - June 2005 Model v12_Copy of Aspect VPP model 10 7 2009 new RR v2c jph (2) 47" xfId="38414" xr:uid="{0FADF905-600D-48F0-8135-B2BFA96A0401}"/>
    <cellStyle name="p_AGY - June 2005 Model v12_Copy of Aspect VPP model 10 7 2009 new RR v2c jph (2) 48" xfId="38415" xr:uid="{2CF024F7-C630-498D-BFDA-F22FE77CD69A}"/>
    <cellStyle name="p_AGY - June 2005 Model v12_Copy of Aspect VPP model 10 7 2009 new RR v2c jph (2) 49" xfId="38416" xr:uid="{C53F450A-31E7-42C7-AAB3-A102FAC1B663}"/>
    <cellStyle name="p_AGY - June 2005 Model v12_Copy of Aspect VPP model 10 7 2009 new RR v2c jph (2) 5" xfId="38417" xr:uid="{D0730225-EE77-43DC-A724-7794F755558B}"/>
    <cellStyle name="p_AGY - June 2005 Model v12_Copy of Aspect VPP model 10 7 2009 new RR v2c jph (2) 50" xfId="38418" xr:uid="{29E6DA2B-C80B-4A1C-88CC-6422EE26FA85}"/>
    <cellStyle name="p_AGY - June 2005 Model v12_Copy of Aspect VPP model 10 7 2009 new RR v2c jph (2) 51" xfId="38419" xr:uid="{6D4F4041-3CF2-480B-B471-93497B0C75EB}"/>
    <cellStyle name="p_AGY - June 2005 Model v12_Copy of Aspect VPP model 10 7 2009 new RR v2c jph (2) 52" xfId="38420" xr:uid="{39C4E02C-CBA3-4CCC-BCC7-34D8BB1029AF}"/>
    <cellStyle name="p_AGY - June 2005 Model v12_Copy of Aspect VPP model 10 7 2009 new RR v2c jph (2) 53" xfId="38421" xr:uid="{920CA8EB-0958-40E2-A91C-BA3119F7F50D}"/>
    <cellStyle name="p_AGY - June 2005 Model v12_Copy of Aspect VPP model 10 7 2009 new RR v2c jph (2) 54" xfId="38422" xr:uid="{2A990BAB-7EF1-407A-8F32-9BCA6DEC4910}"/>
    <cellStyle name="p_AGY - June 2005 Model v12_Copy of Aspect VPP model 10 7 2009 new RR v2c jph (2) 55" xfId="38423" xr:uid="{EC0F4D51-92B8-4B4D-84C9-4741DF47D377}"/>
    <cellStyle name="p_AGY - June 2005 Model v12_Copy of Aspect VPP model 10 7 2009 new RR v2c jph (2) 56" xfId="38424" xr:uid="{6FE9AAB3-0B2F-4A15-8A62-26FD2D9A8630}"/>
    <cellStyle name="p_AGY - June 2005 Model v12_Copy of Aspect VPP model 10 7 2009 new RR v2c jph (2) 57" xfId="38425" xr:uid="{85ED9399-DAAA-4FCA-8ECC-F16BDB7E13F3}"/>
    <cellStyle name="p_AGY - June 2005 Model v12_Copy of Aspect VPP model 10 7 2009 new RR v2c jph (2) 58" xfId="38426" xr:uid="{962A6237-729C-4D4B-AD69-A394D9271136}"/>
    <cellStyle name="p_AGY - June 2005 Model v12_Copy of Aspect VPP model 10 7 2009 new RR v2c jph (2) 59" xfId="38427" xr:uid="{6262E693-AB91-4718-B538-FF6589175700}"/>
    <cellStyle name="p_AGY - June 2005 Model v12_Copy of Aspect VPP model 10 7 2009 new RR v2c jph (2) 6" xfId="38428" xr:uid="{CA17F972-560B-44EA-9CE1-DA7FD422B749}"/>
    <cellStyle name="p_AGY - June 2005 Model v12_Copy of Aspect VPP model 10 7 2009 new RR v2c jph (2) 60" xfId="38429" xr:uid="{41C093DB-BB4D-4ADF-B999-4F05627577C5}"/>
    <cellStyle name="p_AGY - June 2005 Model v12_Copy of Aspect VPP model 10 7 2009 new RR v2c jph (2) 61" xfId="38430" xr:uid="{E9857FAA-E6BF-44A9-9788-0765F6AA6EAF}"/>
    <cellStyle name="p_AGY - June 2005 Model v12_Copy of Aspect VPP model 10 7 2009 new RR v2c jph (2) 62" xfId="38431" xr:uid="{538840E1-737B-4F1C-8AF0-F6567D01AF1E}"/>
    <cellStyle name="p_AGY - June 2005 Model v12_Copy of Aspect VPP model 10 7 2009 new RR v2c jph (2) 63" xfId="38432" xr:uid="{81BD4EDB-AF49-4E55-BD4A-0E278D7B7F5A}"/>
    <cellStyle name="p_AGY - June 2005 Model v12_Copy of Aspect VPP model 10 7 2009 new RR v2c jph (2) 64" xfId="38433" xr:uid="{ABDF4F73-4AA1-4C88-BDFB-9E2FA75FFD43}"/>
    <cellStyle name="p_AGY - June 2005 Model v12_Copy of Aspect VPP model 10 7 2009 new RR v2c jph (2) 65" xfId="38434" xr:uid="{0DE20BED-2511-4F9A-8006-8E9629B99A79}"/>
    <cellStyle name="p_AGY - June 2005 Model v12_Copy of Aspect VPP model 10 7 2009 new RR v2c jph (2) 66" xfId="38435" xr:uid="{C40700D0-ADA5-425D-9797-99976A9C8B68}"/>
    <cellStyle name="p_AGY - June 2005 Model v12_Copy of Aspect VPP model 10 7 2009 new RR v2c jph (2) 67" xfId="38436" xr:uid="{2B2C52C1-5512-4314-BCB9-370D787C4CC7}"/>
    <cellStyle name="p_AGY - June 2005 Model v12_Copy of Aspect VPP model 10 7 2009 new RR v2c jph (2) 68" xfId="38437" xr:uid="{7C50C373-6A40-4C2B-BB57-0288AEECCCBD}"/>
    <cellStyle name="p_AGY - June 2005 Model v12_Copy of Aspect VPP model 10 7 2009 new RR v2c jph (2) 69" xfId="38438" xr:uid="{323AEE38-F28F-4157-B3EC-2F84EC65DE58}"/>
    <cellStyle name="p_AGY - June 2005 Model v12_Copy of Aspect VPP model 10 7 2009 new RR v2c jph (2) 7" xfId="38439" xr:uid="{3D89F70D-03C4-4529-A0D5-379A39683E29}"/>
    <cellStyle name="p_AGY - June 2005 Model v12_Copy of Aspect VPP model 10 7 2009 new RR v2c jph (2) 70" xfId="38440" xr:uid="{72F078D4-AF41-4D66-BCFF-0F740965A6AC}"/>
    <cellStyle name="p_AGY - June 2005 Model v12_Copy of Aspect VPP model 10 7 2009 new RR v2c jph (2) 71" xfId="38441" xr:uid="{050C78ED-6702-4F5B-B82F-2781FC63C57F}"/>
    <cellStyle name="p_AGY - June 2005 Model v12_Copy of Aspect VPP model 10 7 2009 new RR v2c jph (2) 72" xfId="38442" xr:uid="{6E85502F-C95C-4DA0-A229-AD5BA7E49C87}"/>
    <cellStyle name="p_AGY - June 2005 Model v12_Copy of Aspect VPP model 10 7 2009 new RR v2c jph (2) 73" xfId="38443" xr:uid="{AD51DAA2-1DAB-4EB3-A53D-D42E60A4FAE2}"/>
    <cellStyle name="p_AGY - June 2005 Model v12_Copy of Aspect VPP model 10 7 2009 new RR v2c jph (2) 74" xfId="38444" xr:uid="{447D27CA-6073-45E2-96FE-E21507014C3E}"/>
    <cellStyle name="p_AGY - June 2005 Model v12_Copy of Aspect VPP model 10 7 2009 new RR v2c jph (2) 8" xfId="38445" xr:uid="{100D3E86-141C-4709-B8E3-6269FC8DB750}"/>
    <cellStyle name="p_AGY - June 2005 Model v12_Copy of Aspect VPP model 10 7 2009 new RR v2c jph (2) 9" xfId="38446" xr:uid="{E3FD1499-FACD-4F1C-980B-B07F1CDFCF4C}"/>
    <cellStyle name="p_AGY - June 2005 Model v12_Copy of Aspect VPP model 10 7 2009 new RR v2c jph 10" xfId="38447" xr:uid="{81E9F5A8-BD5E-4909-8776-1C020DD955D6}"/>
    <cellStyle name="p_AGY - June 2005 Model v12_Copy of Aspect VPP model 10 7 2009 new RR v2c jph 11" xfId="38448" xr:uid="{18051009-E0E3-470F-885D-32923E5B8CE2}"/>
    <cellStyle name="p_AGY - June 2005 Model v12_Copy of Aspect VPP model 10 7 2009 new RR v2c jph 12" xfId="38449" xr:uid="{D023DC00-C5B0-4CD0-BA60-9BDAD42F0267}"/>
    <cellStyle name="p_AGY - June 2005 Model v12_Copy of Aspect VPP model 10 7 2009 new RR v2c jph 13" xfId="38450" xr:uid="{D3C083BE-846A-428F-9C6C-67EFBBE5B409}"/>
    <cellStyle name="p_AGY - June 2005 Model v12_Copy of Aspect VPP model 10 7 2009 new RR v2c jph 14" xfId="38451" xr:uid="{27BB7E63-071F-4851-A718-0E33D88419C3}"/>
    <cellStyle name="p_AGY - June 2005 Model v12_Copy of Aspect VPP model 10 7 2009 new RR v2c jph 15" xfId="38452" xr:uid="{C76F923B-5A04-4C6C-B872-81E78F642A41}"/>
    <cellStyle name="p_AGY - June 2005 Model v12_Copy of Aspect VPP model 10 7 2009 new RR v2c jph 16" xfId="38453" xr:uid="{F335DEF6-3B69-4DA0-B8FA-7D3451C818BB}"/>
    <cellStyle name="p_AGY - June 2005 Model v12_Copy of Aspect VPP model 10 7 2009 new RR v2c jph 17" xfId="38454" xr:uid="{D32A84B2-56F4-4D8E-97B7-70B45406AF93}"/>
    <cellStyle name="p_AGY - June 2005 Model v12_Copy of Aspect VPP model 10 7 2009 new RR v2c jph 18" xfId="38455" xr:uid="{081719AA-979B-4ED7-989B-389BAC940434}"/>
    <cellStyle name="p_AGY - June 2005 Model v12_Copy of Aspect VPP model 10 7 2009 new RR v2c jph 19" xfId="38456" xr:uid="{B5965B91-3FD7-4B45-B9D2-3961F969CE91}"/>
    <cellStyle name="p_AGY - June 2005 Model v12_Copy of Aspect VPP model 10 7 2009 new RR v2c jph 2" xfId="38457" xr:uid="{FD4CF4D3-AB76-4EC2-9CAE-4E329D4D7002}"/>
    <cellStyle name="p_AGY - June 2005 Model v12_Copy of Aspect VPP model 10 7 2009 new RR v2c jph 20" xfId="38458" xr:uid="{B98565DD-5B3F-4E42-BEEC-863FC59168B4}"/>
    <cellStyle name="p_AGY - June 2005 Model v12_Copy of Aspect VPP model 10 7 2009 new RR v2c jph 21" xfId="38459" xr:uid="{E6AAEB1E-A72D-4AAA-8BB9-DC104332B4F1}"/>
    <cellStyle name="p_AGY - June 2005 Model v12_Copy of Aspect VPP model 10 7 2009 new RR v2c jph 22" xfId="38460" xr:uid="{4F2096D8-4D5E-4288-B9CE-92033FE7DD0E}"/>
    <cellStyle name="p_AGY - June 2005 Model v12_Copy of Aspect VPP model 10 7 2009 new RR v2c jph 23" xfId="38461" xr:uid="{E54C55D3-C566-4B94-9B87-221A29AE14F6}"/>
    <cellStyle name="p_AGY - June 2005 Model v12_Copy of Aspect VPP model 10 7 2009 new RR v2c jph 24" xfId="38462" xr:uid="{58B2A1FD-6AA2-4A46-8263-A09383C2D72B}"/>
    <cellStyle name="p_AGY - June 2005 Model v12_Copy of Aspect VPP model 10 7 2009 new RR v2c jph 25" xfId="38463" xr:uid="{22314079-F5A4-4700-A2DE-7C3207DECE1A}"/>
    <cellStyle name="p_AGY - June 2005 Model v12_Copy of Aspect VPP model 10 7 2009 new RR v2c jph 26" xfId="38464" xr:uid="{FD53AE16-44BF-42F4-8B37-971F501BE05E}"/>
    <cellStyle name="p_AGY - June 2005 Model v12_Copy of Aspect VPP model 10 7 2009 new RR v2c jph 27" xfId="38465" xr:uid="{4FA3C1DE-E50F-45FE-8416-AF2421066F74}"/>
    <cellStyle name="p_AGY - June 2005 Model v12_Copy of Aspect VPP model 10 7 2009 new RR v2c jph 28" xfId="38466" xr:uid="{C0F5DF5F-7B17-498A-BC98-D7231C7788D9}"/>
    <cellStyle name="p_AGY - June 2005 Model v12_Copy of Aspect VPP model 10 7 2009 new RR v2c jph 29" xfId="38467" xr:uid="{4DF77E1D-CC17-45F7-AB62-A1304624BD54}"/>
    <cellStyle name="p_AGY - June 2005 Model v12_Copy of Aspect VPP model 10 7 2009 new RR v2c jph 3" xfId="38468" xr:uid="{DF8EC948-0DBD-4788-B12E-391BBB662F46}"/>
    <cellStyle name="p_AGY - June 2005 Model v12_Copy of Aspect VPP model 10 7 2009 new RR v2c jph 30" xfId="38469" xr:uid="{A03805DF-60A4-4BDB-8794-7C2B37BA9687}"/>
    <cellStyle name="p_AGY - June 2005 Model v12_Copy of Aspect VPP model 10 7 2009 new RR v2c jph 31" xfId="38470" xr:uid="{962F53C7-1663-4055-9E3D-7F29A8F9C922}"/>
    <cellStyle name="p_AGY - June 2005 Model v12_Copy of Aspect VPP model 10 7 2009 new RR v2c jph 32" xfId="38471" xr:uid="{6E81E0A1-9AB7-4880-9DE3-450288D3EF68}"/>
    <cellStyle name="p_AGY - June 2005 Model v12_Copy of Aspect VPP model 10 7 2009 new RR v2c jph 33" xfId="38472" xr:uid="{4EAC7621-44E2-4A6F-BBD4-6572AC10CFC9}"/>
    <cellStyle name="p_AGY - June 2005 Model v12_Copy of Aspect VPP model 10 7 2009 new RR v2c jph 34" xfId="38473" xr:uid="{EBA5E9E2-0BB8-4892-B119-4CA09060C561}"/>
    <cellStyle name="p_AGY - June 2005 Model v12_Copy of Aspect VPP model 10 7 2009 new RR v2c jph 35" xfId="38474" xr:uid="{60814F8A-9262-40FF-9A68-9A78875BC5EE}"/>
    <cellStyle name="p_AGY - June 2005 Model v12_Copy of Aspect VPP model 10 7 2009 new RR v2c jph 36" xfId="38475" xr:uid="{02C67D0E-F4F0-4C74-B69B-226C72D6C021}"/>
    <cellStyle name="p_AGY - June 2005 Model v12_Copy of Aspect VPP model 10 7 2009 new RR v2c jph 37" xfId="38476" xr:uid="{2FCC20D4-FD3C-4635-AB12-2009D9FAE7A5}"/>
    <cellStyle name="p_AGY - June 2005 Model v12_Copy of Aspect VPP model 10 7 2009 new RR v2c jph 38" xfId="38477" xr:uid="{CA14C077-D736-42A8-8886-397CB9D632EA}"/>
    <cellStyle name="p_AGY - June 2005 Model v12_Copy of Aspect VPP model 10 7 2009 new RR v2c jph 39" xfId="38478" xr:uid="{FF792DE0-7821-49EC-A33C-5B63E5351C3B}"/>
    <cellStyle name="p_AGY - June 2005 Model v12_Copy of Aspect VPP model 10 7 2009 new RR v2c jph 4" xfId="38479" xr:uid="{7746B09E-A462-4E83-A30F-32A4705D741F}"/>
    <cellStyle name="p_AGY - June 2005 Model v12_Copy of Aspect VPP model 10 7 2009 new RR v2c jph 40" xfId="38480" xr:uid="{87F2D2D9-D0E4-497C-94D2-F82B7FC59404}"/>
    <cellStyle name="p_AGY - June 2005 Model v12_Copy of Aspect VPP model 10 7 2009 new RR v2c jph 41" xfId="38481" xr:uid="{BE22BE1C-3329-436E-ADE9-3E8C7357CB8A}"/>
    <cellStyle name="p_AGY - June 2005 Model v12_Copy of Aspect VPP model 10 7 2009 new RR v2c jph 42" xfId="38482" xr:uid="{3B9DE356-1369-4FBB-A4CB-666702F96DCF}"/>
    <cellStyle name="p_AGY - June 2005 Model v12_Copy of Aspect VPP model 10 7 2009 new RR v2c jph 43" xfId="38483" xr:uid="{F72E76A2-FD09-4BEC-8B3C-966D980B0497}"/>
    <cellStyle name="p_AGY - June 2005 Model v12_Copy of Aspect VPP model 10 7 2009 new RR v2c jph 44" xfId="38484" xr:uid="{A3887CB0-E005-44B2-8D59-F27F195AC5CC}"/>
    <cellStyle name="p_AGY - June 2005 Model v12_Copy of Aspect VPP model 10 7 2009 new RR v2c jph 45" xfId="38485" xr:uid="{50EF8B0B-D78A-4AEF-B568-77FA389F5935}"/>
    <cellStyle name="p_AGY - June 2005 Model v12_Copy of Aspect VPP model 10 7 2009 new RR v2c jph 46" xfId="38486" xr:uid="{60ABBEBB-8BBF-44E6-B0C7-CA571311D43C}"/>
    <cellStyle name="p_AGY - June 2005 Model v12_Copy of Aspect VPP model 10 7 2009 new RR v2c jph 47" xfId="38487" xr:uid="{99ABB046-E7D6-4A64-A880-9293D84EEC4B}"/>
    <cellStyle name="p_AGY - June 2005 Model v12_Copy of Aspect VPP model 10 7 2009 new RR v2c jph 48" xfId="38488" xr:uid="{2A530513-35AD-4DD6-A0BB-2DFDA4ECDC0F}"/>
    <cellStyle name="p_AGY - June 2005 Model v12_Copy of Aspect VPP model 10 7 2009 new RR v2c jph 49" xfId="38489" xr:uid="{BF799836-A9D5-40EB-A57B-39E3611C89A5}"/>
    <cellStyle name="p_AGY - June 2005 Model v12_Copy of Aspect VPP model 10 7 2009 new RR v2c jph 5" xfId="38490" xr:uid="{0FAB835E-E093-43CC-9603-829905717642}"/>
    <cellStyle name="p_AGY - June 2005 Model v12_Copy of Aspect VPP model 10 7 2009 new RR v2c jph 50" xfId="38491" xr:uid="{F9998704-B9DA-4335-96B9-128CB65B8681}"/>
    <cellStyle name="p_AGY - June 2005 Model v12_Copy of Aspect VPP model 10 7 2009 new RR v2c jph 51" xfId="38492" xr:uid="{5D53CF56-6093-49B8-B493-2D69150B6BFA}"/>
    <cellStyle name="p_AGY - June 2005 Model v12_Copy of Aspect VPP model 10 7 2009 new RR v2c jph 52" xfId="38493" xr:uid="{57E1769B-D25D-4296-A25D-398E5F1696FD}"/>
    <cellStyle name="p_AGY - June 2005 Model v12_Copy of Aspect VPP model 10 7 2009 new RR v2c jph 53" xfId="38494" xr:uid="{305F69D4-C20C-4EB5-B514-88B72BA1079F}"/>
    <cellStyle name="p_AGY - June 2005 Model v12_Copy of Aspect VPP model 10 7 2009 new RR v2c jph 54" xfId="38495" xr:uid="{97AAD691-628C-4FAC-A8D9-44E4B0C9999C}"/>
    <cellStyle name="p_AGY - June 2005 Model v12_Copy of Aspect VPP model 10 7 2009 new RR v2c jph 55" xfId="38496" xr:uid="{F6131A44-7889-4971-9C49-23758BC93BBC}"/>
    <cellStyle name="p_AGY - June 2005 Model v12_Copy of Aspect VPP model 10 7 2009 new RR v2c jph 56" xfId="38497" xr:uid="{24D27CFE-F4D9-49AC-BBBC-A18C5DF25E64}"/>
    <cellStyle name="p_AGY - June 2005 Model v12_Copy of Aspect VPP model 10 7 2009 new RR v2c jph 57" xfId="38498" xr:uid="{90819365-17DC-43C5-8C8F-B6AF9781FB8F}"/>
    <cellStyle name="p_AGY - June 2005 Model v12_Copy of Aspect VPP model 10 7 2009 new RR v2c jph 58" xfId="38499" xr:uid="{7DF8FDE2-F094-4C81-B7B6-CB38D270A3DE}"/>
    <cellStyle name="p_AGY - June 2005 Model v12_Copy of Aspect VPP model 10 7 2009 new RR v2c jph 59" xfId="38500" xr:uid="{A6D64E63-FC9A-4B99-8EDE-67C27CFFEC51}"/>
    <cellStyle name="p_AGY - June 2005 Model v12_Copy of Aspect VPP model 10 7 2009 new RR v2c jph 6" xfId="38501" xr:uid="{93E0621D-2E99-4FC3-B3E8-C88A5666FBCB}"/>
    <cellStyle name="p_AGY - June 2005 Model v12_Copy of Aspect VPP model 10 7 2009 new RR v2c jph 60" xfId="38502" xr:uid="{A304CF31-C0C9-459F-A731-C94F5982E108}"/>
    <cellStyle name="p_AGY - June 2005 Model v12_Copy of Aspect VPP model 10 7 2009 new RR v2c jph 61" xfId="38503" xr:uid="{A9621CF2-07D1-40B4-BAE2-91CEE5C83AFD}"/>
    <cellStyle name="p_AGY - June 2005 Model v12_Copy of Aspect VPP model 10 7 2009 new RR v2c jph 62" xfId="38504" xr:uid="{1443AC7E-7DE8-449F-983F-8EEAB5FCC91F}"/>
    <cellStyle name="p_AGY - June 2005 Model v12_Copy of Aspect VPP model 10 7 2009 new RR v2c jph 63" xfId="38505" xr:uid="{BD6DEE3C-5E68-4BC2-A647-9946C7FA8E24}"/>
    <cellStyle name="p_AGY - June 2005 Model v12_Copy of Aspect VPP model 10 7 2009 new RR v2c jph 64" xfId="38506" xr:uid="{A13E970A-657E-4F51-8884-F733A75CE14D}"/>
    <cellStyle name="p_AGY - June 2005 Model v12_Copy of Aspect VPP model 10 7 2009 new RR v2c jph 65" xfId="38507" xr:uid="{F8FC1135-BC9A-4E51-AA57-43FD5EF6D940}"/>
    <cellStyle name="p_AGY - June 2005 Model v12_Copy of Aspect VPP model 10 7 2009 new RR v2c jph 66" xfId="38508" xr:uid="{4632CCB2-ECDD-4D51-8CA5-7D5793D63E83}"/>
    <cellStyle name="p_AGY - June 2005 Model v12_Copy of Aspect VPP model 10 7 2009 new RR v2c jph 67" xfId="38509" xr:uid="{F483934C-761B-4FE6-85E7-3FCF4F407234}"/>
    <cellStyle name="p_AGY - June 2005 Model v12_Copy of Aspect VPP model 10 7 2009 new RR v2c jph 68" xfId="38510" xr:uid="{057E04D2-6E83-47A8-9DF9-745E2A2429DC}"/>
    <cellStyle name="p_AGY - June 2005 Model v12_Copy of Aspect VPP model 10 7 2009 new RR v2c jph 69" xfId="38511" xr:uid="{4BB0CBB8-DFCC-46D8-9C6D-F1E9AECD32AC}"/>
    <cellStyle name="p_AGY - June 2005 Model v12_Copy of Aspect VPP model 10 7 2009 new RR v2c jph 7" xfId="38512" xr:uid="{3A25FAF6-B6FF-44C4-A8D4-DA513E8434E4}"/>
    <cellStyle name="p_AGY - June 2005 Model v12_Copy of Aspect VPP model 10 7 2009 new RR v2c jph 70" xfId="38513" xr:uid="{39A6C89C-0CAE-46A6-9187-EDD7DBA97A4B}"/>
    <cellStyle name="p_AGY - June 2005 Model v12_Copy of Aspect VPP model 10 7 2009 new RR v2c jph 71" xfId="38514" xr:uid="{BD305721-504B-411C-B7A7-68D9FF702D3B}"/>
    <cellStyle name="p_AGY - June 2005 Model v12_Copy of Aspect VPP model 10 7 2009 new RR v2c jph 72" xfId="38515" xr:uid="{76A8CD23-F3BB-437C-9997-120FFB1E7C59}"/>
    <cellStyle name="p_AGY - June 2005 Model v12_Copy of Aspect VPP model 10 7 2009 new RR v2c jph 73" xfId="38516" xr:uid="{C727AA2D-8781-42B6-B8F9-056CE5F8F28E}"/>
    <cellStyle name="p_AGY - June 2005 Model v12_Copy of Aspect VPP model 10 7 2009 new RR v2c jph 74" xfId="38517" xr:uid="{A641DC17-6F02-4927-8D8C-CDAE5F27B4E9}"/>
    <cellStyle name="p_AGY - June 2005 Model v12_Copy of Aspect VPP model 10 7 2009 new RR v2c jph 8" xfId="38518" xr:uid="{F2971FD9-649F-4EE4-825E-B54273728836}"/>
    <cellStyle name="p_AGY - June 2005 Model v12_Copy of Aspect VPP model 10 7 2009 new RR v2c jph 9" xfId="38519" xr:uid="{025533FF-FBF1-4B1E-B82B-BFD7809EAD05}"/>
    <cellStyle name="p_AGY - June 2005 Model v12_Hilcorp DCF v2" xfId="38520" xr:uid="{03364AED-782E-4450-AC25-9DB80B63831A}"/>
    <cellStyle name="p_AGY - June 2005 Model v12_Stone LBO Model 4-2-07 v3" xfId="38521" xr:uid="{C4411196-1854-469B-A119-39D2FABD8BC5}"/>
    <cellStyle name="p_AGY - June 2005 Model v12_Stone LBO Model 4-2-07 v3 10" xfId="38522" xr:uid="{8323D93D-4C47-4A97-A2E1-1BA3EE3E190A}"/>
    <cellStyle name="p_AGY - June 2005 Model v12_Stone LBO Model 4-2-07 v3 11" xfId="38523" xr:uid="{15AA6436-FD70-40D8-B5D2-2313F81B9248}"/>
    <cellStyle name="p_AGY - June 2005 Model v12_Stone LBO Model 4-2-07 v3 12" xfId="38524" xr:uid="{57189950-10F3-4468-8FDD-17C5825F59AB}"/>
    <cellStyle name="p_AGY - June 2005 Model v12_Stone LBO Model 4-2-07 v3 13" xfId="38525" xr:uid="{8B7FE53C-2F02-431C-854E-5ECDCF2A3EE3}"/>
    <cellStyle name="p_AGY - June 2005 Model v12_Stone LBO Model 4-2-07 v3 14" xfId="38526" xr:uid="{9D78C696-7DA6-4F57-94DC-11BA2F49CCE7}"/>
    <cellStyle name="p_AGY - June 2005 Model v12_Stone LBO Model 4-2-07 v3 15" xfId="38527" xr:uid="{248B4A01-66FA-4521-9730-A24F7CCBDB20}"/>
    <cellStyle name="p_AGY - June 2005 Model v12_Stone LBO Model 4-2-07 v3 16" xfId="38528" xr:uid="{F26E2BB0-6024-454F-871F-AA11E11BEE44}"/>
    <cellStyle name="p_AGY - June 2005 Model v12_Stone LBO Model 4-2-07 v3 17" xfId="38529" xr:uid="{DE08144D-7127-407F-A03E-AE8A8BC6FE46}"/>
    <cellStyle name="p_AGY - June 2005 Model v12_Stone LBO Model 4-2-07 v3 18" xfId="38530" xr:uid="{2E191D49-E7E8-481F-BA98-2695705E27D3}"/>
    <cellStyle name="p_AGY - June 2005 Model v12_Stone LBO Model 4-2-07 v3 19" xfId="38531" xr:uid="{17C2D3B4-B1DA-4B93-8CD3-C3C809CDE294}"/>
    <cellStyle name="p_AGY - June 2005 Model v12_Stone LBO Model 4-2-07 v3 2" xfId="38532" xr:uid="{D28C72B6-A499-4B70-9D04-AB7ABE72E10D}"/>
    <cellStyle name="p_AGY - June 2005 Model v12_Stone LBO Model 4-2-07 v3 20" xfId="38533" xr:uid="{FCCC4E3C-71EB-4338-9CA9-73313C53161A}"/>
    <cellStyle name="p_AGY - June 2005 Model v12_Stone LBO Model 4-2-07 v3 21" xfId="38534" xr:uid="{8FDF4264-C1C8-4E53-940E-483B5E516099}"/>
    <cellStyle name="p_AGY - June 2005 Model v12_Stone LBO Model 4-2-07 v3 22" xfId="38535" xr:uid="{A0D51C0A-CCC0-4605-9EB5-79A10FCD0B3C}"/>
    <cellStyle name="p_AGY - June 2005 Model v12_Stone LBO Model 4-2-07 v3 23" xfId="38536" xr:uid="{8FBC0035-1B74-4C10-B526-0847DBE48418}"/>
    <cellStyle name="p_AGY - June 2005 Model v12_Stone LBO Model 4-2-07 v3 24" xfId="38537" xr:uid="{BB7CAA4F-DB7E-4A02-9150-22B6BEC1C445}"/>
    <cellStyle name="p_AGY - June 2005 Model v12_Stone LBO Model 4-2-07 v3 25" xfId="38538" xr:uid="{CA9889F7-0484-4BF8-B353-ED661E6B7870}"/>
    <cellStyle name="p_AGY - June 2005 Model v12_Stone LBO Model 4-2-07 v3 26" xfId="38539" xr:uid="{1BE7D2F1-23E5-470E-BBF0-175FC060D06E}"/>
    <cellStyle name="p_AGY - June 2005 Model v12_Stone LBO Model 4-2-07 v3 27" xfId="38540" xr:uid="{8FD2040B-ECBB-4769-B2B3-DD002BF3D80E}"/>
    <cellStyle name="p_AGY - June 2005 Model v12_Stone LBO Model 4-2-07 v3 28" xfId="38541" xr:uid="{25BBAEA3-17A7-4FA5-8C6E-2C8705E3EF40}"/>
    <cellStyle name="p_AGY - June 2005 Model v12_Stone LBO Model 4-2-07 v3 29" xfId="38542" xr:uid="{0C45AD70-BF4F-43FE-B973-0E3616388644}"/>
    <cellStyle name="p_AGY - June 2005 Model v12_Stone LBO Model 4-2-07 v3 3" xfId="38543" xr:uid="{86E099F6-78B9-4178-8F68-2C3ECC1937B3}"/>
    <cellStyle name="p_AGY - June 2005 Model v12_Stone LBO Model 4-2-07 v3 30" xfId="38544" xr:uid="{745A7629-F312-4D1E-8B38-BF77DDFBF89F}"/>
    <cellStyle name="p_AGY - June 2005 Model v12_Stone LBO Model 4-2-07 v3 31" xfId="38545" xr:uid="{435D7145-AA4A-4660-9FE9-62D973B416BA}"/>
    <cellStyle name="p_AGY - June 2005 Model v12_Stone LBO Model 4-2-07 v3 32" xfId="38546" xr:uid="{887D37C3-73FA-4360-B4C2-E583ED8AF7DB}"/>
    <cellStyle name="p_AGY - June 2005 Model v12_Stone LBO Model 4-2-07 v3 33" xfId="38547" xr:uid="{3637F02F-C835-4400-8057-517E12C7652C}"/>
    <cellStyle name="p_AGY - June 2005 Model v12_Stone LBO Model 4-2-07 v3 34" xfId="38548" xr:uid="{978CF90A-394D-401F-AA5C-CB7B350B0665}"/>
    <cellStyle name="p_AGY - June 2005 Model v12_Stone LBO Model 4-2-07 v3 35" xfId="38549" xr:uid="{40CF490C-170D-459B-A155-4CA811707EBA}"/>
    <cellStyle name="p_AGY - June 2005 Model v12_Stone LBO Model 4-2-07 v3 36" xfId="38550" xr:uid="{4F86FC77-9EB8-44DD-ADF6-8412EE84A9A5}"/>
    <cellStyle name="p_AGY - June 2005 Model v12_Stone LBO Model 4-2-07 v3 37" xfId="38551" xr:uid="{4ED442B4-1B7A-44BD-8C33-D8DBB8494E61}"/>
    <cellStyle name="p_AGY - June 2005 Model v12_Stone LBO Model 4-2-07 v3 38" xfId="38552" xr:uid="{208C3148-10F4-4404-9463-2A6C00952C61}"/>
    <cellStyle name="p_AGY - June 2005 Model v12_Stone LBO Model 4-2-07 v3 39" xfId="38553" xr:uid="{07ACDB57-C641-4EEB-A663-B99F07FFC998}"/>
    <cellStyle name="p_AGY - June 2005 Model v12_Stone LBO Model 4-2-07 v3 4" xfId="38554" xr:uid="{4211C592-9A67-455A-952F-DE952F8700E0}"/>
    <cellStyle name="p_AGY - June 2005 Model v12_Stone LBO Model 4-2-07 v3 40" xfId="38555" xr:uid="{A3DD13C8-B46E-479A-A5D3-36F73F9F61FD}"/>
    <cellStyle name="p_AGY - June 2005 Model v12_Stone LBO Model 4-2-07 v3 41" xfId="38556" xr:uid="{EDFEA553-C321-4DA8-84ED-E5048D5980C0}"/>
    <cellStyle name="p_AGY - June 2005 Model v12_Stone LBO Model 4-2-07 v3 42" xfId="38557" xr:uid="{C9F13CF9-A4AE-4684-82D3-35EFB0F60355}"/>
    <cellStyle name="p_AGY - June 2005 Model v12_Stone LBO Model 4-2-07 v3 43" xfId="38558" xr:uid="{98762CAD-4FEA-40FF-A725-254D4CAE33FD}"/>
    <cellStyle name="p_AGY - June 2005 Model v12_Stone LBO Model 4-2-07 v3 44" xfId="38559" xr:uid="{12D6E5C9-3256-4C3F-BEFA-193D59F0420F}"/>
    <cellStyle name="p_AGY - June 2005 Model v12_Stone LBO Model 4-2-07 v3 45" xfId="38560" xr:uid="{D6229F65-19A0-41AA-8786-C9AA3EE834A5}"/>
    <cellStyle name="p_AGY - June 2005 Model v12_Stone LBO Model 4-2-07 v3 46" xfId="38561" xr:uid="{3777C31A-65B5-4A66-8B43-3EB278792701}"/>
    <cellStyle name="p_AGY - June 2005 Model v12_Stone LBO Model 4-2-07 v3 47" xfId="38562" xr:uid="{6AC89540-A422-44BA-9CF0-5AAB1B0B67A3}"/>
    <cellStyle name="p_AGY - June 2005 Model v12_Stone LBO Model 4-2-07 v3 48" xfId="38563" xr:uid="{7F40A7CC-2785-4682-B4C6-1604D3108D2E}"/>
    <cellStyle name="p_AGY - June 2005 Model v12_Stone LBO Model 4-2-07 v3 49" xfId="38564" xr:uid="{ECC9E508-1685-4DDA-8EE8-A9E77B3BF55A}"/>
    <cellStyle name="p_AGY - June 2005 Model v12_Stone LBO Model 4-2-07 v3 5" xfId="38565" xr:uid="{B9C2D727-9F98-48F8-B11B-AC3ED603B3EF}"/>
    <cellStyle name="p_AGY - June 2005 Model v12_Stone LBO Model 4-2-07 v3 50" xfId="38566" xr:uid="{1DE45154-0AC1-4D0C-849B-98FB5E5E63FD}"/>
    <cellStyle name="p_AGY - June 2005 Model v12_Stone LBO Model 4-2-07 v3 51" xfId="38567" xr:uid="{CA0D11E1-946D-4AD7-96B8-633B414D938D}"/>
    <cellStyle name="p_AGY - June 2005 Model v12_Stone LBO Model 4-2-07 v3 52" xfId="38568" xr:uid="{F3ED9351-A0C0-4412-B87B-071231683CC3}"/>
    <cellStyle name="p_AGY - June 2005 Model v12_Stone LBO Model 4-2-07 v3 53" xfId="38569" xr:uid="{C420E839-CCEF-48D6-9443-4160DD06699C}"/>
    <cellStyle name="p_AGY - June 2005 Model v12_Stone LBO Model 4-2-07 v3 54" xfId="38570" xr:uid="{CCCC1878-1C44-4FBE-BB9E-862D895C5CFD}"/>
    <cellStyle name="p_AGY - June 2005 Model v12_Stone LBO Model 4-2-07 v3 55" xfId="38571" xr:uid="{BD644E81-23DC-4583-8A25-6897BD3154C2}"/>
    <cellStyle name="p_AGY - June 2005 Model v12_Stone LBO Model 4-2-07 v3 56" xfId="38572" xr:uid="{4EB5DCD1-6687-40AD-86EE-6CABA2AC41C8}"/>
    <cellStyle name="p_AGY - June 2005 Model v12_Stone LBO Model 4-2-07 v3 57" xfId="38573" xr:uid="{47AF43E1-331D-419F-A1C2-7B6B00E0BDBE}"/>
    <cellStyle name="p_AGY - June 2005 Model v12_Stone LBO Model 4-2-07 v3 58" xfId="38574" xr:uid="{DE141208-E9DF-495D-9E9C-2BAB22E4B472}"/>
    <cellStyle name="p_AGY - June 2005 Model v12_Stone LBO Model 4-2-07 v3 59" xfId="38575" xr:uid="{D59F2921-521F-4E26-9484-3469F4F57D1F}"/>
    <cellStyle name="p_AGY - June 2005 Model v12_Stone LBO Model 4-2-07 v3 6" xfId="38576" xr:uid="{45AC9C38-A3E5-4736-8EA1-772B6654EF9F}"/>
    <cellStyle name="p_AGY - June 2005 Model v12_Stone LBO Model 4-2-07 v3 60" xfId="38577" xr:uid="{807AA79F-D352-4B6D-833E-80CBF9038FF9}"/>
    <cellStyle name="p_AGY - June 2005 Model v12_Stone LBO Model 4-2-07 v3 61" xfId="38578" xr:uid="{57F8E15C-A962-4519-B884-B9CA1AD2857E}"/>
    <cellStyle name="p_AGY - June 2005 Model v12_Stone LBO Model 4-2-07 v3 62" xfId="38579" xr:uid="{0781F4AA-D5CB-4460-8912-42614607C370}"/>
    <cellStyle name="p_AGY - June 2005 Model v12_Stone LBO Model 4-2-07 v3 63" xfId="38580" xr:uid="{FFF642D4-DB3D-4A5C-9B18-02045BAC93F2}"/>
    <cellStyle name="p_AGY - June 2005 Model v12_Stone LBO Model 4-2-07 v3 64" xfId="38581" xr:uid="{6BFA57DD-8E49-473D-9D5E-FC0ED41DB7E4}"/>
    <cellStyle name="p_AGY - June 2005 Model v12_Stone LBO Model 4-2-07 v3 65" xfId="38582" xr:uid="{896D62BF-4FFD-4BE5-A79D-FE61261F237C}"/>
    <cellStyle name="p_AGY - June 2005 Model v12_Stone LBO Model 4-2-07 v3 66" xfId="38583" xr:uid="{41E4B324-0B08-407A-BCDD-A6C94202A735}"/>
    <cellStyle name="p_AGY - June 2005 Model v12_Stone LBO Model 4-2-07 v3 67" xfId="38584" xr:uid="{265F05D0-E058-493F-B99C-CE15B725BE59}"/>
    <cellStyle name="p_AGY - June 2005 Model v12_Stone LBO Model 4-2-07 v3 68" xfId="38585" xr:uid="{5AF92A03-67AF-4CE5-B515-CEDA91150DEB}"/>
    <cellStyle name="p_AGY - June 2005 Model v12_Stone LBO Model 4-2-07 v3 69" xfId="38586" xr:uid="{212B1CAD-6B6D-44E9-AD9A-FF44F075EA42}"/>
    <cellStyle name="p_AGY - June 2005 Model v12_Stone LBO Model 4-2-07 v3 7" xfId="38587" xr:uid="{C74F06EE-959A-49FC-88DB-628BAC1055EC}"/>
    <cellStyle name="p_AGY - June 2005 Model v12_Stone LBO Model 4-2-07 v3 70" xfId="38588" xr:uid="{C9013E19-E6FB-4FCF-9A8A-A69F49D193D2}"/>
    <cellStyle name="p_AGY - June 2005 Model v12_Stone LBO Model 4-2-07 v3 71" xfId="38589" xr:uid="{9C750952-B4FA-4B8F-A92A-1651D5A4FA6F}"/>
    <cellStyle name="p_AGY - June 2005 Model v12_Stone LBO Model 4-2-07 v3 72" xfId="38590" xr:uid="{58294367-C1B8-4C58-8B57-A52B81599624}"/>
    <cellStyle name="p_AGY - June 2005 Model v12_Stone LBO Model 4-2-07 v3 73" xfId="38591" xr:uid="{E72D43DB-E422-4164-9B13-77E44421AEF8}"/>
    <cellStyle name="p_AGY - June 2005 Model v12_Stone LBO Model 4-2-07 v3 74" xfId="38592" xr:uid="{F2AC81CC-9087-4A64-B096-04CF16D510CF}"/>
    <cellStyle name="p_AGY - June 2005 Model v12_Stone LBO Model 4-2-07 v3 8" xfId="38593" xr:uid="{94CA4229-8E20-495B-9BA2-CB79396859F1}"/>
    <cellStyle name="p_AGY - June 2005 Model v12_Stone LBO Model 4-2-07 v3 9" xfId="38594" xr:uid="{552AD75D-AD46-418E-BC93-CBA26F78D3C9}"/>
    <cellStyle name="p_AGY - June 2005 Model v12_Stone LBO Model 4-2-07 v3_Copy of Aspect VPP model 10 7 2009 new RR v2c jph" xfId="38595" xr:uid="{B1B54F43-C8D5-4D96-8421-87C0D30CC567}"/>
    <cellStyle name="p_AGY - June 2005 Model v12_Stone LBO Model 4-2-07 v3_Copy of Aspect VPP model 10 7 2009 new RR v2c jph (2)" xfId="38596" xr:uid="{C1B5AA30-38F7-4829-AB58-5117593250B9}"/>
    <cellStyle name="p_AGY - June 2005 Model v12_Stone LBO Model 4-2-07 v3_Copy of Aspect VPP model 10 7 2009 new RR v2c jph (2) 10" xfId="38597" xr:uid="{0FE53B21-CCC4-47FF-9654-E0A11A47FA30}"/>
    <cellStyle name="p_AGY - June 2005 Model v12_Stone LBO Model 4-2-07 v3_Copy of Aspect VPP model 10 7 2009 new RR v2c jph (2) 11" xfId="38598" xr:uid="{2FC3BBB3-689C-4E10-AF30-94FD28F17357}"/>
    <cellStyle name="p_AGY - June 2005 Model v12_Stone LBO Model 4-2-07 v3_Copy of Aspect VPP model 10 7 2009 new RR v2c jph (2) 12" xfId="38599" xr:uid="{11BAE8F7-8205-4827-939D-C068B9615EFF}"/>
    <cellStyle name="p_AGY - June 2005 Model v12_Stone LBO Model 4-2-07 v3_Copy of Aspect VPP model 10 7 2009 new RR v2c jph (2) 13" xfId="38600" xr:uid="{A216A91E-C191-4B1C-BD8A-CF0A03AD28F7}"/>
    <cellStyle name="p_AGY - June 2005 Model v12_Stone LBO Model 4-2-07 v3_Copy of Aspect VPP model 10 7 2009 new RR v2c jph (2) 14" xfId="38601" xr:uid="{ACDBF018-44B7-46C1-8E1E-29C49636899C}"/>
    <cellStyle name="p_AGY - June 2005 Model v12_Stone LBO Model 4-2-07 v3_Copy of Aspect VPP model 10 7 2009 new RR v2c jph (2) 15" xfId="38602" xr:uid="{D9AF857C-F45E-4D56-B0AF-C1DE1C7A0404}"/>
    <cellStyle name="p_AGY - June 2005 Model v12_Stone LBO Model 4-2-07 v3_Copy of Aspect VPP model 10 7 2009 new RR v2c jph (2) 16" xfId="38603" xr:uid="{77154B1F-BB9E-43DA-A341-3E599DDC4C55}"/>
    <cellStyle name="p_AGY - June 2005 Model v12_Stone LBO Model 4-2-07 v3_Copy of Aspect VPP model 10 7 2009 new RR v2c jph (2) 17" xfId="38604" xr:uid="{13A367C9-C858-4D40-B1EF-3FAA93D388EE}"/>
    <cellStyle name="p_AGY - June 2005 Model v12_Stone LBO Model 4-2-07 v3_Copy of Aspect VPP model 10 7 2009 new RR v2c jph (2) 18" xfId="38605" xr:uid="{375FC9A5-066B-4987-8F91-8B55F002D7A9}"/>
    <cellStyle name="p_AGY - June 2005 Model v12_Stone LBO Model 4-2-07 v3_Copy of Aspect VPP model 10 7 2009 new RR v2c jph (2) 19" xfId="38606" xr:uid="{81A0803D-86DE-47D8-A169-9FB35E0F5DB4}"/>
    <cellStyle name="p_AGY - June 2005 Model v12_Stone LBO Model 4-2-07 v3_Copy of Aspect VPP model 10 7 2009 new RR v2c jph (2) 2" xfId="38607" xr:uid="{2798D30E-A24A-41CE-BA9D-255C85ED85C9}"/>
    <cellStyle name="p_AGY - June 2005 Model v12_Stone LBO Model 4-2-07 v3_Copy of Aspect VPP model 10 7 2009 new RR v2c jph (2) 20" xfId="38608" xr:uid="{9B7CD946-3110-4779-A8B8-909A3C6811D2}"/>
    <cellStyle name="p_AGY - June 2005 Model v12_Stone LBO Model 4-2-07 v3_Copy of Aspect VPP model 10 7 2009 new RR v2c jph (2) 21" xfId="38609" xr:uid="{777DE4B5-6EF5-41CD-8DA4-4E4F23BF7472}"/>
    <cellStyle name="p_AGY - June 2005 Model v12_Stone LBO Model 4-2-07 v3_Copy of Aspect VPP model 10 7 2009 new RR v2c jph (2) 22" xfId="38610" xr:uid="{084B686E-FDDD-48F7-BCF0-3D5A6C0E7B0A}"/>
    <cellStyle name="p_AGY - June 2005 Model v12_Stone LBO Model 4-2-07 v3_Copy of Aspect VPP model 10 7 2009 new RR v2c jph (2) 23" xfId="38611" xr:uid="{797C7E74-C93C-4698-A0DE-55A780D417F5}"/>
    <cellStyle name="p_AGY - June 2005 Model v12_Stone LBO Model 4-2-07 v3_Copy of Aspect VPP model 10 7 2009 new RR v2c jph (2) 24" xfId="38612" xr:uid="{85A2F7C0-B9FF-4F44-A63E-363C939BC269}"/>
    <cellStyle name="p_AGY - June 2005 Model v12_Stone LBO Model 4-2-07 v3_Copy of Aspect VPP model 10 7 2009 new RR v2c jph (2) 25" xfId="38613" xr:uid="{28D56398-1D08-4E70-912C-341036B0B69E}"/>
    <cellStyle name="p_AGY - June 2005 Model v12_Stone LBO Model 4-2-07 v3_Copy of Aspect VPP model 10 7 2009 new RR v2c jph (2) 26" xfId="38614" xr:uid="{674599DD-09A0-4999-9938-145C22BB2900}"/>
    <cellStyle name="p_AGY - June 2005 Model v12_Stone LBO Model 4-2-07 v3_Copy of Aspect VPP model 10 7 2009 new RR v2c jph (2) 27" xfId="38615" xr:uid="{0AE68A0E-A177-4F95-9964-FE6C65108D62}"/>
    <cellStyle name="p_AGY - June 2005 Model v12_Stone LBO Model 4-2-07 v3_Copy of Aspect VPP model 10 7 2009 new RR v2c jph (2) 28" xfId="38616" xr:uid="{8F0DC923-6EC4-4A07-AF2A-D908D44CB943}"/>
    <cellStyle name="p_AGY - June 2005 Model v12_Stone LBO Model 4-2-07 v3_Copy of Aspect VPP model 10 7 2009 new RR v2c jph (2) 29" xfId="38617" xr:uid="{45BBE5C9-F456-44F3-9A00-637437233362}"/>
    <cellStyle name="p_AGY - June 2005 Model v12_Stone LBO Model 4-2-07 v3_Copy of Aspect VPP model 10 7 2009 new RR v2c jph (2) 3" xfId="38618" xr:uid="{2451871E-A5EE-4DA4-A432-B2170F0CF222}"/>
    <cellStyle name="p_AGY - June 2005 Model v12_Stone LBO Model 4-2-07 v3_Copy of Aspect VPP model 10 7 2009 new RR v2c jph (2) 30" xfId="38619" xr:uid="{35C8585B-D0B8-48D3-B1FC-B619EA8EB2E6}"/>
    <cellStyle name="p_AGY - June 2005 Model v12_Stone LBO Model 4-2-07 v3_Copy of Aspect VPP model 10 7 2009 new RR v2c jph (2) 31" xfId="38620" xr:uid="{57A9B0FC-3FEC-4056-A193-D105B46BD42F}"/>
    <cellStyle name="p_AGY - June 2005 Model v12_Stone LBO Model 4-2-07 v3_Copy of Aspect VPP model 10 7 2009 new RR v2c jph (2) 32" xfId="38621" xr:uid="{EFE21A7A-5F0E-4503-9AF4-1632D0C7EF01}"/>
    <cellStyle name="p_AGY - June 2005 Model v12_Stone LBO Model 4-2-07 v3_Copy of Aspect VPP model 10 7 2009 new RR v2c jph (2) 33" xfId="38622" xr:uid="{979A9B2C-ACF8-4E27-82DD-165617EA4A07}"/>
    <cellStyle name="p_AGY - June 2005 Model v12_Stone LBO Model 4-2-07 v3_Copy of Aspect VPP model 10 7 2009 new RR v2c jph (2) 34" xfId="38623" xr:uid="{4A18F437-12A0-436E-ABC8-7D1D2662BE43}"/>
    <cellStyle name="p_AGY - June 2005 Model v12_Stone LBO Model 4-2-07 v3_Copy of Aspect VPP model 10 7 2009 new RR v2c jph (2) 35" xfId="38624" xr:uid="{6CDDD16E-7834-425A-BA33-5E3D3944BD9D}"/>
    <cellStyle name="p_AGY - June 2005 Model v12_Stone LBO Model 4-2-07 v3_Copy of Aspect VPP model 10 7 2009 new RR v2c jph (2) 36" xfId="38625" xr:uid="{83616139-43BD-4216-B23F-E11E78A4C55A}"/>
    <cellStyle name="p_AGY - June 2005 Model v12_Stone LBO Model 4-2-07 v3_Copy of Aspect VPP model 10 7 2009 new RR v2c jph (2) 37" xfId="38626" xr:uid="{FB08B79A-4A05-4EE1-998B-92A60A08588A}"/>
    <cellStyle name="p_AGY - June 2005 Model v12_Stone LBO Model 4-2-07 v3_Copy of Aspect VPP model 10 7 2009 new RR v2c jph (2) 38" xfId="38627" xr:uid="{01F12071-3218-420B-B8AC-B2FDA6A0B0F8}"/>
    <cellStyle name="p_AGY - June 2005 Model v12_Stone LBO Model 4-2-07 v3_Copy of Aspect VPP model 10 7 2009 new RR v2c jph (2) 39" xfId="38628" xr:uid="{DFB27FA9-C3CB-4BD7-82E2-F8CB15691BBA}"/>
    <cellStyle name="p_AGY - June 2005 Model v12_Stone LBO Model 4-2-07 v3_Copy of Aspect VPP model 10 7 2009 new RR v2c jph (2) 4" xfId="38629" xr:uid="{D1B5ED1C-574C-46C8-BFF5-9B873B29ED02}"/>
    <cellStyle name="p_AGY - June 2005 Model v12_Stone LBO Model 4-2-07 v3_Copy of Aspect VPP model 10 7 2009 new RR v2c jph (2) 40" xfId="38630" xr:uid="{74EFFC75-AF9F-432E-A5C2-DD70945514C6}"/>
    <cellStyle name="p_AGY - June 2005 Model v12_Stone LBO Model 4-2-07 v3_Copy of Aspect VPP model 10 7 2009 new RR v2c jph (2) 41" xfId="38631" xr:uid="{F51E4AE6-DDF3-47A3-B186-A6E24B7D2E01}"/>
    <cellStyle name="p_AGY - June 2005 Model v12_Stone LBO Model 4-2-07 v3_Copy of Aspect VPP model 10 7 2009 new RR v2c jph (2) 42" xfId="38632" xr:uid="{05173BBF-FE4E-4156-85AA-507EFE6A96AA}"/>
    <cellStyle name="p_AGY - June 2005 Model v12_Stone LBO Model 4-2-07 v3_Copy of Aspect VPP model 10 7 2009 new RR v2c jph (2) 43" xfId="38633" xr:uid="{63C1DDA9-2E76-4690-B7ED-6831CF692431}"/>
    <cellStyle name="p_AGY - June 2005 Model v12_Stone LBO Model 4-2-07 v3_Copy of Aspect VPP model 10 7 2009 new RR v2c jph (2) 44" xfId="38634" xr:uid="{1AFD388F-201B-4567-9B3A-CA642FEFE6D0}"/>
    <cellStyle name="p_AGY - June 2005 Model v12_Stone LBO Model 4-2-07 v3_Copy of Aspect VPP model 10 7 2009 new RR v2c jph (2) 45" xfId="38635" xr:uid="{C3D5DD57-E14C-40FB-8A18-7ED5B678282F}"/>
    <cellStyle name="p_AGY - June 2005 Model v12_Stone LBO Model 4-2-07 v3_Copy of Aspect VPP model 10 7 2009 new RR v2c jph (2) 46" xfId="38636" xr:uid="{B0225928-F477-4CD9-9383-BE3017263D8D}"/>
    <cellStyle name="p_AGY - June 2005 Model v12_Stone LBO Model 4-2-07 v3_Copy of Aspect VPP model 10 7 2009 new RR v2c jph (2) 47" xfId="38637" xr:uid="{5A4F2713-717C-4589-9BC6-BFF37AE23D0F}"/>
    <cellStyle name="p_AGY - June 2005 Model v12_Stone LBO Model 4-2-07 v3_Copy of Aspect VPP model 10 7 2009 new RR v2c jph (2) 48" xfId="38638" xr:uid="{EB69B09F-09B8-40E6-B291-FCDDAA0D20E2}"/>
    <cellStyle name="p_AGY - June 2005 Model v12_Stone LBO Model 4-2-07 v3_Copy of Aspect VPP model 10 7 2009 new RR v2c jph (2) 49" xfId="38639" xr:uid="{33FE0EB1-AC73-4329-95CD-815F70057EAB}"/>
    <cellStyle name="p_AGY - June 2005 Model v12_Stone LBO Model 4-2-07 v3_Copy of Aspect VPP model 10 7 2009 new RR v2c jph (2) 5" xfId="38640" xr:uid="{F178CBB2-D5C4-4ACA-8435-5CDCD4CEC54B}"/>
    <cellStyle name="p_AGY - June 2005 Model v12_Stone LBO Model 4-2-07 v3_Copy of Aspect VPP model 10 7 2009 new RR v2c jph (2) 50" xfId="38641" xr:uid="{D5FD9133-E324-4BE8-9B2A-836CCCEC994A}"/>
    <cellStyle name="p_AGY - June 2005 Model v12_Stone LBO Model 4-2-07 v3_Copy of Aspect VPP model 10 7 2009 new RR v2c jph (2) 51" xfId="38642" xr:uid="{9C4FEEB6-BF4B-486C-A42A-1C6BC595EC48}"/>
    <cellStyle name="p_AGY - June 2005 Model v12_Stone LBO Model 4-2-07 v3_Copy of Aspect VPP model 10 7 2009 new RR v2c jph (2) 52" xfId="38643" xr:uid="{31F8DD36-DD9D-4FAC-8E0C-0A8FA60E668F}"/>
    <cellStyle name="p_AGY - June 2005 Model v12_Stone LBO Model 4-2-07 v3_Copy of Aspect VPP model 10 7 2009 new RR v2c jph (2) 53" xfId="38644" xr:uid="{0DFC8ABE-03FD-445D-AD71-F4F47202769A}"/>
    <cellStyle name="p_AGY - June 2005 Model v12_Stone LBO Model 4-2-07 v3_Copy of Aspect VPP model 10 7 2009 new RR v2c jph (2) 54" xfId="38645" xr:uid="{38A1C4A1-FFF4-4C22-AC02-3A29322ED89B}"/>
    <cellStyle name="p_AGY - June 2005 Model v12_Stone LBO Model 4-2-07 v3_Copy of Aspect VPP model 10 7 2009 new RR v2c jph (2) 55" xfId="38646" xr:uid="{C354598F-5014-45D7-918B-D653DFB712C5}"/>
    <cellStyle name="p_AGY - June 2005 Model v12_Stone LBO Model 4-2-07 v3_Copy of Aspect VPP model 10 7 2009 new RR v2c jph (2) 56" xfId="38647" xr:uid="{D0764C1C-52AB-4E7C-B650-C722751C282C}"/>
    <cellStyle name="p_AGY - June 2005 Model v12_Stone LBO Model 4-2-07 v3_Copy of Aspect VPP model 10 7 2009 new RR v2c jph (2) 57" xfId="38648" xr:uid="{38F030AD-DF5A-4DDD-ADD6-D4C6B17F96A1}"/>
    <cellStyle name="p_AGY - June 2005 Model v12_Stone LBO Model 4-2-07 v3_Copy of Aspect VPP model 10 7 2009 new RR v2c jph (2) 58" xfId="38649" xr:uid="{B1CC44AC-CB8C-4858-BFE1-9B8DEF14C9FC}"/>
    <cellStyle name="p_AGY - June 2005 Model v12_Stone LBO Model 4-2-07 v3_Copy of Aspect VPP model 10 7 2009 new RR v2c jph (2) 59" xfId="38650" xr:uid="{96CBEB8C-809E-4090-A163-F902372BA0C0}"/>
    <cellStyle name="p_AGY - June 2005 Model v12_Stone LBO Model 4-2-07 v3_Copy of Aspect VPP model 10 7 2009 new RR v2c jph (2) 6" xfId="38651" xr:uid="{DCA69340-F3FE-4F27-BCA3-802A44C97A60}"/>
    <cellStyle name="p_AGY - June 2005 Model v12_Stone LBO Model 4-2-07 v3_Copy of Aspect VPP model 10 7 2009 new RR v2c jph (2) 60" xfId="38652" xr:uid="{B63C1491-1676-4AE7-B855-3641650FA85A}"/>
    <cellStyle name="p_AGY - June 2005 Model v12_Stone LBO Model 4-2-07 v3_Copy of Aspect VPP model 10 7 2009 new RR v2c jph (2) 61" xfId="38653" xr:uid="{18EB9C17-D59E-40BF-B7C5-790B4FC5841B}"/>
    <cellStyle name="p_AGY - June 2005 Model v12_Stone LBO Model 4-2-07 v3_Copy of Aspect VPP model 10 7 2009 new RR v2c jph (2) 62" xfId="38654" xr:uid="{9D96609A-54B0-4F8C-A442-9702D1D994E9}"/>
    <cellStyle name="p_AGY - June 2005 Model v12_Stone LBO Model 4-2-07 v3_Copy of Aspect VPP model 10 7 2009 new RR v2c jph (2) 63" xfId="38655" xr:uid="{05446D31-D994-4E7C-B958-E7F5B2E1B3EE}"/>
    <cellStyle name="p_AGY - June 2005 Model v12_Stone LBO Model 4-2-07 v3_Copy of Aspect VPP model 10 7 2009 new RR v2c jph (2) 64" xfId="38656" xr:uid="{0124F656-C0B4-4858-BFF8-354BB4DC0C46}"/>
    <cellStyle name="p_AGY - June 2005 Model v12_Stone LBO Model 4-2-07 v3_Copy of Aspect VPP model 10 7 2009 new RR v2c jph (2) 65" xfId="38657" xr:uid="{24DEBFDE-EB32-4CD9-AA26-477EDAFEED97}"/>
    <cellStyle name="p_AGY - June 2005 Model v12_Stone LBO Model 4-2-07 v3_Copy of Aspect VPP model 10 7 2009 new RR v2c jph (2) 66" xfId="38658" xr:uid="{81679992-D89D-4C99-A709-71B6F6628A7A}"/>
    <cellStyle name="p_AGY - June 2005 Model v12_Stone LBO Model 4-2-07 v3_Copy of Aspect VPP model 10 7 2009 new RR v2c jph (2) 67" xfId="38659" xr:uid="{EECD8A83-21B7-47FC-A1AA-BAD64C4FF559}"/>
    <cellStyle name="p_AGY - June 2005 Model v12_Stone LBO Model 4-2-07 v3_Copy of Aspect VPP model 10 7 2009 new RR v2c jph (2) 68" xfId="38660" xr:uid="{A19A1FB7-2204-4B10-AF98-B16C5A9E4D7F}"/>
    <cellStyle name="p_AGY - June 2005 Model v12_Stone LBO Model 4-2-07 v3_Copy of Aspect VPP model 10 7 2009 new RR v2c jph (2) 69" xfId="38661" xr:uid="{2C58CEA8-6D8B-44EB-87FA-F9578D338621}"/>
    <cellStyle name="p_AGY - June 2005 Model v12_Stone LBO Model 4-2-07 v3_Copy of Aspect VPP model 10 7 2009 new RR v2c jph (2) 7" xfId="38662" xr:uid="{95527FFC-291E-4771-8157-E1F54EB787EF}"/>
    <cellStyle name="p_AGY - June 2005 Model v12_Stone LBO Model 4-2-07 v3_Copy of Aspect VPP model 10 7 2009 new RR v2c jph (2) 70" xfId="38663" xr:uid="{44457A77-0D03-4561-8457-41CD6093607E}"/>
    <cellStyle name="p_AGY - June 2005 Model v12_Stone LBO Model 4-2-07 v3_Copy of Aspect VPP model 10 7 2009 new RR v2c jph (2) 71" xfId="38664" xr:uid="{AB81521B-BB0D-4CA9-BD46-B6782819C49A}"/>
    <cellStyle name="p_AGY - June 2005 Model v12_Stone LBO Model 4-2-07 v3_Copy of Aspect VPP model 10 7 2009 new RR v2c jph (2) 72" xfId="38665" xr:uid="{E0F4BDD2-758E-4921-B5A6-8A190685C98F}"/>
    <cellStyle name="p_AGY - June 2005 Model v12_Stone LBO Model 4-2-07 v3_Copy of Aspect VPP model 10 7 2009 new RR v2c jph (2) 73" xfId="38666" xr:uid="{F0AAFADE-46CC-412B-8D1A-42BCC47C2700}"/>
    <cellStyle name="p_AGY - June 2005 Model v12_Stone LBO Model 4-2-07 v3_Copy of Aspect VPP model 10 7 2009 new RR v2c jph (2) 74" xfId="38667" xr:uid="{3530B97A-BC57-417E-AF90-0D055C7C6DAC}"/>
    <cellStyle name="p_AGY - June 2005 Model v12_Stone LBO Model 4-2-07 v3_Copy of Aspect VPP model 10 7 2009 new RR v2c jph (2) 8" xfId="38668" xr:uid="{E87CB571-D77D-470E-BCBD-1D4533858696}"/>
    <cellStyle name="p_AGY - June 2005 Model v12_Stone LBO Model 4-2-07 v3_Copy of Aspect VPP model 10 7 2009 new RR v2c jph (2) 9" xfId="38669" xr:uid="{9D54E3E7-2090-47D0-84C7-286EC930BB73}"/>
    <cellStyle name="p_AGY - June 2005 Model v12_Stone LBO Model 4-2-07 v3_Copy of Aspect VPP model 10 7 2009 new RR v2c jph 10" xfId="38670" xr:uid="{2719F2F0-E86C-4D79-AF80-92FA3B88D29D}"/>
    <cellStyle name="p_AGY - June 2005 Model v12_Stone LBO Model 4-2-07 v3_Copy of Aspect VPP model 10 7 2009 new RR v2c jph 11" xfId="38671" xr:uid="{8AD42B56-439C-4E48-9219-1079D4A1F40F}"/>
    <cellStyle name="p_AGY - June 2005 Model v12_Stone LBO Model 4-2-07 v3_Copy of Aspect VPP model 10 7 2009 new RR v2c jph 12" xfId="38672" xr:uid="{1C66D4CE-433F-4D03-BEA0-7FF5A2A80933}"/>
    <cellStyle name="p_AGY - June 2005 Model v12_Stone LBO Model 4-2-07 v3_Copy of Aspect VPP model 10 7 2009 new RR v2c jph 13" xfId="38673" xr:uid="{F0336A84-E57F-45AE-87B9-8A897074883C}"/>
    <cellStyle name="p_AGY - June 2005 Model v12_Stone LBO Model 4-2-07 v3_Copy of Aspect VPP model 10 7 2009 new RR v2c jph 14" xfId="38674" xr:uid="{9E888BC1-8A88-4296-B837-1493F6181874}"/>
    <cellStyle name="p_AGY - June 2005 Model v12_Stone LBO Model 4-2-07 v3_Copy of Aspect VPP model 10 7 2009 new RR v2c jph 15" xfId="38675" xr:uid="{07D04601-9CD5-4E0F-89DE-C86FB7A6469C}"/>
    <cellStyle name="p_AGY - June 2005 Model v12_Stone LBO Model 4-2-07 v3_Copy of Aspect VPP model 10 7 2009 new RR v2c jph 16" xfId="38676" xr:uid="{1F82F149-2F44-40E4-ADA7-957A1B1E10C5}"/>
    <cellStyle name="p_AGY - June 2005 Model v12_Stone LBO Model 4-2-07 v3_Copy of Aspect VPP model 10 7 2009 new RR v2c jph 17" xfId="38677" xr:uid="{B81561C7-6F98-42C9-B29E-5485629BB8CB}"/>
    <cellStyle name="p_AGY - June 2005 Model v12_Stone LBO Model 4-2-07 v3_Copy of Aspect VPP model 10 7 2009 new RR v2c jph 18" xfId="38678" xr:uid="{DD493EFC-FF3D-4C14-BF0A-648995AF8561}"/>
    <cellStyle name="p_AGY - June 2005 Model v12_Stone LBO Model 4-2-07 v3_Copy of Aspect VPP model 10 7 2009 new RR v2c jph 19" xfId="38679" xr:uid="{9E9ED56E-9425-4B58-BD47-49E1984B49B6}"/>
    <cellStyle name="p_AGY - June 2005 Model v12_Stone LBO Model 4-2-07 v3_Copy of Aspect VPP model 10 7 2009 new RR v2c jph 2" xfId="38680" xr:uid="{4E50D3AE-64BC-4422-BB41-40F14F8CCFF4}"/>
    <cellStyle name="p_AGY - June 2005 Model v12_Stone LBO Model 4-2-07 v3_Copy of Aspect VPP model 10 7 2009 new RR v2c jph 20" xfId="38681" xr:uid="{6ECDAA8E-DD89-4BE9-998C-7FFC625C9478}"/>
    <cellStyle name="p_AGY - June 2005 Model v12_Stone LBO Model 4-2-07 v3_Copy of Aspect VPP model 10 7 2009 new RR v2c jph 21" xfId="38682" xr:uid="{159D4EBA-DCF7-46A7-A2B2-08E33D3AAC82}"/>
    <cellStyle name="p_AGY - June 2005 Model v12_Stone LBO Model 4-2-07 v3_Copy of Aspect VPP model 10 7 2009 new RR v2c jph 22" xfId="38683" xr:uid="{85613C1C-E82E-4DF1-BF79-C00944FEA2D7}"/>
    <cellStyle name="p_AGY - June 2005 Model v12_Stone LBO Model 4-2-07 v3_Copy of Aspect VPP model 10 7 2009 new RR v2c jph 23" xfId="38684" xr:uid="{BC11883C-7EDF-4259-8EAB-199E810CC500}"/>
    <cellStyle name="p_AGY - June 2005 Model v12_Stone LBO Model 4-2-07 v3_Copy of Aspect VPP model 10 7 2009 new RR v2c jph 24" xfId="38685" xr:uid="{193C1E7D-9E51-46FE-8FCD-8188BB7203F0}"/>
    <cellStyle name="p_AGY - June 2005 Model v12_Stone LBO Model 4-2-07 v3_Copy of Aspect VPP model 10 7 2009 new RR v2c jph 25" xfId="38686" xr:uid="{2A575497-1CF0-4F4F-96E2-6300E59E0234}"/>
    <cellStyle name="p_AGY - June 2005 Model v12_Stone LBO Model 4-2-07 v3_Copy of Aspect VPP model 10 7 2009 new RR v2c jph 26" xfId="38687" xr:uid="{3BE97E12-0DEF-45E6-BD09-A1905812272D}"/>
    <cellStyle name="p_AGY - June 2005 Model v12_Stone LBO Model 4-2-07 v3_Copy of Aspect VPP model 10 7 2009 new RR v2c jph 27" xfId="38688" xr:uid="{6C7C5C2E-AAB3-4303-8614-4E4A0D1C201B}"/>
    <cellStyle name="p_AGY - June 2005 Model v12_Stone LBO Model 4-2-07 v3_Copy of Aspect VPP model 10 7 2009 new RR v2c jph 28" xfId="38689" xr:uid="{080BBF33-FE20-4B43-BC4B-223B19F8266E}"/>
    <cellStyle name="p_AGY - June 2005 Model v12_Stone LBO Model 4-2-07 v3_Copy of Aspect VPP model 10 7 2009 new RR v2c jph 29" xfId="38690" xr:uid="{7C12E2A7-524D-4606-B6F1-A3502F73F31D}"/>
    <cellStyle name="p_AGY - June 2005 Model v12_Stone LBO Model 4-2-07 v3_Copy of Aspect VPP model 10 7 2009 new RR v2c jph 3" xfId="38691" xr:uid="{CFCCACAC-4151-49C0-B6D2-5086C152BC63}"/>
    <cellStyle name="p_AGY - June 2005 Model v12_Stone LBO Model 4-2-07 v3_Copy of Aspect VPP model 10 7 2009 new RR v2c jph 30" xfId="38692" xr:uid="{FD059569-2BCF-4080-AE75-26802B61D1B5}"/>
    <cellStyle name="p_AGY - June 2005 Model v12_Stone LBO Model 4-2-07 v3_Copy of Aspect VPP model 10 7 2009 new RR v2c jph 31" xfId="38693" xr:uid="{F0629284-6932-4A1A-8E78-BCDCE854CB1D}"/>
    <cellStyle name="p_AGY - June 2005 Model v12_Stone LBO Model 4-2-07 v3_Copy of Aspect VPP model 10 7 2009 new RR v2c jph 32" xfId="38694" xr:uid="{A3F6DCD9-F68F-45D7-9D31-471D43442A97}"/>
    <cellStyle name="p_AGY - June 2005 Model v12_Stone LBO Model 4-2-07 v3_Copy of Aspect VPP model 10 7 2009 new RR v2c jph 33" xfId="38695" xr:uid="{BF49F05F-C4D5-435E-A64E-60336B58C32B}"/>
    <cellStyle name="p_AGY - June 2005 Model v12_Stone LBO Model 4-2-07 v3_Copy of Aspect VPP model 10 7 2009 new RR v2c jph 34" xfId="38696" xr:uid="{C0432432-921C-4F37-A18E-329E6ACC2EFD}"/>
    <cellStyle name="p_AGY - June 2005 Model v12_Stone LBO Model 4-2-07 v3_Copy of Aspect VPP model 10 7 2009 new RR v2c jph 35" xfId="38697" xr:uid="{A50B0C8A-D8B8-4397-AB5F-CF08E495C248}"/>
    <cellStyle name="p_AGY - June 2005 Model v12_Stone LBO Model 4-2-07 v3_Copy of Aspect VPP model 10 7 2009 new RR v2c jph 36" xfId="38698" xr:uid="{77E06050-15A0-4C1B-8FB2-365549D4206C}"/>
    <cellStyle name="p_AGY - June 2005 Model v12_Stone LBO Model 4-2-07 v3_Copy of Aspect VPP model 10 7 2009 new RR v2c jph 37" xfId="38699" xr:uid="{923F143A-1272-4DF4-AE5F-7F267CE08527}"/>
    <cellStyle name="p_AGY - June 2005 Model v12_Stone LBO Model 4-2-07 v3_Copy of Aspect VPP model 10 7 2009 new RR v2c jph 38" xfId="38700" xr:uid="{F954067E-75F8-4241-82F3-1E317C439366}"/>
    <cellStyle name="p_AGY - June 2005 Model v12_Stone LBO Model 4-2-07 v3_Copy of Aspect VPP model 10 7 2009 new RR v2c jph 39" xfId="38701" xr:uid="{370DA520-7B84-4310-B4F9-8689F36B3FB7}"/>
    <cellStyle name="p_AGY - June 2005 Model v12_Stone LBO Model 4-2-07 v3_Copy of Aspect VPP model 10 7 2009 new RR v2c jph 4" xfId="38702" xr:uid="{47FD7099-B1E3-453F-B2A9-3133B4162198}"/>
    <cellStyle name="p_AGY - June 2005 Model v12_Stone LBO Model 4-2-07 v3_Copy of Aspect VPP model 10 7 2009 new RR v2c jph 40" xfId="38703" xr:uid="{EF614B3A-D60F-4759-9BEF-24D115D1DE9D}"/>
    <cellStyle name="p_AGY - June 2005 Model v12_Stone LBO Model 4-2-07 v3_Copy of Aspect VPP model 10 7 2009 new RR v2c jph 41" xfId="38704" xr:uid="{94DCAF5A-2934-4450-85BF-F9C97F12457C}"/>
    <cellStyle name="p_AGY - June 2005 Model v12_Stone LBO Model 4-2-07 v3_Copy of Aspect VPP model 10 7 2009 new RR v2c jph 42" xfId="38705" xr:uid="{28EBCA9E-56F9-496D-901B-A57F882B137C}"/>
    <cellStyle name="p_AGY - June 2005 Model v12_Stone LBO Model 4-2-07 v3_Copy of Aspect VPP model 10 7 2009 new RR v2c jph 43" xfId="38706" xr:uid="{E11D5F77-7C92-49CA-BEC8-08385B952EF1}"/>
    <cellStyle name="p_AGY - June 2005 Model v12_Stone LBO Model 4-2-07 v3_Copy of Aspect VPP model 10 7 2009 new RR v2c jph 44" xfId="38707" xr:uid="{960198A3-2049-4819-8A60-A6384ED60632}"/>
    <cellStyle name="p_AGY - June 2005 Model v12_Stone LBO Model 4-2-07 v3_Copy of Aspect VPP model 10 7 2009 new RR v2c jph 45" xfId="38708" xr:uid="{356039CD-3CAD-42A7-8280-A40FB5CFFA4F}"/>
    <cellStyle name="p_AGY - June 2005 Model v12_Stone LBO Model 4-2-07 v3_Copy of Aspect VPP model 10 7 2009 new RR v2c jph 46" xfId="38709" xr:uid="{23A72539-1632-4111-8620-D246BAE2D703}"/>
    <cellStyle name="p_AGY - June 2005 Model v12_Stone LBO Model 4-2-07 v3_Copy of Aspect VPP model 10 7 2009 new RR v2c jph 47" xfId="38710" xr:uid="{E5E22AFA-976C-4F9C-A2CD-B3D735D1B462}"/>
    <cellStyle name="p_AGY - June 2005 Model v12_Stone LBO Model 4-2-07 v3_Copy of Aspect VPP model 10 7 2009 new RR v2c jph 48" xfId="38711" xr:uid="{6918FC74-75AA-4B92-905B-93A8F86E6654}"/>
    <cellStyle name="p_AGY - June 2005 Model v12_Stone LBO Model 4-2-07 v3_Copy of Aspect VPP model 10 7 2009 new RR v2c jph 49" xfId="38712" xr:uid="{FCBD920E-2D22-4856-9ED6-F44AD7609BFD}"/>
    <cellStyle name="p_AGY - June 2005 Model v12_Stone LBO Model 4-2-07 v3_Copy of Aspect VPP model 10 7 2009 new RR v2c jph 5" xfId="38713" xr:uid="{1193DCA3-BE71-48FC-BC04-39A05E8F0151}"/>
    <cellStyle name="p_AGY - June 2005 Model v12_Stone LBO Model 4-2-07 v3_Copy of Aspect VPP model 10 7 2009 new RR v2c jph 50" xfId="38714" xr:uid="{E94C43B2-F5E1-46C3-BDA4-039D6FBC7D13}"/>
    <cellStyle name="p_AGY - June 2005 Model v12_Stone LBO Model 4-2-07 v3_Copy of Aspect VPP model 10 7 2009 new RR v2c jph 51" xfId="38715" xr:uid="{BB2CE1A8-ACF5-418A-BC20-7C4647ABE412}"/>
    <cellStyle name="p_AGY - June 2005 Model v12_Stone LBO Model 4-2-07 v3_Copy of Aspect VPP model 10 7 2009 new RR v2c jph 52" xfId="38716" xr:uid="{B5F5A283-7C25-4620-BF5F-58B912DC40F4}"/>
    <cellStyle name="p_AGY - June 2005 Model v12_Stone LBO Model 4-2-07 v3_Copy of Aspect VPP model 10 7 2009 new RR v2c jph 53" xfId="38717" xr:uid="{AF5BDF71-EA4A-490B-A29A-083D4E433752}"/>
    <cellStyle name="p_AGY - June 2005 Model v12_Stone LBO Model 4-2-07 v3_Copy of Aspect VPP model 10 7 2009 new RR v2c jph 54" xfId="38718" xr:uid="{89192099-3233-4BA3-89AA-167913EA889F}"/>
    <cellStyle name="p_AGY - June 2005 Model v12_Stone LBO Model 4-2-07 v3_Copy of Aspect VPP model 10 7 2009 new RR v2c jph 55" xfId="38719" xr:uid="{5CDFA6AD-E709-4CEB-BB69-37628CC594C1}"/>
    <cellStyle name="p_AGY - June 2005 Model v12_Stone LBO Model 4-2-07 v3_Copy of Aspect VPP model 10 7 2009 new RR v2c jph 56" xfId="38720" xr:uid="{1BC0B5B0-A957-4BC0-BA31-580CF304A76C}"/>
    <cellStyle name="p_AGY - June 2005 Model v12_Stone LBO Model 4-2-07 v3_Copy of Aspect VPP model 10 7 2009 new RR v2c jph 57" xfId="38721" xr:uid="{0B018E4C-9E49-416A-834C-41D620263DB5}"/>
    <cellStyle name="p_AGY - June 2005 Model v12_Stone LBO Model 4-2-07 v3_Copy of Aspect VPP model 10 7 2009 new RR v2c jph 58" xfId="38722" xr:uid="{A762C033-6DF9-4CF1-B280-DC144151C43E}"/>
    <cellStyle name="p_AGY - June 2005 Model v12_Stone LBO Model 4-2-07 v3_Copy of Aspect VPP model 10 7 2009 new RR v2c jph 59" xfId="38723" xr:uid="{D41C344D-CEB2-4831-930F-4802DA773D6A}"/>
    <cellStyle name="p_AGY - June 2005 Model v12_Stone LBO Model 4-2-07 v3_Copy of Aspect VPP model 10 7 2009 new RR v2c jph 6" xfId="38724" xr:uid="{C58F02FE-C973-4E23-B428-28E67B8D027F}"/>
    <cellStyle name="p_AGY - June 2005 Model v12_Stone LBO Model 4-2-07 v3_Copy of Aspect VPP model 10 7 2009 new RR v2c jph 60" xfId="38725" xr:uid="{545E58A0-6A7B-42D3-8677-682D11103D5F}"/>
    <cellStyle name="p_AGY - June 2005 Model v12_Stone LBO Model 4-2-07 v3_Copy of Aspect VPP model 10 7 2009 new RR v2c jph 61" xfId="38726" xr:uid="{E57614AC-819C-4956-A134-BCD7DC177A85}"/>
    <cellStyle name="p_AGY - June 2005 Model v12_Stone LBO Model 4-2-07 v3_Copy of Aspect VPP model 10 7 2009 new RR v2c jph 62" xfId="38727" xr:uid="{E4EAFAA9-EADB-4CEE-81A8-039FD3737E44}"/>
    <cellStyle name="p_AGY - June 2005 Model v12_Stone LBO Model 4-2-07 v3_Copy of Aspect VPP model 10 7 2009 new RR v2c jph 63" xfId="38728" xr:uid="{92A8A74B-45D5-48D3-92BD-70C32D985155}"/>
    <cellStyle name="p_AGY - June 2005 Model v12_Stone LBO Model 4-2-07 v3_Copy of Aspect VPP model 10 7 2009 new RR v2c jph 64" xfId="38729" xr:uid="{10DA740D-AE45-4BDA-81C0-50F2C8D28263}"/>
    <cellStyle name="p_AGY - June 2005 Model v12_Stone LBO Model 4-2-07 v3_Copy of Aspect VPP model 10 7 2009 new RR v2c jph 65" xfId="38730" xr:uid="{19842514-4177-4FED-AFD3-D2A13A531368}"/>
    <cellStyle name="p_AGY - June 2005 Model v12_Stone LBO Model 4-2-07 v3_Copy of Aspect VPP model 10 7 2009 new RR v2c jph 66" xfId="38731" xr:uid="{71DC2CC2-C94D-4773-A7EA-6AD8CFD351A3}"/>
    <cellStyle name="p_AGY - June 2005 Model v12_Stone LBO Model 4-2-07 v3_Copy of Aspect VPP model 10 7 2009 new RR v2c jph 67" xfId="38732" xr:uid="{5712CEBA-96CF-443A-B13A-644C147D1E44}"/>
    <cellStyle name="p_AGY - June 2005 Model v12_Stone LBO Model 4-2-07 v3_Copy of Aspect VPP model 10 7 2009 new RR v2c jph 68" xfId="38733" xr:uid="{64ABE457-2D60-41FE-BAA3-ADFBEACFC2AA}"/>
    <cellStyle name="p_AGY - June 2005 Model v12_Stone LBO Model 4-2-07 v3_Copy of Aspect VPP model 10 7 2009 new RR v2c jph 69" xfId="38734" xr:uid="{598C220F-7341-4B20-9ECD-269C1B359704}"/>
    <cellStyle name="p_AGY - June 2005 Model v12_Stone LBO Model 4-2-07 v3_Copy of Aspect VPP model 10 7 2009 new RR v2c jph 7" xfId="38735" xr:uid="{6EE483BC-FD32-45BF-A538-39E7D202E56D}"/>
    <cellStyle name="p_AGY - June 2005 Model v12_Stone LBO Model 4-2-07 v3_Copy of Aspect VPP model 10 7 2009 new RR v2c jph 70" xfId="38736" xr:uid="{EBD59F03-8A1D-4E32-8071-837E14DE7ABC}"/>
    <cellStyle name="p_AGY - June 2005 Model v12_Stone LBO Model 4-2-07 v3_Copy of Aspect VPP model 10 7 2009 new RR v2c jph 71" xfId="38737" xr:uid="{42954110-52AE-4294-AFBF-0514DC526CDA}"/>
    <cellStyle name="p_AGY - June 2005 Model v12_Stone LBO Model 4-2-07 v3_Copy of Aspect VPP model 10 7 2009 new RR v2c jph 72" xfId="38738" xr:uid="{60EF8E29-F861-49C0-B8B3-3AB06F1E45AE}"/>
    <cellStyle name="p_AGY - June 2005 Model v12_Stone LBO Model 4-2-07 v3_Copy of Aspect VPP model 10 7 2009 new RR v2c jph 73" xfId="38739" xr:uid="{E35702DD-8CB7-4FE6-87B5-84FAF1FC87A2}"/>
    <cellStyle name="p_AGY - June 2005 Model v12_Stone LBO Model 4-2-07 v3_Copy of Aspect VPP model 10 7 2009 new RR v2c jph 74" xfId="38740" xr:uid="{F975A4BF-0B8D-42F6-A867-49118E2E2249}"/>
    <cellStyle name="p_AGY - June 2005 Model v12_Stone LBO Model 4-2-07 v3_Copy of Aspect VPP model 10 7 2009 new RR v2c jph 8" xfId="38741" xr:uid="{B47950E5-FF7A-4DC4-BE65-0C958FD7FF49}"/>
    <cellStyle name="p_AGY - June 2005 Model v12_Stone LBO Model 4-2-07 v3_Copy of Aspect VPP model 10 7 2009 new RR v2c jph 9" xfId="38742" xr:uid="{A0B72465-C949-4111-8053-AC7F7D0AA089}"/>
    <cellStyle name="p_Altra One Pager.7.7.2006" xfId="38743" xr:uid="{5E747A88-6089-47CD-B15B-0E1EDBC4C178}"/>
    <cellStyle name="p_Altra One Pager.7.7.2006 10" xfId="38744" xr:uid="{413550CB-6305-40D4-A6E3-8FB2F4B3F120}"/>
    <cellStyle name="p_Altra One Pager.7.7.2006 11" xfId="38745" xr:uid="{3F3AE56F-E7FD-4B0C-987A-EC44AEDA2438}"/>
    <cellStyle name="p_Altra One Pager.7.7.2006 12" xfId="38746" xr:uid="{EC72DF82-2877-4D9D-A31D-161953879505}"/>
    <cellStyle name="p_Altra One Pager.7.7.2006 13" xfId="38747" xr:uid="{7AAFC0BB-1A99-4012-859B-7B1C716053E7}"/>
    <cellStyle name="p_Altra One Pager.7.7.2006 14" xfId="38748" xr:uid="{9ACAD7C7-69ED-41EB-BA39-0AFC115E24F9}"/>
    <cellStyle name="p_Altra One Pager.7.7.2006 15" xfId="38749" xr:uid="{7C7409D8-D6DF-4396-BE0F-D4BFAB691BE7}"/>
    <cellStyle name="p_Altra One Pager.7.7.2006 16" xfId="38750" xr:uid="{A2DA8FE9-2B95-4F79-9D68-3D27902FDFE9}"/>
    <cellStyle name="p_Altra One Pager.7.7.2006 17" xfId="38751" xr:uid="{D9C83581-77A2-4271-A0D2-FD9EDB123B24}"/>
    <cellStyle name="p_Altra One Pager.7.7.2006 18" xfId="38752" xr:uid="{57B07121-C17E-4487-B8B6-0BAFBCE9EB0F}"/>
    <cellStyle name="p_Altra One Pager.7.7.2006 19" xfId="38753" xr:uid="{0F884910-C3A7-4A43-8697-1EFAD8A2D735}"/>
    <cellStyle name="p_Altra One Pager.7.7.2006 2" xfId="38754" xr:uid="{89613DDE-EFA9-4049-A89B-8AE3198504F6}"/>
    <cellStyle name="p_Altra One Pager.7.7.2006 20" xfId="38755" xr:uid="{38B8B2E7-E887-4316-8EB8-6EE4D04F8CB7}"/>
    <cellStyle name="p_Altra One Pager.7.7.2006 21" xfId="38756" xr:uid="{5939464F-63CA-4CD4-BA02-0EA9CA73CEB6}"/>
    <cellStyle name="p_Altra One Pager.7.7.2006 22" xfId="38757" xr:uid="{9BC6DA9B-8704-4E4C-BF6C-DFF89BD119A2}"/>
    <cellStyle name="p_Altra One Pager.7.7.2006 23" xfId="38758" xr:uid="{DB6D9CB4-6852-403E-B68A-846DBD3E6E9C}"/>
    <cellStyle name="p_Altra One Pager.7.7.2006 24" xfId="38759" xr:uid="{48569745-6BB4-4B76-9AC7-20CBBB4F925F}"/>
    <cellStyle name="p_Altra One Pager.7.7.2006 25" xfId="38760" xr:uid="{CD7AC77F-27B0-4CBF-9D90-2789F7C505FB}"/>
    <cellStyle name="p_Altra One Pager.7.7.2006 26" xfId="38761" xr:uid="{F58A4047-C5C2-4481-A14C-62CBEF1E0B47}"/>
    <cellStyle name="p_Altra One Pager.7.7.2006 27" xfId="38762" xr:uid="{C475B7A8-1229-4C1F-9346-DF32FAFA1980}"/>
    <cellStyle name="p_Altra One Pager.7.7.2006 28" xfId="38763" xr:uid="{1238540E-89F9-4A92-901A-333D15462482}"/>
    <cellStyle name="p_Altra One Pager.7.7.2006 29" xfId="38764" xr:uid="{3537B245-9260-471E-94DC-4A9D978B84C7}"/>
    <cellStyle name="p_Altra One Pager.7.7.2006 3" xfId="38765" xr:uid="{057BC8D7-B17E-4DBD-8D36-47FBA01A8E24}"/>
    <cellStyle name="p_Altra One Pager.7.7.2006 30" xfId="38766" xr:uid="{601AE80A-6DF1-4372-806F-4C3EBB1018BC}"/>
    <cellStyle name="p_Altra One Pager.7.7.2006 31" xfId="38767" xr:uid="{33A18B1B-92C8-4BF3-B80C-27DE6E398009}"/>
    <cellStyle name="p_Altra One Pager.7.7.2006 32" xfId="38768" xr:uid="{D901D7E4-3EC7-4145-B3C9-0D1A3057CEE1}"/>
    <cellStyle name="p_Altra One Pager.7.7.2006 33" xfId="38769" xr:uid="{A6C35D67-2E75-4C47-928D-CDF7F050C8A8}"/>
    <cellStyle name="p_Altra One Pager.7.7.2006 34" xfId="38770" xr:uid="{BB7D7A05-D9B4-4921-8575-51602D4496DA}"/>
    <cellStyle name="p_Altra One Pager.7.7.2006 35" xfId="38771" xr:uid="{6C4E845E-672B-4AD7-9948-3DB71736EB88}"/>
    <cellStyle name="p_Altra One Pager.7.7.2006 36" xfId="38772" xr:uid="{EB9776ED-442E-48B7-B97A-9A731325EB0E}"/>
    <cellStyle name="p_Altra One Pager.7.7.2006 37" xfId="38773" xr:uid="{6399DCE1-2C44-4288-9256-E85E1265BA11}"/>
    <cellStyle name="p_Altra One Pager.7.7.2006 38" xfId="38774" xr:uid="{2E6270AD-5702-4089-A677-F8562A808A53}"/>
    <cellStyle name="p_Altra One Pager.7.7.2006 39" xfId="38775" xr:uid="{77F40E67-6612-4E0B-8347-E7F812CFCCDD}"/>
    <cellStyle name="p_Altra One Pager.7.7.2006 4" xfId="38776" xr:uid="{5B81999F-AED1-4140-80DA-CE1B1FB2AE67}"/>
    <cellStyle name="p_Altra One Pager.7.7.2006 40" xfId="38777" xr:uid="{6680F1EE-4157-46FA-B764-A99CB6D4A6D7}"/>
    <cellStyle name="p_Altra One Pager.7.7.2006 41" xfId="38778" xr:uid="{9FF16AB3-010C-4A7F-970D-0049E12FFB1A}"/>
    <cellStyle name="p_Altra One Pager.7.7.2006 42" xfId="38779" xr:uid="{06358F4A-4003-4C46-8293-ECC070E51111}"/>
    <cellStyle name="p_Altra One Pager.7.7.2006 43" xfId="38780" xr:uid="{BE4667F6-A645-447F-8EE3-FA40AE71E3E7}"/>
    <cellStyle name="p_Altra One Pager.7.7.2006 44" xfId="38781" xr:uid="{2B4A1D3F-034C-4E52-B63A-726A5BD7D742}"/>
    <cellStyle name="p_Altra One Pager.7.7.2006 45" xfId="38782" xr:uid="{511187A9-22C6-46A4-8E49-B9725BDB833E}"/>
    <cellStyle name="p_Altra One Pager.7.7.2006 46" xfId="38783" xr:uid="{5610DD9D-3E0B-44FE-BC7C-C7C89A4553D0}"/>
    <cellStyle name="p_Altra One Pager.7.7.2006 47" xfId="38784" xr:uid="{3F324EB7-E446-4501-9E57-09C0C883E487}"/>
    <cellStyle name="p_Altra One Pager.7.7.2006 48" xfId="38785" xr:uid="{17644D9D-D946-4038-B5E1-2785E16A2CC7}"/>
    <cellStyle name="p_Altra One Pager.7.7.2006 49" xfId="38786" xr:uid="{F9A5B4F6-22E1-4A4C-AE8C-C9E9D794103E}"/>
    <cellStyle name="p_Altra One Pager.7.7.2006 5" xfId="38787" xr:uid="{D74545A4-62AF-49E8-B5A7-73B5E3CCEFC5}"/>
    <cellStyle name="p_Altra One Pager.7.7.2006 50" xfId="38788" xr:uid="{EFAAD178-2385-40E0-84D5-E227A9A4946B}"/>
    <cellStyle name="p_Altra One Pager.7.7.2006 51" xfId="38789" xr:uid="{77D5BDF0-B03E-4F77-A8AA-D7352D5E61FF}"/>
    <cellStyle name="p_Altra One Pager.7.7.2006 52" xfId="38790" xr:uid="{23EABD0C-1B03-41FC-8EFD-7DD3EE5AEAB0}"/>
    <cellStyle name="p_Altra One Pager.7.7.2006 53" xfId="38791" xr:uid="{B5B47BCB-9BD8-43B5-88D2-5FE377AA0513}"/>
    <cellStyle name="p_Altra One Pager.7.7.2006 54" xfId="38792" xr:uid="{C78F781B-2231-43A9-8C04-8D97A6A8F048}"/>
    <cellStyle name="p_Altra One Pager.7.7.2006 55" xfId="38793" xr:uid="{C28841BB-71EC-4C08-9FAC-195FA25D3872}"/>
    <cellStyle name="p_Altra One Pager.7.7.2006 56" xfId="38794" xr:uid="{41CFA1CB-FF7D-43D7-8B08-4793BBE154CC}"/>
    <cellStyle name="p_Altra One Pager.7.7.2006 57" xfId="38795" xr:uid="{F6ACC54C-CF7D-49A0-9C1A-607904D90BFA}"/>
    <cellStyle name="p_Altra One Pager.7.7.2006 58" xfId="38796" xr:uid="{F3FA6089-CC4A-4BCB-90FE-77771534E878}"/>
    <cellStyle name="p_Altra One Pager.7.7.2006 59" xfId="38797" xr:uid="{814BC0FA-6526-4487-8917-3743D4541B59}"/>
    <cellStyle name="p_Altra One Pager.7.7.2006 6" xfId="38798" xr:uid="{8B0BCAEC-3EFF-40AB-A59D-2831C523C919}"/>
    <cellStyle name="p_Altra One Pager.7.7.2006 60" xfId="38799" xr:uid="{88571EE2-4B56-458F-BA8C-6638916F027E}"/>
    <cellStyle name="p_Altra One Pager.7.7.2006 61" xfId="38800" xr:uid="{58E2E6FB-1622-4788-AB76-50C9CAC3136A}"/>
    <cellStyle name="p_Altra One Pager.7.7.2006 62" xfId="38801" xr:uid="{70193732-436E-4C7B-9B25-8E3CC7D25B49}"/>
    <cellStyle name="p_Altra One Pager.7.7.2006 63" xfId="38802" xr:uid="{ECEA5851-86E3-4C27-BB71-44F46F445C86}"/>
    <cellStyle name="p_Altra One Pager.7.7.2006 64" xfId="38803" xr:uid="{710583D0-C018-4BB1-A9CA-CDCDF98A618B}"/>
    <cellStyle name="p_Altra One Pager.7.7.2006 65" xfId="38804" xr:uid="{8BB2124F-7A84-49CF-8126-AF5F83357F7D}"/>
    <cellStyle name="p_Altra One Pager.7.7.2006 66" xfId="38805" xr:uid="{7143752C-A868-45A8-A818-1FCBEEBDCD48}"/>
    <cellStyle name="p_Altra One Pager.7.7.2006 67" xfId="38806" xr:uid="{61F4B117-1743-42B4-9B7E-329599402199}"/>
    <cellStyle name="p_Altra One Pager.7.7.2006 68" xfId="38807" xr:uid="{557D7481-C81A-4675-97D0-E4E8132FC6F2}"/>
    <cellStyle name="p_Altra One Pager.7.7.2006 69" xfId="38808" xr:uid="{7AE4C803-91A2-453D-A667-D71200BA3C57}"/>
    <cellStyle name="p_Altra One Pager.7.7.2006 7" xfId="38809" xr:uid="{CB125A58-6418-402C-B3A6-F827945F773A}"/>
    <cellStyle name="p_Altra One Pager.7.7.2006 70" xfId="38810" xr:uid="{04E3C39D-7A78-4F84-9BD0-737390B23268}"/>
    <cellStyle name="p_Altra One Pager.7.7.2006 71" xfId="38811" xr:uid="{FBCC6290-E367-4079-A56F-6CA935BCD32B}"/>
    <cellStyle name="p_Altra One Pager.7.7.2006 72" xfId="38812" xr:uid="{C050E4CE-9344-40F0-BD75-E63FD34095A7}"/>
    <cellStyle name="p_Altra One Pager.7.7.2006 73" xfId="38813" xr:uid="{548DB129-D803-49E2-A649-6709F3F722C3}"/>
    <cellStyle name="p_Altra One Pager.7.7.2006 74" xfId="38814" xr:uid="{4BF852B5-77AB-4231-9D26-5CD27E1FBB99}"/>
    <cellStyle name="p_Altra One Pager.7.7.2006 8" xfId="38815" xr:uid="{98A2EFF0-F619-40CA-ABF3-B85A4F81180B}"/>
    <cellStyle name="p_Altra One Pager.7.7.2006 9" xfId="38816" xr:uid="{7B1663CB-A078-459F-8399-73FEE4968F4E}"/>
    <cellStyle name="p_Altra One Pager.7.7.2006_Copy of Aspect VPP model 10 7 2009 new RR v2c jph" xfId="38817" xr:uid="{DB003E22-B2D1-4A26-8F89-03071A938B2D}"/>
    <cellStyle name="p_Altra One Pager.7.7.2006_Copy of Aspect VPP model 10 7 2009 new RR v2c jph (2)" xfId="38818" xr:uid="{19A3D5D9-50B7-404F-917D-D22067CC0A62}"/>
    <cellStyle name="p_Altra One Pager.7.7.2006_Copy of Aspect VPP model 10 7 2009 new RR v2c jph (2) 10" xfId="38819" xr:uid="{05B761D8-2C0C-46BD-9D72-A8F4F181E6F1}"/>
    <cellStyle name="p_Altra One Pager.7.7.2006_Copy of Aspect VPP model 10 7 2009 new RR v2c jph (2) 11" xfId="38820" xr:uid="{4DC45705-64F9-4999-8D36-0F31DE29B4C4}"/>
    <cellStyle name="p_Altra One Pager.7.7.2006_Copy of Aspect VPP model 10 7 2009 new RR v2c jph (2) 12" xfId="38821" xr:uid="{6C323E2A-0B7F-4310-82D5-5A02D3977BF7}"/>
    <cellStyle name="p_Altra One Pager.7.7.2006_Copy of Aspect VPP model 10 7 2009 new RR v2c jph (2) 13" xfId="38822" xr:uid="{2B1AE7CC-6511-4D99-AC84-02709D860CE4}"/>
    <cellStyle name="p_Altra One Pager.7.7.2006_Copy of Aspect VPP model 10 7 2009 new RR v2c jph (2) 14" xfId="38823" xr:uid="{453BC31B-8DB8-475C-AAF2-731A1FF9170C}"/>
    <cellStyle name="p_Altra One Pager.7.7.2006_Copy of Aspect VPP model 10 7 2009 new RR v2c jph (2) 15" xfId="38824" xr:uid="{D673A232-56F5-4BFD-8D96-509BC64E61D8}"/>
    <cellStyle name="p_Altra One Pager.7.7.2006_Copy of Aspect VPP model 10 7 2009 new RR v2c jph (2) 16" xfId="38825" xr:uid="{4131ABC1-59BF-44D4-9E2B-500CA9FDA7D3}"/>
    <cellStyle name="p_Altra One Pager.7.7.2006_Copy of Aspect VPP model 10 7 2009 new RR v2c jph (2) 17" xfId="38826" xr:uid="{E5F07CB5-A3A3-4F49-BAF2-63DC884D0506}"/>
    <cellStyle name="p_Altra One Pager.7.7.2006_Copy of Aspect VPP model 10 7 2009 new RR v2c jph (2) 18" xfId="38827" xr:uid="{72DC0148-2A67-4258-9940-1911B8544DF8}"/>
    <cellStyle name="p_Altra One Pager.7.7.2006_Copy of Aspect VPP model 10 7 2009 new RR v2c jph (2) 19" xfId="38828" xr:uid="{3766583B-EDE9-410A-99DB-2F2631FE7690}"/>
    <cellStyle name="p_Altra One Pager.7.7.2006_Copy of Aspect VPP model 10 7 2009 new RR v2c jph (2) 2" xfId="38829" xr:uid="{BE5A3113-A070-4439-B0CA-A607467A76CC}"/>
    <cellStyle name="p_Altra One Pager.7.7.2006_Copy of Aspect VPP model 10 7 2009 new RR v2c jph (2) 20" xfId="38830" xr:uid="{974971B9-4344-4355-8DAA-3AC8CA32C0C1}"/>
    <cellStyle name="p_Altra One Pager.7.7.2006_Copy of Aspect VPP model 10 7 2009 new RR v2c jph (2) 21" xfId="38831" xr:uid="{B32EAF94-6B33-46C5-9C00-62F4AC39C5C2}"/>
    <cellStyle name="p_Altra One Pager.7.7.2006_Copy of Aspect VPP model 10 7 2009 new RR v2c jph (2) 22" xfId="38832" xr:uid="{9DEE43C0-7102-4897-9D9D-44733EAD9D82}"/>
    <cellStyle name="p_Altra One Pager.7.7.2006_Copy of Aspect VPP model 10 7 2009 new RR v2c jph (2) 23" xfId="38833" xr:uid="{06060D12-7776-4D41-92EE-0A955422A6DF}"/>
    <cellStyle name="p_Altra One Pager.7.7.2006_Copy of Aspect VPP model 10 7 2009 new RR v2c jph (2) 24" xfId="38834" xr:uid="{E5C1D95B-894A-4FB1-BA39-5A3106E82A98}"/>
    <cellStyle name="p_Altra One Pager.7.7.2006_Copy of Aspect VPP model 10 7 2009 new RR v2c jph (2) 25" xfId="38835" xr:uid="{A1DCCFDE-2A6E-4222-BF84-CA0B59AA8E44}"/>
    <cellStyle name="p_Altra One Pager.7.7.2006_Copy of Aspect VPP model 10 7 2009 new RR v2c jph (2) 26" xfId="38836" xr:uid="{604F3558-7A6A-45D9-B34B-5E267A26067A}"/>
    <cellStyle name="p_Altra One Pager.7.7.2006_Copy of Aspect VPP model 10 7 2009 new RR v2c jph (2) 27" xfId="38837" xr:uid="{E2BA81FD-0114-49F1-99D2-8CCEC71D90D9}"/>
    <cellStyle name="p_Altra One Pager.7.7.2006_Copy of Aspect VPP model 10 7 2009 new RR v2c jph (2) 28" xfId="38838" xr:uid="{0A357F68-679A-4893-9C88-12F840E76CE4}"/>
    <cellStyle name="p_Altra One Pager.7.7.2006_Copy of Aspect VPP model 10 7 2009 new RR v2c jph (2) 29" xfId="38839" xr:uid="{E7AF092D-F123-4FA8-AFC5-7BF1F244FA55}"/>
    <cellStyle name="p_Altra One Pager.7.7.2006_Copy of Aspect VPP model 10 7 2009 new RR v2c jph (2) 3" xfId="38840" xr:uid="{712DD4EC-F3CE-4A1F-9D8D-4E13C988AF96}"/>
    <cellStyle name="p_Altra One Pager.7.7.2006_Copy of Aspect VPP model 10 7 2009 new RR v2c jph (2) 30" xfId="38841" xr:uid="{FE3E3C38-2712-47A9-A614-B4268292EA50}"/>
    <cellStyle name="p_Altra One Pager.7.7.2006_Copy of Aspect VPP model 10 7 2009 new RR v2c jph (2) 31" xfId="38842" xr:uid="{3F20A17D-CB7C-460D-A8D1-0586C7EC392D}"/>
    <cellStyle name="p_Altra One Pager.7.7.2006_Copy of Aspect VPP model 10 7 2009 new RR v2c jph (2) 32" xfId="38843" xr:uid="{BD6D0FCE-9B02-49EE-95CF-68AE164AA4BE}"/>
    <cellStyle name="p_Altra One Pager.7.7.2006_Copy of Aspect VPP model 10 7 2009 new RR v2c jph (2) 33" xfId="38844" xr:uid="{637777FB-1BD6-483C-BC48-3922BE42CDAB}"/>
    <cellStyle name="p_Altra One Pager.7.7.2006_Copy of Aspect VPP model 10 7 2009 new RR v2c jph (2) 34" xfId="38845" xr:uid="{F6FCBF2A-7573-47C0-9560-17FCF9C433A5}"/>
    <cellStyle name="p_Altra One Pager.7.7.2006_Copy of Aspect VPP model 10 7 2009 new RR v2c jph (2) 35" xfId="38846" xr:uid="{873A37DB-5075-4672-AEA2-DC20B141F463}"/>
    <cellStyle name="p_Altra One Pager.7.7.2006_Copy of Aspect VPP model 10 7 2009 new RR v2c jph (2) 36" xfId="38847" xr:uid="{16DA112C-6D83-456B-A994-0BBD5F77D758}"/>
    <cellStyle name="p_Altra One Pager.7.7.2006_Copy of Aspect VPP model 10 7 2009 new RR v2c jph (2) 37" xfId="38848" xr:uid="{A6C05F63-3F6E-429E-9936-2072FCE4D7FE}"/>
    <cellStyle name="p_Altra One Pager.7.7.2006_Copy of Aspect VPP model 10 7 2009 new RR v2c jph (2) 38" xfId="38849" xr:uid="{C08B2694-E2D2-4D04-B653-D9B1BB633CF9}"/>
    <cellStyle name="p_Altra One Pager.7.7.2006_Copy of Aspect VPP model 10 7 2009 new RR v2c jph (2) 39" xfId="38850" xr:uid="{920E343D-5CD6-4E56-8669-27E6F74E85C3}"/>
    <cellStyle name="p_Altra One Pager.7.7.2006_Copy of Aspect VPP model 10 7 2009 new RR v2c jph (2) 4" xfId="38851" xr:uid="{64DCBFD5-0D12-48BE-B69B-C6465D9A9FEF}"/>
    <cellStyle name="p_Altra One Pager.7.7.2006_Copy of Aspect VPP model 10 7 2009 new RR v2c jph (2) 40" xfId="38852" xr:uid="{88CBE912-13BF-4157-8A15-E9E7955B278A}"/>
    <cellStyle name="p_Altra One Pager.7.7.2006_Copy of Aspect VPP model 10 7 2009 new RR v2c jph (2) 41" xfId="38853" xr:uid="{DEAD7B91-B0E8-4857-A867-F4B845741490}"/>
    <cellStyle name="p_Altra One Pager.7.7.2006_Copy of Aspect VPP model 10 7 2009 new RR v2c jph (2) 42" xfId="38854" xr:uid="{9CE06873-D04B-44BE-B3B3-34E2B2E36BFE}"/>
    <cellStyle name="p_Altra One Pager.7.7.2006_Copy of Aspect VPP model 10 7 2009 new RR v2c jph (2) 43" xfId="38855" xr:uid="{EB0A5AFD-8521-424B-9503-81DDC46090CF}"/>
    <cellStyle name="p_Altra One Pager.7.7.2006_Copy of Aspect VPP model 10 7 2009 new RR v2c jph (2) 44" xfId="38856" xr:uid="{A0CC0A20-12AD-4EE4-8E7D-EEE9DAE583EF}"/>
    <cellStyle name="p_Altra One Pager.7.7.2006_Copy of Aspect VPP model 10 7 2009 new RR v2c jph (2) 45" xfId="38857" xr:uid="{A81F9144-6F84-4B95-9A59-6386B4EC348D}"/>
    <cellStyle name="p_Altra One Pager.7.7.2006_Copy of Aspect VPP model 10 7 2009 new RR v2c jph (2) 46" xfId="38858" xr:uid="{D2E84749-939A-4DDD-83C4-06F1CAF8E3F4}"/>
    <cellStyle name="p_Altra One Pager.7.7.2006_Copy of Aspect VPP model 10 7 2009 new RR v2c jph (2) 47" xfId="38859" xr:uid="{E8DE4780-45F8-434F-95C2-F3426285D143}"/>
    <cellStyle name="p_Altra One Pager.7.7.2006_Copy of Aspect VPP model 10 7 2009 new RR v2c jph (2) 48" xfId="38860" xr:uid="{742FDF44-14CE-4503-9499-23D3A9D6218A}"/>
    <cellStyle name="p_Altra One Pager.7.7.2006_Copy of Aspect VPP model 10 7 2009 new RR v2c jph (2) 49" xfId="38861" xr:uid="{091EEFDA-6469-4D98-A030-4EEDEE3A70C7}"/>
    <cellStyle name="p_Altra One Pager.7.7.2006_Copy of Aspect VPP model 10 7 2009 new RR v2c jph (2) 5" xfId="38862" xr:uid="{912C2039-7F6A-4161-8FCA-88DDCC141EE9}"/>
    <cellStyle name="p_Altra One Pager.7.7.2006_Copy of Aspect VPP model 10 7 2009 new RR v2c jph (2) 50" xfId="38863" xr:uid="{76B22B55-7543-43CF-83FA-F49C4819221B}"/>
    <cellStyle name="p_Altra One Pager.7.7.2006_Copy of Aspect VPP model 10 7 2009 new RR v2c jph (2) 51" xfId="38864" xr:uid="{9C4E3577-7F99-4A33-90FE-02D3DBE2D3DB}"/>
    <cellStyle name="p_Altra One Pager.7.7.2006_Copy of Aspect VPP model 10 7 2009 new RR v2c jph (2) 52" xfId="38865" xr:uid="{495F7052-3C00-4A1A-9BFB-C0A020B5CBF1}"/>
    <cellStyle name="p_Altra One Pager.7.7.2006_Copy of Aspect VPP model 10 7 2009 new RR v2c jph (2) 53" xfId="38866" xr:uid="{6813F679-5588-443F-B375-2C14DA68A5D8}"/>
    <cellStyle name="p_Altra One Pager.7.7.2006_Copy of Aspect VPP model 10 7 2009 new RR v2c jph (2) 54" xfId="38867" xr:uid="{7054D464-F818-47CA-BCD4-C15CE1C2554F}"/>
    <cellStyle name="p_Altra One Pager.7.7.2006_Copy of Aspect VPP model 10 7 2009 new RR v2c jph (2) 55" xfId="38868" xr:uid="{62633A82-325E-4E19-AACC-AD1FB22D3B4B}"/>
    <cellStyle name="p_Altra One Pager.7.7.2006_Copy of Aspect VPP model 10 7 2009 new RR v2c jph (2) 56" xfId="38869" xr:uid="{CED8A728-19EF-44DB-8F9D-B454B8616196}"/>
    <cellStyle name="p_Altra One Pager.7.7.2006_Copy of Aspect VPP model 10 7 2009 new RR v2c jph (2) 57" xfId="38870" xr:uid="{80A4CB10-FBCD-4050-B811-064B5A2802A1}"/>
    <cellStyle name="p_Altra One Pager.7.7.2006_Copy of Aspect VPP model 10 7 2009 new RR v2c jph (2) 58" xfId="38871" xr:uid="{C3035752-E42D-444D-8DA5-FCE29436DADF}"/>
    <cellStyle name="p_Altra One Pager.7.7.2006_Copy of Aspect VPP model 10 7 2009 new RR v2c jph (2) 59" xfId="38872" xr:uid="{7445D92B-7D83-4AEF-AAC4-19F57E13C9F4}"/>
    <cellStyle name="p_Altra One Pager.7.7.2006_Copy of Aspect VPP model 10 7 2009 new RR v2c jph (2) 6" xfId="38873" xr:uid="{BF08EBE9-2981-4B54-986C-46FA8D5B6AAE}"/>
    <cellStyle name="p_Altra One Pager.7.7.2006_Copy of Aspect VPP model 10 7 2009 new RR v2c jph (2) 60" xfId="38874" xr:uid="{A08432B3-E296-42FE-A7DC-04A98A668E34}"/>
    <cellStyle name="p_Altra One Pager.7.7.2006_Copy of Aspect VPP model 10 7 2009 new RR v2c jph (2) 61" xfId="38875" xr:uid="{6F36CC10-0D6F-4EB4-94B1-1B146B0C12A5}"/>
    <cellStyle name="p_Altra One Pager.7.7.2006_Copy of Aspect VPP model 10 7 2009 new RR v2c jph (2) 62" xfId="38876" xr:uid="{49C09768-A455-4CCA-824D-8BD8F054027D}"/>
    <cellStyle name="p_Altra One Pager.7.7.2006_Copy of Aspect VPP model 10 7 2009 new RR v2c jph (2) 63" xfId="38877" xr:uid="{BE20A59E-46E7-43A9-A8D8-1F2A8AE8743D}"/>
    <cellStyle name="p_Altra One Pager.7.7.2006_Copy of Aspect VPP model 10 7 2009 new RR v2c jph (2) 64" xfId="38878" xr:uid="{687921C3-67E1-4EFD-B4A5-5B86F811D4FF}"/>
    <cellStyle name="p_Altra One Pager.7.7.2006_Copy of Aspect VPP model 10 7 2009 new RR v2c jph (2) 65" xfId="38879" xr:uid="{5698B377-D5A2-4CC4-9745-C8CF4C8313F2}"/>
    <cellStyle name="p_Altra One Pager.7.7.2006_Copy of Aspect VPP model 10 7 2009 new RR v2c jph (2) 66" xfId="38880" xr:uid="{6DE20EFC-B116-4B3B-ABEB-EF8F6EDDACCF}"/>
    <cellStyle name="p_Altra One Pager.7.7.2006_Copy of Aspect VPP model 10 7 2009 new RR v2c jph (2) 67" xfId="38881" xr:uid="{5FE49C79-E7AC-47E4-A18E-873146C8EE4B}"/>
    <cellStyle name="p_Altra One Pager.7.7.2006_Copy of Aspect VPP model 10 7 2009 new RR v2c jph (2) 68" xfId="38882" xr:uid="{3F175CBA-76C6-4F67-A418-DCCBECF67518}"/>
    <cellStyle name="p_Altra One Pager.7.7.2006_Copy of Aspect VPP model 10 7 2009 new RR v2c jph (2) 69" xfId="38883" xr:uid="{084A961B-7B60-4C4F-8DF5-8096F15DA045}"/>
    <cellStyle name="p_Altra One Pager.7.7.2006_Copy of Aspect VPP model 10 7 2009 new RR v2c jph (2) 7" xfId="38884" xr:uid="{59D906B5-751B-4F21-9E4C-DEE3068341BD}"/>
    <cellStyle name="p_Altra One Pager.7.7.2006_Copy of Aspect VPP model 10 7 2009 new RR v2c jph (2) 70" xfId="38885" xr:uid="{4E093E50-3816-4854-9262-040D0FF760B5}"/>
    <cellStyle name="p_Altra One Pager.7.7.2006_Copy of Aspect VPP model 10 7 2009 new RR v2c jph (2) 71" xfId="38886" xr:uid="{FC7DE313-5570-4506-AD77-451ADF11D195}"/>
    <cellStyle name="p_Altra One Pager.7.7.2006_Copy of Aspect VPP model 10 7 2009 new RR v2c jph (2) 72" xfId="38887" xr:uid="{3C533E38-9D7A-41D6-85AB-4157244BBB7D}"/>
    <cellStyle name="p_Altra One Pager.7.7.2006_Copy of Aspect VPP model 10 7 2009 new RR v2c jph (2) 73" xfId="38888" xr:uid="{84852BF9-9B38-45EC-8B84-E9EA54BD3D41}"/>
    <cellStyle name="p_Altra One Pager.7.7.2006_Copy of Aspect VPP model 10 7 2009 new RR v2c jph (2) 74" xfId="38889" xr:uid="{27A372CE-88FB-4ACD-A8A8-373FD4B53B45}"/>
    <cellStyle name="p_Altra One Pager.7.7.2006_Copy of Aspect VPP model 10 7 2009 new RR v2c jph (2) 8" xfId="38890" xr:uid="{E1D5A53E-2B38-4A07-AB51-0F1905217733}"/>
    <cellStyle name="p_Altra One Pager.7.7.2006_Copy of Aspect VPP model 10 7 2009 new RR v2c jph (2) 9" xfId="38891" xr:uid="{DDC4A930-5BD7-4568-96FE-0788E3D7CF46}"/>
    <cellStyle name="p_Altra One Pager.7.7.2006_Copy of Aspect VPP model 10 7 2009 new RR v2c jph 10" xfId="38892" xr:uid="{97908820-595A-4E9A-8ABB-11AA911733BF}"/>
    <cellStyle name="p_Altra One Pager.7.7.2006_Copy of Aspect VPP model 10 7 2009 new RR v2c jph 11" xfId="38893" xr:uid="{38A51162-D49B-4A3C-9DDD-BF453EF18453}"/>
    <cellStyle name="p_Altra One Pager.7.7.2006_Copy of Aspect VPP model 10 7 2009 new RR v2c jph 12" xfId="38894" xr:uid="{D05AAF72-62F1-4B97-B668-73707CF7A6C6}"/>
    <cellStyle name="p_Altra One Pager.7.7.2006_Copy of Aspect VPP model 10 7 2009 new RR v2c jph 13" xfId="38895" xr:uid="{B803DBC7-CA21-44C5-BFCE-C1685D66F066}"/>
    <cellStyle name="p_Altra One Pager.7.7.2006_Copy of Aspect VPP model 10 7 2009 new RR v2c jph 14" xfId="38896" xr:uid="{C37C4DEF-8656-4461-A92F-AEF34CBBDB77}"/>
    <cellStyle name="p_Altra One Pager.7.7.2006_Copy of Aspect VPP model 10 7 2009 new RR v2c jph 15" xfId="38897" xr:uid="{28D2FAFA-FE81-4631-B073-2BDFDBCAB7E8}"/>
    <cellStyle name="p_Altra One Pager.7.7.2006_Copy of Aspect VPP model 10 7 2009 new RR v2c jph 16" xfId="38898" xr:uid="{5BBFB7FD-7A20-4E3D-BFEB-2AC364A9C740}"/>
    <cellStyle name="p_Altra One Pager.7.7.2006_Copy of Aspect VPP model 10 7 2009 new RR v2c jph 17" xfId="38899" xr:uid="{3956A406-2797-4A64-A7AD-DA46A3076848}"/>
    <cellStyle name="p_Altra One Pager.7.7.2006_Copy of Aspect VPP model 10 7 2009 new RR v2c jph 18" xfId="38900" xr:uid="{59E1645C-608C-45DE-9440-B226A926C623}"/>
    <cellStyle name="p_Altra One Pager.7.7.2006_Copy of Aspect VPP model 10 7 2009 new RR v2c jph 19" xfId="38901" xr:uid="{B22A071C-5785-4AC0-9877-2ADB94FC727A}"/>
    <cellStyle name="p_Altra One Pager.7.7.2006_Copy of Aspect VPP model 10 7 2009 new RR v2c jph 2" xfId="38902" xr:uid="{E7ACF155-C752-499C-9FED-CFFBABB7581B}"/>
    <cellStyle name="p_Altra One Pager.7.7.2006_Copy of Aspect VPP model 10 7 2009 new RR v2c jph 20" xfId="38903" xr:uid="{CCFEC0DB-8B2A-4A2C-8949-D39F7C8EA5CF}"/>
    <cellStyle name="p_Altra One Pager.7.7.2006_Copy of Aspect VPP model 10 7 2009 new RR v2c jph 21" xfId="38904" xr:uid="{E14FEA8A-9F7D-42D5-B5FB-52DD21864E3B}"/>
    <cellStyle name="p_Altra One Pager.7.7.2006_Copy of Aspect VPP model 10 7 2009 new RR v2c jph 22" xfId="38905" xr:uid="{6B0B92FF-90D5-4236-9EE5-F52E35A42A31}"/>
    <cellStyle name="p_Altra One Pager.7.7.2006_Copy of Aspect VPP model 10 7 2009 new RR v2c jph 23" xfId="38906" xr:uid="{218E3FE9-AA18-4BC4-8FE4-00260C3695CA}"/>
    <cellStyle name="p_Altra One Pager.7.7.2006_Copy of Aspect VPP model 10 7 2009 new RR v2c jph 24" xfId="38907" xr:uid="{84A2FD00-BFFC-4795-9581-4A2F3BA80D1E}"/>
    <cellStyle name="p_Altra One Pager.7.7.2006_Copy of Aspect VPP model 10 7 2009 new RR v2c jph 25" xfId="38908" xr:uid="{2F339F3B-0FFF-4D96-971A-AAC7F89E95C4}"/>
    <cellStyle name="p_Altra One Pager.7.7.2006_Copy of Aspect VPP model 10 7 2009 new RR v2c jph 26" xfId="38909" xr:uid="{C857FBEE-2BCA-4B7D-9F5B-B94F4E7B7D1B}"/>
    <cellStyle name="p_Altra One Pager.7.7.2006_Copy of Aspect VPP model 10 7 2009 new RR v2c jph 27" xfId="38910" xr:uid="{8F00A469-89FB-4131-B63C-B96523F4B0B1}"/>
    <cellStyle name="p_Altra One Pager.7.7.2006_Copy of Aspect VPP model 10 7 2009 new RR v2c jph 28" xfId="38911" xr:uid="{E8762116-02FF-487C-B49D-FB0856C44457}"/>
    <cellStyle name="p_Altra One Pager.7.7.2006_Copy of Aspect VPP model 10 7 2009 new RR v2c jph 29" xfId="38912" xr:uid="{F6DC2432-AD12-48E1-8F1B-4074BD869BBD}"/>
    <cellStyle name="p_Altra One Pager.7.7.2006_Copy of Aspect VPP model 10 7 2009 new RR v2c jph 3" xfId="38913" xr:uid="{F4E449E8-2F62-44EA-A03C-00BBC4CFAE9C}"/>
    <cellStyle name="p_Altra One Pager.7.7.2006_Copy of Aspect VPP model 10 7 2009 new RR v2c jph 30" xfId="38914" xr:uid="{32B8A441-8CB1-479F-B5C8-D0471217E75B}"/>
    <cellStyle name="p_Altra One Pager.7.7.2006_Copy of Aspect VPP model 10 7 2009 new RR v2c jph 31" xfId="38915" xr:uid="{1D7F48ED-3DD5-45F4-BDBE-D11628827901}"/>
    <cellStyle name="p_Altra One Pager.7.7.2006_Copy of Aspect VPP model 10 7 2009 new RR v2c jph 32" xfId="38916" xr:uid="{C260FF4E-59DE-4B92-ABFE-F7DC38756116}"/>
    <cellStyle name="p_Altra One Pager.7.7.2006_Copy of Aspect VPP model 10 7 2009 new RR v2c jph 33" xfId="38917" xr:uid="{B0D9D290-F08D-4066-9468-7819C897524E}"/>
    <cellStyle name="p_Altra One Pager.7.7.2006_Copy of Aspect VPP model 10 7 2009 new RR v2c jph 34" xfId="38918" xr:uid="{D748E3B8-2BE9-4103-96B4-45291925C0A5}"/>
    <cellStyle name="p_Altra One Pager.7.7.2006_Copy of Aspect VPP model 10 7 2009 new RR v2c jph 35" xfId="38919" xr:uid="{01F2CC04-0FD1-425E-98AA-B2954EEFA70C}"/>
    <cellStyle name="p_Altra One Pager.7.7.2006_Copy of Aspect VPP model 10 7 2009 new RR v2c jph 36" xfId="38920" xr:uid="{9762A133-CADD-4BA3-A3E7-518EAF2B2EFE}"/>
    <cellStyle name="p_Altra One Pager.7.7.2006_Copy of Aspect VPP model 10 7 2009 new RR v2c jph 37" xfId="38921" xr:uid="{9253A78F-4749-4B45-840E-8C623CDCE2C2}"/>
    <cellStyle name="p_Altra One Pager.7.7.2006_Copy of Aspect VPP model 10 7 2009 new RR v2c jph 38" xfId="38922" xr:uid="{5D47B27F-CAE9-4E25-B7E3-603A234B84E7}"/>
    <cellStyle name="p_Altra One Pager.7.7.2006_Copy of Aspect VPP model 10 7 2009 new RR v2c jph 39" xfId="38923" xr:uid="{0CA47E5D-70B2-4BF3-B512-EDF86C4A964D}"/>
    <cellStyle name="p_Altra One Pager.7.7.2006_Copy of Aspect VPP model 10 7 2009 new RR v2c jph 4" xfId="38924" xr:uid="{6C28CF7D-0B7F-4796-97BC-B419648F5241}"/>
    <cellStyle name="p_Altra One Pager.7.7.2006_Copy of Aspect VPP model 10 7 2009 new RR v2c jph 40" xfId="38925" xr:uid="{468005DC-7E8E-4A55-9229-234C3C0814D8}"/>
    <cellStyle name="p_Altra One Pager.7.7.2006_Copy of Aspect VPP model 10 7 2009 new RR v2c jph 41" xfId="38926" xr:uid="{7B3BA28E-DCEF-40D5-8701-0B5232FFD8FC}"/>
    <cellStyle name="p_Altra One Pager.7.7.2006_Copy of Aspect VPP model 10 7 2009 new RR v2c jph 42" xfId="38927" xr:uid="{03CFDA7A-2D0E-42F1-80A2-67A7D4CCD6CA}"/>
    <cellStyle name="p_Altra One Pager.7.7.2006_Copy of Aspect VPP model 10 7 2009 new RR v2c jph 43" xfId="38928" xr:uid="{3FA1B556-4378-4C62-8A67-2B59F0725F99}"/>
    <cellStyle name="p_Altra One Pager.7.7.2006_Copy of Aspect VPP model 10 7 2009 new RR v2c jph 44" xfId="38929" xr:uid="{0F9C0A1C-B0E0-4A37-A21A-304A6EBA26E1}"/>
    <cellStyle name="p_Altra One Pager.7.7.2006_Copy of Aspect VPP model 10 7 2009 new RR v2c jph 45" xfId="38930" xr:uid="{B88B3739-8752-42C6-B5F6-64AB1359FD99}"/>
    <cellStyle name="p_Altra One Pager.7.7.2006_Copy of Aspect VPP model 10 7 2009 new RR v2c jph 46" xfId="38931" xr:uid="{7EEF2704-60C8-4F8F-A7E1-6A2D1F7B0DD9}"/>
    <cellStyle name="p_Altra One Pager.7.7.2006_Copy of Aspect VPP model 10 7 2009 new RR v2c jph 47" xfId="38932" xr:uid="{D361B617-0A4B-495F-8897-05D2F60E95AF}"/>
    <cellStyle name="p_Altra One Pager.7.7.2006_Copy of Aspect VPP model 10 7 2009 new RR v2c jph 48" xfId="38933" xr:uid="{B64B7DB8-44CD-4C15-B2E6-9B77B5003951}"/>
    <cellStyle name="p_Altra One Pager.7.7.2006_Copy of Aspect VPP model 10 7 2009 new RR v2c jph 49" xfId="38934" xr:uid="{CB6BD980-A07E-410C-B0F3-C449D36F2B08}"/>
    <cellStyle name="p_Altra One Pager.7.7.2006_Copy of Aspect VPP model 10 7 2009 new RR v2c jph 5" xfId="38935" xr:uid="{CC96E48B-3CCD-4E29-9357-C09C0C14380D}"/>
    <cellStyle name="p_Altra One Pager.7.7.2006_Copy of Aspect VPP model 10 7 2009 new RR v2c jph 50" xfId="38936" xr:uid="{C039A659-2419-4D0D-89CD-2897E9610F4C}"/>
    <cellStyle name="p_Altra One Pager.7.7.2006_Copy of Aspect VPP model 10 7 2009 new RR v2c jph 51" xfId="38937" xr:uid="{025CEF40-FAF3-4A2B-9936-35B576D4739D}"/>
    <cellStyle name="p_Altra One Pager.7.7.2006_Copy of Aspect VPP model 10 7 2009 new RR v2c jph 52" xfId="38938" xr:uid="{7DE4C50D-23DA-4C88-A223-8E3E3C5CC590}"/>
    <cellStyle name="p_Altra One Pager.7.7.2006_Copy of Aspect VPP model 10 7 2009 new RR v2c jph 53" xfId="38939" xr:uid="{44F67526-8EBA-4608-A51C-F154E7D0786D}"/>
    <cellStyle name="p_Altra One Pager.7.7.2006_Copy of Aspect VPP model 10 7 2009 new RR v2c jph 54" xfId="38940" xr:uid="{BB5C419B-E719-473C-8CB6-DA1074D6F99F}"/>
    <cellStyle name="p_Altra One Pager.7.7.2006_Copy of Aspect VPP model 10 7 2009 new RR v2c jph 55" xfId="38941" xr:uid="{FC4DE437-8178-42FA-9B0F-04C14685A083}"/>
    <cellStyle name="p_Altra One Pager.7.7.2006_Copy of Aspect VPP model 10 7 2009 new RR v2c jph 56" xfId="38942" xr:uid="{7145FEDD-1E61-4941-BAB4-2119F46783DB}"/>
    <cellStyle name="p_Altra One Pager.7.7.2006_Copy of Aspect VPP model 10 7 2009 new RR v2c jph 57" xfId="38943" xr:uid="{6949D562-DCCD-45D9-93E4-EE5505A33757}"/>
    <cellStyle name="p_Altra One Pager.7.7.2006_Copy of Aspect VPP model 10 7 2009 new RR v2c jph 58" xfId="38944" xr:uid="{B791416F-90BA-40A7-9DA8-82C507C7B491}"/>
    <cellStyle name="p_Altra One Pager.7.7.2006_Copy of Aspect VPP model 10 7 2009 new RR v2c jph 59" xfId="38945" xr:uid="{29A61279-437B-47EA-BCFD-730A8EBAF918}"/>
    <cellStyle name="p_Altra One Pager.7.7.2006_Copy of Aspect VPP model 10 7 2009 new RR v2c jph 6" xfId="38946" xr:uid="{2EC09EE4-1E95-4978-A08E-40E6AB533541}"/>
    <cellStyle name="p_Altra One Pager.7.7.2006_Copy of Aspect VPP model 10 7 2009 new RR v2c jph 60" xfId="38947" xr:uid="{E8C01F8B-9A45-4C4F-ACE6-2811D8B1AB2E}"/>
    <cellStyle name="p_Altra One Pager.7.7.2006_Copy of Aspect VPP model 10 7 2009 new RR v2c jph 61" xfId="38948" xr:uid="{383C3E72-B466-4898-A7C6-1EC253328C52}"/>
    <cellStyle name="p_Altra One Pager.7.7.2006_Copy of Aspect VPP model 10 7 2009 new RR v2c jph 62" xfId="38949" xr:uid="{E64DA06E-5C65-4722-ABDD-E7F14776F8B7}"/>
    <cellStyle name="p_Altra One Pager.7.7.2006_Copy of Aspect VPP model 10 7 2009 new RR v2c jph 63" xfId="38950" xr:uid="{CDF2A4D5-19C8-4683-8719-05749E202180}"/>
    <cellStyle name="p_Altra One Pager.7.7.2006_Copy of Aspect VPP model 10 7 2009 new RR v2c jph 64" xfId="38951" xr:uid="{6D52A27F-3227-4926-A4E4-E269A661EDF4}"/>
    <cellStyle name="p_Altra One Pager.7.7.2006_Copy of Aspect VPP model 10 7 2009 new RR v2c jph 65" xfId="38952" xr:uid="{F512D946-11E4-4B91-9D0F-F943160E5329}"/>
    <cellStyle name="p_Altra One Pager.7.7.2006_Copy of Aspect VPP model 10 7 2009 new RR v2c jph 66" xfId="38953" xr:uid="{022F3B9C-F4B8-4FC9-82F3-8EB1EC43E3CE}"/>
    <cellStyle name="p_Altra One Pager.7.7.2006_Copy of Aspect VPP model 10 7 2009 new RR v2c jph 67" xfId="38954" xr:uid="{D0B84AB7-21A3-4ABC-894F-F43816B5B7B7}"/>
    <cellStyle name="p_Altra One Pager.7.7.2006_Copy of Aspect VPP model 10 7 2009 new RR v2c jph 68" xfId="38955" xr:uid="{B9A024AA-CAEF-4454-B954-A90C8A1E7018}"/>
    <cellStyle name="p_Altra One Pager.7.7.2006_Copy of Aspect VPP model 10 7 2009 new RR v2c jph 69" xfId="38956" xr:uid="{68760677-6249-40F3-999E-64E7DA952030}"/>
    <cellStyle name="p_Altra One Pager.7.7.2006_Copy of Aspect VPP model 10 7 2009 new RR v2c jph 7" xfId="38957" xr:uid="{B4AC083D-1E3A-43A5-A77C-11EAE081C072}"/>
    <cellStyle name="p_Altra One Pager.7.7.2006_Copy of Aspect VPP model 10 7 2009 new RR v2c jph 70" xfId="38958" xr:uid="{DCABA888-3EE1-46B6-8D17-C92E0FE50F3B}"/>
    <cellStyle name="p_Altra One Pager.7.7.2006_Copy of Aspect VPP model 10 7 2009 new RR v2c jph 71" xfId="38959" xr:uid="{FF7871A6-78B9-45EB-B2AB-8455CA6756D9}"/>
    <cellStyle name="p_Altra One Pager.7.7.2006_Copy of Aspect VPP model 10 7 2009 new RR v2c jph 72" xfId="38960" xr:uid="{E6846555-C76E-4BF6-B67C-9787DE62DB58}"/>
    <cellStyle name="p_Altra One Pager.7.7.2006_Copy of Aspect VPP model 10 7 2009 new RR v2c jph 73" xfId="38961" xr:uid="{FE9572C0-9BF7-4A70-94F2-F6E67E3A19BA}"/>
    <cellStyle name="p_Altra One Pager.7.7.2006_Copy of Aspect VPP model 10 7 2009 new RR v2c jph 74" xfId="38962" xr:uid="{4E492609-A037-4443-976F-279A50C52E73}"/>
    <cellStyle name="p_Altra One Pager.7.7.2006_Copy of Aspect VPP model 10 7 2009 new RR v2c jph 8" xfId="38963" xr:uid="{869BF090-41AE-48F1-A016-3E4FEA16B8E2}"/>
    <cellStyle name="p_Altra One Pager.7.7.2006_Copy of Aspect VPP model 10 7 2009 new RR v2c jph 9" xfId="38964" xr:uid="{7021248A-B65C-4B4E-AE0B-6E6687803EBB}"/>
    <cellStyle name="p_Altra One Pager.7.7.2006_Hilcorp DCF v2" xfId="38965" xr:uid="{54BF4A6A-DD31-44E6-9306-667D1B876A6A}"/>
    <cellStyle name="p_Altra One Pager.7.7.2006_Stone LBO Model 4-2-07 v3" xfId="38966" xr:uid="{E3AE6305-5F2C-4452-9566-1EA14945C2AF}"/>
    <cellStyle name="p_Altra One Pager.7.7.2006_Stone LBO Model 4-2-07 v3 10" xfId="38967" xr:uid="{CC8E0931-3226-4CFF-BCA8-0B3F5F2A94CA}"/>
    <cellStyle name="p_Altra One Pager.7.7.2006_Stone LBO Model 4-2-07 v3 11" xfId="38968" xr:uid="{DBEFFB68-AA74-4FB0-9D91-C82D3ACB16F6}"/>
    <cellStyle name="p_Altra One Pager.7.7.2006_Stone LBO Model 4-2-07 v3 12" xfId="38969" xr:uid="{E59596BD-293D-4F55-85F9-B2514E50DADF}"/>
    <cellStyle name="p_Altra One Pager.7.7.2006_Stone LBO Model 4-2-07 v3 13" xfId="38970" xr:uid="{2A8969B5-6272-4528-8300-7E99450678DA}"/>
    <cellStyle name="p_Altra One Pager.7.7.2006_Stone LBO Model 4-2-07 v3 14" xfId="38971" xr:uid="{40F4486C-6DC2-4C1C-BCD4-8BF89A2CA876}"/>
    <cellStyle name="p_Altra One Pager.7.7.2006_Stone LBO Model 4-2-07 v3 15" xfId="38972" xr:uid="{DBB149C6-BF27-47C1-BD98-86DD4DFA0116}"/>
    <cellStyle name="p_Altra One Pager.7.7.2006_Stone LBO Model 4-2-07 v3 16" xfId="38973" xr:uid="{C2190138-9040-47C0-A1B7-4D8EB1287CA1}"/>
    <cellStyle name="p_Altra One Pager.7.7.2006_Stone LBO Model 4-2-07 v3 17" xfId="38974" xr:uid="{2304AB28-30D4-4E1E-9720-A80F6FA6B990}"/>
    <cellStyle name="p_Altra One Pager.7.7.2006_Stone LBO Model 4-2-07 v3 18" xfId="38975" xr:uid="{E9384299-F584-4647-956D-461069AD0E95}"/>
    <cellStyle name="p_Altra One Pager.7.7.2006_Stone LBO Model 4-2-07 v3 19" xfId="38976" xr:uid="{4B20B993-BD87-4A03-B716-6BCE1A6CBC76}"/>
    <cellStyle name="p_Altra One Pager.7.7.2006_Stone LBO Model 4-2-07 v3 2" xfId="38977" xr:uid="{F916BE4A-DC02-4135-8F2C-5106157BB744}"/>
    <cellStyle name="p_Altra One Pager.7.7.2006_Stone LBO Model 4-2-07 v3 20" xfId="38978" xr:uid="{B183280E-41C1-4CB4-8AA2-E9F950255401}"/>
    <cellStyle name="p_Altra One Pager.7.7.2006_Stone LBO Model 4-2-07 v3 21" xfId="38979" xr:uid="{AB118AB0-3566-4159-AE24-3F40F0EBF981}"/>
    <cellStyle name="p_Altra One Pager.7.7.2006_Stone LBO Model 4-2-07 v3 22" xfId="38980" xr:uid="{75B86D6D-1348-4D0C-A823-A929A57914BD}"/>
    <cellStyle name="p_Altra One Pager.7.7.2006_Stone LBO Model 4-2-07 v3 23" xfId="38981" xr:uid="{836A4817-B3CA-4F41-BF63-A9603697BEBF}"/>
    <cellStyle name="p_Altra One Pager.7.7.2006_Stone LBO Model 4-2-07 v3 24" xfId="38982" xr:uid="{96A14232-116C-459D-87B0-1B11CB49FA85}"/>
    <cellStyle name="p_Altra One Pager.7.7.2006_Stone LBO Model 4-2-07 v3 25" xfId="38983" xr:uid="{C646F763-BF81-4D15-BCC3-13FA3AEDABEA}"/>
    <cellStyle name="p_Altra One Pager.7.7.2006_Stone LBO Model 4-2-07 v3 26" xfId="38984" xr:uid="{1C40B492-F54B-4120-8DEE-ABDBF14D2DCC}"/>
    <cellStyle name="p_Altra One Pager.7.7.2006_Stone LBO Model 4-2-07 v3 27" xfId="38985" xr:uid="{DC574937-6E6C-44FE-A762-FFC751568FE6}"/>
    <cellStyle name="p_Altra One Pager.7.7.2006_Stone LBO Model 4-2-07 v3 28" xfId="38986" xr:uid="{6BBDC4A7-A2B6-41AF-BB18-0360D28A0820}"/>
    <cellStyle name="p_Altra One Pager.7.7.2006_Stone LBO Model 4-2-07 v3 29" xfId="38987" xr:uid="{F970939E-715E-4406-804C-FFBC489B1F68}"/>
    <cellStyle name="p_Altra One Pager.7.7.2006_Stone LBO Model 4-2-07 v3 3" xfId="38988" xr:uid="{9699D46B-6D1F-473D-817D-01A44DFF5B79}"/>
    <cellStyle name="p_Altra One Pager.7.7.2006_Stone LBO Model 4-2-07 v3 30" xfId="38989" xr:uid="{54E98A80-B37E-4AAD-8211-AB7200608DF3}"/>
    <cellStyle name="p_Altra One Pager.7.7.2006_Stone LBO Model 4-2-07 v3 31" xfId="38990" xr:uid="{7D6625E2-436B-41FA-9AAF-AE3D7C4939FC}"/>
    <cellStyle name="p_Altra One Pager.7.7.2006_Stone LBO Model 4-2-07 v3 32" xfId="38991" xr:uid="{9CE3C37C-7475-46C8-8CE8-18F976503F59}"/>
    <cellStyle name="p_Altra One Pager.7.7.2006_Stone LBO Model 4-2-07 v3 33" xfId="38992" xr:uid="{D7B4368D-76BD-4592-9FDC-E6759E417C68}"/>
    <cellStyle name="p_Altra One Pager.7.7.2006_Stone LBO Model 4-2-07 v3 34" xfId="38993" xr:uid="{7EE44DE7-ADA7-4090-A2D8-4F81DDF7397D}"/>
    <cellStyle name="p_Altra One Pager.7.7.2006_Stone LBO Model 4-2-07 v3 35" xfId="38994" xr:uid="{0FE41D12-B718-4AFA-ABD1-1E3239993283}"/>
    <cellStyle name="p_Altra One Pager.7.7.2006_Stone LBO Model 4-2-07 v3 36" xfId="38995" xr:uid="{DD455230-C65B-48E0-A4F1-B5B645672412}"/>
    <cellStyle name="p_Altra One Pager.7.7.2006_Stone LBO Model 4-2-07 v3 37" xfId="38996" xr:uid="{A50BC41D-0A1F-4BB7-B954-53590B6D6D24}"/>
    <cellStyle name="p_Altra One Pager.7.7.2006_Stone LBO Model 4-2-07 v3 38" xfId="38997" xr:uid="{52BD55FA-B127-40F5-84B4-D69904CC13C9}"/>
    <cellStyle name="p_Altra One Pager.7.7.2006_Stone LBO Model 4-2-07 v3 39" xfId="38998" xr:uid="{DC7363A0-D03E-44D6-90F0-9DBAF1E31E6A}"/>
    <cellStyle name="p_Altra One Pager.7.7.2006_Stone LBO Model 4-2-07 v3 4" xfId="38999" xr:uid="{F9D03526-BF59-4016-B556-11401604A1FD}"/>
    <cellStyle name="p_Altra One Pager.7.7.2006_Stone LBO Model 4-2-07 v3 40" xfId="39000" xr:uid="{51DD1530-A6EE-459B-8E98-013DA24161E6}"/>
    <cellStyle name="p_Altra One Pager.7.7.2006_Stone LBO Model 4-2-07 v3 41" xfId="39001" xr:uid="{AC5FB8A8-3F3A-4AC4-83E8-35E18EBD35B8}"/>
    <cellStyle name="p_Altra One Pager.7.7.2006_Stone LBO Model 4-2-07 v3 42" xfId="39002" xr:uid="{D480EF86-B042-4A82-A863-872E7E9AAEA0}"/>
    <cellStyle name="p_Altra One Pager.7.7.2006_Stone LBO Model 4-2-07 v3 43" xfId="39003" xr:uid="{B4B35F7E-F444-4ED6-9810-656537B05824}"/>
    <cellStyle name="p_Altra One Pager.7.7.2006_Stone LBO Model 4-2-07 v3 44" xfId="39004" xr:uid="{67D408A5-0C0B-4408-8527-DB6DF66795B5}"/>
    <cellStyle name="p_Altra One Pager.7.7.2006_Stone LBO Model 4-2-07 v3 45" xfId="39005" xr:uid="{E9ED7745-1795-4468-9A0F-28A41C009FB7}"/>
    <cellStyle name="p_Altra One Pager.7.7.2006_Stone LBO Model 4-2-07 v3 46" xfId="39006" xr:uid="{14EFCEA6-7DFB-4D7C-8F1A-FAAB9478DB32}"/>
    <cellStyle name="p_Altra One Pager.7.7.2006_Stone LBO Model 4-2-07 v3 47" xfId="39007" xr:uid="{361CFD76-62A5-4701-95FA-773C503A7148}"/>
    <cellStyle name="p_Altra One Pager.7.7.2006_Stone LBO Model 4-2-07 v3 48" xfId="39008" xr:uid="{F3AC9614-80B3-4648-B8E7-9EFA9EA0FCD5}"/>
    <cellStyle name="p_Altra One Pager.7.7.2006_Stone LBO Model 4-2-07 v3 49" xfId="39009" xr:uid="{376A3FD1-681E-49E2-8C0B-ADC95B791464}"/>
    <cellStyle name="p_Altra One Pager.7.7.2006_Stone LBO Model 4-2-07 v3 5" xfId="39010" xr:uid="{E28A5901-2DBE-481C-BB5A-F2AE6E0029BA}"/>
    <cellStyle name="p_Altra One Pager.7.7.2006_Stone LBO Model 4-2-07 v3 50" xfId="39011" xr:uid="{E8008736-A21F-4A2B-9C18-99C410E237C5}"/>
    <cellStyle name="p_Altra One Pager.7.7.2006_Stone LBO Model 4-2-07 v3 51" xfId="39012" xr:uid="{26571950-C48D-448E-8C4D-D0FB218AC5DD}"/>
    <cellStyle name="p_Altra One Pager.7.7.2006_Stone LBO Model 4-2-07 v3 52" xfId="39013" xr:uid="{89D4BED9-30E9-4D7F-8D4D-968F845EDE67}"/>
    <cellStyle name="p_Altra One Pager.7.7.2006_Stone LBO Model 4-2-07 v3 53" xfId="39014" xr:uid="{FCB0222C-1F46-4D48-92CB-93EDF8D02E97}"/>
    <cellStyle name="p_Altra One Pager.7.7.2006_Stone LBO Model 4-2-07 v3 54" xfId="39015" xr:uid="{926DA758-F0A4-4473-97D7-797678D5E3E8}"/>
    <cellStyle name="p_Altra One Pager.7.7.2006_Stone LBO Model 4-2-07 v3 55" xfId="39016" xr:uid="{37019888-1674-4F3D-868F-E9B5007C9FCC}"/>
    <cellStyle name="p_Altra One Pager.7.7.2006_Stone LBO Model 4-2-07 v3 56" xfId="39017" xr:uid="{9BC68D9F-20A2-4D2D-BBDE-A964AD5699B6}"/>
    <cellStyle name="p_Altra One Pager.7.7.2006_Stone LBO Model 4-2-07 v3 57" xfId="39018" xr:uid="{52B2D430-89CE-4CE5-A686-E80DCAC4E696}"/>
    <cellStyle name="p_Altra One Pager.7.7.2006_Stone LBO Model 4-2-07 v3 58" xfId="39019" xr:uid="{F8136B4F-6346-4337-BEDE-D8EB55052E3F}"/>
    <cellStyle name="p_Altra One Pager.7.7.2006_Stone LBO Model 4-2-07 v3 59" xfId="39020" xr:uid="{7E8BAE3C-21A8-4A16-83B2-BE9CA96215F3}"/>
    <cellStyle name="p_Altra One Pager.7.7.2006_Stone LBO Model 4-2-07 v3 6" xfId="39021" xr:uid="{6CA5449A-6C13-4842-BF21-487B305C1951}"/>
    <cellStyle name="p_Altra One Pager.7.7.2006_Stone LBO Model 4-2-07 v3 60" xfId="39022" xr:uid="{97D6F9C1-B4D3-4C77-9D8F-06C3771ABDB4}"/>
    <cellStyle name="p_Altra One Pager.7.7.2006_Stone LBO Model 4-2-07 v3 61" xfId="39023" xr:uid="{7508F425-3517-4748-A806-1E2D05086F7E}"/>
    <cellStyle name="p_Altra One Pager.7.7.2006_Stone LBO Model 4-2-07 v3 62" xfId="39024" xr:uid="{E36A3311-445A-4DDF-B498-4BD35E684B30}"/>
    <cellStyle name="p_Altra One Pager.7.7.2006_Stone LBO Model 4-2-07 v3 63" xfId="39025" xr:uid="{C31891E4-2ED9-489C-AF7E-0849CD5631C5}"/>
    <cellStyle name="p_Altra One Pager.7.7.2006_Stone LBO Model 4-2-07 v3 64" xfId="39026" xr:uid="{EAAC8FB2-31F5-4154-8BFF-4F9A3AC892CD}"/>
    <cellStyle name="p_Altra One Pager.7.7.2006_Stone LBO Model 4-2-07 v3 65" xfId="39027" xr:uid="{25AF7CC7-4EED-4BE6-8FA2-F2E1737D7BE8}"/>
    <cellStyle name="p_Altra One Pager.7.7.2006_Stone LBO Model 4-2-07 v3 66" xfId="39028" xr:uid="{FBF73C0B-4327-47C8-8FFA-F151A4D580F5}"/>
    <cellStyle name="p_Altra One Pager.7.7.2006_Stone LBO Model 4-2-07 v3 67" xfId="39029" xr:uid="{197E41F1-180D-4295-9122-9B5624587857}"/>
    <cellStyle name="p_Altra One Pager.7.7.2006_Stone LBO Model 4-2-07 v3 68" xfId="39030" xr:uid="{6F5AA811-BCF9-4F55-B9FC-45A742DF88CC}"/>
    <cellStyle name="p_Altra One Pager.7.7.2006_Stone LBO Model 4-2-07 v3 69" xfId="39031" xr:uid="{693F44E2-2B2C-43E2-868C-60E0C8FEB61E}"/>
    <cellStyle name="p_Altra One Pager.7.7.2006_Stone LBO Model 4-2-07 v3 7" xfId="39032" xr:uid="{250AE1BC-A188-4A16-A579-6F145B9FBD3A}"/>
    <cellStyle name="p_Altra One Pager.7.7.2006_Stone LBO Model 4-2-07 v3 70" xfId="39033" xr:uid="{AD7D188F-7158-4933-BDB9-1C89E4D82F8B}"/>
    <cellStyle name="p_Altra One Pager.7.7.2006_Stone LBO Model 4-2-07 v3 71" xfId="39034" xr:uid="{C63381C9-509B-453F-ABB4-F8CF3D138BB3}"/>
    <cellStyle name="p_Altra One Pager.7.7.2006_Stone LBO Model 4-2-07 v3 72" xfId="39035" xr:uid="{1A3CF80B-C3FB-4A54-A0D4-787E00F29FB9}"/>
    <cellStyle name="p_Altra One Pager.7.7.2006_Stone LBO Model 4-2-07 v3 73" xfId="39036" xr:uid="{E0A568DD-631F-4D2D-9F7F-E35DAEC776A7}"/>
    <cellStyle name="p_Altra One Pager.7.7.2006_Stone LBO Model 4-2-07 v3 74" xfId="39037" xr:uid="{63DAD28F-EFD6-42BC-B27B-05BA620C2BFE}"/>
    <cellStyle name="p_Altra One Pager.7.7.2006_Stone LBO Model 4-2-07 v3 8" xfId="39038" xr:uid="{2189446C-286F-4495-8574-6B57CBD91755}"/>
    <cellStyle name="p_Altra One Pager.7.7.2006_Stone LBO Model 4-2-07 v3 9" xfId="39039" xr:uid="{EF220A6A-37F9-45BD-A4E5-DDAB25E61EF8}"/>
    <cellStyle name="p_Altra One Pager.7.7.2006_Stone LBO Model 4-2-07 v3_Copy of Aspect VPP model 10 7 2009 new RR v2c jph" xfId="39040" xr:uid="{F2C8E077-9812-4E89-B2E1-500F5DB1FEAB}"/>
    <cellStyle name="p_Altra One Pager.7.7.2006_Stone LBO Model 4-2-07 v3_Copy of Aspect VPP model 10 7 2009 new RR v2c jph (2)" xfId="39041" xr:uid="{B6821A97-BA95-4E35-9965-0384057F8082}"/>
    <cellStyle name="p_Altra One Pager.7.7.2006_Stone LBO Model 4-2-07 v3_Copy of Aspect VPP model 10 7 2009 new RR v2c jph (2) 10" xfId="39042" xr:uid="{8B04CEAB-90DB-4951-A962-A361C171B3A1}"/>
    <cellStyle name="p_Altra One Pager.7.7.2006_Stone LBO Model 4-2-07 v3_Copy of Aspect VPP model 10 7 2009 new RR v2c jph (2) 11" xfId="39043" xr:uid="{13850E34-4DA8-4553-A6A1-E163A29BA5A7}"/>
    <cellStyle name="p_Altra One Pager.7.7.2006_Stone LBO Model 4-2-07 v3_Copy of Aspect VPP model 10 7 2009 new RR v2c jph (2) 12" xfId="39044" xr:uid="{42EDDEFA-E243-4439-9BC7-C30AE3D0ACD2}"/>
    <cellStyle name="p_Altra One Pager.7.7.2006_Stone LBO Model 4-2-07 v3_Copy of Aspect VPP model 10 7 2009 new RR v2c jph (2) 13" xfId="39045" xr:uid="{EEFEB92C-8839-428E-B7AD-B3CC9FD211A9}"/>
    <cellStyle name="p_Altra One Pager.7.7.2006_Stone LBO Model 4-2-07 v3_Copy of Aspect VPP model 10 7 2009 new RR v2c jph (2) 14" xfId="39046" xr:uid="{7D9398A4-5350-42C9-9BAF-92B9FB8ABD0F}"/>
    <cellStyle name="p_Altra One Pager.7.7.2006_Stone LBO Model 4-2-07 v3_Copy of Aspect VPP model 10 7 2009 new RR v2c jph (2) 15" xfId="39047" xr:uid="{948B5929-772B-4D9A-ACF9-F3CDF7108218}"/>
    <cellStyle name="p_Altra One Pager.7.7.2006_Stone LBO Model 4-2-07 v3_Copy of Aspect VPP model 10 7 2009 new RR v2c jph (2) 16" xfId="39048" xr:uid="{8C0ADC98-7723-47FD-8F65-9B02A353C64A}"/>
    <cellStyle name="p_Altra One Pager.7.7.2006_Stone LBO Model 4-2-07 v3_Copy of Aspect VPP model 10 7 2009 new RR v2c jph (2) 17" xfId="39049" xr:uid="{DC8B1D51-3962-4064-B473-1013F73443A8}"/>
    <cellStyle name="p_Altra One Pager.7.7.2006_Stone LBO Model 4-2-07 v3_Copy of Aspect VPP model 10 7 2009 new RR v2c jph (2) 18" xfId="39050" xr:uid="{4F2B9AB9-27C5-4B8E-B113-475E107EE68A}"/>
    <cellStyle name="p_Altra One Pager.7.7.2006_Stone LBO Model 4-2-07 v3_Copy of Aspect VPP model 10 7 2009 new RR v2c jph (2) 19" xfId="39051" xr:uid="{728C29B8-E21C-4851-99A8-8794E58FE371}"/>
    <cellStyle name="p_Altra One Pager.7.7.2006_Stone LBO Model 4-2-07 v3_Copy of Aspect VPP model 10 7 2009 new RR v2c jph (2) 2" xfId="39052" xr:uid="{A336EED2-8A76-46C3-B29D-2A98CE519F01}"/>
    <cellStyle name="p_Altra One Pager.7.7.2006_Stone LBO Model 4-2-07 v3_Copy of Aspect VPP model 10 7 2009 new RR v2c jph (2) 20" xfId="39053" xr:uid="{D367827F-57C3-4CB4-AD9E-5CB37365065A}"/>
    <cellStyle name="p_Altra One Pager.7.7.2006_Stone LBO Model 4-2-07 v3_Copy of Aspect VPP model 10 7 2009 new RR v2c jph (2) 21" xfId="39054" xr:uid="{91B24239-B1EB-4092-B47E-D1B0D3B1725E}"/>
    <cellStyle name="p_Altra One Pager.7.7.2006_Stone LBO Model 4-2-07 v3_Copy of Aspect VPP model 10 7 2009 new RR v2c jph (2) 22" xfId="39055" xr:uid="{C4E8EE3A-2A70-4016-92A4-8E2DD331E788}"/>
    <cellStyle name="p_Altra One Pager.7.7.2006_Stone LBO Model 4-2-07 v3_Copy of Aspect VPP model 10 7 2009 new RR v2c jph (2) 23" xfId="39056" xr:uid="{C8557578-B642-46DE-BA9D-0AC8326F0EC1}"/>
    <cellStyle name="p_Altra One Pager.7.7.2006_Stone LBO Model 4-2-07 v3_Copy of Aspect VPP model 10 7 2009 new RR v2c jph (2) 24" xfId="39057" xr:uid="{D603DB51-5106-4A24-B8D2-361923EE53CD}"/>
    <cellStyle name="p_Altra One Pager.7.7.2006_Stone LBO Model 4-2-07 v3_Copy of Aspect VPP model 10 7 2009 new RR v2c jph (2) 25" xfId="39058" xr:uid="{EE373240-D96B-4785-8292-BD220F0E9043}"/>
    <cellStyle name="p_Altra One Pager.7.7.2006_Stone LBO Model 4-2-07 v3_Copy of Aspect VPP model 10 7 2009 new RR v2c jph (2) 26" xfId="39059" xr:uid="{FA61347F-8901-44BB-A39C-E48725F0005E}"/>
    <cellStyle name="p_Altra One Pager.7.7.2006_Stone LBO Model 4-2-07 v3_Copy of Aspect VPP model 10 7 2009 new RR v2c jph (2) 27" xfId="39060" xr:uid="{272A1607-026C-4A70-9A8C-46CFFB35268F}"/>
    <cellStyle name="p_Altra One Pager.7.7.2006_Stone LBO Model 4-2-07 v3_Copy of Aspect VPP model 10 7 2009 new RR v2c jph (2) 28" xfId="39061" xr:uid="{D3ACA304-B13C-4A3B-9AFD-76667B060EA4}"/>
    <cellStyle name="p_Altra One Pager.7.7.2006_Stone LBO Model 4-2-07 v3_Copy of Aspect VPP model 10 7 2009 new RR v2c jph (2) 29" xfId="39062" xr:uid="{30CC517D-42EA-4A01-96EE-D9934B089B1D}"/>
    <cellStyle name="p_Altra One Pager.7.7.2006_Stone LBO Model 4-2-07 v3_Copy of Aspect VPP model 10 7 2009 new RR v2c jph (2) 3" xfId="39063" xr:uid="{10D4EE7D-184D-4BA7-AAE5-0FD51C5ECECF}"/>
    <cellStyle name="p_Altra One Pager.7.7.2006_Stone LBO Model 4-2-07 v3_Copy of Aspect VPP model 10 7 2009 new RR v2c jph (2) 30" xfId="39064" xr:uid="{06C0C31B-5465-4AC3-86AC-870C31C079D9}"/>
    <cellStyle name="p_Altra One Pager.7.7.2006_Stone LBO Model 4-2-07 v3_Copy of Aspect VPP model 10 7 2009 new RR v2c jph (2) 31" xfId="39065" xr:uid="{17114A8D-09B3-4A52-86E2-AEB2BCFE050E}"/>
    <cellStyle name="p_Altra One Pager.7.7.2006_Stone LBO Model 4-2-07 v3_Copy of Aspect VPP model 10 7 2009 new RR v2c jph (2) 32" xfId="39066" xr:uid="{BD5AA7F8-8A7F-4C61-B21D-D56C05F1A5FF}"/>
    <cellStyle name="p_Altra One Pager.7.7.2006_Stone LBO Model 4-2-07 v3_Copy of Aspect VPP model 10 7 2009 new RR v2c jph (2) 33" xfId="39067" xr:uid="{DDCF301E-7397-4DFD-B9CC-5EB609632BA0}"/>
    <cellStyle name="p_Altra One Pager.7.7.2006_Stone LBO Model 4-2-07 v3_Copy of Aspect VPP model 10 7 2009 new RR v2c jph (2) 34" xfId="39068" xr:uid="{2B45E3A7-2ACC-4F28-A9C5-FF105256E40F}"/>
    <cellStyle name="p_Altra One Pager.7.7.2006_Stone LBO Model 4-2-07 v3_Copy of Aspect VPP model 10 7 2009 new RR v2c jph (2) 35" xfId="39069" xr:uid="{BC6DAA88-EA37-463F-80B9-900674AA50AD}"/>
    <cellStyle name="p_Altra One Pager.7.7.2006_Stone LBO Model 4-2-07 v3_Copy of Aspect VPP model 10 7 2009 new RR v2c jph (2) 36" xfId="39070" xr:uid="{C8C0D50A-BC91-437C-8A46-A9E2A83FA2AF}"/>
    <cellStyle name="p_Altra One Pager.7.7.2006_Stone LBO Model 4-2-07 v3_Copy of Aspect VPP model 10 7 2009 new RR v2c jph (2) 37" xfId="39071" xr:uid="{8B534971-04B0-4C63-9BC7-53384A7558EC}"/>
    <cellStyle name="p_Altra One Pager.7.7.2006_Stone LBO Model 4-2-07 v3_Copy of Aspect VPP model 10 7 2009 new RR v2c jph (2) 38" xfId="39072" xr:uid="{1DEF5BD4-BD78-4EFD-95E4-E5745A2B8C75}"/>
    <cellStyle name="p_Altra One Pager.7.7.2006_Stone LBO Model 4-2-07 v3_Copy of Aspect VPP model 10 7 2009 new RR v2c jph (2) 39" xfId="39073" xr:uid="{CE4C7F46-10FB-43B8-9463-EEAC2165DA23}"/>
    <cellStyle name="p_Altra One Pager.7.7.2006_Stone LBO Model 4-2-07 v3_Copy of Aspect VPP model 10 7 2009 new RR v2c jph (2) 4" xfId="39074" xr:uid="{336D55E0-42B3-4B45-8690-6ECE69849C3A}"/>
    <cellStyle name="p_Altra One Pager.7.7.2006_Stone LBO Model 4-2-07 v3_Copy of Aspect VPP model 10 7 2009 new RR v2c jph (2) 40" xfId="39075" xr:uid="{D7082D7B-0727-4114-830C-2BDB99EBB6B8}"/>
    <cellStyle name="p_Altra One Pager.7.7.2006_Stone LBO Model 4-2-07 v3_Copy of Aspect VPP model 10 7 2009 new RR v2c jph (2) 41" xfId="39076" xr:uid="{45DF23D5-F94F-40D5-9ACD-330A24F263DE}"/>
    <cellStyle name="p_Altra One Pager.7.7.2006_Stone LBO Model 4-2-07 v3_Copy of Aspect VPP model 10 7 2009 new RR v2c jph (2) 42" xfId="39077" xr:uid="{D8E8009B-6F58-4A87-9FE6-E542FC07FA08}"/>
    <cellStyle name="p_Altra One Pager.7.7.2006_Stone LBO Model 4-2-07 v3_Copy of Aspect VPP model 10 7 2009 new RR v2c jph (2) 43" xfId="39078" xr:uid="{C2EAD573-8B0A-46D2-8D86-3973E324FE2E}"/>
    <cellStyle name="p_Altra One Pager.7.7.2006_Stone LBO Model 4-2-07 v3_Copy of Aspect VPP model 10 7 2009 new RR v2c jph (2) 44" xfId="39079" xr:uid="{2128F354-6A01-4AD8-916B-4FB9A6779703}"/>
    <cellStyle name="p_Altra One Pager.7.7.2006_Stone LBO Model 4-2-07 v3_Copy of Aspect VPP model 10 7 2009 new RR v2c jph (2) 45" xfId="39080" xr:uid="{59119297-218B-403D-AFC8-96FB6F3FA454}"/>
    <cellStyle name="p_Altra One Pager.7.7.2006_Stone LBO Model 4-2-07 v3_Copy of Aspect VPP model 10 7 2009 new RR v2c jph (2) 46" xfId="39081" xr:uid="{1F86DC58-C007-4130-9E2D-62ECE0F0EADE}"/>
    <cellStyle name="p_Altra One Pager.7.7.2006_Stone LBO Model 4-2-07 v3_Copy of Aspect VPP model 10 7 2009 new RR v2c jph (2) 47" xfId="39082" xr:uid="{E7BD8FE4-9862-4D63-9D36-D6926E9EA53A}"/>
    <cellStyle name="p_Altra One Pager.7.7.2006_Stone LBO Model 4-2-07 v3_Copy of Aspect VPP model 10 7 2009 new RR v2c jph (2) 48" xfId="39083" xr:uid="{FF28A65E-05E7-438B-AE26-AE6FA68F2403}"/>
    <cellStyle name="p_Altra One Pager.7.7.2006_Stone LBO Model 4-2-07 v3_Copy of Aspect VPP model 10 7 2009 new RR v2c jph (2) 49" xfId="39084" xr:uid="{EC3EE6A6-F769-4F0C-918B-9DCD195009E4}"/>
    <cellStyle name="p_Altra One Pager.7.7.2006_Stone LBO Model 4-2-07 v3_Copy of Aspect VPP model 10 7 2009 new RR v2c jph (2) 5" xfId="39085" xr:uid="{5ECB54B4-72FC-4A79-86D4-573A4B5B2CA8}"/>
    <cellStyle name="p_Altra One Pager.7.7.2006_Stone LBO Model 4-2-07 v3_Copy of Aspect VPP model 10 7 2009 new RR v2c jph (2) 50" xfId="39086" xr:uid="{5DD8D19E-B47F-4498-9E1E-737CC2E60AE7}"/>
    <cellStyle name="p_Altra One Pager.7.7.2006_Stone LBO Model 4-2-07 v3_Copy of Aspect VPP model 10 7 2009 new RR v2c jph (2) 51" xfId="39087" xr:uid="{7E333DA9-1898-491A-A33E-527F38F2E2B3}"/>
    <cellStyle name="p_Altra One Pager.7.7.2006_Stone LBO Model 4-2-07 v3_Copy of Aspect VPP model 10 7 2009 new RR v2c jph (2) 52" xfId="39088" xr:uid="{60AEE7AB-937F-4E15-8DE8-4A7B36F5F28B}"/>
    <cellStyle name="p_Altra One Pager.7.7.2006_Stone LBO Model 4-2-07 v3_Copy of Aspect VPP model 10 7 2009 new RR v2c jph (2) 53" xfId="39089" xr:uid="{F56B9656-CBC2-430C-B71F-C0B77E56C7C4}"/>
    <cellStyle name="p_Altra One Pager.7.7.2006_Stone LBO Model 4-2-07 v3_Copy of Aspect VPP model 10 7 2009 new RR v2c jph (2) 54" xfId="39090" xr:uid="{BBD58A85-A1D4-4AEE-9ADE-EDBEECE73F1D}"/>
    <cellStyle name="p_Altra One Pager.7.7.2006_Stone LBO Model 4-2-07 v3_Copy of Aspect VPP model 10 7 2009 new RR v2c jph (2) 55" xfId="39091" xr:uid="{0BC5033A-D91D-4572-B4D4-F348837CAE6B}"/>
    <cellStyle name="p_Altra One Pager.7.7.2006_Stone LBO Model 4-2-07 v3_Copy of Aspect VPP model 10 7 2009 new RR v2c jph (2) 56" xfId="39092" xr:uid="{FC7D6585-78E5-491D-9179-F8B80F046AE1}"/>
    <cellStyle name="p_Altra One Pager.7.7.2006_Stone LBO Model 4-2-07 v3_Copy of Aspect VPP model 10 7 2009 new RR v2c jph (2) 57" xfId="39093" xr:uid="{11A28D34-87B3-4E6D-B63F-805DC3C5F7CF}"/>
    <cellStyle name="p_Altra One Pager.7.7.2006_Stone LBO Model 4-2-07 v3_Copy of Aspect VPP model 10 7 2009 new RR v2c jph (2) 58" xfId="39094" xr:uid="{33106ECA-9B51-48CC-AE35-61572986BF79}"/>
    <cellStyle name="p_Altra One Pager.7.7.2006_Stone LBO Model 4-2-07 v3_Copy of Aspect VPP model 10 7 2009 new RR v2c jph (2) 59" xfId="39095" xr:uid="{878BF34A-1E68-4D3D-9068-D760A9BCCE59}"/>
    <cellStyle name="p_Altra One Pager.7.7.2006_Stone LBO Model 4-2-07 v3_Copy of Aspect VPP model 10 7 2009 new RR v2c jph (2) 6" xfId="39096" xr:uid="{4417BEBB-BAFC-4C3B-9FC0-2484ACB01B41}"/>
    <cellStyle name="p_Altra One Pager.7.7.2006_Stone LBO Model 4-2-07 v3_Copy of Aspect VPP model 10 7 2009 new RR v2c jph (2) 60" xfId="39097" xr:uid="{15F5417F-F505-4772-8515-7CC0C7BF744A}"/>
    <cellStyle name="p_Altra One Pager.7.7.2006_Stone LBO Model 4-2-07 v3_Copy of Aspect VPP model 10 7 2009 new RR v2c jph (2) 61" xfId="39098" xr:uid="{03DFA2DC-7512-4680-B371-BC23F2C3488A}"/>
    <cellStyle name="p_Altra One Pager.7.7.2006_Stone LBO Model 4-2-07 v3_Copy of Aspect VPP model 10 7 2009 new RR v2c jph (2) 62" xfId="39099" xr:uid="{6783C9D1-AE4F-4226-9401-66467A7F5597}"/>
    <cellStyle name="p_Altra One Pager.7.7.2006_Stone LBO Model 4-2-07 v3_Copy of Aspect VPP model 10 7 2009 new RR v2c jph (2) 63" xfId="39100" xr:uid="{0BCD3960-D515-4C58-AEE0-C94BBA167EDA}"/>
    <cellStyle name="p_Altra One Pager.7.7.2006_Stone LBO Model 4-2-07 v3_Copy of Aspect VPP model 10 7 2009 new RR v2c jph (2) 64" xfId="39101" xr:uid="{E50F1DB7-21D5-4FB3-A222-62E60F6EFDBB}"/>
    <cellStyle name="p_Altra One Pager.7.7.2006_Stone LBO Model 4-2-07 v3_Copy of Aspect VPP model 10 7 2009 new RR v2c jph (2) 65" xfId="39102" xr:uid="{753EBD47-58FC-4FF2-AFF9-8C1967329F99}"/>
    <cellStyle name="p_Altra One Pager.7.7.2006_Stone LBO Model 4-2-07 v3_Copy of Aspect VPP model 10 7 2009 new RR v2c jph (2) 66" xfId="39103" xr:uid="{A8CF13B2-DB62-448F-8B7A-BCBB7D8A4954}"/>
    <cellStyle name="p_Altra One Pager.7.7.2006_Stone LBO Model 4-2-07 v3_Copy of Aspect VPP model 10 7 2009 new RR v2c jph (2) 67" xfId="39104" xr:uid="{39D8CDB8-BFDD-4154-A559-84D05DE01E04}"/>
    <cellStyle name="p_Altra One Pager.7.7.2006_Stone LBO Model 4-2-07 v3_Copy of Aspect VPP model 10 7 2009 new RR v2c jph (2) 68" xfId="39105" xr:uid="{662C92E5-3EA7-49C4-8044-BFE8A033D613}"/>
    <cellStyle name="p_Altra One Pager.7.7.2006_Stone LBO Model 4-2-07 v3_Copy of Aspect VPP model 10 7 2009 new RR v2c jph (2) 69" xfId="39106" xr:uid="{1157D196-4FD0-4AED-9AC5-D58CE6C01FC3}"/>
    <cellStyle name="p_Altra One Pager.7.7.2006_Stone LBO Model 4-2-07 v3_Copy of Aspect VPP model 10 7 2009 new RR v2c jph (2) 7" xfId="39107" xr:uid="{56B56724-4FBB-416A-962A-4A887D9837FB}"/>
    <cellStyle name="p_Altra One Pager.7.7.2006_Stone LBO Model 4-2-07 v3_Copy of Aspect VPP model 10 7 2009 new RR v2c jph (2) 70" xfId="39108" xr:uid="{5E480CA8-50A7-4F89-B84E-A43B4E162BC2}"/>
    <cellStyle name="p_Altra One Pager.7.7.2006_Stone LBO Model 4-2-07 v3_Copy of Aspect VPP model 10 7 2009 new RR v2c jph (2) 71" xfId="39109" xr:uid="{709DCC08-EFE5-4CC6-A193-A71DE3B04AE1}"/>
    <cellStyle name="p_Altra One Pager.7.7.2006_Stone LBO Model 4-2-07 v3_Copy of Aspect VPP model 10 7 2009 new RR v2c jph (2) 72" xfId="39110" xr:uid="{D9B261A8-1F6C-4953-8957-0F44664532CB}"/>
    <cellStyle name="p_Altra One Pager.7.7.2006_Stone LBO Model 4-2-07 v3_Copy of Aspect VPP model 10 7 2009 new RR v2c jph (2) 73" xfId="39111" xr:uid="{47A6EB63-585B-496A-A1F2-73D664235C25}"/>
    <cellStyle name="p_Altra One Pager.7.7.2006_Stone LBO Model 4-2-07 v3_Copy of Aspect VPP model 10 7 2009 new RR v2c jph (2) 74" xfId="39112" xr:uid="{E0462D46-23C1-4D9F-BD83-D20294189E02}"/>
    <cellStyle name="p_Altra One Pager.7.7.2006_Stone LBO Model 4-2-07 v3_Copy of Aspect VPP model 10 7 2009 new RR v2c jph (2) 8" xfId="39113" xr:uid="{5B367C9B-42F8-4954-869B-37B788D5628B}"/>
    <cellStyle name="p_Altra One Pager.7.7.2006_Stone LBO Model 4-2-07 v3_Copy of Aspect VPP model 10 7 2009 new RR v2c jph (2) 9" xfId="39114" xr:uid="{61D13F50-5457-44EC-9E4F-9EC3853022F2}"/>
    <cellStyle name="p_Altra One Pager.7.7.2006_Stone LBO Model 4-2-07 v3_Copy of Aspect VPP model 10 7 2009 new RR v2c jph 10" xfId="39115" xr:uid="{BC057746-224C-48CD-AF60-8FEA845DE449}"/>
    <cellStyle name="p_Altra One Pager.7.7.2006_Stone LBO Model 4-2-07 v3_Copy of Aspect VPP model 10 7 2009 new RR v2c jph 11" xfId="39116" xr:uid="{0B1140B3-7070-4A63-8BAA-C9CE70FB18FD}"/>
    <cellStyle name="p_Altra One Pager.7.7.2006_Stone LBO Model 4-2-07 v3_Copy of Aspect VPP model 10 7 2009 new RR v2c jph 12" xfId="39117" xr:uid="{B95E4F1A-5AE1-4182-BC98-AB4C4B8FB338}"/>
    <cellStyle name="p_Altra One Pager.7.7.2006_Stone LBO Model 4-2-07 v3_Copy of Aspect VPP model 10 7 2009 new RR v2c jph 13" xfId="39118" xr:uid="{2E393A17-8FF2-4F94-AB05-ADF0D82A0EF4}"/>
    <cellStyle name="p_Altra One Pager.7.7.2006_Stone LBO Model 4-2-07 v3_Copy of Aspect VPP model 10 7 2009 new RR v2c jph 14" xfId="39119" xr:uid="{C89CCDB2-8281-4EDA-BA28-9361E28D074F}"/>
    <cellStyle name="p_Altra One Pager.7.7.2006_Stone LBO Model 4-2-07 v3_Copy of Aspect VPP model 10 7 2009 new RR v2c jph 15" xfId="39120" xr:uid="{5B8FDB66-7FEE-4BB3-8B22-7C17CFBDD459}"/>
    <cellStyle name="p_Altra One Pager.7.7.2006_Stone LBO Model 4-2-07 v3_Copy of Aspect VPP model 10 7 2009 new RR v2c jph 16" xfId="39121" xr:uid="{F9926C8E-C663-4154-8790-E953F5724C24}"/>
    <cellStyle name="p_Altra One Pager.7.7.2006_Stone LBO Model 4-2-07 v3_Copy of Aspect VPP model 10 7 2009 new RR v2c jph 17" xfId="39122" xr:uid="{0EBBF40A-3FE3-4166-B52D-234436037D2D}"/>
    <cellStyle name="p_Altra One Pager.7.7.2006_Stone LBO Model 4-2-07 v3_Copy of Aspect VPP model 10 7 2009 new RR v2c jph 18" xfId="39123" xr:uid="{7086A98A-51D4-436D-ADCA-E9B5200DF394}"/>
    <cellStyle name="p_Altra One Pager.7.7.2006_Stone LBO Model 4-2-07 v3_Copy of Aspect VPP model 10 7 2009 new RR v2c jph 19" xfId="39124" xr:uid="{41922CC0-2A40-4505-B919-39020DD4C4E1}"/>
    <cellStyle name="p_Altra One Pager.7.7.2006_Stone LBO Model 4-2-07 v3_Copy of Aspect VPP model 10 7 2009 new RR v2c jph 2" xfId="39125" xr:uid="{5C0AB88B-50CE-414E-B393-CFF82FF7B17D}"/>
    <cellStyle name="p_Altra One Pager.7.7.2006_Stone LBO Model 4-2-07 v3_Copy of Aspect VPP model 10 7 2009 new RR v2c jph 20" xfId="39126" xr:uid="{C4F23BF5-CDF7-4BD5-BF90-947C57D9B48B}"/>
    <cellStyle name="p_Altra One Pager.7.7.2006_Stone LBO Model 4-2-07 v3_Copy of Aspect VPP model 10 7 2009 new RR v2c jph 21" xfId="39127" xr:uid="{0B4C3058-2C4E-495D-A1B7-FD8F96CE699E}"/>
    <cellStyle name="p_Altra One Pager.7.7.2006_Stone LBO Model 4-2-07 v3_Copy of Aspect VPP model 10 7 2009 new RR v2c jph 22" xfId="39128" xr:uid="{CDACADE2-E701-4173-B1CD-A31E4C480897}"/>
    <cellStyle name="p_Altra One Pager.7.7.2006_Stone LBO Model 4-2-07 v3_Copy of Aspect VPP model 10 7 2009 new RR v2c jph 23" xfId="39129" xr:uid="{2E42E6BA-C238-46E3-9CF5-7E2008FD4F18}"/>
    <cellStyle name="p_Altra One Pager.7.7.2006_Stone LBO Model 4-2-07 v3_Copy of Aspect VPP model 10 7 2009 new RR v2c jph 24" xfId="39130" xr:uid="{DCAD2269-74DB-456E-91FC-D5FF219A7858}"/>
    <cellStyle name="p_Altra One Pager.7.7.2006_Stone LBO Model 4-2-07 v3_Copy of Aspect VPP model 10 7 2009 new RR v2c jph 25" xfId="39131" xr:uid="{DD464E63-03FA-4812-B107-5E7AC83E40DB}"/>
    <cellStyle name="p_Altra One Pager.7.7.2006_Stone LBO Model 4-2-07 v3_Copy of Aspect VPP model 10 7 2009 new RR v2c jph 26" xfId="39132" xr:uid="{E9731975-3A22-42F0-8A8D-EA6FFBD8BF88}"/>
    <cellStyle name="p_Altra One Pager.7.7.2006_Stone LBO Model 4-2-07 v3_Copy of Aspect VPP model 10 7 2009 new RR v2c jph 27" xfId="39133" xr:uid="{6E97BADE-E2E7-4C3C-9E87-68271D23A607}"/>
    <cellStyle name="p_Altra One Pager.7.7.2006_Stone LBO Model 4-2-07 v3_Copy of Aspect VPP model 10 7 2009 new RR v2c jph 28" xfId="39134" xr:uid="{9E9E3137-AA5C-4B2E-AE38-8C490017B985}"/>
    <cellStyle name="p_Altra One Pager.7.7.2006_Stone LBO Model 4-2-07 v3_Copy of Aspect VPP model 10 7 2009 new RR v2c jph 29" xfId="39135" xr:uid="{1775E13D-E3AA-4DE3-AB4D-C41031363A53}"/>
    <cellStyle name="p_Altra One Pager.7.7.2006_Stone LBO Model 4-2-07 v3_Copy of Aspect VPP model 10 7 2009 new RR v2c jph 3" xfId="39136" xr:uid="{052C0810-AF5D-42AD-97E0-2DED7C3542F6}"/>
    <cellStyle name="p_Altra One Pager.7.7.2006_Stone LBO Model 4-2-07 v3_Copy of Aspect VPP model 10 7 2009 new RR v2c jph 30" xfId="39137" xr:uid="{4D2C99FE-DD11-4859-9691-0E43CBAF44DD}"/>
    <cellStyle name="p_Altra One Pager.7.7.2006_Stone LBO Model 4-2-07 v3_Copy of Aspect VPP model 10 7 2009 new RR v2c jph 31" xfId="39138" xr:uid="{C57DB7DE-E62C-4BCA-918D-0658796454AE}"/>
    <cellStyle name="p_Altra One Pager.7.7.2006_Stone LBO Model 4-2-07 v3_Copy of Aspect VPP model 10 7 2009 new RR v2c jph 32" xfId="39139" xr:uid="{3E022E4D-462F-4D7F-990F-836F77DAF325}"/>
    <cellStyle name="p_Altra One Pager.7.7.2006_Stone LBO Model 4-2-07 v3_Copy of Aspect VPP model 10 7 2009 new RR v2c jph 33" xfId="39140" xr:uid="{2824B626-DEC0-4B70-B3FD-71CB3655DF1B}"/>
    <cellStyle name="p_Altra One Pager.7.7.2006_Stone LBO Model 4-2-07 v3_Copy of Aspect VPP model 10 7 2009 new RR v2c jph 34" xfId="39141" xr:uid="{D158662E-BA30-4FD0-B1EC-BA356125CE78}"/>
    <cellStyle name="p_Altra One Pager.7.7.2006_Stone LBO Model 4-2-07 v3_Copy of Aspect VPP model 10 7 2009 new RR v2c jph 35" xfId="39142" xr:uid="{0893DA62-C1EB-4B48-BB2D-5565467A2F33}"/>
    <cellStyle name="p_Altra One Pager.7.7.2006_Stone LBO Model 4-2-07 v3_Copy of Aspect VPP model 10 7 2009 new RR v2c jph 36" xfId="39143" xr:uid="{21393B81-99A2-4456-8414-D4CE91892002}"/>
    <cellStyle name="p_Altra One Pager.7.7.2006_Stone LBO Model 4-2-07 v3_Copy of Aspect VPP model 10 7 2009 new RR v2c jph 37" xfId="39144" xr:uid="{72413607-8FDC-4102-9FD4-17E393F0C1AC}"/>
    <cellStyle name="p_Altra One Pager.7.7.2006_Stone LBO Model 4-2-07 v3_Copy of Aspect VPP model 10 7 2009 new RR v2c jph 38" xfId="39145" xr:uid="{C8783783-E9BB-49AC-90C6-D56E48BAB6B2}"/>
    <cellStyle name="p_Altra One Pager.7.7.2006_Stone LBO Model 4-2-07 v3_Copy of Aspect VPP model 10 7 2009 new RR v2c jph 39" xfId="39146" xr:uid="{DA3E03F7-9878-4667-87A5-494734B073B5}"/>
    <cellStyle name="p_Altra One Pager.7.7.2006_Stone LBO Model 4-2-07 v3_Copy of Aspect VPP model 10 7 2009 new RR v2c jph 4" xfId="39147" xr:uid="{0051C7C4-E896-4BB6-BCB5-77AC6B0892DF}"/>
    <cellStyle name="p_Altra One Pager.7.7.2006_Stone LBO Model 4-2-07 v3_Copy of Aspect VPP model 10 7 2009 new RR v2c jph 40" xfId="39148" xr:uid="{0320EEFA-0936-4E15-8744-9545498932A4}"/>
    <cellStyle name="p_Altra One Pager.7.7.2006_Stone LBO Model 4-2-07 v3_Copy of Aspect VPP model 10 7 2009 new RR v2c jph 41" xfId="39149" xr:uid="{FBD1A46A-7F82-4D5D-A6E7-FA99EC2DCEEB}"/>
    <cellStyle name="p_Altra One Pager.7.7.2006_Stone LBO Model 4-2-07 v3_Copy of Aspect VPP model 10 7 2009 new RR v2c jph 42" xfId="39150" xr:uid="{6E86CE50-0C00-4B63-9C59-CF26258E4253}"/>
    <cellStyle name="p_Altra One Pager.7.7.2006_Stone LBO Model 4-2-07 v3_Copy of Aspect VPP model 10 7 2009 new RR v2c jph 43" xfId="39151" xr:uid="{D6120D24-8F73-4E55-90CB-51174A6AF0C0}"/>
    <cellStyle name="p_Altra One Pager.7.7.2006_Stone LBO Model 4-2-07 v3_Copy of Aspect VPP model 10 7 2009 new RR v2c jph 44" xfId="39152" xr:uid="{CFAE706E-8C32-417E-8C85-DC9DF43A0721}"/>
    <cellStyle name="p_Altra One Pager.7.7.2006_Stone LBO Model 4-2-07 v3_Copy of Aspect VPP model 10 7 2009 new RR v2c jph 45" xfId="39153" xr:uid="{FB441E0A-157A-4C3E-9972-3BEA566FCFB6}"/>
    <cellStyle name="p_Altra One Pager.7.7.2006_Stone LBO Model 4-2-07 v3_Copy of Aspect VPP model 10 7 2009 new RR v2c jph 46" xfId="39154" xr:uid="{937B6FDF-E3BD-48A1-8435-ABBE0B612788}"/>
    <cellStyle name="p_Altra One Pager.7.7.2006_Stone LBO Model 4-2-07 v3_Copy of Aspect VPP model 10 7 2009 new RR v2c jph 47" xfId="39155" xr:uid="{E9640518-3651-4D26-987B-71CD61B1F150}"/>
    <cellStyle name="p_Altra One Pager.7.7.2006_Stone LBO Model 4-2-07 v3_Copy of Aspect VPP model 10 7 2009 new RR v2c jph 48" xfId="39156" xr:uid="{26057357-D938-4828-ACBD-130CDB759DBF}"/>
    <cellStyle name="p_Altra One Pager.7.7.2006_Stone LBO Model 4-2-07 v3_Copy of Aspect VPP model 10 7 2009 new RR v2c jph 49" xfId="39157" xr:uid="{AA2CC314-2CD6-40C4-BEF9-66C0BE61C3C6}"/>
    <cellStyle name="p_Altra One Pager.7.7.2006_Stone LBO Model 4-2-07 v3_Copy of Aspect VPP model 10 7 2009 new RR v2c jph 5" xfId="39158" xr:uid="{618BE2E1-4BCA-4653-A8F7-1EF42F9B39AB}"/>
    <cellStyle name="p_Altra One Pager.7.7.2006_Stone LBO Model 4-2-07 v3_Copy of Aspect VPP model 10 7 2009 new RR v2c jph 50" xfId="39159" xr:uid="{6AA1752B-BBCB-45BC-B536-B26B9E018AB0}"/>
    <cellStyle name="p_Altra One Pager.7.7.2006_Stone LBO Model 4-2-07 v3_Copy of Aspect VPP model 10 7 2009 new RR v2c jph 51" xfId="39160" xr:uid="{785AE4A6-EB7B-4420-9D13-5551B44916C7}"/>
    <cellStyle name="p_Altra One Pager.7.7.2006_Stone LBO Model 4-2-07 v3_Copy of Aspect VPP model 10 7 2009 new RR v2c jph 52" xfId="39161" xr:uid="{A3794FE1-232E-43B8-BBDA-9FD4B6E22483}"/>
    <cellStyle name="p_Altra One Pager.7.7.2006_Stone LBO Model 4-2-07 v3_Copy of Aspect VPP model 10 7 2009 new RR v2c jph 53" xfId="39162" xr:uid="{32E8546C-3E90-4889-8B90-32432160A801}"/>
    <cellStyle name="p_Altra One Pager.7.7.2006_Stone LBO Model 4-2-07 v3_Copy of Aspect VPP model 10 7 2009 new RR v2c jph 54" xfId="39163" xr:uid="{47A7F290-021A-4576-BB0C-3796049F334E}"/>
    <cellStyle name="p_Altra One Pager.7.7.2006_Stone LBO Model 4-2-07 v3_Copy of Aspect VPP model 10 7 2009 new RR v2c jph 55" xfId="39164" xr:uid="{9F31304D-BF54-45E0-8186-F0EA18FF9D6F}"/>
    <cellStyle name="p_Altra One Pager.7.7.2006_Stone LBO Model 4-2-07 v3_Copy of Aspect VPP model 10 7 2009 new RR v2c jph 56" xfId="39165" xr:uid="{E6F777C6-B961-49B5-9883-B4DD99063077}"/>
    <cellStyle name="p_Altra One Pager.7.7.2006_Stone LBO Model 4-2-07 v3_Copy of Aspect VPP model 10 7 2009 new RR v2c jph 57" xfId="39166" xr:uid="{6699C558-48A8-4B98-A36F-2A862953B170}"/>
    <cellStyle name="p_Altra One Pager.7.7.2006_Stone LBO Model 4-2-07 v3_Copy of Aspect VPP model 10 7 2009 new RR v2c jph 58" xfId="39167" xr:uid="{87150C84-4BCE-418A-8C08-2EDA69714055}"/>
    <cellStyle name="p_Altra One Pager.7.7.2006_Stone LBO Model 4-2-07 v3_Copy of Aspect VPP model 10 7 2009 new RR v2c jph 59" xfId="39168" xr:uid="{A35D5B4F-5BCC-4FCE-A2F7-D762E0195B22}"/>
    <cellStyle name="p_Altra One Pager.7.7.2006_Stone LBO Model 4-2-07 v3_Copy of Aspect VPP model 10 7 2009 new RR v2c jph 6" xfId="39169" xr:uid="{082142AC-1DEA-4837-A43E-053B573038A2}"/>
    <cellStyle name="p_Altra One Pager.7.7.2006_Stone LBO Model 4-2-07 v3_Copy of Aspect VPP model 10 7 2009 new RR v2c jph 60" xfId="39170" xr:uid="{7E53F287-DCE1-4FD8-897C-D4DE1BB421F2}"/>
    <cellStyle name="p_Altra One Pager.7.7.2006_Stone LBO Model 4-2-07 v3_Copy of Aspect VPP model 10 7 2009 new RR v2c jph 61" xfId="39171" xr:uid="{AD9C8CB3-C459-428D-92D3-749702B1A012}"/>
    <cellStyle name="p_Altra One Pager.7.7.2006_Stone LBO Model 4-2-07 v3_Copy of Aspect VPP model 10 7 2009 new RR v2c jph 62" xfId="39172" xr:uid="{2A02BA65-54BB-46D8-85E4-2B830AA0F5AB}"/>
    <cellStyle name="p_Altra One Pager.7.7.2006_Stone LBO Model 4-2-07 v3_Copy of Aspect VPP model 10 7 2009 new RR v2c jph 63" xfId="39173" xr:uid="{7AF0A689-EE13-46D4-8023-4293CA5DA8CA}"/>
    <cellStyle name="p_Altra One Pager.7.7.2006_Stone LBO Model 4-2-07 v3_Copy of Aspect VPP model 10 7 2009 new RR v2c jph 64" xfId="39174" xr:uid="{3E3750E5-53E5-47B4-A884-05AB2C888CFA}"/>
    <cellStyle name="p_Altra One Pager.7.7.2006_Stone LBO Model 4-2-07 v3_Copy of Aspect VPP model 10 7 2009 new RR v2c jph 65" xfId="39175" xr:uid="{777E985D-EEB8-4BBF-BCEA-8B55E4C0AB3A}"/>
    <cellStyle name="p_Altra One Pager.7.7.2006_Stone LBO Model 4-2-07 v3_Copy of Aspect VPP model 10 7 2009 new RR v2c jph 66" xfId="39176" xr:uid="{26B3CE0D-8FC6-4972-94BA-BA38DD0BCA66}"/>
    <cellStyle name="p_Altra One Pager.7.7.2006_Stone LBO Model 4-2-07 v3_Copy of Aspect VPP model 10 7 2009 new RR v2c jph 67" xfId="39177" xr:uid="{E9D8C9C3-203A-4365-A84D-9F2F24691782}"/>
    <cellStyle name="p_Altra One Pager.7.7.2006_Stone LBO Model 4-2-07 v3_Copy of Aspect VPP model 10 7 2009 new RR v2c jph 68" xfId="39178" xr:uid="{26CA1A55-D7AE-4196-B965-C21C0F41D8A8}"/>
    <cellStyle name="p_Altra One Pager.7.7.2006_Stone LBO Model 4-2-07 v3_Copy of Aspect VPP model 10 7 2009 new RR v2c jph 69" xfId="39179" xr:uid="{844F2EF1-42AE-40F6-A43C-4E873A3BDA3A}"/>
    <cellStyle name="p_Altra One Pager.7.7.2006_Stone LBO Model 4-2-07 v3_Copy of Aspect VPP model 10 7 2009 new RR v2c jph 7" xfId="39180" xr:uid="{CAA6FA36-C7E3-41C4-9722-44511C79DAF6}"/>
    <cellStyle name="p_Altra One Pager.7.7.2006_Stone LBO Model 4-2-07 v3_Copy of Aspect VPP model 10 7 2009 new RR v2c jph 70" xfId="39181" xr:uid="{375C00B0-0D8B-4617-8CD1-9FD11F391E83}"/>
    <cellStyle name="p_Altra One Pager.7.7.2006_Stone LBO Model 4-2-07 v3_Copy of Aspect VPP model 10 7 2009 new RR v2c jph 71" xfId="39182" xr:uid="{DFAA3334-8D29-41A2-B869-5DEAAAD725A3}"/>
    <cellStyle name="p_Altra One Pager.7.7.2006_Stone LBO Model 4-2-07 v3_Copy of Aspect VPP model 10 7 2009 new RR v2c jph 72" xfId="39183" xr:uid="{28815895-6F11-4A81-82C6-35D91944AF4B}"/>
    <cellStyle name="p_Altra One Pager.7.7.2006_Stone LBO Model 4-2-07 v3_Copy of Aspect VPP model 10 7 2009 new RR v2c jph 73" xfId="39184" xr:uid="{CA9B8EB3-A255-41F8-A74C-14E589A8705B}"/>
    <cellStyle name="p_Altra One Pager.7.7.2006_Stone LBO Model 4-2-07 v3_Copy of Aspect VPP model 10 7 2009 new RR v2c jph 74" xfId="39185" xr:uid="{58B8D67E-3514-4E6F-ACE7-6368485F9C06}"/>
    <cellStyle name="p_Altra One Pager.7.7.2006_Stone LBO Model 4-2-07 v3_Copy of Aspect VPP model 10 7 2009 new RR v2c jph 8" xfId="39186" xr:uid="{2AC3D7A8-F586-408A-B6B0-0FFA37D4E606}"/>
    <cellStyle name="p_Altra One Pager.7.7.2006_Stone LBO Model 4-2-07 v3_Copy of Aspect VPP model 10 7 2009 new RR v2c jph 9" xfId="39187" xr:uid="{6BEAB7BC-5B24-4C34-8062-549C3C424712}"/>
    <cellStyle name="p_DCF" xfId="39188" xr:uid="{84AACCD4-A6D4-4FD7-9233-1A9177E2AE7B}"/>
    <cellStyle name="p_DCF 10" xfId="39189" xr:uid="{DDDE5CF4-503A-4393-9CB6-06DB0AEBF0E5}"/>
    <cellStyle name="p_DCF 11" xfId="39190" xr:uid="{ED03DD26-A831-4D85-9B50-32E32F317AF0}"/>
    <cellStyle name="p_DCF 12" xfId="39191" xr:uid="{B22A0DA8-82BE-4965-A9F9-417D826EB5CB}"/>
    <cellStyle name="p_DCF 13" xfId="39192" xr:uid="{286473F3-0D79-4AAB-AD4D-50D8F4135652}"/>
    <cellStyle name="p_DCF 14" xfId="39193" xr:uid="{05FBB07C-1425-4F48-8E2E-DB77B6E49546}"/>
    <cellStyle name="p_DCF 15" xfId="39194" xr:uid="{C57B7626-6FC5-4F7B-AF5F-D5B8D2B58C1F}"/>
    <cellStyle name="p_DCF 16" xfId="39195" xr:uid="{FC6E12EA-DFED-4ED1-96D9-C1E0DA9621A6}"/>
    <cellStyle name="p_DCF 17" xfId="39196" xr:uid="{AB86F2A8-4D9B-4DA3-B4B3-D935CFC39031}"/>
    <cellStyle name="p_DCF 18" xfId="39197" xr:uid="{DDA033B1-4E1E-4BBB-8781-BCC96AB50C18}"/>
    <cellStyle name="p_DCF 19" xfId="39198" xr:uid="{A1A3C11E-5A2C-42EA-9BB4-7D7E953635F0}"/>
    <cellStyle name="p_DCF 2" xfId="39199" xr:uid="{D9D686B0-8061-4C7E-9BF0-B7B8821AFBDF}"/>
    <cellStyle name="p_DCF 20" xfId="39200" xr:uid="{5BBA33A2-300E-4CCE-8F04-2871F1CE24C0}"/>
    <cellStyle name="p_DCF 21" xfId="39201" xr:uid="{3F391C62-7C85-4241-8010-4F0303638B0F}"/>
    <cellStyle name="p_DCF 22" xfId="39202" xr:uid="{BFBF70B0-63AF-4924-A6FD-330B9967659B}"/>
    <cellStyle name="p_DCF 23" xfId="39203" xr:uid="{44481E4A-D1EF-4EC9-872B-1BCD98B0A2D9}"/>
    <cellStyle name="p_DCF 24" xfId="39204" xr:uid="{556F0048-B5A0-4843-BBA9-16E35B50C7FF}"/>
    <cellStyle name="p_DCF 25" xfId="39205" xr:uid="{53E79EB1-E413-4FDE-9BEF-A7CEF2C60488}"/>
    <cellStyle name="p_DCF 26" xfId="39206" xr:uid="{584AB733-F322-40CF-9A38-55AD73765663}"/>
    <cellStyle name="p_DCF 27" xfId="39207" xr:uid="{8CA2CAD7-4574-4980-A0CC-1D4636F442A1}"/>
    <cellStyle name="p_DCF 28" xfId="39208" xr:uid="{26736E6B-1750-40F1-9486-FD781C668150}"/>
    <cellStyle name="p_DCF 29" xfId="39209" xr:uid="{6FDDAF90-D735-4BD4-8D15-B564A27A4DA5}"/>
    <cellStyle name="p_DCF 3" xfId="39210" xr:uid="{EE894517-EE23-48A5-B3D6-3E889571DD8C}"/>
    <cellStyle name="p_DCF 30" xfId="39211" xr:uid="{E2B2CCB2-ED57-4708-B859-D718C7615CCD}"/>
    <cellStyle name="p_DCF 31" xfId="39212" xr:uid="{3B20B86A-07C9-4D13-B80C-C1EDDC9A82BF}"/>
    <cellStyle name="p_DCF 32" xfId="39213" xr:uid="{201C9C8F-F6F8-430D-B6CA-D54D1C7445C5}"/>
    <cellStyle name="p_DCF 33" xfId="39214" xr:uid="{02E06439-C092-4EF1-92B7-F638F48FE435}"/>
    <cellStyle name="p_DCF 34" xfId="39215" xr:uid="{63DB685E-303B-46A8-A32D-8B453562A3ED}"/>
    <cellStyle name="p_DCF 35" xfId="39216" xr:uid="{9E1847ED-BFBF-449C-B72B-2D6DA6247F84}"/>
    <cellStyle name="p_DCF 36" xfId="39217" xr:uid="{A68208D9-39E9-4A1C-9F75-AA5DC2A816FB}"/>
    <cellStyle name="p_DCF 37" xfId="39218" xr:uid="{C7BE4AE5-2D2C-4B99-80CA-50CC5D21C88F}"/>
    <cellStyle name="p_DCF 38" xfId="39219" xr:uid="{6FE02F29-822B-4AAC-844A-0D43E9CFE61C}"/>
    <cellStyle name="p_DCF 39" xfId="39220" xr:uid="{98EAA959-9BCA-4FDB-8C53-E1D2BEFC796B}"/>
    <cellStyle name="p_DCF 4" xfId="39221" xr:uid="{31F21A89-E9BB-4EF8-AE2B-663BCCC2508A}"/>
    <cellStyle name="p_DCF 40" xfId="39222" xr:uid="{F8EA8255-4BE9-4379-8933-C7C4A32F5B77}"/>
    <cellStyle name="p_DCF 41" xfId="39223" xr:uid="{9C474A3A-4D50-46CF-BB77-6EEE91CEBD32}"/>
    <cellStyle name="p_DCF 42" xfId="39224" xr:uid="{3673C3FA-88FB-4C6C-8318-43487C05F79A}"/>
    <cellStyle name="p_DCF 43" xfId="39225" xr:uid="{D282CA93-9F69-4D3D-8BC6-E30B275C8DFF}"/>
    <cellStyle name="p_DCF 44" xfId="39226" xr:uid="{51179AED-1FF6-4535-8379-5A456E8CD95B}"/>
    <cellStyle name="p_DCF 45" xfId="39227" xr:uid="{E32C6205-3794-4C74-9B7E-BC51CF3326ED}"/>
    <cellStyle name="p_DCF 46" xfId="39228" xr:uid="{13B3FBE5-33A8-43E3-B8C5-48EC1F788B78}"/>
    <cellStyle name="p_DCF 47" xfId="39229" xr:uid="{FF744259-ABD5-4FE4-8242-34574E506087}"/>
    <cellStyle name="p_DCF 48" xfId="39230" xr:uid="{6BA79E47-FFEC-4221-89B6-9CAAAE1E1385}"/>
    <cellStyle name="p_DCF 49" xfId="39231" xr:uid="{BD5EDB78-2CEC-44D6-A379-3B5A45ECE863}"/>
    <cellStyle name="p_DCF 5" xfId="39232" xr:uid="{277509B4-7CE1-4976-A25D-853CCF36D702}"/>
    <cellStyle name="p_DCF 50" xfId="39233" xr:uid="{4DF0D535-577A-4187-AABD-E07E636530FA}"/>
    <cellStyle name="p_DCF 51" xfId="39234" xr:uid="{0AF21766-FE5F-4C7C-8FE6-50D2C413ED06}"/>
    <cellStyle name="p_DCF 52" xfId="39235" xr:uid="{E035979F-FCEA-4E96-998B-E6489D670E8D}"/>
    <cellStyle name="p_DCF 53" xfId="39236" xr:uid="{9FF36C83-64DB-49CC-B2A1-9B327FD7C826}"/>
    <cellStyle name="p_DCF 54" xfId="39237" xr:uid="{F6E3BE20-8EAC-41D8-B99A-0DBFA6395CAC}"/>
    <cellStyle name="p_DCF 55" xfId="39238" xr:uid="{4893E9F9-559E-4F3A-A8ED-F183C15CA972}"/>
    <cellStyle name="p_DCF 56" xfId="39239" xr:uid="{163E64FA-BFD3-45D1-91EF-7E55D3F8A1AD}"/>
    <cellStyle name="p_DCF 57" xfId="39240" xr:uid="{78CAE62F-A1DD-4616-A577-65FD53440745}"/>
    <cellStyle name="p_DCF 58" xfId="39241" xr:uid="{8B55CA52-E7BC-4331-AB5B-BD2441D171A5}"/>
    <cellStyle name="p_DCF 59" xfId="39242" xr:uid="{6012B80F-B825-40FD-B5AB-D5D793B77B68}"/>
    <cellStyle name="p_DCF 6" xfId="39243" xr:uid="{F5F4C206-276E-4EA7-9D32-C016A341951B}"/>
    <cellStyle name="p_DCF 60" xfId="39244" xr:uid="{4671A19B-6D30-4C0C-AE9C-B6B6B56AA9E6}"/>
    <cellStyle name="p_DCF 61" xfId="39245" xr:uid="{D2D99B0D-E7DF-4D3E-948A-9A1EBF174627}"/>
    <cellStyle name="p_DCF 62" xfId="39246" xr:uid="{C581AE2B-0C4E-4C71-A6EC-B77A2404B1AF}"/>
    <cellStyle name="p_DCF 63" xfId="39247" xr:uid="{9CE631C5-103E-46B3-A7AD-22740C60EFA9}"/>
    <cellStyle name="p_DCF 64" xfId="39248" xr:uid="{92735303-45CE-47AF-8837-7A97A83C581E}"/>
    <cellStyle name="p_DCF 65" xfId="39249" xr:uid="{7507BBF9-AC6D-49FC-A214-624693E71499}"/>
    <cellStyle name="p_DCF 66" xfId="39250" xr:uid="{9B85EF12-11D3-43C7-9908-6072F4C0A7D9}"/>
    <cellStyle name="p_DCF 67" xfId="39251" xr:uid="{EB5396DB-B63E-49F7-BC2B-463A5541761E}"/>
    <cellStyle name="p_DCF 68" xfId="39252" xr:uid="{82382342-FD39-4BA2-B43A-6BE66B8DC9D8}"/>
    <cellStyle name="p_DCF 69" xfId="39253" xr:uid="{76FDBBAB-11D2-42DB-8B6D-4B47A3648404}"/>
    <cellStyle name="p_DCF 7" xfId="39254" xr:uid="{6150DAE3-6C3F-40E9-89BC-4D6B7BD8233D}"/>
    <cellStyle name="p_DCF 70" xfId="39255" xr:uid="{B4721BE0-B7B9-45DE-82E5-95B12C37ACCD}"/>
    <cellStyle name="p_DCF 71" xfId="39256" xr:uid="{9F3AEE35-6422-4B1F-8794-D5E26304553B}"/>
    <cellStyle name="p_DCF 72" xfId="39257" xr:uid="{8B4CF1E8-D908-47C5-8559-153BA9FBC49B}"/>
    <cellStyle name="p_DCF 73" xfId="39258" xr:uid="{32DAFCC2-F638-4B45-A709-69D7745EBD4B}"/>
    <cellStyle name="p_DCF 74" xfId="39259" xr:uid="{0650AB31-C9EC-407C-84DE-3DA1124F298B}"/>
    <cellStyle name="p_DCF 8" xfId="39260" xr:uid="{B8B6DE65-6EF5-4EB5-99D1-33A29DCE78FC}"/>
    <cellStyle name="p_DCF 9" xfId="39261" xr:uid="{474E008C-BA2A-4511-9CCD-0C8E16C16193}"/>
    <cellStyle name="p_DCF_Copy of Aspect VPP model 10 7 2009 new RR v2c jph" xfId="39262" xr:uid="{78EF2B4D-F602-48F5-9A38-711D1B09F634}"/>
    <cellStyle name="p_DCF_Copy of Aspect VPP model 10 7 2009 new RR v2c jph (2)" xfId="39263" xr:uid="{AAB3E6C2-22A2-446C-9EBE-DBF6FEFDE361}"/>
    <cellStyle name="p_DCF_Copy of Aspect VPP model 10 7 2009 new RR v2c jph (2) 10" xfId="39264" xr:uid="{D52B8E4E-A498-4CAE-B416-1550F2E75FFE}"/>
    <cellStyle name="p_DCF_Copy of Aspect VPP model 10 7 2009 new RR v2c jph (2) 11" xfId="39265" xr:uid="{FB9B47F6-A3C3-4BF6-885E-6CCB83CF8AB4}"/>
    <cellStyle name="p_DCF_Copy of Aspect VPP model 10 7 2009 new RR v2c jph (2) 12" xfId="39266" xr:uid="{143368AC-5525-407E-979E-6F84F431E5C8}"/>
    <cellStyle name="p_DCF_Copy of Aspect VPP model 10 7 2009 new RR v2c jph (2) 13" xfId="39267" xr:uid="{2047071B-FD7E-4B8E-9B07-0928CE2846B1}"/>
    <cellStyle name="p_DCF_Copy of Aspect VPP model 10 7 2009 new RR v2c jph (2) 14" xfId="39268" xr:uid="{251DC110-F4B1-44C4-8A54-72E6093B6A9F}"/>
    <cellStyle name="p_DCF_Copy of Aspect VPP model 10 7 2009 new RR v2c jph (2) 15" xfId="39269" xr:uid="{F5AF5DAF-2DF2-4D65-8C50-4510D7C19D08}"/>
    <cellStyle name="p_DCF_Copy of Aspect VPP model 10 7 2009 new RR v2c jph (2) 16" xfId="39270" xr:uid="{67D4DE2C-D789-4821-B74F-B2B0ABFD62DD}"/>
    <cellStyle name="p_DCF_Copy of Aspect VPP model 10 7 2009 new RR v2c jph (2) 17" xfId="39271" xr:uid="{7F434EF6-5A80-4B39-A01D-21A3DACFDC2C}"/>
    <cellStyle name="p_DCF_Copy of Aspect VPP model 10 7 2009 new RR v2c jph (2) 18" xfId="39272" xr:uid="{BBE46B8F-5237-4782-9079-37F5C2E35BF9}"/>
    <cellStyle name="p_DCF_Copy of Aspect VPP model 10 7 2009 new RR v2c jph (2) 19" xfId="39273" xr:uid="{F01EC296-587D-4505-A525-03D6B0DFD736}"/>
    <cellStyle name="p_DCF_Copy of Aspect VPP model 10 7 2009 new RR v2c jph (2) 2" xfId="39274" xr:uid="{A254EEC5-58E1-4B01-A1F3-58D63551C605}"/>
    <cellStyle name="p_DCF_Copy of Aspect VPP model 10 7 2009 new RR v2c jph (2) 20" xfId="39275" xr:uid="{A31B3CD5-E20F-4E3C-8897-392F7F899195}"/>
    <cellStyle name="p_DCF_Copy of Aspect VPP model 10 7 2009 new RR v2c jph (2) 21" xfId="39276" xr:uid="{A8D04F77-4EC1-45A0-BA2F-971FC0FD2966}"/>
    <cellStyle name="p_DCF_Copy of Aspect VPP model 10 7 2009 new RR v2c jph (2) 22" xfId="39277" xr:uid="{7E1EC2DB-E752-4788-8859-FC19E371C019}"/>
    <cellStyle name="p_DCF_Copy of Aspect VPP model 10 7 2009 new RR v2c jph (2) 23" xfId="39278" xr:uid="{7FBFDDF3-F078-4A73-B02B-256592FFDA81}"/>
    <cellStyle name="p_DCF_Copy of Aspect VPP model 10 7 2009 new RR v2c jph (2) 24" xfId="39279" xr:uid="{4FFE5E30-2504-4EA4-803D-9894F8DBB9C3}"/>
    <cellStyle name="p_DCF_Copy of Aspect VPP model 10 7 2009 new RR v2c jph (2) 25" xfId="39280" xr:uid="{7F7F1055-51D2-4300-89B5-C0D627DC56EC}"/>
    <cellStyle name="p_DCF_Copy of Aspect VPP model 10 7 2009 new RR v2c jph (2) 26" xfId="39281" xr:uid="{992CCEF3-36B0-401D-A1B2-54DBA33C13EA}"/>
    <cellStyle name="p_DCF_Copy of Aspect VPP model 10 7 2009 new RR v2c jph (2) 27" xfId="39282" xr:uid="{F2471BC6-DE72-46C1-B9AA-97777AABAE6B}"/>
    <cellStyle name="p_DCF_Copy of Aspect VPP model 10 7 2009 new RR v2c jph (2) 28" xfId="39283" xr:uid="{211A0F5E-0DF3-478F-BAE2-639688124698}"/>
    <cellStyle name="p_DCF_Copy of Aspect VPP model 10 7 2009 new RR v2c jph (2) 29" xfId="39284" xr:uid="{0DFEC040-5997-4CFB-9305-05B863E5022D}"/>
    <cellStyle name="p_DCF_Copy of Aspect VPP model 10 7 2009 new RR v2c jph (2) 3" xfId="39285" xr:uid="{BB46C7E9-F16D-4A38-BED0-6EB78487B306}"/>
    <cellStyle name="p_DCF_Copy of Aspect VPP model 10 7 2009 new RR v2c jph (2) 30" xfId="39286" xr:uid="{165AD775-4BEE-4C43-A636-68CACD317597}"/>
    <cellStyle name="p_DCF_Copy of Aspect VPP model 10 7 2009 new RR v2c jph (2) 31" xfId="39287" xr:uid="{476D31FA-8D64-4FAC-9719-D1E965A8BA09}"/>
    <cellStyle name="p_DCF_Copy of Aspect VPP model 10 7 2009 new RR v2c jph (2) 32" xfId="39288" xr:uid="{255B1990-EFDC-480B-8F1C-F25CBAEF7DFF}"/>
    <cellStyle name="p_DCF_Copy of Aspect VPP model 10 7 2009 new RR v2c jph (2) 33" xfId="39289" xr:uid="{18F2DA54-11C2-4E57-957E-31A8DA67CBB2}"/>
    <cellStyle name="p_DCF_Copy of Aspect VPP model 10 7 2009 new RR v2c jph (2) 34" xfId="39290" xr:uid="{668AF00D-9B78-4D38-A48E-54B8B53ACC38}"/>
    <cellStyle name="p_DCF_Copy of Aspect VPP model 10 7 2009 new RR v2c jph (2) 35" xfId="39291" xr:uid="{6433BECD-A6E6-4A57-9C67-054634E5A0C7}"/>
    <cellStyle name="p_DCF_Copy of Aspect VPP model 10 7 2009 new RR v2c jph (2) 36" xfId="39292" xr:uid="{71885553-AB35-48F9-BF18-B6EFE452E364}"/>
    <cellStyle name="p_DCF_Copy of Aspect VPP model 10 7 2009 new RR v2c jph (2) 37" xfId="39293" xr:uid="{E949C214-A8CF-411A-BC4F-A57C004A3633}"/>
    <cellStyle name="p_DCF_Copy of Aspect VPP model 10 7 2009 new RR v2c jph (2) 38" xfId="39294" xr:uid="{FA5C4CC5-A72E-407E-AAF8-16F50D073E92}"/>
    <cellStyle name="p_DCF_Copy of Aspect VPP model 10 7 2009 new RR v2c jph (2) 39" xfId="39295" xr:uid="{58383B30-779D-4AF7-AFE3-58BC92C29304}"/>
    <cellStyle name="p_DCF_Copy of Aspect VPP model 10 7 2009 new RR v2c jph (2) 4" xfId="39296" xr:uid="{241F6AC8-FC11-49F5-A20A-E361E5F00047}"/>
    <cellStyle name="p_DCF_Copy of Aspect VPP model 10 7 2009 new RR v2c jph (2) 40" xfId="39297" xr:uid="{F159D243-04BE-4185-AC2B-58DAD5037234}"/>
    <cellStyle name="p_DCF_Copy of Aspect VPP model 10 7 2009 new RR v2c jph (2) 41" xfId="39298" xr:uid="{20EFEE53-E99E-4DC4-B7AA-2BBE1CA290D3}"/>
    <cellStyle name="p_DCF_Copy of Aspect VPP model 10 7 2009 new RR v2c jph (2) 42" xfId="39299" xr:uid="{DCAC570E-BAA2-4E6F-8657-BC3C442B13EB}"/>
    <cellStyle name="p_DCF_Copy of Aspect VPP model 10 7 2009 new RR v2c jph (2) 43" xfId="39300" xr:uid="{F9C7CE8A-D0EF-43BC-98A9-8321597869EE}"/>
    <cellStyle name="p_DCF_Copy of Aspect VPP model 10 7 2009 new RR v2c jph (2) 44" xfId="39301" xr:uid="{553851FC-7C40-416A-A390-B043538C12AD}"/>
    <cellStyle name="p_DCF_Copy of Aspect VPP model 10 7 2009 new RR v2c jph (2) 45" xfId="39302" xr:uid="{DC20CCDC-387F-439D-93B4-9A04378A7123}"/>
    <cellStyle name="p_DCF_Copy of Aspect VPP model 10 7 2009 new RR v2c jph (2) 46" xfId="39303" xr:uid="{0AD0B9B8-13FB-4EF2-B2FC-C43B4E047F4D}"/>
    <cellStyle name="p_DCF_Copy of Aspect VPP model 10 7 2009 new RR v2c jph (2) 47" xfId="39304" xr:uid="{786C38C5-B26C-4F2F-AAFA-C2522CC79322}"/>
    <cellStyle name="p_DCF_Copy of Aspect VPP model 10 7 2009 new RR v2c jph (2) 48" xfId="39305" xr:uid="{5A5897C3-DA98-4B92-B609-FA0FD419C610}"/>
    <cellStyle name="p_DCF_Copy of Aspect VPP model 10 7 2009 new RR v2c jph (2) 49" xfId="39306" xr:uid="{27978D47-9594-45DB-A69B-1310FF397290}"/>
    <cellStyle name="p_DCF_Copy of Aspect VPP model 10 7 2009 new RR v2c jph (2) 5" xfId="39307" xr:uid="{BED55702-A6C0-4351-82E3-B7B5532C0E36}"/>
    <cellStyle name="p_DCF_Copy of Aspect VPP model 10 7 2009 new RR v2c jph (2) 50" xfId="39308" xr:uid="{6CB47B04-7A3F-431D-B43A-6C10E72E0A64}"/>
    <cellStyle name="p_DCF_Copy of Aspect VPP model 10 7 2009 new RR v2c jph (2) 51" xfId="39309" xr:uid="{6C246FBB-E754-4407-869F-73314BC67D07}"/>
    <cellStyle name="p_DCF_Copy of Aspect VPP model 10 7 2009 new RR v2c jph (2) 52" xfId="39310" xr:uid="{0AF9D32C-BA39-4567-8B90-1C2C3EC73FC2}"/>
    <cellStyle name="p_DCF_Copy of Aspect VPP model 10 7 2009 new RR v2c jph (2) 53" xfId="39311" xr:uid="{D1797489-0427-458E-BB34-42E914B98CFF}"/>
    <cellStyle name="p_DCF_Copy of Aspect VPP model 10 7 2009 new RR v2c jph (2) 54" xfId="39312" xr:uid="{361C33CB-BC57-416E-9FA0-82211D6E465B}"/>
    <cellStyle name="p_DCF_Copy of Aspect VPP model 10 7 2009 new RR v2c jph (2) 55" xfId="39313" xr:uid="{DD000729-233B-4FE8-87BB-E3FC110C68A2}"/>
    <cellStyle name="p_DCF_Copy of Aspect VPP model 10 7 2009 new RR v2c jph (2) 56" xfId="39314" xr:uid="{53961A30-7085-42B0-AD1E-7ED33AA8EF8E}"/>
    <cellStyle name="p_DCF_Copy of Aspect VPP model 10 7 2009 new RR v2c jph (2) 57" xfId="39315" xr:uid="{20E6382D-FD6F-48E7-A144-00E0BDB439AB}"/>
    <cellStyle name="p_DCF_Copy of Aspect VPP model 10 7 2009 new RR v2c jph (2) 58" xfId="39316" xr:uid="{23F77806-C803-4268-A547-9EDB6D54D44D}"/>
    <cellStyle name="p_DCF_Copy of Aspect VPP model 10 7 2009 new RR v2c jph (2) 59" xfId="39317" xr:uid="{562045CC-A0BA-4719-8B8A-866EF7B1A653}"/>
    <cellStyle name="p_DCF_Copy of Aspect VPP model 10 7 2009 new RR v2c jph (2) 6" xfId="39318" xr:uid="{2EE967B8-8A62-45B9-9B55-98FE75FCB13C}"/>
    <cellStyle name="p_DCF_Copy of Aspect VPP model 10 7 2009 new RR v2c jph (2) 60" xfId="39319" xr:uid="{151BC24D-108A-4C51-AA87-B9AAF7768FA0}"/>
    <cellStyle name="p_DCF_Copy of Aspect VPP model 10 7 2009 new RR v2c jph (2) 61" xfId="39320" xr:uid="{F914892B-EBBC-4E40-96E5-B1FC7DC77809}"/>
    <cellStyle name="p_DCF_Copy of Aspect VPP model 10 7 2009 new RR v2c jph (2) 62" xfId="39321" xr:uid="{C32FA079-FF18-42B0-A031-8169F511E70A}"/>
    <cellStyle name="p_DCF_Copy of Aspect VPP model 10 7 2009 new RR v2c jph (2) 63" xfId="39322" xr:uid="{79FA0972-4968-4956-95CF-1CE58E07D084}"/>
    <cellStyle name="p_DCF_Copy of Aspect VPP model 10 7 2009 new RR v2c jph (2) 64" xfId="39323" xr:uid="{1A8D823E-82E3-48C1-B0CB-D88B33360364}"/>
    <cellStyle name="p_DCF_Copy of Aspect VPP model 10 7 2009 new RR v2c jph (2) 65" xfId="39324" xr:uid="{EAF6237A-4DD6-48B6-BE2A-7922FF10A750}"/>
    <cellStyle name="p_DCF_Copy of Aspect VPP model 10 7 2009 new RR v2c jph (2) 66" xfId="39325" xr:uid="{992D1E16-6434-492B-A70E-AF29A4042ACC}"/>
    <cellStyle name="p_DCF_Copy of Aspect VPP model 10 7 2009 new RR v2c jph (2) 67" xfId="39326" xr:uid="{BBD6E832-9462-464A-B4AB-FC039C33D007}"/>
    <cellStyle name="p_DCF_Copy of Aspect VPP model 10 7 2009 new RR v2c jph (2) 68" xfId="39327" xr:uid="{72739735-7586-4B19-BC60-D4F2C8CB20B5}"/>
    <cellStyle name="p_DCF_Copy of Aspect VPP model 10 7 2009 new RR v2c jph (2) 69" xfId="39328" xr:uid="{922653AC-A8E1-4FE5-9659-CF0C8F030E77}"/>
    <cellStyle name="p_DCF_Copy of Aspect VPP model 10 7 2009 new RR v2c jph (2) 7" xfId="39329" xr:uid="{899FF67B-6470-45DC-B3CC-419CF6E0B63B}"/>
    <cellStyle name="p_DCF_Copy of Aspect VPP model 10 7 2009 new RR v2c jph (2) 70" xfId="39330" xr:uid="{E715B025-8D7E-40F2-B677-CD8A8E0ED34D}"/>
    <cellStyle name="p_DCF_Copy of Aspect VPP model 10 7 2009 new RR v2c jph (2) 71" xfId="39331" xr:uid="{F792B007-C48F-4A7E-906A-A4B19113EB43}"/>
    <cellStyle name="p_DCF_Copy of Aspect VPP model 10 7 2009 new RR v2c jph (2) 72" xfId="39332" xr:uid="{353A3360-AA64-45C2-A711-B21D1D678366}"/>
    <cellStyle name="p_DCF_Copy of Aspect VPP model 10 7 2009 new RR v2c jph (2) 73" xfId="39333" xr:uid="{2ADD212B-F24E-4DFF-8094-D40E3E5ACDCF}"/>
    <cellStyle name="p_DCF_Copy of Aspect VPP model 10 7 2009 new RR v2c jph (2) 74" xfId="39334" xr:uid="{5E87800A-82C5-41A0-A860-D605A395EED2}"/>
    <cellStyle name="p_DCF_Copy of Aspect VPP model 10 7 2009 new RR v2c jph (2) 8" xfId="39335" xr:uid="{019326EC-5189-4F87-AD96-879556656C42}"/>
    <cellStyle name="p_DCF_Copy of Aspect VPP model 10 7 2009 new RR v2c jph (2) 9" xfId="39336" xr:uid="{B1CBFCB9-68D4-46F5-8774-F3A00695052F}"/>
    <cellStyle name="p_DCF_Copy of Aspect VPP model 10 7 2009 new RR v2c jph 10" xfId="39337" xr:uid="{2DE3888B-BE33-4BCF-808B-73E24E32B17E}"/>
    <cellStyle name="p_DCF_Copy of Aspect VPP model 10 7 2009 new RR v2c jph 11" xfId="39338" xr:uid="{27710598-7A67-40E7-A976-B20C63435E6B}"/>
    <cellStyle name="p_DCF_Copy of Aspect VPP model 10 7 2009 new RR v2c jph 12" xfId="39339" xr:uid="{20D78D09-1406-4699-AB51-F9F4BDB1F114}"/>
    <cellStyle name="p_DCF_Copy of Aspect VPP model 10 7 2009 new RR v2c jph 13" xfId="39340" xr:uid="{41144B64-9414-4322-A79C-47F3CD6569F9}"/>
    <cellStyle name="p_DCF_Copy of Aspect VPP model 10 7 2009 new RR v2c jph 14" xfId="39341" xr:uid="{EB713D82-914F-441B-9958-63A9B1C54ABC}"/>
    <cellStyle name="p_DCF_Copy of Aspect VPP model 10 7 2009 new RR v2c jph 15" xfId="39342" xr:uid="{AA55AC23-085D-468D-9A6B-11E818D69514}"/>
    <cellStyle name="p_DCF_Copy of Aspect VPP model 10 7 2009 new RR v2c jph 16" xfId="39343" xr:uid="{7C1263F8-18C4-423D-9950-D81A539E1EA8}"/>
    <cellStyle name="p_DCF_Copy of Aspect VPP model 10 7 2009 new RR v2c jph 17" xfId="39344" xr:uid="{E85C8CF1-5F75-4984-8180-4E236F3F0E2A}"/>
    <cellStyle name="p_DCF_Copy of Aspect VPP model 10 7 2009 new RR v2c jph 18" xfId="39345" xr:uid="{0AC37964-12BD-4708-B346-111723BB110F}"/>
    <cellStyle name="p_DCF_Copy of Aspect VPP model 10 7 2009 new RR v2c jph 19" xfId="39346" xr:uid="{DAC60726-84DE-46E8-8AA5-08DD802FC280}"/>
    <cellStyle name="p_DCF_Copy of Aspect VPP model 10 7 2009 new RR v2c jph 2" xfId="39347" xr:uid="{ED9FE956-18F4-4FA7-9C6C-3C92E6FEB855}"/>
    <cellStyle name="p_DCF_Copy of Aspect VPP model 10 7 2009 new RR v2c jph 20" xfId="39348" xr:uid="{3A58648B-6182-4392-9C93-E3D63500B306}"/>
    <cellStyle name="p_DCF_Copy of Aspect VPP model 10 7 2009 new RR v2c jph 21" xfId="39349" xr:uid="{8221D21E-94DC-4D5E-88CE-E2973C9CF8F4}"/>
    <cellStyle name="p_DCF_Copy of Aspect VPP model 10 7 2009 new RR v2c jph 22" xfId="39350" xr:uid="{712A8C20-C27F-4884-A1F8-53826FEE9BCD}"/>
    <cellStyle name="p_DCF_Copy of Aspect VPP model 10 7 2009 new RR v2c jph 23" xfId="39351" xr:uid="{BDE35E94-08E6-4C87-BFEB-3B863482A04F}"/>
    <cellStyle name="p_DCF_Copy of Aspect VPP model 10 7 2009 new RR v2c jph 24" xfId="39352" xr:uid="{16067FB5-D592-4493-A3CE-CCA9E2405FBB}"/>
    <cellStyle name="p_DCF_Copy of Aspect VPP model 10 7 2009 new RR v2c jph 25" xfId="39353" xr:uid="{E339B602-68F4-4965-9D02-3365A18190EA}"/>
    <cellStyle name="p_DCF_Copy of Aspect VPP model 10 7 2009 new RR v2c jph 26" xfId="39354" xr:uid="{7A2805EC-3070-4119-A5D2-F7BB3EE647AC}"/>
    <cellStyle name="p_DCF_Copy of Aspect VPP model 10 7 2009 new RR v2c jph 27" xfId="39355" xr:uid="{918A54B6-BB27-4FD3-8EB8-9D7ED1DB1873}"/>
    <cellStyle name="p_DCF_Copy of Aspect VPP model 10 7 2009 new RR v2c jph 28" xfId="39356" xr:uid="{52586DAF-89B3-4451-946D-6E00EF0DD88F}"/>
    <cellStyle name="p_DCF_Copy of Aspect VPP model 10 7 2009 new RR v2c jph 29" xfId="39357" xr:uid="{E9138708-0283-4813-A975-7DBC8D241B0F}"/>
    <cellStyle name="p_DCF_Copy of Aspect VPP model 10 7 2009 new RR v2c jph 3" xfId="39358" xr:uid="{86CE5CDA-E484-4062-B4B1-45EE57ED828F}"/>
    <cellStyle name="p_DCF_Copy of Aspect VPP model 10 7 2009 new RR v2c jph 30" xfId="39359" xr:uid="{8552AFCA-C0A6-4AB5-A226-7520597C6E60}"/>
    <cellStyle name="p_DCF_Copy of Aspect VPP model 10 7 2009 new RR v2c jph 31" xfId="39360" xr:uid="{039013DD-DE96-42F1-AFCB-64BCDA1A7AC9}"/>
    <cellStyle name="p_DCF_Copy of Aspect VPP model 10 7 2009 new RR v2c jph 32" xfId="39361" xr:uid="{E5091A4A-53DA-4C8D-B76C-0000F58AC661}"/>
    <cellStyle name="p_DCF_Copy of Aspect VPP model 10 7 2009 new RR v2c jph 33" xfId="39362" xr:uid="{6A8C5C05-D14B-44FA-A5B7-FBE26E896516}"/>
    <cellStyle name="p_DCF_Copy of Aspect VPP model 10 7 2009 new RR v2c jph 34" xfId="39363" xr:uid="{1997CE7F-F9CF-4DC2-92D6-5C44367BBB34}"/>
    <cellStyle name="p_DCF_Copy of Aspect VPP model 10 7 2009 new RR v2c jph 35" xfId="39364" xr:uid="{4B68B263-7F6E-402F-8D61-13E3B3F7ACFF}"/>
    <cellStyle name="p_DCF_Copy of Aspect VPP model 10 7 2009 new RR v2c jph 36" xfId="39365" xr:uid="{D0F00D1E-638F-4346-8817-BBD3E683E6B6}"/>
    <cellStyle name="p_DCF_Copy of Aspect VPP model 10 7 2009 new RR v2c jph 37" xfId="39366" xr:uid="{36947E20-2FBE-4C65-BA2E-07C3F23F9B97}"/>
    <cellStyle name="p_DCF_Copy of Aspect VPP model 10 7 2009 new RR v2c jph 38" xfId="39367" xr:uid="{7CA6C067-BB3E-4448-BCC5-BAF60F9C98DE}"/>
    <cellStyle name="p_DCF_Copy of Aspect VPP model 10 7 2009 new RR v2c jph 39" xfId="39368" xr:uid="{9865779F-6633-4D30-8C23-1B4306A6F1EC}"/>
    <cellStyle name="p_DCF_Copy of Aspect VPP model 10 7 2009 new RR v2c jph 4" xfId="39369" xr:uid="{6400FFF8-340B-4027-BDF0-0A493455096A}"/>
    <cellStyle name="p_DCF_Copy of Aspect VPP model 10 7 2009 new RR v2c jph 40" xfId="39370" xr:uid="{EBE1BD2E-6522-4A2C-B6DF-736889048E5A}"/>
    <cellStyle name="p_DCF_Copy of Aspect VPP model 10 7 2009 new RR v2c jph 41" xfId="39371" xr:uid="{060F276A-F145-4C73-852C-84BAEDDB7BEB}"/>
    <cellStyle name="p_DCF_Copy of Aspect VPP model 10 7 2009 new RR v2c jph 42" xfId="39372" xr:uid="{E8ED77A0-F7FC-45CF-AF3E-692CFDC7FE10}"/>
    <cellStyle name="p_DCF_Copy of Aspect VPP model 10 7 2009 new RR v2c jph 43" xfId="39373" xr:uid="{D911F71D-6D06-4981-9B21-4BE3E25025D5}"/>
    <cellStyle name="p_DCF_Copy of Aspect VPP model 10 7 2009 new RR v2c jph 44" xfId="39374" xr:uid="{61C4E7DC-39C6-402B-BE9C-84F54FE05EC8}"/>
    <cellStyle name="p_DCF_Copy of Aspect VPP model 10 7 2009 new RR v2c jph 45" xfId="39375" xr:uid="{FD5D645B-BF48-4E18-B263-BE8D0B81F0B3}"/>
    <cellStyle name="p_DCF_Copy of Aspect VPP model 10 7 2009 new RR v2c jph 46" xfId="39376" xr:uid="{98046332-0E1E-43EF-B4BE-CCFE6FC1BEB2}"/>
    <cellStyle name="p_DCF_Copy of Aspect VPP model 10 7 2009 new RR v2c jph 47" xfId="39377" xr:uid="{43746F9B-9D33-4F2A-8351-B186578BEB04}"/>
    <cellStyle name="p_DCF_Copy of Aspect VPP model 10 7 2009 new RR v2c jph 48" xfId="39378" xr:uid="{2B4F69FE-CDC1-4813-BCFC-916205668CA5}"/>
    <cellStyle name="p_DCF_Copy of Aspect VPP model 10 7 2009 new RR v2c jph 49" xfId="39379" xr:uid="{F747F569-EFB6-4BFC-9327-92C684F8D02C}"/>
    <cellStyle name="p_DCF_Copy of Aspect VPP model 10 7 2009 new RR v2c jph 5" xfId="39380" xr:uid="{195A84BA-A512-4C62-B3EE-B306A3034D88}"/>
    <cellStyle name="p_DCF_Copy of Aspect VPP model 10 7 2009 new RR v2c jph 50" xfId="39381" xr:uid="{12B270EF-5A55-4198-B0EA-D70AD4CF90BB}"/>
    <cellStyle name="p_DCF_Copy of Aspect VPP model 10 7 2009 new RR v2c jph 51" xfId="39382" xr:uid="{72AE948C-F5AC-42D3-9243-ED4A6F0267A1}"/>
    <cellStyle name="p_DCF_Copy of Aspect VPP model 10 7 2009 new RR v2c jph 52" xfId="39383" xr:uid="{AEA87B75-CFAE-4008-BF95-6FD99C342063}"/>
    <cellStyle name="p_DCF_Copy of Aspect VPP model 10 7 2009 new RR v2c jph 53" xfId="39384" xr:uid="{7DC29FD6-09D3-4692-9B84-2528BB5C26BE}"/>
    <cellStyle name="p_DCF_Copy of Aspect VPP model 10 7 2009 new RR v2c jph 54" xfId="39385" xr:uid="{FF19FC7D-D3AD-4A95-9988-D8C4FDE50DA2}"/>
    <cellStyle name="p_DCF_Copy of Aspect VPP model 10 7 2009 new RR v2c jph 55" xfId="39386" xr:uid="{7EC59159-2E1B-4A0F-9DCF-51022BF8ABAD}"/>
    <cellStyle name="p_DCF_Copy of Aspect VPP model 10 7 2009 new RR v2c jph 56" xfId="39387" xr:uid="{1BBBCC9A-351F-4DBB-8CC9-43407456C526}"/>
    <cellStyle name="p_DCF_Copy of Aspect VPP model 10 7 2009 new RR v2c jph 57" xfId="39388" xr:uid="{10596352-B87C-4FC1-9A85-7063C9F8C5F2}"/>
    <cellStyle name="p_DCF_Copy of Aspect VPP model 10 7 2009 new RR v2c jph 58" xfId="39389" xr:uid="{FBADACC8-E6AC-47E4-A3EB-4E8C8768D4BF}"/>
    <cellStyle name="p_DCF_Copy of Aspect VPP model 10 7 2009 new RR v2c jph 59" xfId="39390" xr:uid="{1B26B21A-38CF-49B0-866C-5B7F23893D12}"/>
    <cellStyle name="p_DCF_Copy of Aspect VPP model 10 7 2009 new RR v2c jph 6" xfId="39391" xr:uid="{5BA1BFAB-EA1F-41B4-A9B3-AB8C2D5BA958}"/>
    <cellStyle name="p_DCF_Copy of Aspect VPP model 10 7 2009 new RR v2c jph 60" xfId="39392" xr:uid="{06DC504B-A04F-42DD-AB3B-52B312FCA3A7}"/>
    <cellStyle name="p_DCF_Copy of Aspect VPP model 10 7 2009 new RR v2c jph 61" xfId="39393" xr:uid="{C0BD5E58-0664-4040-81F5-370CACDC3652}"/>
    <cellStyle name="p_DCF_Copy of Aspect VPP model 10 7 2009 new RR v2c jph 62" xfId="39394" xr:uid="{36E1384A-6E98-4825-9135-05A40C2A1285}"/>
    <cellStyle name="p_DCF_Copy of Aspect VPP model 10 7 2009 new RR v2c jph 63" xfId="39395" xr:uid="{091F484F-13F3-4283-9E75-308B53CA7820}"/>
    <cellStyle name="p_DCF_Copy of Aspect VPP model 10 7 2009 new RR v2c jph 64" xfId="39396" xr:uid="{75D69647-7D15-4301-9CA6-D6C0B5F4CC4B}"/>
    <cellStyle name="p_DCF_Copy of Aspect VPP model 10 7 2009 new RR v2c jph 65" xfId="39397" xr:uid="{67C2F713-BD8E-43A0-8993-C916E232F173}"/>
    <cellStyle name="p_DCF_Copy of Aspect VPP model 10 7 2009 new RR v2c jph 66" xfId="39398" xr:uid="{F38A1665-96BE-4531-ADF1-F1340756959D}"/>
    <cellStyle name="p_DCF_Copy of Aspect VPP model 10 7 2009 new RR v2c jph 67" xfId="39399" xr:uid="{B0F64456-945C-4D93-986F-034B261EFADD}"/>
    <cellStyle name="p_DCF_Copy of Aspect VPP model 10 7 2009 new RR v2c jph 68" xfId="39400" xr:uid="{2E693E9D-3122-47B6-8001-C2A8F3C42D03}"/>
    <cellStyle name="p_DCF_Copy of Aspect VPP model 10 7 2009 new RR v2c jph 69" xfId="39401" xr:uid="{1B00E741-FB0D-4122-9B7C-01F7D2EF65A0}"/>
    <cellStyle name="p_DCF_Copy of Aspect VPP model 10 7 2009 new RR v2c jph 7" xfId="39402" xr:uid="{D4A84B9B-AF90-4C85-B11B-748BAA5124E9}"/>
    <cellStyle name="p_DCF_Copy of Aspect VPP model 10 7 2009 new RR v2c jph 70" xfId="39403" xr:uid="{C3F43B75-D72B-4CC1-8D50-BA445A88632D}"/>
    <cellStyle name="p_DCF_Copy of Aspect VPP model 10 7 2009 new RR v2c jph 71" xfId="39404" xr:uid="{607FE012-6028-4063-B53D-35E37361E6D6}"/>
    <cellStyle name="p_DCF_Copy of Aspect VPP model 10 7 2009 new RR v2c jph 72" xfId="39405" xr:uid="{82E8124A-0270-40D5-876B-A201662FDA56}"/>
    <cellStyle name="p_DCF_Copy of Aspect VPP model 10 7 2009 new RR v2c jph 73" xfId="39406" xr:uid="{FB49BA73-94E2-4186-9166-38EBCFB27282}"/>
    <cellStyle name="p_DCF_Copy of Aspect VPP model 10 7 2009 new RR v2c jph 74" xfId="39407" xr:uid="{2FB0C250-9001-48E6-B02B-6265C2E9CC00}"/>
    <cellStyle name="p_DCF_Copy of Aspect VPP model 10 7 2009 new RR v2c jph 8" xfId="39408" xr:uid="{776B6F92-0B31-4CF2-A1A1-0A7280C67B84}"/>
    <cellStyle name="p_DCF_Copy of Aspect VPP model 10 7 2009 new RR v2c jph 9" xfId="39409" xr:uid="{F10D47A3-1D6D-458A-B977-03BE06C7F166}"/>
    <cellStyle name="p_DCF_Hilcorp DCF v2" xfId="39410" xr:uid="{319563D3-7EFD-480A-9784-8B10C19D6322}"/>
    <cellStyle name="p_DCF_Hilcorp DCF v2_Copy of Aspect VPP model 10 7 2009 new RR v2c jph" xfId="39411" xr:uid="{C29E7A1A-F8BF-4BA2-9C84-A70EC7ADC50D}"/>
    <cellStyle name="p_DCF_Hilcorp DCF v2_Copy of Aspect VPP model 10 7 2009 new RR v2c jph (2)" xfId="39412" xr:uid="{AF88F704-BF5D-4AE0-A5AE-80DA6E122222}"/>
    <cellStyle name="p_DCF_Stone LBO Model 4-2-07 v3" xfId="39413" xr:uid="{9D9BFCE2-0357-416F-9C4A-878881AF95A9}"/>
    <cellStyle name="p_DCF_Stone LBO Model 4-2-07 v3 10" xfId="39414" xr:uid="{8430A029-A1E1-4CB8-910A-CFA87F278E2B}"/>
    <cellStyle name="p_DCF_Stone LBO Model 4-2-07 v3 11" xfId="39415" xr:uid="{912FCB14-D4B9-4022-9B5C-518E094F3E01}"/>
    <cellStyle name="p_DCF_Stone LBO Model 4-2-07 v3 12" xfId="39416" xr:uid="{420A9286-D0E8-45EC-B4B3-8BD602677CF9}"/>
    <cellStyle name="p_DCF_Stone LBO Model 4-2-07 v3 13" xfId="39417" xr:uid="{F7A28797-B041-4370-BE61-E8DDC39B728A}"/>
    <cellStyle name="p_DCF_Stone LBO Model 4-2-07 v3 14" xfId="39418" xr:uid="{778F5426-0986-4F20-9819-E0522B02BC2B}"/>
    <cellStyle name="p_DCF_Stone LBO Model 4-2-07 v3 15" xfId="39419" xr:uid="{2C34556F-3A2E-4B82-8C9E-F13D8C5F1282}"/>
    <cellStyle name="p_DCF_Stone LBO Model 4-2-07 v3 16" xfId="39420" xr:uid="{7701E4BE-7050-4BB6-BC9A-EB9DBFC06EB4}"/>
    <cellStyle name="p_DCF_Stone LBO Model 4-2-07 v3 17" xfId="39421" xr:uid="{4A6EC340-5CCD-4D5B-A725-3EBFECE8691F}"/>
    <cellStyle name="p_DCF_Stone LBO Model 4-2-07 v3 18" xfId="39422" xr:uid="{54D9D286-5635-4FD2-B41C-3722D88F24DF}"/>
    <cellStyle name="p_DCF_Stone LBO Model 4-2-07 v3 19" xfId="39423" xr:uid="{1E9D06C1-C580-4BF5-8E3E-70622FDA3E2F}"/>
    <cellStyle name="p_DCF_Stone LBO Model 4-2-07 v3 2" xfId="39424" xr:uid="{CF400FF1-7E7D-4BA6-9651-91DAC151E88A}"/>
    <cellStyle name="p_DCF_Stone LBO Model 4-2-07 v3 20" xfId="39425" xr:uid="{4892100E-DAAF-4849-B249-C6669EB100EB}"/>
    <cellStyle name="p_DCF_Stone LBO Model 4-2-07 v3 21" xfId="39426" xr:uid="{5190C6B6-4F35-4EDF-BEA9-C2EDE6217244}"/>
    <cellStyle name="p_DCF_Stone LBO Model 4-2-07 v3 22" xfId="39427" xr:uid="{3C7D6583-E4F0-4E94-A5CD-411DA4831D2A}"/>
    <cellStyle name="p_DCF_Stone LBO Model 4-2-07 v3 23" xfId="39428" xr:uid="{9E39B1BF-2A21-43F0-8A25-915CFE369BB6}"/>
    <cellStyle name="p_DCF_Stone LBO Model 4-2-07 v3 24" xfId="39429" xr:uid="{C973FEB1-8CFE-428F-8723-7A9C1A45805F}"/>
    <cellStyle name="p_DCF_Stone LBO Model 4-2-07 v3 25" xfId="39430" xr:uid="{4B59CC72-D984-4F1B-AA51-9A60E55F56BE}"/>
    <cellStyle name="p_DCF_Stone LBO Model 4-2-07 v3 26" xfId="39431" xr:uid="{E713CDA9-05EE-4153-9765-7C43E4C742B5}"/>
    <cellStyle name="p_DCF_Stone LBO Model 4-2-07 v3 27" xfId="39432" xr:uid="{D548F11B-0BE0-489C-9CC1-BD161A62E77A}"/>
    <cellStyle name="p_DCF_Stone LBO Model 4-2-07 v3 28" xfId="39433" xr:uid="{15484018-2D59-4DBE-A5CA-001E75CFB952}"/>
    <cellStyle name="p_DCF_Stone LBO Model 4-2-07 v3 29" xfId="39434" xr:uid="{0B0530CA-E9A6-412E-91E3-3D579001401F}"/>
    <cellStyle name="p_DCF_Stone LBO Model 4-2-07 v3 3" xfId="39435" xr:uid="{C4D2DBAD-8DEA-4F72-A4F1-517289667726}"/>
    <cellStyle name="p_DCF_Stone LBO Model 4-2-07 v3 30" xfId="39436" xr:uid="{503DE5FC-B600-4DC9-98AC-11427A750272}"/>
    <cellStyle name="p_DCF_Stone LBO Model 4-2-07 v3 31" xfId="39437" xr:uid="{911495D3-BA6C-446A-A074-A3B8FEDFAC2C}"/>
    <cellStyle name="p_DCF_Stone LBO Model 4-2-07 v3 32" xfId="39438" xr:uid="{C3377D6A-7533-43A2-AFB6-B337FAB2BDC8}"/>
    <cellStyle name="p_DCF_Stone LBO Model 4-2-07 v3 33" xfId="39439" xr:uid="{EF540916-F514-463E-A5D9-66E3E675B4E5}"/>
    <cellStyle name="p_DCF_Stone LBO Model 4-2-07 v3 34" xfId="39440" xr:uid="{F74E6026-3787-41CB-A5AE-E873F0C8E65B}"/>
    <cellStyle name="p_DCF_Stone LBO Model 4-2-07 v3 35" xfId="39441" xr:uid="{5D1BA459-A8FA-4343-B1B6-D0AFFC487A59}"/>
    <cellStyle name="p_DCF_Stone LBO Model 4-2-07 v3 36" xfId="39442" xr:uid="{ECA9B90F-075A-4035-A11E-89CDFDAF1E78}"/>
    <cellStyle name="p_DCF_Stone LBO Model 4-2-07 v3 37" xfId="39443" xr:uid="{0CF586CA-5013-42C8-B5D8-82EE60DF7FA4}"/>
    <cellStyle name="p_DCF_Stone LBO Model 4-2-07 v3 38" xfId="39444" xr:uid="{A088EF03-4791-4CF9-852D-7744AECD9FD2}"/>
    <cellStyle name="p_DCF_Stone LBO Model 4-2-07 v3 39" xfId="39445" xr:uid="{825E1C6D-ADE5-4978-AB61-29867051E719}"/>
    <cellStyle name="p_DCF_Stone LBO Model 4-2-07 v3 4" xfId="39446" xr:uid="{B730430C-EDF8-4D27-B447-0AA28B89C876}"/>
    <cellStyle name="p_DCF_Stone LBO Model 4-2-07 v3 40" xfId="39447" xr:uid="{A3F41B4C-A593-456B-A6ED-C4DCA39BB37E}"/>
    <cellStyle name="p_DCF_Stone LBO Model 4-2-07 v3 41" xfId="39448" xr:uid="{8CB8D1D3-2504-4C4B-9D48-4014CAEFDB0A}"/>
    <cellStyle name="p_DCF_Stone LBO Model 4-2-07 v3 42" xfId="39449" xr:uid="{18BB5872-AA52-4BCA-A715-99E51A87456D}"/>
    <cellStyle name="p_DCF_Stone LBO Model 4-2-07 v3 43" xfId="39450" xr:uid="{93716092-372E-431B-9A02-7CFD14324AAB}"/>
    <cellStyle name="p_DCF_Stone LBO Model 4-2-07 v3 44" xfId="39451" xr:uid="{D4FD3AD8-2E9E-4AF7-9C94-DE4C3EED75C2}"/>
    <cellStyle name="p_DCF_Stone LBO Model 4-2-07 v3 45" xfId="39452" xr:uid="{2774C581-B0C1-47F6-B8E8-249EB10BD336}"/>
    <cellStyle name="p_DCF_Stone LBO Model 4-2-07 v3 46" xfId="39453" xr:uid="{702501B1-D942-43BE-83C5-1CEC96EE804F}"/>
    <cellStyle name="p_DCF_Stone LBO Model 4-2-07 v3 47" xfId="39454" xr:uid="{801C3576-A0EE-4153-B651-C678C84A3C2C}"/>
    <cellStyle name="p_DCF_Stone LBO Model 4-2-07 v3 48" xfId="39455" xr:uid="{B5A25573-3FF4-43D9-AD29-B3A2D2FDD589}"/>
    <cellStyle name="p_DCF_Stone LBO Model 4-2-07 v3 49" xfId="39456" xr:uid="{26CE337B-4816-41C3-B5CF-1B87A7412E78}"/>
    <cellStyle name="p_DCF_Stone LBO Model 4-2-07 v3 5" xfId="39457" xr:uid="{E189CC1B-0DC4-4C38-98E2-403DB9E79200}"/>
    <cellStyle name="p_DCF_Stone LBO Model 4-2-07 v3 50" xfId="39458" xr:uid="{25B95DF0-F231-47B8-A32B-3245E8CB70B8}"/>
    <cellStyle name="p_DCF_Stone LBO Model 4-2-07 v3 51" xfId="39459" xr:uid="{28859252-A24A-44E0-BCBD-8B6FF7F09434}"/>
    <cellStyle name="p_DCF_Stone LBO Model 4-2-07 v3 52" xfId="39460" xr:uid="{7C04D1AC-1065-40FF-9B47-B0D10A24AD2F}"/>
    <cellStyle name="p_DCF_Stone LBO Model 4-2-07 v3 53" xfId="39461" xr:uid="{AEE77BB5-58FD-45FB-91DF-5EB8827693A3}"/>
    <cellStyle name="p_DCF_Stone LBO Model 4-2-07 v3 54" xfId="39462" xr:uid="{10BE939C-D1BA-4661-9F37-C72F482CB73B}"/>
    <cellStyle name="p_DCF_Stone LBO Model 4-2-07 v3 55" xfId="39463" xr:uid="{0D6E069E-E080-497A-B53B-D65185677559}"/>
    <cellStyle name="p_DCF_Stone LBO Model 4-2-07 v3 56" xfId="39464" xr:uid="{C0F3A693-630D-4DFD-802D-C1EE0192CB7D}"/>
    <cellStyle name="p_DCF_Stone LBO Model 4-2-07 v3 57" xfId="39465" xr:uid="{44D65EDD-45E6-4DA5-B93F-AC7F84C03950}"/>
    <cellStyle name="p_DCF_Stone LBO Model 4-2-07 v3 58" xfId="39466" xr:uid="{44DB4E03-1D12-47FA-9B88-F53A05B1747A}"/>
    <cellStyle name="p_DCF_Stone LBO Model 4-2-07 v3 59" xfId="39467" xr:uid="{8C6B2CF4-6968-4AA7-9F23-9C6F4A4E0042}"/>
    <cellStyle name="p_DCF_Stone LBO Model 4-2-07 v3 6" xfId="39468" xr:uid="{2BB85E5F-965A-473F-8FCF-D1EE5A0E6BB6}"/>
    <cellStyle name="p_DCF_Stone LBO Model 4-2-07 v3 60" xfId="39469" xr:uid="{2C6705F4-7D23-4A86-91E5-EAD48BE6B097}"/>
    <cellStyle name="p_DCF_Stone LBO Model 4-2-07 v3 61" xfId="39470" xr:uid="{0F07187D-D398-48E6-A605-1ECBE53BB106}"/>
    <cellStyle name="p_DCF_Stone LBO Model 4-2-07 v3 62" xfId="39471" xr:uid="{474C167E-6411-4657-B7AE-2A37B126E8ED}"/>
    <cellStyle name="p_DCF_Stone LBO Model 4-2-07 v3 63" xfId="39472" xr:uid="{87EF9376-676C-4570-B799-98728E3DBEB7}"/>
    <cellStyle name="p_DCF_Stone LBO Model 4-2-07 v3 64" xfId="39473" xr:uid="{A4A2C40C-1042-4514-881F-9BA5C0AE61C3}"/>
    <cellStyle name="p_DCF_Stone LBO Model 4-2-07 v3 65" xfId="39474" xr:uid="{DD1287C1-6550-44C7-A6AF-CCA25A1EDC1E}"/>
    <cellStyle name="p_DCF_Stone LBO Model 4-2-07 v3 66" xfId="39475" xr:uid="{EA93C1ED-A00F-4A58-9F5B-02EE25F4F83D}"/>
    <cellStyle name="p_DCF_Stone LBO Model 4-2-07 v3 67" xfId="39476" xr:uid="{6A2E22FC-6305-42B0-8965-F4547C510C40}"/>
    <cellStyle name="p_DCF_Stone LBO Model 4-2-07 v3 68" xfId="39477" xr:uid="{033CF2C0-23B3-4BD2-BAEB-7657C8D9DED3}"/>
    <cellStyle name="p_DCF_Stone LBO Model 4-2-07 v3 69" xfId="39478" xr:uid="{03E03339-9907-49F7-8CC4-EDCA65A6201C}"/>
    <cellStyle name="p_DCF_Stone LBO Model 4-2-07 v3 7" xfId="39479" xr:uid="{0D92AEF4-6808-4DA2-AF37-D1105A1BC5F1}"/>
    <cellStyle name="p_DCF_Stone LBO Model 4-2-07 v3 70" xfId="39480" xr:uid="{1B995678-7AA5-4511-9F39-5451381BAC07}"/>
    <cellStyle name="p_DCF_Stone LBO Model 4-2-07 v3 71" xfId="39481" xr:uid="{50BFE04B-AB8A-4F7C-A4B6-9F59EFF102AF}"/>
    <cellStyle name="p_DCF_Stone LBO Model 4-2-07 v3 72" xfId="39482" xr:uid="{CAB8556A-BD2C-4BCF-BEF5-FFCDB8267692}"/>
    <cellStyle name="p_DCF_Stone LBO Model 4-2-07 v3 73" xfId="39483" xr:uid="{D2FD31E8-A4E6-4C47-B142-F60694859968}"/>
    <cellStyle name="p_DCF_Stone LBO Model 4-2-07 v3 74" xfId="39484" xr:uid="{C5541D6E-FA20-444C-80D0-C61FA93D85F8}"/>
    <cellStyle name="p_DCF_Stone LBO Model 4-2-07 v3 8" xfId="39485" xr:uid="{73E7525C-31AB-4BE3-BA96-B55C1FE61F1F}"/>
    <cellStyle name="p_DCF_Stone LBO Model 4-2-07 v3 9" xfId="39486" xr:uid="{35639828-2424-4F9E-81BE-A3849C130EE4}"/>
    <cellStyle name="p_DCF_Stone LBO Model 4-2-07 v3_Copy of Aspect VPP model 10 7 2009 new RR v2c jph" xfId="39487" xr:uid="{4254F2A1-DC4D-448D-A72C-4215CC8C975C}"/>
    <cellStyle name="p_DCF_Stone LBO Model 4-2-07 v3_Copy of Aspect VPP model 10 7 2009 new RR v2c jph (2)" xfId="39488" xr:uid="{E745BC31-DC6C-4444-969F-0FADC4B93898}"/>
    <cellStyle name="p_DCF_Stone LBO Model 4-2-07 v3_Copy of Aspect VPP model 10 7 2009 new RR v2c jph (2) 10" xfId="39489" xr:uid="{BDD2377D-5DD0-493D-9A84-1FB5BABFEA16}"/>
    <cellStyle name="p_DCF_Stone LBO Model 4-2-07 v3_Copy of Aspect VPP model 10 7 2009 new RR v2c jph (2) 11" xfId="39490" xr:uid="{B59472C5-87C2-4A3B-9CA0-1E3213A4E9D9}"/>
    <cellStyle name="p_DCF_Stone LBO Model 4-2-07 v3_Copy of Aspect VPP model 10 7 2009 new RR v2c jph (2) 12" xfId="39491" xr:uid="{6C0CD7EE-54F3-4F5F-9678-B27CCFA19781}"/>
    <cellStyle name="p_DCF_Stone LBO Model 4-2-07 v3_Copy of Aspect VPP model 10 7 2009 new RR v2c jph (2) 13" xfId="39492" xr:uid="{7375D5F0-67BF-42D9-9683-B8345BC52560}"/>
    <cellStyle name="p_DCF_Stone LBO Model 4-2-07 v3_Copy of Aspect VPP model 10 7 2009 new RR v2c jph (2) 14" xfId="39493" xr:uid="{AFF3E726-37D5-4031-99ED-7EFCAB52BD95}"/>
    <cellStyle name="p_DCF_Stone LBO Model 4-2-07 v3_Copy of Aspect VPP model 10 7 2009 new RR v2c jph (2) 15" xfId="39494" xr:uid="{5138EC86-A7F6-49E3-AD53-B852FF0E620E}"/>
    <cellStyle name="p_DCF_Stone LBO Model 4-2-07 v3_Copy of Aspect VPP model 10 7 2009 new RR v2c jph (2) 16" xfId="39495" xr:uid="{0343B790-201B-4B22-88B3-BCF1EFB1811C}"/>
    <cellStyle name="p_DCF_Stone LBO Model 4-2-07 v3_Copy of Aspect VPP model 10 7 2009 new RR v2c jph (2) 17" xfId="39496" xr:uid="{D07C8A3F-CD18-4B7F-B7DA-63BFCB160531}"/>
    <cellStyle name="p_DCF_Stone LBO Model 4-2-07 v3_Copy of Aspect VPP model 10 7 2009 new RR v2c jph (2) 18" xfId="39497" xr:uid="{2BF17DA7-2675-42AE-9C60-0CD6F5589D9A}"/>
    <cellStyle name="p_DCF_Stone LBO Model 4-2-07 v3_Copy of Aspect VPP model 10 7 2009 new RR v2c jph (2) 19" xfId="39498" xr:uid="{4D77C47F-7B65-488E-AF46-AF11CF07D9AE}"/>
    <cellStyle name="p_DCF_Stone LBO Model 4-2-07 v3_Copy of Aspect VPP model 10 7 2009 new RR v2c jph (2) 2" xfId="39499" xr:uid="{CBCBF0A9-8C7B-43EC-869C-535BBE0072C7}"/>
    <cellStyle name="p_DCF_Stone LBO Model 4-2-07 v3_Copy of Aspect VPP model 10 7 2009 new RR v2c jph (2) 20" xfId="39500" xr:uid="{EECE1391-0FE3-403C-9DEC-ED7BA60F762F}"/>
    <cellStyle name="p_DCF_Stone LBO Model 4-2-07 v3_Copy of Aspect VPP model 10 7 2009 new RR v2c jph (2) 21" xfId="39501" xr:uid="{545CD028-E0B2-4ED3-A75F-5BA63CD01B3E}"/>
    <cellStyle name="p_DCF_Stone LBO Model 4-2-07 v3_Copy of Aspect VPP model 10 7 2009 new RR v2c jph (2) 22" xfId="39502" xr:uid="{6B944218-F9B0-4BA7-96BB-D0F0061F208D}"/>
    <cellStyle name="p_DCF_Stone LBO Model 4-2-07 v3_Copy of Aspect VPP model 10 7 2009 new RR v2c jph (2) 23" xfId="39503" xr:uid="{B7C7BA93-B786-498E-B0FB-195F048B75EE}"/>
    <cellStyle name="p_DCF_Stone LBO Model 4-2-07 v3_Copy of Aspect VPP model 10 7 2009 new RR v2c jph (2) 24" xfId="39504" xr:uid="{B9553F6D-2CA3-4E91-BF10-2B4135A37248}"/>
    <cellStyle name="p_DCF_Stone LBO Model 4-2-07 v3_Copy of Aspect VPP model 10 7 2009 new RR v2c jph (2) 25" xfId="39505" xr:uid="{CDBD50A0-0F74-4092-8890-B7E27624D4FE}"/>
    <cellStyle name="p_DCF_Stone LBO Model 4-2-07 v3_Copy of Aspect VPP model 10 7 2009 new RR v2c jph (2) 26" xfId="39506" xr:uid="{2D70B90A-9EFC-4301-880C-2CCDFBC94231}"/>
    <cellStyle name="p_DCF_Stone LBO Model 4-2-07 v3_Copy of Aspect VPP model 10 7 2009 new RR v2c jph (2) 27" xfId="39507" xr:uid="{52651DCB-9AAA-4D09-A93B-7BC7CAA61079}"/>
    <cellStyle name="p_DCF_Stone LBO Model 4-2-07 v3_Copy of Aspect VPP model 10 7 2009 new RR v2c jph (2) 28" xfId="39508" xr:uid="{0BE306CA-DDB6-422E-88FD-6AA052931710}"/>
    <cellStyle name="p_DCF_Stone LBO Model 4-2-07 v3_Copy of Aspect VPP model 10 7 2009 new RR v2c jph (2) 29" xfId="39509" xr:uid="{0770F82A-8856-409C-A762-98659288F858}"/>
    <cellStyle name="p_DCF_Stone LBO Model 4-2-07 v3_Copy of Aspect VPP model 10 7 2009 new RR v2c jph (2) 3" xfId="39510" xr:uid="{9C7EEA8D-CEAE-47D4-AC99-B74CEE55D8FD}"/>
    <cellStyle name="p_DCF_Stone LBO Model 4-2-07 v3_Copy of Aspect VPP model 10 7 2009 new RR v2c jph (2) 30" xfId="39511" xr:uid="{2EDABAB4-0A12-4DC6-AF5D-9E498A20B07D}"/>
    <cellStyle name="p_DCF_Stone LBO Model 4-2-07 v3_Copy of Aspect VPP model 10 7 2009 new RR v2c jph (2) 31" xfId="39512" xr:uid="{FA37CA85-39F8-420C-80A7-AB90C9C15B2F}"/>
    <cellStyle name="p_DCF_Stone LBO Model 4-2-07 v3_Copy of Aspect VPP model 10 7 2009 new RR v2c jph (2) 32" xfId="39513" xr:uid="{EE62B738-A6DD-4E23-9084-2B6D0334713E}"/>
    <cellStyle name="p_DCF_Stone LBO Model 4-2-07 v3_Copy of Aspect VPP model 10 7 2009 new RR v2c jph (2) 33" xfId="39514" xr:uid="{A8ED1807-A709-4A09-87A3-91A8EF61A2EA}"/>
    <cellStyle name="p_DCF_Stone LBO Model 4-2-07 v3_Copy of Aspect VPP model 10 7 2009 new RR v2c jph (2) 34" xfId="39515" xr:uid="{08692964-9B2F-48E8-BB2D-69AE36A4F8F8}"/>
    <cellStyle name="p_DCF_Stone LBO Model 4-2-07 v3_Copy of Aspect VPP model 10 7 2009 new RR v2c jph (2) 35" xfId="39516" xr:uid="{EA557F8E-323C-4F40-B6A4-0561F533021C}"/>
    <cellStyle name="p_DCF_Stone LBO Model 4-2-07 v3_Copy of Aspect VPP model 10 7 2009 new RR v2c jph (2) 36" xfId="39517" xr:uid="{48E5BC29-3D9A-4889-99D7-B384CFAB53CB}"/>
    <cellStyle name="p_DCF_Stone LBO Model 4-2-07 v3_Copy of Aspect VPP model 10 7 2009 new RR v2c jph (2) 37" xfId="39518" xr:uid="{8025A3F0-B32A-4C2A-96D9-06FE312BC223}"/>
    <cellStyle name="p_DCF_Stone LBO Model 4-2-07 v3_Copy of Aspect VPP model 10 7 2009 new RR v2c jph (2) 38" xfId="39519" xr:uid="{CA34DF42-4D80-4DFF-8263-01F7118D5320}"/>
    <cellStyle name="p_DCF_Stone LBO Model 4-2-07 v3_Copy of Aspect VPP model 10 7 2009 new RR v2c jph (2) 39" xfId="39520" xr:uid="{F608E1F9-F17A-40FF-AF6E-9DE363CA2AAE}"/>
    <cellStyle name="p_DCF_Stone LBO Model 4-2-07 v3_Copy of Aspect VPP model 10 7 2009 new RR v2c jph (2) 4" xfId="39521" xr:uid="{13F88D71-069F-4936-8880-8CDCE6F2EAFF}"/>
    <cellStyle name="p_DCF_Stone LBO Model 4-2-07 v3_Copy of Aspect VPP model 10 7 2009 new RR v2c jph (2) 40" xfId="39522" xr:uid="{47DEF6B0-778C-411C-8BE8-4F1AE3322DD5}"/>
    <cellStyle name="p_DCF_Stone LBO Model 4-2-07 v3_Copy of Aspect VPP model 10 7 2009 new RR v2c jph (2) 41" xfId="39523" xr:uid="{B13BB88F-5845-42D8-B0CB-995A603A00ED}"/>
    <cellStyle name="p_DCF_Stone LBO Model 4-2-07 v3_Copy of Aspect VPP model 10 7 2009 new RR v2c jph (2) 42" xfId="39524" xr:uid="{64578CC2-0116-4908-B2C7-DD462AF07DEA}"/>
    <cellStyle name="p_DCF_Stone LBO Model 4-2-07 v3_Copy of Aspect VPP model 10 7 2009 new RR v2c jph (2) 43" xfId="39525" xr:uid="{491F1648-E576-4A13-B46A-E3C03F4753CC}"/>
    <cellStyle name="p_DCF_Stone LBO Model 4-2-07 v3_Copy of Aspect VPP model 10 7 2009 new RR v2c jph (2) 44" xfId="39526" xr:uid="{9197ECF8-8A97-4595-A8DC-6FF160CB2D8F}"/>
    <cellStyle name="p_DCF_Stone LBO Model 4-2-07 v3_Copy of Aspect VPP model 10 7 2009 new RR v2c jph (2) 45" xfId="39527" xr:uid="{FD8B5C5E-20B7-4C6D-B261-6B88823E3AA5}"/>
    <cellStyle name="p_DCF_Stone LBO Model 4-2-07 v3_Copy of Aspect VPP model 10 7 2009 new RR v2c jph (2) 46" xfId="39528" xr:uid="{44F88AE1-F450-4940-9550-2CB37A9A0E5F}"/>
    <cellStyle name="p_DCF_Stone LBO Model 4-2-07 v3_Copy of Aspect VPP model 10 7 2009 new RR v2c jph (2) 47" xfId="39529" xr:uid="{93170B29-51B6-4291-95B8-108CD76D68D6}"/>
    <cellStyle name="p_DCF_Stone LBO Model 4-2-07 v3_Copy of Aspect VPP model 10 7 2009 new RR v2c jph (2) 48" xfId="39530" xr:uid="{4DAB71D1-A809-4313-A0EC-AD47D98FB617}"/>
    <cellStyle name="p_DCF_Stone LBO Model 4-2-07 v3_Copy of Aspect VPP model 10 7 2009 new RR v2c jph (2) 49" xfId="39531" xr:uid="{D25FF8BD-B58E-4D97-87F8-62507370F5A4}"/>
    <cellStyle name="p_DCF_Stone LBO Model 4-2-07 v3_Copy of Aspect VPP model 10 7 2009 new RR v2c jph (2) 5" xfId="39532" xr:uid="{E6027E62-2D2C-4DA9-988B-B17B851727EB}"/>
    <cellStyle name="p_DCF_Stone LBO Model 4-2-07 v3_Copy of Aspect VPP model 10 7 2009 new RR v2c jph (2) 50" xfId="39533" xr:uid="{CFB81328-E43F-4D8C-B3DE-E57E441A55B2}"/>
    <cellStyle name="p_DCF_Stone LBO Model 4-2-07 v3_Copy of Aspect VPP model 10 7 2009 new RR v2c jph (2) 51" xfId="39534" xr:uid="{720ECEE4-2AFA-4C83-9279-3A68741EF52A}"/>
    <cellStyle name="p_DCF_Stone LBO Model 4-2-07 v3_Copy of Aspect VPP model 10 7 2009 new RR v2c jph (2) 52" xfId="39535" xr:uid="{B42E5B77-A59E-4C2F-A63F-38CA9BCA6649}"/>
    <cellStyle name="p_DCF_Stone LBO Model 4-2-07 v3_Copy of Aspect VPP model 10 7 2009 new RR v2c jph (2) 53" xfId="39536" xr:uid="{5905116F-772B-493C-B11F-E680298B91F3}"/>
    <cellStyle name="p_DCF_Stone LBO Model 4-2-07 v3_Copy of Aspect VPP model 10 7 2009 new RR v2c jph (2) 54" xfId="39537" xr:uid="{F0AFDEF5-B2C7-46E7-905E-6EAA29616082}"/>
    <cellStyle name="p_DCF_Stone LBO Model 4-2-07 v3_Copy of Aspect VPP model 10 7 2009 new RR v2c jph (2) 55" xfId="39538" xr:uid="{BC6D303B-1C0E-42AC-8CF3-D50A9613011B}"/>
    <cellStyle name="p_DCF_Stone LBO Model 4-2-07 v3_Copy of Aspect VPP model 10 7 2009 new RR v2c jph (2) 56" xfId="39539" xr:uid="{9F3E50ED-2A1D-4D6E-8418-CC6053A2EF22}"/>
    <cellStyle name="p_DCF_Stone LBO Model 4-2-07 v3_Copy of Aspect VPP model 10 7 2009 new RR v2c jph (2) 57" xfId="39540" xr:uid="{28A034C2-5225-4251-AD8F-8CFAC9FBB13C}"/>
    <cellStyle name="p_DCF_Stone LBO Model 4-2-07 v3_Copy of Aspect VPP model 10 7 2009 new RR v2c jph (2) 58" xfId="39541" xr:uid="{7BA123FC-9A9B-4C57-AFF7-AACFB7D1D0C7}"/>
    <cellStyle name="p_DCF_Stone LBO Model 4-2-07 v3_Copy of Aspect VPP model 10 7 2009 new RR v2c jph (2) 59" xfId="39542" xr:uid="{BEC4E475-48A3-4667-A8BC-FFD97B751F61}"/>
    <cellStyle name="p_DCF_Stone LBO Model 4-2-07 v3_Copy of Aspect VPP model 10 7 2009 new RR v2c jph (2) 6" xfId="39543" xr:uid="{F4F2C137-A3C0-4133-A2F9-4BD8E954A5F7}"/>
    <cellStyle name="p_DCF_Stone LBO Model 4-2-07 v3_Copy of Aspect VPP model 10 7 2009 new RR v2c jph (2) 60" xfId="39544" xr:uid="{456D0D1E-FE49-4603-A0C4-1AABC2C3E095}"/>
    <cellStyle name="p_DCF_Stone LBO Model 4-2-07 v3_Copy of Aspect VPP model 10 7 2009 new RR v2c jph (2) 61" xfId="39545" xr:uid="{718E4FDB-92D5-459E-83D1-25A664265381}"/>
    <cellStyle name="p_DCF_Stone LBO Model 4-2-07 v3_Copy of Aspect VPP model 10 7 2009 new RR v2c jph (2) 62" xfId="39546" xr:uid="{A23959D6-52E0-42B8-88BF-2C83ACBF6D85}"/>
    <cellStyle name="p_DCF_Stone LBO Model 4-2-07 v3_Copy of Aspect VPP model 10 7 2009 new RR v2c jph (2) 63" xfId="39547" xr:uid="{30478E56-7AC9-47E2-90FC-52D8BC0D8390}"/>
    <cellStyle name="p_DCF_Stone LBO Model 4-2-07 v3_Copy of Aspect VPP model 10 7 2009 new RR v2c jph (2) 64" xfId="39548" xr:uid="{6F39BF83-5625-4865-B186-96503C0434F2}"/>
    <cellStyle name="p_DCF_Stone LBO Model 4-2-07 v3_Copy of Aspect VPP model 10 7 2009 new RR v2c jph (2) 65" xfId="39549" xr:uid="{8986A5A6-7C38-48AE-AAC4-A3C48A8493BB}"/>
    <cellStyle name="p_DCF_Stone LBO Model 4-2-07 v3_Copy of Aspect VPP model 10 7 2009 new RR v2c jph (2) 66" xfId="39550" xr:uid="{95C360E2-30E1-4C9E-BD41-0281058CC979}"/>
    <cellStyle name="p_DCF_Stone LBO Model 4-2-07 v3_Copy of Aspect VPP model 10 7 2009 new RR v2c jph (2) 67" xfId="39551" xr:uid="{ABE71588-2EB1-4F9C-A662-3EC70D348E52}"/>
    <cellStyle name="p_DCF_Stone LBO Model 4-2-07 v3_Copy of Aspect VPP model 10 7 2009 new RR v2c jph (2) 68" xfId="39552" xr:uid="{4F3BC815-E629-4175-AC13-2BDD958EBEA4}"/>
    <cellStyle name="p_DCF_Stone LBO Model 4-2-07 v3_Copy of Aspect VPP model 10 7 2009 new RR v2c jph (2) 69" xfId="39553" xr:uid="{4B9E9EA8-D8EE-4F96-B060-17731B03D733}"/>
    <cellStyle name="p_DCF_Stone LBO Model 4-2-07 v3_Copy of Aspect VPP model 10 7 2009 new RR v2c jph (2) 7" xfId="39554" xr:uid="{ACC4F199-00D9-4316-9D9A-29BEAA24C81B}"/>
    <cellStyle name="p_DCF_Stone LBO Model 4-2-07 v3_Copy of Aspect VPP model 10 7 2009 new RR v2c jph (2) 70" xfId="39555" xr:uid="{449C82B9-25CB-46BF-8579-C3C64141CE11}"/>
    <cellStyle name="p_DCF_Stone LBO Model 4-2-07 v3_Copy of Aspect VPP model 10 7 2009 new RR v2c jph (2) 71" xfId="39556" xr:uid="{F510B7C2-EBD5-4F8B-8C10-7C8E347C1916}"/>
    <cellStyle name="p_DCF_Stone LBO Model 4-2-07 v3_Copy of Aspect VPP model 10 7 2009 new RR v2c jph (2) 72" xfId="39557" xr:uid="{5BB24454-1FFA-44C9-9140-4CCF0F9A7508}"/>
    <cellStyle name="p_DCF_Stone LBO Model 4-2-07 v3_Copy of Aspect VPP model 10 7 2009 new RR v2c jph (2) 73" xfId="39558" xr:uid="{854F79D7-C62F-401E-9BDF-992448775897}"/>
    <cellStyle name="p_DCF_Stone LBO Model 4-2-07 v3_Copy of Aspect VPP model 10 7 2009 new RR v2c jph (2) 74" xfId="39559" xr:uid="{D01D3679-E4F2-4198-B363-3AA47E884270}"/>
    <cellStyle name="p_DCF_Stone LBO Model 4-2-07 v3_Copy of Aspect VPP model 10 7 2009 new RR v2c jph (2) 8" xfId="39560" xr:uid="{191300FB-FBE8-48E9-86EF-623353A0CB8E}"/>
    <cellStyle name="p_DCF_Stone LBO Model 4-2-07 v3_Copy of Aspect VPP model 10 7 2009 new RR v2c jph (2) 9" xfId="39561" xr:uid="{7BF62A68-61E4-4B00-B94E-EE7B603D9321}"/>
    <cellStyle name="p_DCF_Stone LBO Model 4-2-07 v3_Copy of Aspect VPP model 10 7 2009 new RR v2c jph 10" xfId="39562" xr:uid="{84618701-04F0-412B-B747-37B65BC4AB6A}"/>
    <cellStyle name="p_DCF_Stone LBO Model 4-2-07 v3_Copy of Aspect VPP model 10 7 2009 new RR v2c jph 11" xfId="39563" xr:uid="{E32A0CD6-0A95-45E4-B887-592E8C298BD0}"/>
    <cellStyle name="p_DCF_Stone LBO Model 4-2-07 v3_Copy of Aspect VPP model 10 7 2009 new RR v2c jph 12" xfId="39564" xr:uid="{DCA66DCA-0054-4CA8-8C57-7FCE7E8F8E47}"/>
    <cellStyle name="p_DCF_Stone LBO Model 4-2-07 v3_Copy of Aspect VPP model 10 7 2009 new RR v2c jph 13" xfId="39565" xr:uid="{4E0392FC-5FF6-43BB-8C70-151D0F73C439}"/>
    <cellStyle name="p_DCF_Stone LBO Model 4-2-07 v3_Copy of Aspect VPP model 10 7 2009 new RR v2c jph 14" xfId="39566" xr:uid="{612F4054-FD21-4651-9B81-CD560D4D6C8E}"/>
    <cellStyle name="p_DCF_Stone LBO Model 4-2-07 v3_Copy of Aspect VPP model 10 7 2009 new RR v2c jph 15" xfId="39567" xr:uid="{370028E7-E134-4B38-99A7-670AC80DBA82}"/>
    <cellStyle name="p_DCF_Stone LBO Model 4-2-07 v3_Copy of Aspect VPP model 10 7 2009 new RR v2c jph 16" xfId="39568" xr:uid="{CF539EBC-2650-4852-97AF-D0FB86686DA0}"/>
    <cellStyle name="p_DCF_Stone LBO Model 4-2-07 v3_Copy of Aspect VPP model 10 7 2009 new RR v2c jph 17" xfId="39569" xr:uid="{8A31192C-BE5D-4F14-8322-096501978806}"/>
    <cellStyle name="p_DCF_Stone LBO Model 4-2-07 v3_Copy of Aspect VPP model 10 7 2009 new RR v2c jph 18" xfId="39570" xr:uid="{C3FDF1A7-AFAC-4CF6-8C19-ABAD4B69D086}"/>
    <cellStyle name="p_DCF_Stone LBO Model 4-2-07 v3_Copy of Aspect VPP model 10 7 2009 new RR v2c jph 19" xfId="39571" xr:uid="{BC44A005-E390-45CD-8C83-2BF98AB478AE}"/>
    <cellStyle name="p_DCF_Stone LBO Model 4-2-07 v3_Copy of Aspect VPP model 10 7 2009 new RR v2c jph 2" xfId="39572" xr:uid="{729D9909-E910-4F6B-A022-AC33A39772F6}"/>
    <cellStyle name="p_DCF_Stone LBO Model 4-2-07 v3_Copy of Aspect VPP model 10 7 2009 new RR v2c jph 20" xfId="39573" xr:uid="{E552D406-493A-4586-ABE8-0A3F4C499CF7}"/>
    <cellStyle name="p_DCF_Stone LBO Model 4-2-07 v3_Copy of Aspect VPP model 10 7 2009 new RR v2c jph 21" xfId="39574" xr:uid="{F556061E-6B12-4D34-8B1E-ECAE5938ED82}"/>
    <cellStyle name="p_DCF_Stone LBO Model 4-2-07 v3_Copy of Aspect VPP model 10 7 2009 new RR v2c jph 22" xfId="39575" xr:uid="{05238F76-9FE2-4547-B80E-5D2C95B15184}"/>
    <cellStyle name="p_DCF_Stone LBO Model 4-2-07 v3_Copy of Aspect VPP model 10 7 2009 new RR v2c jph 23" xfId="39576" xr:uid="{6BE15836-D0F8-445A-BEA4-BD73E9054A83}"/>
    <cellStyle name="p_DCF_Stone LBO Model 4-2-07 v3_Copy of Aspect VPP model 10 7 2009 new RR v2c jph 24" xfId="39577" xr:uid="{497E1995-3C4F-400E-AC9B-41CF1AF58D3F}"/>
    <cellStyle name="p_DCF_Stone LBO Model 4-2-07 v3_Copy of Aspect VPP model 10 7 2009 new RR v2c jph 25" xfId="39578" xr:uid="{52C9E455-229E-4379-9E1B-31A73761B43E}"/>
    <cellStyle name="p_DCF_Stone LBO Model 4-2-07 v3_Copy of Aspect VPP model 10 7 2009 new RR v2c jph 26" xfId="39579" xr:uid="{F907CC56-4813-442B-8B73-13960E05F4E6}"/>
    <cellStyle name="p_DCF_Stone LBO Model 4-2-07 v3_Copy of Aspect VPP model 10 7 2009 new RR v2c jph 27" xfId="39580" xr:uid="{5BC68BE7-7FB0-4DCA-9AC1-75733A48F307}"/>
    <cellStyle name="p_DCF_Stone LBO Model 4-2-07 v3_Copy of Aspect VPP model 10 7 2009 new RR v2c jph 28" xfId="39581" xr:uid="{CDD16123-4764-44DF-A1CD-4BE8D15605FD}"/>
    <cellStyle name="p_DCF_Stone LBO Model 4-2-07 v3_Copy of Aspect VPP model 10 7 2009 new RR v2c jph 29" xfId="39582" xr:uid="{3E965371-1B28-4126-A64A-8791A31B1353}"/>
    <cellStyle name="p_DCF_Stone LBO Model 4-2-07 v3_Copy of Aspect VPP model 10 7 2009 new RR v2c jph 3" xfId="39583" xr:uid="{3B75D854-2110-481F-B2E1-E687741AF7F9}"/>
    <cellStyle name="p_DCF_Stone LBO Model 4-2-07 v3_Copy of Aspect VPP model 10 7 2009 new RR v2c jph 30" xfId="39584" xr:uid="{F8244655-5F27-4D3F-89CE-5669B61426DD}"/>
    <cellStyle name="p_DCF_Stone LBO Model 4-2-07 v3_Copy of Aspect VPP model 10 7 2009 new RR v2c jph 31" xfId="39585" xr:uid="{773A5096-D140-4C6B-84F9-D77721AA63D7}"/>
    <cellStyle name="p_DCF_Stone LBO Model 4-2-07 v3_Copy of Aspect VPP model 10 7 2009 new RR v2c jph 32" xfId="39586" xr:uid="{7A153FAF-417C-493D-B51E-2269F07C40D4}"/>
    <cellStyle name="p_DCF_Stone LBO Model 4-2-07 v3_Copy of Aspect VPP model 10 7 2009 new RR v2c jph 33" xfId="39587" xr:uid="{559C9BF6-C5E0-4741-928B-0ED25931EDE0}"/>
    <cellStyle name="p_DCF_Stone LBO Model 4-2-07 v3_Copy of Aspect VPP model 10 7 2009 new RR v2c jph 34" xfId="39588" xr:uid="{0D87DE5A-0EBB-4FA4-A363-3254696BC786}"/>
    <cellStyle name="p_DCF_Stone LBO Model 4-2-07 v3_Copy of Aspect VPP model 10 7 2009 new RR v2c jph 35" xfId="39589" xr:uid="{95301B24-8F2D-49B5-B38F-062F352CC6E3}"/>
    <cellStyle name="p_DCF_Stone LBO Model 4-2-07 v3_Copy of Aspect VPP model 10 7 2009 new RR v2c jph 36" xfId="39590" xr:uid="{EFA07A70-653C-47C8-ADA7-F349AB83FBBA}"/>
    <cellStyle name="p_DCF_Stone LBO Model 4-2-07 v3_Copy of Aspect VPP model 10 7 2009 new RR v2c jph 37" xfId="39591" xr:uid="{9AB673DB-9507-4963-94D0-402829AC2452}"/>
    <cellStyle name="p_DCF_Stone LBO Model 4-2-07 v3_Copy of Aspect VPP model 10 7 2009 new RR v2c jph 38" xfId="39592" xr:uid="{EEE503FD-73E4-49E7-8AFB-A8CC24E66860}"/>
    <cellStyle name="p_DCF_Stone LBO Model 4-2-07 v3_Copy of Aspect VPP model 10 7 2009 new RR v2c jph 39" xfId="39593" xr:uid="{A6B09A77-481B-45AF-9E36-687EC073CBC9}"/>
    <cellStyle name="p_DCF_Stone LBO Model 4-2-07 v3_Copy of Aspect VPP model 10 7 2009 new RR v2c jph 4" xfId="39594" xr:uid="{0CFC6CF0-DED6-4099-8D06-6C6783BCEC9B}"/>
    <cellStyle name="p_DCF_Stone LBO Model 4-2-07 v3_Copy of Aspect VPP model 10 7 2009 new RR v2c jph 40" xfId="39595" xr:uid="{883EF1A5-1831-42FB-BA71-7E84DA69A7A2}"/>
    <cellStyle name="p_DCF_Stone LBO Model 4-2-07 v3_Copy of Aspect VPP model 10 7 2009 new RR v2c jph 41" xfId="39596" xr:uid="{7E469095-A79B-42E5-A90A-42A75717EAA0}"/>
    <cellStyle name="p_DCF_Stone LBO Model 4-2-07 v3_Copy of Aspect VPP model 10 7 2009 new RR v2c jph 42" xfId="39597" xr:uid="{623A3B29-9E84-43CF-8368-0F593B027910}"/>
    <cellStyle name="p_DCF_Stone LBO Model 4-2-07 v3_Copy of Aspect VPP model 10 7 2009 new RR v2c jph 43" xfId="39598" xr:uid="{ABBF8A4D-AFC9-4058-B046-AE35662C787B}"/>
    <cellStyle name="p_DCF_Stone LBO Model 4-2-07 v3_Copy of Aspect VPP model 10 7 2009 new RR v2c jph 44" xfId="39599" xr:uid="{D2E09D9C-B821-4007-BC16-0908F3989362}"/>
    <cellStyle name="p_DCF_Stone LBO Model 4-2-07 v3_Copy of Aspect VPP model 10 7 2009 new RR v2c jph 45" xfId="39600" xr:uid="{E0B67264-C7BB-48AD-AC3D-80EA6DD5FC9E}"/>
    <cellStyle name="p_DCF_Stone LBO Model 4-2-07 v3_Copy of Aspect VPP model 10 7 2009 new RR v2c jph 46" xfId="39601" xr:uid="{F7D54531-80F0-4EEE-8C45-DEEAEFB17889}"/>
    <cellStyle name="p_DCF_Stone LBO Model 4-2-07 v3_Copy of Aspect VPP model 10 7 2009 new RR v2c jph 47" xfId="39602" xr:uid="{7C0C9FF4-4965-4EC3-8460-E2DB314F28CE}"/>
    <cellStyle name="p_DCF_Stone LBO Model 4-2-07 v3_Copy of Aspect VPP model 10 7 2009 new RR v2c jph 48" xfId="39603" xr:uid="{67735F7F-BE6C-43B9-8B3B-3907DFC1B840}"/>
    <cellStyle name="p_DCF_Stone LBO Model 4-2-07 v3_Copy of Aspect VPP model 10 7 2009 new RR v2c jph 49" xfId="39604" xr:uid="{374B988A-88B4-487E-9C97-D910D7F79B16}"/>
    <cellStyle name="p_DCF_Stone LBO Model 4-2-07 v3_Copy of Aspect VPP model 10 7 2009 new RR v2c jph 5" xfId="39605" xr:uid="{CE93DFB9-80F9-4BAF-B1EE-2AF9C98AE472}"/>
    <cellStyle name="p_DCF_Stone LBO Model 4-2-07 v3_Copy of Aspect VPP model 10 7 2009 new RR v2c jph 50" xfId="39606" xr:uid="{F36D4C1C-CB7C-4E70-B965-04171968B9E8}"/>
    <cellStyle name="p_DCF_Stone LBO Model 4-2-07 v3_Copy of Aspect VPP model 10 7 2009 new RR v2c jph 51" xfId="39607" xr:uid="{12AAA968-2747-4F98-A4B8-7A6B894E8E8F}"/>
    <cellStyle name="p_DCF_Stone LBO Model 4-2-07 v3_Copy of Aspect VPP model 10 7 2009 new RR v2c jph 52" xfId="39608" xr:uid="{9852FC6F-D397-42E7-BA48-2DBCD8BDEC63}"/>
    <cellStyle name="p_DCF_Stone LBO Model 4-2-07 v3_Copy of Aspect VPP model 10 7 2009 new RR v2c jph 53" xfId="39609" xr:uid="{65F67882-77AC-44BB-80DB-C6DE07D340B3}"/>
    <cellStyle name="p_DCF_Stone LBO Model 4-2-07 v3_Copy of Aspect VPP model 10 7 2009 new RR v2c jph 54" xfId="39610" xr:uid="{9284AC33-C8F2-409B-AD3E-898E6AA03C39}"/>
    <cellStyle name="p_DCF_Stone LBO Model 4-2-07 v3_Copy of Aspect VPP model 10 7 2009 new RR v2c jph 55" xfId="39611" xr:uid="{AAB3AC07-8D57-4845-A76D-4C3D1E799F86}"/>
    <cellStyle name="p_DCF_Stone LBO Model 4-2-07 v3_Copy of Aspect VPP model 10 7 2009 new RR v2c jph 56" xfId="39612" xr:uid="{1A8F8048-906D-4462-8B4C-F49681DDE341}"/>
    <cellStyle name="p_DCF_Stone LBO Model 4-2-07 v3_Copy of Aspect VPP model 10 7 2009 new RR v2c jph 57" xfId="39613" xr:uid="{056844EB-62CF-43D1-B55E-3079B2001805}"/>
    <cellStyle name="p_DCF_Stone LBO Model 4-2-07 v3_Copy of Aspect VPP model 10 7 2009 new RR v2c jph 58" xfId="39614" xr:uid="{5A425BDD-6F0B-46D7-A027-304201CB627E}"/>
    <cellStyle name="p_DCF_Stone LBO Model 4-2-07 v3_Copy of Aspect VPP model 10 7 2009 new RR v2c jph 59" xfId="39615" xr:uid="{A553F22C-8E7B-44FA-A6E4-2FBE0CF34B63}"/>
    <cellStyle name="p_DCF_Stone LBO Model 4-2-07 v3_Copy of Aspect VPP model 10 7 2009 new RR v2c jph 6" xfId="39616" xr:uid="{3D786F31-49CA-4925-BA38-E6FD4C73F26A}"/>
    <cellStyle name="p_DCF_Stone LBO Model 4-2-07 v3_Copy of Aspect VPP model 10 7 2009 new RR v2c jph 60" xfId="39617" xr:uid="{6664FB92-836B-426A-8911-E0B88907CA4F}"/>
    <cellStyle name="p_DCF_Stone LBO Model 4-2-07 v3_Copy of Aspect VPP model 10 7 2009 new RR v2c jph 61" xfId="39618" xr:uid="{40EC3046-ED1F-4BB1-85FD-5D6830596530}"/>
    <cellStyle name="p_DCF_Stone LBO Model 4-2-07 v3_Copy of Aspect VPP model 10 7 2009 new RR v2c jph 62" xfId="39619" xr:uid="{1A553916-D7AA-4485-8155-3432EFF21B29}"/>
    <cellStyle name="p_DCF_Stone LBO Model 4-2-07 v3_Copy of Aspect VPP model 10 7 2009 new RR v2c jph 63" xfId="39620" xr:uid="{871A69EB-1124-46CB-A052-12444D1643C1}"/>
    <cellStyle name="p_DCF_Stone LBO Model 4-2-07 v3_Copy of Aspect VPP model 10 7 2009 new RR v2c jph 64" xfId="39621" xr:uid="{FDE91D6E-A7C8-41E7-A8FA-D24CB604AC5C}"/>
    <cellStyle name="p_DCF_Stone LBO Model 4-2-07 v3_Copy of Aspect VPP model 10 7 2009 new RR v2c jph 65" xfId="39622" xr:uid="{3F46E8C1-E298-4D03-9061-087AF6E9A1DB}"/>
    <cellStyle name="p_DCF_Stone LBO Model 4-2-07 v3_Copy of Aspect VPP model 10 7 2009 new RR v2c jph 66" xfId="39623" xr:uid="{A382A6A4-232E-4A5D-BB50-3B86432732FA}"/>
    <cellStyle name="p_DCF_Stone LBO Model 4-2-07 v3_Copy of Aspect VPP model 10 7 2009 new RR v2c jph 67" xfId="39624" xr:uid="{4CDBCE9F-7708-4181-8D49-75A1296C7F36}"/>
    <cellStyle name="p_DCF_Stone LBO Model 4-2-07 v3_Copy of Aspect VPP model 10 7 2009 new RR v2c jph 68" xfId="39625" xr:uid="{FF53B42C-882E-4B58-A1F3-9A1DBAC1D0FC}"/>
    <cellStyle name="p_DCF_Stone LBO Model 4-2-07 v3_Copy of Aspect VPP model 10 7 2009 new RR v2c jph 69" xfId="39626" xr:uid="{6D2E61EB-FFCF-4881-A79A-02852F7338E1}"/>
    <cellStyle name="p_DCF_Stone LBO Model 4-2-07 v3_Copy of Aspect VPP model 10 7 2009 new RR v2c jph 7" xfId="39627" xr:uid="{327A87ED-3856-4A9D-882B-F05A90B523F8}"/>
    <cellStyle name="p_DCF_Stone LBO Model 4-2-07 v3_Copy of Aspect VPP model 10 7 2009 new RR v2c jph 70" xfId="39628" xr:uid="{E8A1C67A-572D-409F-9CF2-7C140BF0A977}"/>
    <cellStyle name="p_DCF_Stone LBO Model 4-2-07 v3_Copy of Aspect VPP model 10 7 2009 new RR v2c jph 71" xfId="39629" xr:uid="{AC5BA6EE-A1A1-450D-99FC-93AEF8F8DA55}"/>
    <cellStyle name="p_DCF_Stone LBO Model 4-2-07 v3_Copy of Aspect VPP model 10 7 2009 new RR v2c jph 72" xfId="39630" xr:uid="{2A921615-189C-4D87-8061-79CA39F1BF75}"/>
    <cellStyle name="p_DCF_Stone LBO Model 4-2-07 v3_Copy of Aspect VPP model 10 7 2009 new RR v2c jph 73" xfId="39631" xr:uid="{D19BAEC6-9F10-44A8-8BB5-E79A16A84723}"/>
    <cellStyle name="p_DCF_Stone LBO Model 4-2-07 v3_Copy of Aspect VPP model 10 7 2009 new RR v2c jph 74" xfId="39632" xr:uid="{4DC2CCFC-B224-4ECD-A11D-E292D26B11C6}"/>
    <cellStyle name="p_DCF_Stone LBO Model 4-2-07 v3_Copy of Aspect VPP model 10 7 2009 new RR v2c jph 8" xfId="39633" xr:uid="{3312CECF-317A-4C68-B197-3ED69FE1A58B}"/>
    <cellStyle name="p_DCF_Stone LBO Model 4-2-07 v3_Copy of Aspect VPP model 10 7 2009 new RR v2c jph 9" xfId="39634" xr:uid="{A26FFCF5-45CA-48CB-B80B-E5843FD84E67}"/>
    <cellStyle name="P_hc_valuation_dcf_v1" xfId="39635" xr:uid="{53613437-5F92-4EF1-9D01-5599D0F32183}"/>
    <cellStyle name="p_IPO Analysis 5-4-06" xfId="39636" xr:uid="{724C7D8F-7F33-4311-8FB3-038872ABDEE1}"/>
    <cellStyle name="p_IPO Analysis 5-4-06 10" xfId="39637" xr:uid="{2114F71D-BDE1-4926-A74F-9412080D719C}"/>
    <cellStyle name="p_IPO Analysis 5-4-06 11" xfId="39638" xr:uid="{79A31289-AD4E-4050-A364-54066BCDCA7F}"/>
    <cellStyle name="p_IPO Analysis 5-4-06 12" xfId="39639" xr:uid="{8C9E809C-E615-4473-820E-D328CAFDAA5A}"/>
    <cellStyle name="p_IPO Analysis 5-4-06 13" xfId="39640" xr:uid="{926271F3-F73C-40DB-ABEE-11E32A4F894F}"/>
    <cellStyle name="p_IPO Analysis 5-4-06 14" xfId="39641" xr:uid="{63BE639E-6B70-41B6-A9CD-67DFD1C9377D}"/>
    <cellStyle name="p_IPO Analysis 5-4-06 15" xfId="39642" xr:uid="{7CCFF26C-8404-4089-A728-7ACD76C1F825}"/>
    <cellStyle name="p_IPO Analysis 5-4-06 16" xfId="39643" xr:uid="{F20B9C85-47E9-4252-A7A6-906B27A34E3C}"/>
    <cellStyle name="p_IPO Analysis 5-4-06 17" xfId="39644" xr:uid="{417BB384-E616-4734-A36B-4214B40136CB}"/>
    <cellStyle name="p_IPO Analysis 5-4-06 18" xfId="39645" xr:uid="{C7BD74BB-4367-4B37-A6AA-C7A4317D49F3}"/>
    <cellStyle name="p_IPO Analysis 5-4-06 19" xfId="39646" xr:uid="{D0D457CD-A570-4EFD-A2F0-E6FCC6E67D2F}"/>
    <cellStyle name="p_IPO Analysis 5-4-06 2" xfId="39647" xr:uid="{315C7E79-289E-4CD3-A932-067CB6559AD6}"/>
    <cellStyle name="p_IPO Analysis 5-4-06 20" xfId="39648" xr:uid="{71CBAF20-7A96-4DB5-B1FA-A189CE1B038B}"/>
    <cellStyle name="p_IPO Analysis 5-4-06 21" xfId="39649" xr:uid="{7FF84198-A5C5-44CD-97FD-9DC913A64FE5}"/>
    <cellStyle name="p_IPO Analysis 5-4-06 22" xfId="39650" xr:uid="{6FC47672-6DE9-4BDC-BB2F-6286A5DE61ED}"/>
    <cellStyle name="p_IPO Analysis 5-4-06 23" xfId="39651" xr:uid="{E5D037A0-1987-40E8-8922-E2B4B8E7EC1A}"/>
    <cellStyle name="p_IPO Analysis 5-4-06 24" xfId="39652" xr:uid="{FEA37DB8-F04F-46DD-BC78-A0F88D75A26D}"/>
    <cellStyle name="p_IPO Analysis 5-4-06 25" xfId="39653" xr:uid="{1C163953-F8CF-4DE5-ACE0-4E25287F00A8}"/>
    <cellStyle name="p_IPO Analysis 5-4-06 26" xfId="39654" xr:uid="{5C1EC622-8CC7-4982-80D9-99A06F1D8BD9}"/>
    <cellStyle name="p_IPO Analysis 5-4-06 27" xfId="39655" xr:uid="{220A8E21-A755-4597-A549-030AB9C94481}"/>
    <cellStyle name="p_IPO Analysis 5-4-06 28" xfId="39656" xr:uid="{1A495D09-3BF7-4DCD-B713-F0169A6A1D93}"/>
    <cellStyle name="p_IPO Analysis 5-4-06 29" xfId="39657" xr:uid="{3B5D2457-23BB-4FA4-817A-5AF0440D32FF}"/>
    <cellStyle name="p_IPO Analysis 5-4-06 3" xfId="39658" xr:uid="{B0668E97-D120-4793-9EC2-344703995777}"/>
    <cellStyle name="p_IPO Analysis 5-4-06 30" xfId="39659" xr:uid="{2108D4E7-1083-4967-AA07-832D088399CD}"/>
    <cellStyle name="p_IPO Analysis 5-4-06 31" xfId="39660" xr:uid="{95563B4D-10EB-4DBA-8930-21FB485EF8E2}"/>
    <cellStyle name="p_IPO Analysis 5-4-06 32" xfId="39661" xr:uid="{3EBE4D51-FE34-45F2-93CB-E0FB671E5BBE}"/>
    <cellStyle name="p_IPO Analysis 5-4-06 33" xfId="39662" xr:uid="{28714EDA-5F4A-4D25-8252-BB9FC172C5DE}"/>
    <cellStyle name="p_IPO Analysis 5-4-06 34" xfId="39663" xr:uid="{0577B3DC-B648-4D7C-AAE4-CFA5DCA64032}"/>
    <cellStyle name="p_IPO Analysis 5-4-06 35" xfId="39664" xr:uid="{6F30752A-B102-4849-8AB3-DD54BAE4D4D2}"/>
    <cellStyle name="p_IPO Analysis 5-4-06 36" xfId="39665" xr:uid="{C1858CC9-93B9-476C-B6A6-66FF77A006A6}"/>
    <cellStyle name="p_IPO Analysis 5-4-06 37" xfId="39666" xr:uid="{0D53B286-321D-480B-85C0-0A5D4E6EF2AF}"/>
    <cellStyle name="p_IPO Analysis 5-4-06 38" xfId="39667" xr:uid="{F463A5DB-B008-47C1-9F93-80812C2F450D}"/>
    <cellStyle name="p_IPO Analysis 5-4-06 39" xfId="39668" xr:uid="{4AA9DA5D-BC96-48ED-8B6C-17C33AD6A5FB}"/>
    <cellStyle name="p_IPO Analysis 5-4-06 4" xfId="39669" xr:uid="{55F165A0-40A3-417B-BB37-7DCE1A05678C}"/>
    <cellStyle name="p_IPO Analysis 5-4-06 40" xfId="39670" xr:uid="{92C7F54C-7461-4DA7-8218-5EEB5E1A7D8E}"/>
    <cellStyle name="p_IPO Analysis 5-4-06 41" xfId="39671" xr:uid="{0F65225C-9318-44F9-BB8D-E9AEF059B422}"/>
    <cellStyle name="p_IPO Analysis 5-4-06 42" xfId="39672" xr:uid="{7E083E39-C6DE-46ED-B6B8-1BC35EE4A096}"/>
    <cellStyle name="p_IPO Analysis 5-4-06 43" xfId="39673" xr:uid="{3C00B47F-DC1D-435A-9AAF-CCF26D4EA21E}"/>
    <cellStyle name="p_IPO Analysis 5-4-06 44" xfId="39674" xr:uid="{3C2A5EDA-43F0-408F-8834-BBA9FAC4928C}"/>
    <cellStyle name="p_IPO Analysis 5-4-06 45" xfId="39675" xr:uid="{E33DC109-30F9-4B56-B06C-9CFF558D297B}"/>
    <cellStyle name="p_IPO Analysis 5-4-06 46" xfId="39676" xr:uid="{F55CB7F1-21E5-4F70-9D57-789524E68DF2}"/>
    <cellStyle name="p_IPO Analysis 5-4-06 47" xfId="39677" xr:uid="{95D8DC12-B11C-4DCD-ACFB-75BB8C5A8CE3}"/>
    <cellStyle name="p_IPO Analysis 5-4-06 48" xfId="39678" xr:uid="{D9C28BFD-EB97-4859-9EBA-E653344649D3}"/>
    <cellStyle name="p_IPO Analysis 5-4-06 49" xfId="39679" xr:uid="{5C60958F-43F5-476B-BB89-AA3241BF1B07}"/>
    <cellStyle name="p_IPO Analysis 5-4-06 5" xfId="39680" xr:uid="{8FA6B026-8D46-454F-BFBC-3981E4284EDC}"/>
    <cellStyle name="p_IPO Analysis 5-4-06 50" xfId="39681" xr:uid="{299943E3-E668-47A5-977E-2C3273738425}"/>
    <cellStyle name="p_IPO Analysis 5-4-06 51" xfId="39682" xr:uid="{200695B1-0D01-4FF9-A939-35885F5A1598}"/>
    <cellStyle name="p_IPO Analysis 5-4-06 52" xfId="39683" xr:uid="{A2454961-4FF8-46CB-9556-B646643E0482}"/>
    <cellStyle name="p_IPO Analysis 5-4-06 53" xfId="39684" xr:uid="{7A9DCA3C-7DF3-45C7-9046-59E9B93AD36D}"/>
    <cellStyle name="p_IPO Analysis 5-4-06 54" xfId="39685" xr:uid="{32131067-C483-4F24-B5B5-646364DCD2A5}"/>
    <cellStyle name="p_IPO Analysis 5-4-06 55" xfId="39686" xr:uid="{B30682AB-E9AF-478C-8338-32023D055B9A}"/>
    <cellStyle name="p_IPO Analysis 5-4-06 56" xfId="39687" xr:uid="{28A69B1A-1606-459F-AE4D-527936D0EF14}"/>
    <cellStyle name="p_IPO Analysis 5-4-06 57" xfId="39688" xr:uid="{A80E28B3-102E-4940-AE48-ED4506A820BA}"/>
    <cellStyle name="p_IPO Analysis 5-4-06 58" xfId="39689" xr:uid="{42AAA66C-AC0F-4045-AB19-9E5CF2E4164A}"/>
    <cellStyle name="p_IPO Analysis 5-4-06 59" xfId="39690" xr:uid="{FB53775E-B0B0-429C-9237-C3D52EFD5BA1}"/>
    <cellStyle name="p_IPO Analysis 5-4-06 6" xfId="39691" xr:uid="{6C943C74-BB6D-4FE3-B072-52BA3CB97DCF}"/>
    <cellStyle name="p_IPO Analysis 5-4-06 60" xfId="39692" xr:uid="{CD5B5F11-E71C-41E0-9744-C5DB3720EBC3}"/>
    <cellStyle name="p_IPO Analysis 5-4-06 61" xfId="39693" xr:uid="{240B668A-C6A0-42D3-AC3E-60717E101656}"/>
    <cellStyle name="p_IPO Analysis 5-4-06 62" xfId="39694" xr:uid="{DAD6D000-1A40-417F-8B2A-559086C08A74}"/>
    <cellStyle name="p_IPO Analysis 5-4-06 63" xfId="39695" xr:uid="{C654991E-0F8E-4CF1-8BD8-CF361343134F}"/>
    <cellStyle name="p_IPO Analysis 5-4-06 64" xfId="39696" xr:uid="{C61D6C5F-BB95-4B20-A878-2D37815367C8}"/>
    <cellStyle name="p_IPO Analysis 5-4-06 65" xfId="39697" xr:uid="{354F3482-018E-45EF-BD66-2974FF14EB39}"/>
    <cellStyle name="p_IPO Analysis 5-4-06 66" xfId="39698" xr:uid="{2C3E6E31-BEF7-4E04-9152-321DD5166638}"/>
    <cellStyle name="p_IPO Analysis 5-4-06 67" xfId="39699" xr:uid="{714566AF-FD85-4376-8DFE-CCF8217DAE20}"/>
    <cellStyle name="p_IPO Analysis 5-4-06 68" xfId="39700" xr:uid="{39ED4D3F-9F80-4BEE-A8FF-CCFE894D4D0A}"/>
    <cellStyle name="p_IPO Analysis 5-4-06 69" xfId="39701" xr:uid="{733F7B24-D564-44CC-8262-BEB8C96C23BE}"/>
    <cellStyle name="p_IPO Analysis 5-4-06 7" xfId="39702" xr:uid="{3457045C-3DDD-4951-8B1B-81D6F2178770}"/>
    <cellStyle name="p_IPO Analysis 5-4-06 70" xfId="39703" xr:uid="{D53DE9E7-A785-4BAD-A92B-784B416E446E}"/>
    <cellStyle name="p_IPO Analysis 5-4-06 71" xfId="39704" xr:uid="{6C1FC53E-E222-4416-9137-C482A4864235}"/>
    <cellStyle name="p_IPO Analysis 5-4-06 72" xfId="39705" xr:uid="{BCABD8E1-CDA3-4F0E-B0D4-58F562BFA5F3}"/>
    <cellStyle name="p_IPO Analysis 5-4-06 73" xfId="39706" xr:uid="{C156BD99-1320-4F60-B86A-DA0D90C59C6C}"/>
    <cellStyle name="p_IPO Analysis 5-4-06 74" xfId="39707" xr:uid="{54333898-B99E-4AAF-8C55-F7EC34F72B6B}"/>
    <cellStyle name="p_IPO Analysis 5-4-06 8" xfId="39708" xr:uid="{E4B3187A-8461-4A10-9944-A23BB2E2989A}"/>
    <cellStyle name="p_IPO Analysis 5-4-06 9" xfId="39709" xr:uid="{7C8E2875-85A4-4415-B39C-034EFB873AA5}"/>
    <cellStyle name="p_IPO Analysis 5-4-06_Copy of Aspect VPP model 10 7 2009 new RR v2c jph" xfId="39710" xr:uid="{F6F27D77-171B-437D-85F2-11742F8571DE}"/>
    <cellStyle name="p_IPO Analysis 5-4-06_Copy of Aspect VPP model 10 7 2009 new RR v2c jph (2)" xfId="39711" xr:uid="{A4E8E220-A1FE-4762-B508-630AE2D3C0F8}"/>
    <cellStyle name="p_IPO Analysis 5-4-06_Copy of Aspect VPP model 10 7 2009 new RR v2c jph (2) 10" xfId="39712" xr:uid="{04B09F2D-C1E5-45EC-9FAD-8A0A1B0EB30A}"/>
    <cellStyle name="p_IPO Analysis 5-4-06_Copy of Aspect VPP model 10 7 2009 new RR v2c jph (2) 11" xfId="39713" xr:uid="{9857D9A0-4311-4B2B-A353-593E69BE63BF}"/>
    <cellStyle name="p_IPO Analysis 5-4-06_Copy of Aspect VPP model 10 7 2009 new RR v2c jph (2) 12" xfId="39714" xr:uid="{3213CD55-C0BC-4957-ABDE-01506BC38CFB}"/>
    <cellStyle name="p_IPO Analysis 5-4-06_Copy of Aspect VPP model 10 7 2009 new RR v2c jph (2) 13" xfId="39715" xr:uid="{12CFB2BD-B71F-435C-B546-1361F9381D71}"/>
    <cellStyle name="p_IPO Analysis 5-4-06_Copy of Aspect VPP model 10 7 2009 new RR v2c jph (2) 14" xfId="39716" xr:uid="{8983FEE4-D01D-4C72-9124-A2EA713EE439}"/>
    <cellStyle name="p_IPO Analysis 5-4-06_Copy of Aspect VPP model 10 7 2009 new RR v2c jph (2) 15" xfId="39717" xr:uid="{EA6584A0-A60B-4557-8804-F029DCCAB1E9}"/>
    <cellStyle name="p_IPO Analysis 5-4-06_Copy of Aspect VPP model 10 7 2009 new RR v2c jph (2) 16" xfId="39718" xr:uid="{2EAD4E19-12FD-4EA4-82FE-B9480789E6F2}"/>
    <cellStyle name="p_IPO Analysis 5-4-06_Copy of Aspect VPP model 10 7 2009 new RR v2c jph (2) 17" xfId="39719" xr:uid="{ECDA2FE1-BA42-4C9D-8FA0-4A65306D9735}"/>
    <cellStyle name="p_IPO Analysis 5-4-06_Copy of Aspect VPP model 10 7 2009 new RR v2c jph (2) 18" xfId="39720" xr:uid="{BC8FE8B2-83D7-417D-9676-840295D61438}"/>
    <cellStyle name="p_IPO Analysis 5-4-06_Copy of Aspect VPP model 10 7 2009 new RR v2c jph (2) 19" xfId="39721" xr:uid="{37DA0E4D-02CD-433A-B1DE-52430AA743DF}"/>
    <cellStyle name="p_IPO Analysis 5-4-06_Copy of Aspect VPP model 10 7 2009 new RR v2c jph (2) 2" xfId="39722" xr:uid="{DE7D8AD7-92CB-48A6-9FC1-283723AAA11F}"/>
    <cellStyle name="p_IPO Analysis 5-4-06_Copy of Aspect VPP model 10 7 2009 new RR v2c jph (2) 20" xfId="39723" xr:uid="{F250413F-0B6E-46FC-BF27-F96A394D37E2}"/>
    <cellStyle name="p_IPO Analysis 5-4-06_Copy of Aspect VPP model 10 7 2009 new RR v2c jph (2) 21" xfId="39724" xr:uid="{7B551F22-C4C4-498E-A749-F4A7F8513CCA}"/>
    <cellStyle name="p_IPO Analysis 5-4-06_Copy of Aspect VPP model 10 7 2009 new RR v2c jph (2) 22" xfId="39725" xr:uid="{9A978516-2EA5-4324-AA80-D4AD88ABF6C5}"/>
    <cellStyle name="p_IPO Analysis 5-4-06_Copy of Aspect VPP model 10 7 2009 new RR v2c jph (2) 23" xfId="39726" xr:uid="{6DBC98DF-E2E7-4F88-8179-C9049785D626}"/>
    <cellStyle name="p_IPO Analysis 5-4-06_Copy of Aspect VPP model 10 7 2009 new RR v2c jph (2) 24" xfId="39727" xr:uid="{BAA86106-3A32-4D2B-9795-C01BEBB95772}"/>
    <cellStyle name="p_IPO Analysis 5-4-06_Copy of Aspect VPP model 10 7 2009 new RR v2c jph (2) 25" xfId="39728" xr:uid="{53730900-70B5-445D-AF73-81A71EA3C035}"/>
    <cellStyle name="p_IPO Analysis 5-4-06_Copy of Aspect VPP model 10 7 2009 new RR v2c jph (2) 26" xfId="39729" xr:uid="{C7821990-C136-4241-8C89-4C1C86C8E147}"/>
    <cellStyle name="p_IPO Analysis 5-4-06_Copy of Aspect VPP model 10 7 2009 new RR v2c jph (2) 27" xfId="39730" xr:uid="{1C0255E0-9AD0-41D9-97DF-16C96A286E4C}"/>
    <cellStyle name="p_IPO Analysis 5-4-06_Copy of Aspect VPP model 10 7 2009 new RR v2c jph (2) 28" xfId="39731" xr:uid="{B3EAF7D2-2463-4FAB-82FE-8CCFFD0B0901}"/>
    <cellStyle name="p_IPO Analysis 5-4-06_Copy of Aspect VPP model 10 7 2009 new RR v2c jph (2) 29" xfId="39732" xr:uid="{4F00C2AB-2463-4A76-BD6B-F55AE1C389AF}"/>
    <cellStyle name="p_IPO Analysis 5-4-06_Copy of Aspect VPP model 10 7 2009 new RR v2c jph (2) 3" xfId="39733" xr:uid="{B1BFC30C-99D3-41F0-91F3-6D2768A2B3C8}"/>
    <cellStyle name="p_IPO Analysis 5-4-06_Copy of Aspect VPP model 10 7 2009 new RR v2c jph (2) 30" xfId="39734" xr:uid="{32E7A59A-62F8-4198-BC25-7B2459E2EEE1}"/>
    <cellStyle name="p_IPO Analysis 5-4-06_Copy of Aspect VPP model 10 7 2009 new RR v2c jph (2) 31" xfId="39735" xr:uid="{2AB3FB2A-FA02-4526-BEB9-3D96B5FA257B}"/>
    <cellStyle name="p_IPO Analysis 5-4-06_Copy of Aspect VPP model 10 7 2009 new RR v2c jph (2) 32" xfId="39736" xr:uid="{14ABBCE5-3C34-4000-9585-9F3BBA4C46D7}"/>
    <cellStyle name="p_IPO Analysis 5-4-06_Copy of Aspect VPP model 10 7 2009 new RR v2c jph (2) 33" xfId="39737" xr:uid="{95A812E7-1249-4E2A-8979-48F0FC661B7C}"/>
    <cellStyle name="p_IPO Analysis 5-4-06_Copy of Aspect VPP model 10 7 2009 new RR v2c jph (2) 34" xfId="39738" xr:uid="{28A884F2-D52C-45E2-9B08-A6D7E97842F0}"/>
    <cellStyle name="p_IPO Analysis 5-4-06_Copy of Aspect VPP model 10 7 2009 new RR v2c jph (2) 35" xfId="39739" xr:uid="{12BA0842-9D77-4609-A936-3DB70772F98E}"/>
    <cellStyle name="p_IPO Analysis 5-4-06_Copy of Aspect VPP model 10 7 2009 new RR v2c jph (2) 36" xfId="39740" xr:uid="{52981DCD-AB70-4AFA-9187-C662E28293EB}"/>
    <cellStyle name="p_IPO Analysis 5-4-06_Copy of Aspect VPP model 10 7 2009 new RR v2c jph (2) 37" xfId="39741" xr:uid="{5C605ABA-5999-4B24-A14D-E80D361BF8C9}"/>
    <cellStyle name="p_IPO Analysis 5-4-06_Copy of Aspect VPP model 10 7 2009 new RR v2c jph (2) 38" xfId="39742" xr:uid="{89EB0DD1-3E1C-428F-8D4B-FFE258045C12}"/>
    <cellStyle name="p_IPO Analysis 5-4-06_Copy of Aspect VPP model 10 7 2009 new RR v2c jph (2) 39" xfId="39743" xr:uid="{239292B9-ADC6-424A-B5E1-B0C1ACE278CA}"/>
    <cellStyle name="p_IPO Analysis 5-4-06_Copy of Aspect VPP model 10 7 2009 new RR v2c jph (2) 4" xfId="39744" xr:uid="{74B81808-6B2A-4CF2-A7D6-8645E2CECAD6}"/>
    <cellStyle name="p_IPO Analysis 5-4-06_Copy of Aspect VPP model 10 7 2009 new RR v2c jph (2) 40" xfId="39745" xr:uid="{E0CBF8A9-7AC0-43ED-9251-66EBC32B3E76}"/>
    <cellStyle name="p_IPO Analysis 5-4-06_Copy of Aspect VPP model 10 7 2009 new RR v2c jph (2) 41" xfId="39746" xr:uid="{817D9A73-DF77-414D-98BE-7FF6F75A1439}"/>
    <cellStyle name="p_IPO Analysis 5-4-06_Copy of Aspect VPP model 10 7 2009 new RR v2c jph (2) 42" xfId="39747" xr:uid="{BBEA767D-5FA5-4FF3-B74B-8D477524DD8D}"/>
    <cellStyle name="p_IPO Analysis 5-4-06_Copy of Aspect VPP model 10 7 2009 new RR v2c jph (2) 43" xfId="39748" xr:uid="{56776B5E-104D-4601-B59C-CA94BC13FACC}"/>
    <cellStyle name="p_IPO Analysis 5-4-06_Copy of Aspect VPP model 10 7 2009 new RR v2c jph (2) 44" xfId="39749" xr:uid="{1B783A77-B0D7-4930-8128-EC865D97CE3C}"/>
    <cellStyle name="p_IPO Analysis 5-4-06_Copy of Aspect VPP model 10 7 2009 new RR v2c jph (2) 45" xfId="39750" xr:uid="{2944F722-8B28-45D5-BB49-52CBC2DCEF0C}"/>
    <cellStyle name="p_IPO Analysis 5-4-06_Copy of Aspect VPP model 10 7 2009 new RR v2c jph (2) 46" xfId="39751" xr:uid="{98AA8C3E-243A-4A75-90E8-8E0045F59346}"/>
    <cellStyle name="p_IPO Analysis 5-4-06_Copy of Aspect VPP model 10 7 2009 new RR v2c jph (2) 47" xfId="39752" xr:uid="{A6214207-127A-4468-9E74-B9A286F9FC99}"/>
    <cellStyle name="p_IPO Analysis 5-4-06_Copy of Aspect VPP model 10 7 2009 new RR v2c jph (2) 48" xfId="39753" xr:uid="{C82FF17E-3D8D-4409-9CBB-0940954E25A2}"/>
    <cellStyle name="p_IPO Analysis 5-4-06_Copy of Aspect VPP model 10 7 2009 new RR v2c jph (2) 49" xfId="39754" xr:uid="{C3B77591-3DEB-411F-9FBE-1D86EAD663F1}"/>
    <cellStyle name="p_IPO Analysis 5-4-06_Copy of Aspect VPP model 10 7 2009 new RR v2c jph (2) 5" xfId="39755" xr:uid="{DE669291-34E5-451A-A1A4-0355D723EE46}"/>
    <cellStyle name="p_IPO Analysis 5-4-06_Copy of Aspect VPP model 10 7 2009 new RR v2c jph (2) 50" xfId="39756" xr:uid="{4968AABF-49EA-4617-9318-9B17A8425D94}"/>
    <cellStyle name="p_IPO Analysis 5-4-06_Copy of Aspect VPP model 10 7 2009 new RR v2c jph (2) 51" xfId="39757" xr:uid="{F777B7BF-7F46-46F9-AA20-F068E61E99F4}"/>
    <cellStyle name="p_IPO Analysis 5-4-06_Copy of Aspect VPP model 10 7 2009 new RR v2c jph (2) 52" xfId="39758" xr:uid="{5DEEEA71-0DA4-4C95-9DCB-F91585F853E8}"/>
    <cellStyle name="p_IPO Analysis 5-4-06_Copy of Aspect VPP model 10 7 2009 new RR v2c jph (2) 53" xfId="39759" xr:uid="{EAB38D38-A53B-4A1A-9D2A-E2DA0617ACAB}"/>
    <cellStyle name="p_IPO Analysis 5-4-06_Copy of Aspect VPP model 10 7 2009 new RR v2c jph (2) 54" xfId="39760" xr:uid="{4F4E2CB2-5BC5-407B-B2D1-641FF989D6D5}"/>
    <cellStyle name="p_IPO Analysis 5-4-06_Copy of Aspect VPP model 10 7 2009 new RR v2c jph (2) 55" xfId="39761" xr:uid="{9A8DD512-8EE7-493B-A5E9-75080DD334E8}"/>
    <cellStyle name="p_IPO Analysis 5-4-06_Copy of Aspect VPP model 10 7 2009 new RR v2c jph (2) 56" xfId="39762" xr:uid="{90FBE94A-E038-4841-A687-C02A2507916C}"/>
    <cellStyle name="p_IPO Analysis 5-4-06_Copy of Aspect VPP model 10 7 2009 new RR v2c jph (2) 57" xfId="39763" xr:uid="{B898DE90-D526-43C4-8CD9-012E0C7A9260}"/>
    <cellStyle name="p_IPO Analysis 5-4-06_Copy of Aspect VPP model 10 7 2009 new RR v2c jph (2) 58" xfId="39764" xr:uid="{30966E7D-BE24-41DD-A890-70201C5E8B8F}"/>
    <cellStyle name="p_IPO Analysis 5-4-06_Copy of Aspect VPP model 10 7 2009 new RR v2c jph (2) 59" xfId="39765" xr:uid="{F40A3E4E-FC65-427F-8B8B-20C92141928C}"/>
    <cellStyle name="p_IPO Analysis 5-4-06_Copy of Aspect VPP model 10 7 2009 new RR v2c jph (2) 6" xfId="39766" xr:uid="{0E56737B-9A3F-4A03-A24D-1775CD451814}"/>
    <cellStyle name="p_IPO Analysis 5-4-06_Copy of Aspect VPP model 10 7 2009 new RR v2c jph (2) 60" xfId="39767" xr:uid="{BAA78F91-1A3E-42C7-8FE9-B57FC0902DEF}"/>
    <cellStyle name="p_IPO Analysis 5-4-06_Copy of Aspect VPP model 10 7 2009 new RR v2c jph (2) 61" xfId="39768" xr:uid="{6A51DAFA-0868-4F0C-A3C5-271B5C066117}"/>
    <cellStyle name="p_IPO Analysis 5-4-06_Copy of Aspect VPP model 10 7 2009 new RR v2c jph (2) 62" xfId="39769" xr:uid="{34F91A48-2C4D-4CCD-9C9F-85007F9C7B56}"/>
    <cellStyle name="p_IPO Analysis 5-4-06_Copy of Aspect VPP model 10 7 2009 new RR v2c jph (2) 63" xfId="39770" xr:uid="{E8AC4BFC-EA29-47A4-A07A-6ECC9FA89EAA}"/>
    <cellStyle name="p_IPO Analysis 5-4-06_Copy of Aspect VPP model 10 7 2009 new RR v2c jph (2) 64" xfId="39771" xr:uid="{53FBC1FF-BC96-447F-910E-AF58B914BB5F}"/>
    <cellStyle name="p_IPO Analysis 5-4-06_Copy of Aspect VPP model 10 7 2009 new RR v2c jph (2) 65" xfId="39772" xr:uid="{78548FB3-0700-42BD-9F93-28C605B41E40}"/>
    <cellStyle name="p_IPO Analysis 5-4-06_Copy of Aspect VPP model 10 7 2009 new RR v2c jph (2) 66" xfId="39773" xr:uid="{F8FB2479-719F-4970-AF16-687220218F48}"/>
    <cellStyle name="p_IPO Analysis 5-4-06_Copy of Aspect VPP model 10 7 2009 new RR v2c jph (2) 67" xfId="39774" xr:uid="{B90C33B6-083C-4820-8752-6981C28146A2}"/>
    <cellStyle name="p_IPO Analysis 5-4-06_Copy of Aspect VPP model 10 7 2009 new RR v2c jph (2) 68" xfId="39775" xr:uid="{B4AA93C9-45B2-4BE8-8DBA-3BAA3EB3F004}"/>
    <cellStyle name="p_IPO Analysis 5-4-06_Copy of Aspect VPP model 10 7 2009 new RR v2c jph (2) 69" xfId="39776" xr:uid="{8D6DF322-ED4B-4193-85A5-25B783BD7FAB}"/>
    <cellStyle name="p_IPO Analysis 5-4-06_Copy of Aspect VPP model 10 7 2009 new RR v2c jph (2) 7" xfId="39777" xr:uid="{C33DED96-6B71-4B45-BF23-AFAF2B70E3E6}"/>
    <cellStyle name="p_IPO Analysis 5-4-06_Copy of Aspect VPP model 10 7 2009 new RR v2c jph (2) 70" xfId="39778" xr:uid="{D594868F-DFBF-4250-922A-1C46A7845DCA}"/>
    <cellStyle name="p_IPO Analysis 5-4-06_Copy of Aspect VPP model 10 7 2009 new RR v2c jph (2) 71" xfId="39779" xr:uid="{2DCAFCB1-AA6F-4802-B85E-6D7F7D3D8496}"/>
    <cellStyle name="p_IPO Analysis 5-4-06_Copy of Aspect VPP model 10 7 2009 new RR v2c jph (2) 72" xfId="39780" xr:uid="{3AD6E6D4-EA5E-42E1-9914-DF4D208C1AA0}"/>
    <cellStyle name="p_IPO Analysis 5-4-06_Copy of Aspect VPP model 10 7 2009 new RR v2c jph (2) 73" xfId="39781" xr:uid="{AFE282BD-19D5-4720-9A4D-209B3521BC9B}"/>
    <cellStyle name="p_IPO Analysis 5-4-06_Copy of Aspect VPP model 10 7 2009 new RR v2c jph (2) 74" xfId="39782" xr:uid="{14954662-5988-4067-BD6F-16EB06E955A4}"/>
    <cellStyle name="p_IPO Analysis 5-4-06_Copy of Aspect VPP model 10 7 2009 new RR v2c jph (2) 8" xfId="39783" xr:uid="{CC6F00DE-A32A-4B9C-926C-E98F60055C1F}"/>
    <cellStyle name="p_IPO Analysis 5-4-06_Copy of Aspect VPP model 10 7 2009 new RR v2c jph (2) 9" xfId="39784" xr:uid="{B8415168-7018-4CB1-AB01-C41E074A4B47}"/>
    <cellStyle name="p_IPO Analysis 5-4-06_Copy of Aspect VPP model 10 7 2009 new RR v2c jph 10" xfId="39785" xr:uid="{5563B393-2E85-4D73-8D40-EDEA0BD6A4F0}"/>
    <cellStyle name="p_IPO Analysis 5-4-06_Copy of Aspect VPP model 10 7 2009 new RR v2c jph 11" xfId="39786" xr:uid="{7D79DA25-2177-44F3-BA05-44442A914BD7}"/>
    <cellStyle name="p_IPO Analysis 5-4-06_Copy of Aspect VPP model 10 7 2009 new RR v2c jph 12" xfId="39787" xr:uid="{65B5E9E3-C357-4DF8-8966-BEF476D9ED01}"/>
    <cellStyle name="p_IPO Analysis 5-4-06_Copy of Aspect VPP model 10 7 2009 new RR v2c jph 13" xfId="39788" xr:uid="{1A9182E2-949F-463A-8ED0-F8E2C9D219BF}"/>
    <cellStyle name="p_IPO Analysis 5-4-06_Copy of Aspect VPP model 10 7 2009 new RR v2c jph 14" xfId="39789" xr:uid="{7DCA285A-55B0-40B9-A81F-AB52D29830F1}"/>
    <cellStyle name="p_IPO Analysis 5-4-06_Copy of Aspect VPP model 10 7 2009 new RR v2c jph 15" xfId="39790" xr:uid="{75C8963A-13D9-494F-8AA3-3D535B415E88}"/>
    <cellStyle name="p_IPO Analysis 5-4-06_Copy of Aspect VPP model 10 7 2009 new RR v2c jph 16" xfId="39791" xr:uid="{F4123106-8D5A-4835-B3A5-CD43741C8A75}"/>
    <cellStyle name="p_IPO Analysis 5-4-06_Copy of Aspect VPP model 10 7 2009 new RR v2c jph 17" xfId="39792" xr:uid="{271283B9-A52D-4812-A385-DCF3D688DA8B}"/>
    <cellStyle name="p_IPO Analysis 5-4-06_Copy of Aspect VPP model 10 7 2009 new RR v2c jph 18" xfId="39793" xr:uid="{177EC541-B42D-4A44-B968-17A2F90AEB2F}"/>
    <cellStyle name="p_IPO Analysis 5-4-06_Copy of Aspect VPP model 10 7 2009 new RR v2c jph 19" xfId="39794" xr:uid="{9E4F3596-8AA5-4EED-8CCD-AA89F3FD88B3}"/>
    <cellStyle name="p_IPO Analysis 5-4-06_Copy of Aspect VPP model 10 7 2009 new RR v2c jph 2" xfId="39795" xr:uid="{D51022CC-7EFE-42EF-95BE-3712237F0B4F}"/>
    <cellStyle name="p_IPO Analysis 5-4-06_Copy of Aspect VPP model 10 7 2009 new RR v2c jph 20" xfId="39796" xr:uid="{41BC5E84-E3FE-4772-9DC3-46E9606EA754}"/>
    <cellStyle name="p_IPO Analysis 5-4-06_Copy of Aspect VPP model 10 7 2009 new RR v2c jph 21" xfId="39797" xr:uid="{4F031E8D-20BB-453F-A9A6-CB1A9A626CA8}"/>
    <cellStyle name="p_IPO Analysis 5-4-06_Copy of Aspect VPP model 10 7 2009 new RR v2c jph 22" xfId="39798" xr:uid="{D38A30ED-7C56-4527-B4B4-FD6B8BA3B8F8}"/>
    <cellStyle name="p_IPO Analysis 5-4-06_Copy of Aspect VPP model 10 7 2009 new RR v2c jph 23" xfId="39799" xr:uid="{5ED4F2AD-2644-4691-8E74-A4505BAC584A}"/>
    <cellStyle name="p_IPO Analysis 5-4-06_Copy of Aspect VPP model 10 7 2009 new RR v2c jph 24" xfId="39800" xr:uid="{6B8D336B-B426-44B2-A572-F2F008EEAF73}"/>
    <cellStyle name="p_IPO Analysis 5-4-06_Copy of Aspect VPP model 10 7 2009 new RR v2c jph 25" xfId="39801" xr:uid="{5D07CAA6-FA24-4033-859A-FB6D65AF4D4F}"/>
    <cellStyle name="p_IPO Analysis 5-4-06_Copy of Aspect VPP model 10 7 2009 new RR v2c jph 26" xfId="39802" xr:uid="{35B8BDF6-3797-4BCE-AE58-DB998A073FDF}"/>
    <cellStyle name="p_IPO Analysis 5-4-06_Copy of Aspect VPP model 10 7 2009 new RR v2c jph 27" xfId="39803" xr:uid="{54806578-938D-4A97-B8F4-61E1D590551A}"/>
    <cellStyle name="p_IPO Analysis 5-4-06_Copy of Aspect VPP model 10 7 2009 new RR v2c jph 28" xfId="39804" xr:uid="{4197C192-67FA-4CE7-BE91-CE4BD80FFAFE}"/>
    <cellStyle name="p_IPO Analysis 5-4-06_Copy of Aspect VPP model 10 7 2009 new RR v2c jph 29" xfId="39805" xr:uid="{3561184A-F25B-4A14-A8C4-4697E7EF8462}"/>
    <cellStyle name="p_IPO Analysis 5-4-06_Copy of Aspect VPP model 10 7 2009 new RR v2c jph 3" xfId="39806" xr:uid="{055FDC31-F3DD-4A61-8CB1-84E12C7D74DD}"/>
    <cellStyle name="p_IPO Analysis 5-4-06_Copy of Aspect VPP model 10 7 2009 new RR v2c jph 30" xfId="39807" xr:uid="{C616B00F-4C2E-46E6-B922-8DA8027FD16A}"/>
    <cellStyle name="p_IPO Analysis 5-4-06_Copy of Aspect VPP model 10 7 2009 new RR v2c jph 31" xfId="39808" xr:uid="{4D62C267-A330-4ECB-B377-C50D36FE3AEE}"/>
    <cellStyle name="p_IPO Analysis 5-4-06_Copy of Aspect VPP model 10 7 2009 new RR v2c jph 32" xfId="39809" xr:uid="{2A2AD5FB-5E68-4C83-A290-FE8D87CD4112}"/>
    <cellStyle name="p_IPO Analysis 5-4-06_Copy of Aspect VPP model 10 7 2009 new RR v2c jph 33" xfId="39810" xr:uid="{BF12C0E0-70FD-4A89-A3AB-ACCD1CF8FDFC}"/>
    <cellStyle name="p_IPO Analysis 5-4-06_Copy of Aspect VPP model 10 7 2009 new RR v2c jph 34" xfId="39811" xr:uid="{4BD3E4BA-A085-47C1-AB29-ADEB072BB386}"/>
    <cellStyle name="p_IPO Analysis 5-4-06_Copy of Aspect VPP model 10 7 2009 new RR v2c jph 35" xfId="39812" xr:uid="{A72AA30C-9FEA-4401-9773-92783C2A2EDF}"/>
    <cellStyle name="p_IPO Analysis 5-4-06_Copy of Aspect VPP model 10 7 2009 new RR v2c jph 36" xfId="39813" xr:uid="{673EEDC7-4760-4D7E-B4E2-15A88D7F1AC5}"/>
    <cellStyle name="p_IPO Analysis 5-4-06_Copy of Aspect VPP model 10 7 2009 new RR v2c jph 37" xfId="39814" xr:uid="{67B39CA9-2F86-4E43-BF33-ABCBBDD73254}"/>
    <cellStyle name="p_IPO Analysis 5-4-06_Copy of Aspect VPP model 10 7 2009 new RR v2c jph 38" xfId="39815" xr:uid="{3A90A8A6-817E-4D3C-8889-46C91599D590}"/>
    <cellStyle name="p_IPO Analysis 5-4-06_Copy of Aspect VPP model 10 7 2009 new RR v2c jph 39" xfId="39816" xr:uid="{33DEE852-E582-4D85-8B1F-4D35C7316FBF}"/>
    <cellStyle name="p_IPO Analysis 5-4-06_Copy of Aspect VPP model 10 7 2009 new RR v2c jph 4" xfId="39817" xr:uid="{1E425944-AC4C-494B-8D68-5BD7EF9B7EFB}"/>
    <cellStyle name="p_IPO Analysis 5-4-06_Copy of Aspect VPP model 10 7 2009 new RR v2c jph 40" xfId="39818" xr:uid="{7C9225A2-291D-4602-8FAE-5F4B26C89472}"/>
    <cellStyle name="p_IPO Analysis 5-4-06_Copy of Aspect VPP model 10 7 2009 new RR v2c jph 41" xfId="39819" xr:uid="{36C4721E-2ABF-48EF-9197-ECA2585ABAB2}"/>
    <cellStyle name="p_IPO Analysis 5-4-06_Copy of Aspect VPP model 10 7 2009 new RR v2c jph 42" xfId="39820" xr:uid="{9C9E7D16-3167-45E0-94CB-B22CD33267BD}"/>
    <cellStyle name="p_IPO Analysis 5-4-06_Copy of Aspect VPP model 10 7 2009 new RR v2c jph 43" xfId="39821" xr:uid="{611447ED-EDDF-461D-96F5-1FCB4EE9D83F}"/>
    <cellStyle name="p_IPO Analysis 5-4-06_Copy of Aspect VPP model 10 7 2009 new RR v2c jph 44" xfId="39822" xr:uid="{6B1822FB-A653-4393-970D-4FD241DB1066}"/>
    <cellStyle name="p_IPO Analysis 5-4-06_Copy of Aspect VPP model 10 7 2009 new RR v2c jph 45" xfId="39823" xr:uid="{2DD158B6-B268-41B7-AF87-B731E043DDBD}"/>
    <cellStyle name="p_IPO Analysis 5-4-06_Copy of Aspect VPP model 10 7 2009 new RR v2c jph 46" xfId="39824" xr:uid="{071622CB-E5AB-4081-9A7E-5422B681E6C7}"/>
    <cellStyle name="p_IPO Analysis 5-4-06_Copy of Aspect VPP model 10 7 2009 new RR v2c jph 47" xfId="39825" xr:uid="{3A3F5EF9-577D-4C12-8E8B-EE5EC851A0D2}"/>
    <cellStyle name="p_IPO Analysis 5-4-06_Copy of Aspect VPP model 10 7 2009 new RR v2c jph 48" xfId="39826" xr:uid="{8B5EEE3B-CACD-4DBA-8A30-AF2BCB274DAD}"/>
    <cellStyle name="p_IPO Analysis 5-4-06_Copy of Aspect VPP model 10 7 2009 new RR v2c jph 49" xfId="39827" xr:uid="{C78FDDA0-1D9B-4019-803D-544D55128CE4}"/>
    <cellStyle name="p_IPO Analysis 5-4-06_Copy of Aspect VPP model 10 7 2009 new RR v2c jph 5" xfId="39828" xr:uid="{E1A2EAD9-C7EE-4D1B-967F-EBA6CA2C7ED8}"/>
    <cellStyle name="p_IPO Analysis 5-4-06_Copy of Aspect VPP model 10 7 2009 new RR v2c jph 50" xfId="39829" xr:uid="{7EBED6EC-12DE-40A6-86A1-A93B80B22E8B}"/>
    <cellStyle name="p_IPO Analysis 5-4-06_Copy of Aspect VPP model 10 7 2009 new RR v2c jph 51" xfId="39830" xr:uid="{FCCADD74-6B58-45DC-8687-BD2E54D421A3}"/>
    <cellStyle name="p_IPO Analysis 5-4-06_Copy of Aspect VPP model 10 7 2009 new RR v2c jph 52" xfId="39831" xr:uid="{37F673DB-C77C-4F27-ADFB-6214C3630F64}"/>
    <cellStyle name="p_IPO Analysis 5-4-06_Copy of Aspect VPP model 10 7 2009 new RR v2c jph 53" xfId="39832" xr:uid="{DC94BE46-D5AD-4CCF-B983-96297861D5E1}"/>
    <cellStyle name="p_IPO Analysis 5-4-06_Copy of Aspect VPP model 10 7 2009 new RR v2c jph 54" xfId="39833" xr:uid="{302D9E1B-D276-4A18-894B-97753E863DB4}"/>
    <cellStyle name="p_IPO Analysis 5-4-06_Copy of Aspect VPP model 10 7 2009 new RR v2c jph 55" xfId="39834" xr:uid="{A85B3442-A5CC-4C06-BB5C-6B2333A2140C}"/>
    <cellStyle name="p_IPO Analysis 5-4-06_Copy of Aspect VPP model 10 7 2009 new RR v2c jph 56" xfId="39835" xr:uid="{0A401243-983C-41B2-A4DD-6C79CADF2DF2}"/>
    <cellStyle name="p_IPO Analysis 5-4-06_Copy of Aspect VPP model 10 7 2009 new RR v2c jph 57" xfId="39836" xr:uid="{32B522B5-3943-4462-8A9D-BAC15100CCE5}"/>
    <cellStyle name="p_IPO Analysis 5-4-06_Copy of Aspect VPP model 10 7 2009 new RR v2c jph 58" xfId="39837" xr:uid="{5C88A331-60A3-47EC-927D-6D4B9390F963}"/>
    <cellStyle name="p_IPO Analysis 5-4-06_Copy of Aspect VPP model 10 7 2009 new RR v2c jph 59" xfId="39838" xr:uid="{6ADA6746-3F39-4446-B81C-9C36BCA0DF70}"/>
    <cellStyle name="p_IPO Analysis 5-4-06_Copy of Aspect VPP model 10 7 2009 new RR v2c jph 6" xfId="39839" xr:uid="{13324115-152A-49EE-9907-FB3D9FBDA833}"/>
    <cellStyle name="p_IPO Analysis 5-4-06_Copy of Aspect VPP model 10 7 2009 new RR v2c jph 60" xfId="39840" xr:uid="{66E33DF4-0A40-4225-9EE9-CEC68EA5174E}"/>
    <cellStyle name="p_IPO Analysis 5-4-06_Copy of Aspect VPP model 10 7 2009 new RR v2c jph 61" xfId="39841" xr:uid="{F4358180-FE63-4AB4-8080-4BA517FDEE19}"/>
    <cellStyle name="p_IPO Analysis 5-4-06_Copy of Aspect VPP model 10 7 2009 new RR v2c jph 62" xfId="39842" xr:uid="{3CBD822A-C3DB-42E5-AB9C-5CF41BB48145}"/>
    <cellStyle name="p_IPO Analysis 5-4-06_Copy of Aspect VPP model 10 7 2009 new RR v2c jph 63" xfId="39843" xr:uid="{767EB00F-183C-4841-9EF4-D65C530DAA26}"/>
    <cellStyle name="p_IPO Analysis 5-4-06_Copy of Aspect VPP model 10 7 2009 new RR v2c jph 64" xfId="39844" xr:uid="{18C166DF-F54D-4ACE-8C0F-A40242A1C2AF}"/>
    <cellStyle name="p_IPO Analysis 5-4-06_Copy of Aspect VPP model 10 7 2009 new RR v2c jph 65" xfId="39845" xr:uid="{93C13E6A-62B5-4CE5-BE6A-3F28B674702A}"/>
    <cellStyle name="p_IPO Analysis 5-4-06_Copy of Aspect VPP model 10 7 2009 new RR v2c jph 66" xfId="39846" xr:uid="{7151CB62-04BD-4A67-8B73-0B39FC7774E6}"/>
    <cellStyle name="p_IPO Analysis 5-4-06_Copy of Aspect VPP model 10 7 2009 new RR v2c jph 67" xfId="39847" xr:uid="{ED65D512-D333-4E05-922E-88F516F63DBF}"/>
    <cellStyle name="p_IPO Analysis 5-4-06_Copy of Aspect VPP model 10 7 2009 new RR v2c jph 68" xfId="39848" xr:uid="{054909E7-0A02-4A79-AA2B-F13865DD70F1}"/>
    <cellStyle name="p_IPO Analysis 5-4-06_Copy of Aspect VPP model 10 7 2009 new RR v2c jph 69" xfId="39849" xr:uid="{1EC1A2FF-5DC3-4080-92BA-C0A09444C2D8}"/>
    <cellStyle name="p_IPO Analysis 5-4-06_Copy of Aspect VPP model 10 7 2009 new RR v2c jph 7" xfId="39850" xr:uid="{FAD96B84-5489-4E38-919A-D306599B7FE4}"/>
    <cellStyle name="p_IPO Analysis 5-4-06_Copy of Aspect VPP model 10 7 2009 new RR v2c jph 70" xfId="39851" xr:uid="{5C12DDF0-0B53-44E9-85B6-CD75C3C3F636}"/>
    <cellStyle name="p_IPO Analysis 5-4-06_Copy of Aspect VPP model 10 7 2009 new RR v2c jph 71" xfId="39852" xr:uid="{51A0B4F4-3730-465E-8FD5-178DB19485B6}"/>
    <cellStyle name="p_IPO Analysis 5-4-06_Copy of Aspect VPP model 10 7 2009 new RR v2c jph 72" xfId="39853" xr:uid="{D906D654-B4BB-4C55-87FB-7AD9D01FA212}"/>
    <cellStyle name="p_IPO Analysis 5-4-06_Copy of Aspect VPP model 10 7 2009 new RR v2c jph 73" xfId="39854" xr:uid="{18B08C95-8EFF-4CD2-8818-B1505F6778EA}"/>
    <cellStyle name="p_IPO Analysis 5-4-06_Copy of Aspect VPP model 10 7 2009 new RR v2c jph 74" xfId="39855" xr:uid="{81387F1C-606E-4D0C-93FD-D77FCEE1882D}"/>
    <cellStyle name="p_IPO Analysis 5-4-06_Copy of Aspect VPP model 10 7 2009 new RR v2c jph 8" xfId="39856" xr:uid="{610C462B-AAAB-4EAE-B07F-FE3BDEE42734}"/>
    <cellStyle name="p_IPO Analysis 5-4-06_Copy of Aspect VPP model 10 7 2009 new RR v2c jph 9" xfId="39857" xr:uid="{0EC2ADCE-1F72-42A6-A780-260320A95366}"/>
    <cellStyle name="p_IPO Analysis 5-4-06_Hilcorp DCF v2" xfId="39858" xr:uid="{3136C5EF-6F42-46C8-8BC5-A01FDD4F5F80}"/>
    <cellStyle name="p_IPO Analysis 5-4-06_Stone LBO Model 4-2-07 v3" xfId="39859" xr:uid="{CAE5CC20-C3A7-4F42-9447-35C8CEC84871}"/>
    <cellStyle name="p_IPO Analysis 5-4-06_Stone LBO Model 4-2-07 v3 10" xfId="39860" xr:uid="{51D36706-DDBF-4E18-A221-D9AC6950F83A}"/>
    <cellStyle name="p_IPO Analysis 5-4-06_Stone LBO Model 4-2-07 v3 11" xfId="39861" xr:uid="{B8AFC691-1320-4717-9968-E7AD2CAE5585}"/>
    <cellStyle name="p_IPO Analysis 5-4-06_Stone LBO Model 4-2-07 v3 12" xfId="39862" xr:uid="{672ABFAF-ADB4-4C93-AB97-21688E398DFF}"/>
    <cellStyle name="p_IPO Analysis 5-4-06_Stone LBO Model 4-2-07 v3 13" xfId="39863" xr:uid="{57B89560-93F0-4359-8413-1F4BBB5B9A5C}"/>
    <cellStyle name="p_IPO Analysis 5-4-06_Stone LBO Model 4-2-07 v3 14" xfId="39864" xr:uid="{ECAB5EA9-E853-4F47-A674-89C3C37DDFC8}"/>
    <cellStyle name="p_IPO Analysis 5-4-06_Stone LBO Model 4-2-07 v3 15" xfId="39865" xr:uid="{9724D042-4175-459B-A875-3AA8BFE2C38A}"/>
    <cellStyle name="p_IPO Analysis 5-4-06_Stone LBO Model 4-2-07 v3 16" xfId="39866" xr:uid="{2F9F0D01-5B14-4358-BC2B-E68081CBC79D}"/>
    <cellStyle name="p_IPO Analysis 5-4-06_Stone LBO Model 4-2-07 v3 17" xfId="39867" xr:uid="{169A8FC7-0F9F-495E-BCE2-6D9CB45BC076}"/>
    <cellStyle name="p_IPO Analysis 5-4-06_Stone LBO Model 4-2-07 v3 18" xfId="39868" xr:uid="{7E32D7F4-28FC-4229-AD56-DC20BD236217}"/>
    <cellStyle name="p_IPO Analysis 5-4-06_Stone LBO Model 4-2-07 v3 19" xfId="39869" xr:uid="{ED9D8C4F-B429-47F0-9332-B61EEB596629}"/>
    <cellStyle name="p_IPO Analysis 5-4-06_Stone LBO Model 4-2-07 v3 2" xfId="39870" xr:uid="{3C6D04B6-4500-40FD-91CE-E14EB1407B65}"/>
    <cellStyle name="p_IPO Analysis 5-4-06_Stone LBO Model 4-2-07 v3 20" xfId="39871" xr:uid="{E38CE2AE-C1D1-4BB2-8BFB-0922914ED53B}"/>
    <cellStyle name="p_IPO Analysis 5-4-06_Stone LBO Model 4-2-07 v3 21" xfId="39872" xr:uid="{6EE26321-8A1B-45D7-B357-2F2F7DB71967}"/>
    <cellStyle name="p_IPO Analysis 5-4-06_Stone LBO Model 4-2-07 v3 22" xfId="39873" xr:uid="{30BFD93F-5852-44D3-96C7-07C59A24599F}"/>
    <cellStyle name="p_IPO Analysis 5-4-06_Stone LBO Model 4-2-07 v3 23" xfId="39874" xr:uid="{5CE02D1E-C594-46BB-948C-A24996E56E07}"/>
    <cellStyle name="p_IPO Analysis 5-4-06_Stone LBO Model 4-2-07 v3 24" xfId="39875" xr:uid="{FF2D3133-0620-4235-BDC3-716766730CD3}"/>
    <cellStyle name="p_IPO Analysis 5-4-06_Stone LBO Model 4-2-07 v3 25" xfId="39876" xr:uid="{FA363A51-1090-4342-9A20-69859C33769C}"/>
    <cellStyle name="p_IPO Analysis 5-4-06_Stone LBO Model 4-2-07 v3 26" xfId="39877" xr:uid="{1A15C9EB-5D39-496E-8BB2-D03EF5CAF063}"/>
    <cellStyle name="p_IPO Analysis 5-4-06_Stone LBO Model 4-2-07 v3 27" xfId="39878" xr:uid="{88D03D3A-4B4A-48AB-BCB5-300D01B120F8}"/>
    <cellStyle name="p_IPO Analysis 5-4-06_Stone LBO Model 4-2-07 v3 28" xfId="39879" xr:uid="{7E9DE249-6257-4095-8C76-6383B784D559}"/>
    <cellStyle name="p_IPO Analysis 5-4-06_Stone LBO Model 4-2-07 v3 29" xfId="39880" xr:uid="{9611613B-F792-406E-A58B-E2BC0C00EF60}"/>
    <cellStyle name="p_IPO Analysis 5-4-06_Stone LBO Model 4-2-07 v3 3" xfId="39881" xr:uid="{DA977DF1-D95F-477D-AC6E-0FDB547C0BB9}"/>
    <cellStyle name="p_IPO Analysis 5-4-06_Stone LBO Model 4-2-07 v3 30" xfId="39882" xr:uid="{B6317085-A204-4AF0-BEEF-6D8E9E136EB9}"/>
    <cellStyle name="p_IPO Analysis 5-4-06_Stone LBO Model 4-2-07 v3 31" xfId="39883" xr:uid="{5FADD204-1B4F-4E69-89A7-2B89EBA856CE}"/>
    <cellStyle name="p_IPO Analysis 5-4-06_Stone LBO Model 4-2-07 v3 32" xfId="39884" xr:uid="{EBD8AB45-044D-4726-97D8-91891AECE4B8}"/>
    <cellStyle name="p_IPO Analysis 5-4-06_Stone LBO Model 4-2-07 v3 33" xfId="39885" xr:uid="{372B7B88-8305-46D7-A417-F6E3C0743B10}"/>
    <cellStyle name="p_IPO Analysis 5-4-06_Stone LBO Model 4-2-07 v3 34" xfId="39886" xr:uid="{7DA6FC52-58B4-48AF-859E-3F530D2A78E4}"/>
    <cellStyle name="p_IPO Analysis 5-4-06_Stone LBO Model 4-2-07 v3 35" xfId="39887" xr:uid="{EFAA9D09-C0D0-4F78-867C-D07D0D103DD4}"/>
    <cellStyle name="p_IPO Analysis 5-4-06_Stone LBO Model 4-2-07 v3 36" xfId="39888" xr:uid="{3CDCC823-F264-4F25-83D9-F8234E4D08B9}"/>
    <cellStyle name="p_IPO Analysis 5-4-06_Stone LBO Model 4-2-07 v3 37" xfId="39889" xr:uid="{0738D160-010A-4A43-9AAD-0843FB449824}"/>
    <cellStyle name="p_IPO Analysis 5-4-06_Stone LBO Model 4-2-07 v3 38" xfId="39890" xr:uid="{3243BFBF-E300-43E2-B1F5-AB4833C58AF2}"/>
    <cellStyle name="p_IPO Analysis 5-4-06_Stone LBO Model 4-2-07 v3 39" xfId="39891" xr:uid="{3796A171-F233-4157-AF1F-2C3B002317CC}"/>
    <cellStyle name="p_IPO Analysis 5-4-06_Stone LBO Model 4-2-07 v3 4" xfId="39892" xr:uid="{86B49C44-8217-40F4-ACD0-A73074B78758}"/>
    <cellStyle name="p_IPO Analysis 5-4-06_Stone LBO Model 4-2-07 v3 40" xfId="39893" xr:uid="{15339E64-59D8-427B-8F24-550EBE770F50}"/>
    <cellStyle name="p_IPO Analysis 5-4-06_Stone LBO Model 4-2-07 v3 41" xfId="39894" xr:uid="{0F91FF3D-DDC9-4B1A-A01D-9098794CE941}"/>
    <cellStyle name="p_IPO Analysis 5-4-06_Stone LBO Model 4-2-07 v3 42" xfId="39895" xr:uid="{D3CF4F32-38C3-4927-AF7C-FE212A4EF730}"/>
    <cellStyle name="p_IPO Analysis 5-4-06_Stone LBO Model 4-2-07 v3 43" xfId="39896" xr:uid="{1C39BAF3-E0DF-41FA-8D6C-1902104F91AA}"/>
    <cellStyle name="p_IPO Analysis 5-4-06_Stone LBO Model 4-2-07 v3 44" xfId="39897" xr:uid="{97154F53-60DF-41B1-97BB-50118243F381}"/>
    <cellStyle name="p_IPO Analysis 5-4-06_Stone LBO Model 4-2-07 v3 45" xfId="39898" xr:uid="{204A34BE-AD02-4BFA-985B-ED0036FF3981}"/>
    <cellStyle name="p_IPO Analysis 5-4-06_Stone LBO Model 4-2-07 v3 46" xfId="39899" xr:uid="{2C279E6E-F28B-44A6-9456-6F12FC94071D}"/>
    <cellStyle name="p_IPO Analysis 5-4-06_Stone LBO Model 4-2-07 v3 47" xfId="39900" xr:uid="{B63D952F-3751-430A-827F-7907B34154FF}"/>
    <cellStyle name="p_IPO Analysis 5-4-06_Stone LBO Model 4-2-07 v3 48" xfId="39901" xr:uid="{65C85832-0225-475E-ADFC-8ABB76BDA51E}"/>
    <cellStyle name="p_IPO Analysis 5-4-06_Stone LBO Model 4-2-07 v3 49" xfId="39902" xr:uid="{DAA0133D-4773-4584-AE1C-EDC0E90C8928}"/>
    <cellStyle name="p_IPO Analysis 5-4-06_Stone LBO Model 4-2-07 v3 5" xfId="39903" xr:uid="{00753B02-6D42-45FD-B639-296C23BB4DDB}"/>
    <cellStyle name="p_IPO Analysis 5-4-06_Stone LBO Model 4-2-07 v3 50" xfId="39904" xr:uid="{F911CF0D-5BBE-4B25-AC35-D1C2F29180D4}"/>
    <cellStyle name="p_IPO Analysis 5-4-06_Stone LBO Model 4-2-07 v3 51" xfId="39905" xr:uid="{94C5E8E0-B6A1-40AD-B28A-830A747BDA5E}"/>
    <cellStyle name="p_IPO Analysis 5-4-06_Stone LBO Model 4-2-07 v3 52" xfId="39906" xr:uid="{6477A86E-7297-4488-A140-858DB00F475A}"/>
    <cellStyle name="p_IPO Analysis 5-4-06_Stone LBO Model 4-2-07 v3 53" xfId="39907" xr:uid="{51D23518-AB21-4773-A33C-04DD475275C7}"/>
    <cellStyle name="p_IPO Analysis 5-4-06_Stone LBO Model 4-2-07 v3 54" xfId="39908" xr:uid="{F811387E-EBCD-4042-89F0-65DFAECF0861}"/>
    <cellStyle name="p_IPO Analysis 5-4-06_Stone LBO Model 4-2-07 v3 55" xfId="39909" xr:uid="{EE2AB2F5-FC1E-457D-954A-3532F7FD87A8}"/>
    <cellStyle name="p_IPO Analysis 5-4-06_Stone LBO Model 4-2-07 v3 56" xfId="39910" xr:uid="{2A36E868-8E45-442E-9A6A-53F482D851B6}"/>
    <cellStyle name="p_IPO Analysis 5-4-06_Stone LBO Model 4-2-07 v3 57" xfId="39911" xr:uid="{321E4718-7760-4D12-822C-7D848B9D1FB7}"/>
    <cellStyle name="p_IPO Analysis 5-4-06_Stone LBO Model 4-2-07 v3 58" xfId="39912" xr:uid="{553CF454-6A49-4E63-AEEC-D65185966E41}"/>
    <cellStyle name="p_IPO Analysis 5-4-06_Stone LBO Model 4-2-07 v3 59" xfId="39913" xr:uid="{88B6128B-C02D-46E3-95AC-54F2FF21406F}"/>
    <cellStyle name="p_IPO Analysis 5-4-06_Stone LBO Model 4-2-07 v3 6" xfId="39914" xr:uid="{9D483783-507D-4980-AA1A-220F475CB314}"/>
    <cellStyle name="p_IPO Analysis 5-4-06_Stone LBO Model 4-2-07 v3 60" xfId="39915" xr:uid="{8C4D3810-65DD-402C-8400-FDE58F97F670}"/>
    <cellStyle name="p_IPO Analysis 5-4-06_Stone LBO Model 4-2-07 v3 61" xfId="39916" xr:uid="{32C276EB-CAF5-459B-9293-7D13BA5AF18C}"/>
    <cellStyle name="p_IPO Analysis 5-4-06_Stone LBO Model 4-2-07 v3 62" xfId="39917" xr:uid="{3D2E6B27-9C3F-4056-8A88-7B79767346EB}"/>
    <cellStyle name="p_IPO Analysis 5-4-06_Stone LBO Model 4-2-07 v3 63" xfId="39918" xr:uid="{06115FE2-677B-41E9-ACBE-3A161F5FECA0}"/>
    <cellStyle name="p_IPO Analysis 5-4-06_Stone LBO Model 4-2-07 v3 64" xfId="39919" xr:uid="{6451E9FA-8C8E-4AE3-8243-25B20C3698B4}"/>
    <cellStyle name="p_IPO Analysis 5-4-06_Stone LBO Model 4-2-07 v3 65" xfId="39920" xr:uid="{8657949F-11F3-4235-A781-7FB089DA8AD3}"/>
    <cellStyle name="p_IPO Analysis 5-4-06_Stone LBO Model 4-2-07 v3 66" xfId="39921" xr:uid="{1020BB14-B682-4B1E-B1BA-964116B2466C}"/>
    <cellStyle name="p_IPO Analysis 5-4-06_Stone LBO Model 4-2-07 v3 67" xfId="39922" xr:uid="{963E851F-CD9F-4286-97CC-4FF57138B4BB}"/>
    <cellStyle name="p_IPO Analysis 5-4-06_Stone LBO Model 4-2-07 v3 68" xfId="39923" xr:uid="{1E1828A2-85E0-49A5-8885-088EB236DBA1}"/>
    <cellStyle name="p_IPO Analysis 5-4-06_Stone LBO Model 4-2-07 v3 69" xfId="39924" xr:uid="{5A298909-BD42-4768-BDD0-62924CD86A6C}"/>
    <cellStyle name="p_IPO Analysis 5-4-06_Stone LBO Model 4-2-07 v3 7" xfId="39925" xr:uid="{604496CF-D6E9-4FDA-834E-C658540A863F}"/>
    <cellStyle name="p_IPO Analysis 5-4-06_Stone LBO Model 4-2-07 v3 70" xfId="39926" xr:uid="{C25F14D5-1683-4072-BD88-F0A2253B641F}"/>
    <cellStyle name="p_IPO Analysis 5-4-06_Stone LBO Model 4-2-07 v3 71" xfId="39927" xr:uid="{9860B713-89DF-417B-AD1B-45BAC3ADCB6E}"/>
    <cellStyle name="p_IPO Analysis 5-4-06_Stone LBO Model 4-2-07 v3 72" xfId="39928" xr:uid="{A864E53E-0FBD-4FF8-8646-86293D03365D}"/>
    <cellStyle name="p_IPO Analysis 5-4-06_Stone LBO Model 4-2-07 v3 73" xfId="39929" xr:uid="{5219FC7C-7A08-480C-A83B-71BCE419571B}"/>
    <cellStyle name="p_IPO Analysis 5-4-06_Stone LBO Model 4-2-07 v3 74" xfId="39930" xr:uid="{15EDDCD2-2380-41DE-8F1A-C106A6E6F2D8}"/>
    <cellStyle name="p_IPO Analysis 5-4-06_Stone LBO Model 4-2-07 v3 8" xfId="39931" xr:uid="{840890B6-323C-480C-9E04-2BFC3819BFE3}"/>
    <cellStyle name="p_IPO Analysis 5-4-06_Stone LBO Model 4-2-07 v3 9" xfId="39932" xr:uid="{811C3119-51AB-483D-8FF7-F6E182008288}"/>
    <cellStyle name="p_IPO Analysis 5-4-06_Stone LBO Model 4-2-07 v3_Copy of Aspect VPP model 10 7 2009 new RR v2c jph" xfId="39933" xr:uid="{736DC202-681C-4BBA-98B5-EC01793A3932}"/>
    <cellStyle name="p_IPO Analysis 5-4-06_Stone LBO Model 4-2-07 v3_Copy of Aspect VPP model 10 7 2009 new RR v2c jph (2)" xfId="39934" xr:uid="{C14CFE75-832C-4216-BA35-B6E166C880BB}"/>
    <cellStyle name="p_IPO Analysis 5-4-06_Stone LBO Model 4-2-07 v3_Copy of Aspect VPP model 10 7 2009 new RR v2c jph (2) 10" xfId="39935" xr:uid="{27FAADBA-FCA3-49B6-B331-4C1FE3CC1366}"/>
    <cellStyle name="p_IPO Analysis 5-4-06_Stone LBO Model 4-2-07 v3_Copy of Aspect VPP model 10 7 2009 new RR v2c jph (2) 11" xfId="39936" xr:uid="{9E3D50B9-52BC-4D8E-A5DE-5C9AE18C01D2}"/>
    <cellStyle name="p_IPO Analysis 5-4-06_Stone LBO Model 4-2-07 v3_Copy of Aspect VPP model 10 7 2009 new RR v2c jph (2) 12" xfId="39937" xr:uid="{F6DB58EC-639C-4E61-99E0-1CF7DFE7F823}"/>
    <cellStyle name="p_IPO Analysis 5-4-06_Stone LBO Model 4-2-07 v3_Copy of Aspect VPP model 10 7 2009 new RR v2c jph (2) 13" xfId="39938" xr:uid="{DC6F2752-78C7-4CCA-AE10-91E6C329F6E0}"/>
    <cellStyle name="p_IPO Analysis 5-4-06_Stone LBO Model 4-2-07 v3_Copy of Aspect VPP model 10 7 2009 new RR v2c jph (2) 14" xfId="39939" xr:uid="{F4ACA182-F507-4CC6-A08A-68114E101034}"/>
    <cellStyle name="p_IPO Analysis 5-4-06_Stone LBO Model 4-2-07 v3_Copy of Aspect VPP model 10 7 2009 new RR v2c jph (2) 15" xfId="39940" xr:uid="{1D42A035-76C5-43E3-920F-63C0F0D06DB1}"/>
    <cellStyle name="p_IPO Analysis 5-4-06_Stone LBO Model 4-2-07 v3_Copy of Aspect VPP model 10 7 2009 new RR v2c jph (2) 16" xfId="39941" xr:uid="{55480319-039A-47C3-8242-24518A12C836}"/>
    <cellStyle name="p_IPO Analysis 5-4-06_Stone LBO Model 4-2-07 v3_Copy of Aspect VPP model 10 7 2009 new RR v2c jph (2) 17" xfId="39942" xr:uid="{A45DF48D-36DC-49A4-AE3C-7EA426B41752}"/>
    <cellStyle name="p_IPO Analysis 5-4-06_Stone LBO Model 4-2-07 v3_Copy of Aspect VPP model 10 7 2009 new RR v2c jph (2) 18" xfId="39943" xr:uid="{D4A2AFD8-084F-4917-8A2B-7B810267BD83}"/>
    <cellStyle name="p_IPO Analysis 5-4-06_Stone LBO Model 4-2-07 v3_Copy of Aspect VPP model 10 7 2009 new RR v2c jph (2) 19" xfId="39944" xr:uid="{36A04C78-57A5-4ACB-8FA8-D2C70C7B89ED}"/>
    <cellStyle name="p_IPO Analysis 5-4-06_Stone LBO Model 4-2-07 v3_Copy of Aspect VPP model 10 7 2009 new RR v2c jph (2) 2" xfId="39945" xr:uid="{62092392-89A5-4B0B-8D25-FDA220BA1A20}"/>
    <cellStyle name="p_IPO Analysis 5-4-06_Stone LBO Model 4-2-07 v3_Copy of Aspect VPP model 10 7 2009 new RR v2c jph (2) 20" xfId="39946" xr:uid="{CF864A1C-DA3E-40AA-938E-E0BB3C722978}"/>
    <cellStyle name="p_IPO Analysis 5-4-06_Stone LBO Model 4-2-07 v3_Copy of Aspect VPP model 10 7 2009 new RR v2c jph (2) 21" xfId="39947" xr:uid="{8141655A-1048-4CA2-A71A-70799EC4CA8E}"/>
    <cellStyle name="p_IPO Analysis 5-4-06_Stone LBO Model 4-2-07 v3_Copy of Aspect VPP model 10 7 2009 new RR v2c jph (2) 22" xfId="39948" xr:uid="{A4A88212-A88D-4565-8D73-A4A54CFE4768}"/>
    <cellStyle name="p_IPO Analysis 5-4-06_Stone LBO Model 4-2-07 v3_Copy of Aspect VPP model 10 7 2009 new RR v2c jph (2) 23" xfId="39949" xr:uid="{3E3B46AD-96A2-4C2D-BD2B-3CD737F3BCC3}"/>
    <cellStyle name="p_IPO Analysis 5-4-06_Stone LBO Model 4-2-07 v3_Copy of Aspect VPP model 10 7 2009 new RR v2c jph (2) 24" xfId="39950" xr:uid="{D52D782F-CF30-4B2B-BE8D-47AF130CC512}"/>
    <cellStyle name="p_IPO Analysis 5-4-06_Stone LBO Model 4-2-07 v3_Copy of Aspect VPP model 10 7 2009 new RR v2c jph (2) 25" xfId="39951" xr:uid="{3E02DD2A-E0C1-423D-9AD2-5351A1DD3C94}"/>
    <cellStyle name="p_IPO Analysis 5-4-06_Stone LBO Model 4-2-07 v3_Copy of Aspect VPP model 10 7 2009 new RR v2c jph (2) 26" xfId="39952" xr:uid="{9C5B148B-DCD8-4AFE-ABE2-A7EB5D714D5E}"/>
    <cellStyle name="p_IPO Analysis 5-4-06_Stone LBO Model 4-2-07 v3_Copy of Aspect VPP model 10 7 2009 new RR v2c jph (2) 27" xfId="39953" xr:uid="{E6F63BF5-9D45-4064-8C7C-BB22EC4AF91F}"/>
    <cellStyle name="p_IPO Analysis 5-4-06_Stone LBO Model 4-2-07 v3_Copy of Aspect VPP model 10 7 2009 new RR v2c jph (2) 28" xfId="39954" xr:uid="{61CA5DAA-597A-4378-8BEA-1B56F98B44D9}"/>
    <cellStyle name="p_IPO Analysis 5-4-06_Stone LBO Model 4-2-07 v3_Copy of Aspect VPP model 10 7 2009 new RR v2c jph (2) 29" xfId="39955" xr:uid="{72531658-2F2A-4559-A9C6-35C1A496A6D7}"/>
    <cellStyle name="p_IPO Analysis 5-4-06_Stone LBO Model 4-2-07 v3_Copy of Aspect VPP model 10 7 2009 new RR v2c jph (2) 3" xfId="39956" xr:uid="{882FFC5A-F9C3-456F-93FF-C192369ADB0E}"/>
    <cellStyle name="p_IPO Analysis 5-4-06_Stone LBO Model 4-2-07 v3_Copy of Aspect VPP model 10 7 2009 new RR v2c jph (2) 30" xfId="39957" xr:uid="{3ADD5BA0-5662-4B6A-ACE2-4106DEE209DB}"/>
    <cellStyle name="p_IPO Analysis 5-4-06_Stone LBO Model 4-2-07 v3_Copy of Aspect VPP model 10 7 2009 new RR v2c jph (2) 31" xfId="39958" xr:uid="{FE5997E4-16E9-4D65-8AF6-50BED9CBF92F}"/>
    <cellStyle name="p_IPO Analysis 5-4-06_Stone LBO Model 4-2-07 v3_Copy of Aspect VPP model 10 7 2009 new RR v2c jph (2) 32" xfId="39959" xr:uid="{8772CA15-2C13-4BA7-9CE5-E9DBC721A1AE}"/>
    <cellStyle name="p_IPO Analysis 5-4-06_Stone LBO Model 4-2-07 v3_Copy of Aspect VPP model 10 7 2009 new RR v2c jph (2) 33" xfId="39960" xr:uid="{FF7A3495-A54A-42E7-AE02-689F6A7EFC6D}"/>
    <cellStyle name="p_IPO Analysis 5-4-06_Stone LBO Model 4-2-07 v3_Copy of Aspect VPP model 10 7 2009 new RR v2c jph (2) 34" xfId="39961" xr:uid="{A70B8559-37FD-462F-9D16-C560E150D823}"/>
    <cellStyle name="p_IPO Analysis 5-4-06_Stone LBO Model 4-2-07 v3_Copy of Aspect VPP model 10 7 2009 new RR v2c jph (2) 35" xfId="39962" xr:uid="{497C6B46-BF11-4EEF-923F-CAEF240A17B9}"/>
    <cellStyle name="p_IPO Analysis 5-4-06_Stone LBO Model 4-2-07 v3_Copy of Aspect VPP model 10 7 2009 new RR v2c jph (2) 36" xfId="39963" xr:uid="{3B3B21D8-AB9A-4CA5-8BCC-A1D991B45AD6}"/>
    <cellStyle name="p_IPO Analysis 5-4-06_Stone LBO Model 4-2-07 v3_Copy of Aspect VPP model 10 7 2009 new RR v2c jph (2) 37" xfId="39964" xr:uid="{8D9B37C8-6FAD-449E-978F-18D8FFBD2498}"/>
    <cellStyle name="p_IPO Analysis 5-4-06_Stone LBO Model 4-2-07 v3_Copy of Aspect VPP model 10 7 2009 new RR v2c jph (2) 38" xfId="39965" xr:uid="{A08A0FD6-880E-423B-9971-8BB7779AACE6}"/>
    <cellStyle name="p_IPO Analysis 5-4-06_Stone LBO Model 4-2-07 v3_Copy of Aspect VPP model 10 7 2009 new RR v2c jph (2) 39" xfId="39966" xr:uid="{105E886E-9F84-4BEC-AAAD-7DAFE991C42B}"/>
    <cellStyle name="p_IPO Analysis 5-4-06_Stone LBO Model 4-2-07 v3_Copy of Aspect VPP model 10 7 2009 new RR v2c jph (2) 4" xfId="39967" xr:uid="{AF1D8C4D-17D5-48E3-9257-F6343A2D9B43}"/>
    <cellStyle name="p_IPO Analysis 5-4-06_Stone LBO Model 4-2-07 v3_Copy of Aspect VPP model 10 7 2009 new RR v2c jph (2) 40" xfId="39968" xr:uid="{944BE97A-80E3-4E53-9366-D742162447BE}"/>
    <cellStyle name="p_IPO Analysis 5-4-06_Stone LBO Model 4-2-07 v3_Copy of Aspect VPP model 10 7 2009 new RR v2c jph (2) 41" xfId="39969" xr:uid="{E1D2668C-6902-41FA-BCFE-6DE62EC9D851}"/>
    <cellStyle name="p_IPO Analysis 5-4-06_Stone LBO Model 4-2-07 v3_Copy of Aspect VPP model 10 7 2009 new RR v2c jph (2) 42" xfId="39970" xr:uid="{8ED31DB9-123B-4125-8DF2-605968C26C67}"/>
    <cellStyle name="p_IPO Analysis 5-4-06_Stone LBO Model 4-2-07 v3_Copy of Aspect VPP model 10 7 2009 new RR v2c jph (2) 43" xfId="39971" xr:uid="{4132E81C-F24D-450A-9050-76365588A1AB}"/>
    <cellStyle name="p_IPO Analysis 5-4-06_Stone LBO Model 4-2-07 v3_Copy of Aspect VPP model 10 7 2009 new RR v2c jph (2) 44" xfId="39972" xr:uid="{78761A68-8148-40EF-AE9C-8D927F7F1BDD}"/>
    <cellStyle name="p_IPO Analysis 5-4-06_Stone LBO Model 4-2-07 v3_Copy of Aspect VPP model 10 7 2009 new RR v2c jph (2) 45" xfId="39973" xr:uid="{10812F1A-3CB5-4461-9C87-49934BD939B0}"/>
    <cellStyle name="p_IPO Analysis 5-4-06_Stone LBO Model 4-2-07 v3_Copy of Aspect VPP model 10 7 2009 new RR v2c jph (2) 46" xfId="39974" xr:uid="{0223C6B4-5921-4FEF-A2A1-976930F1F878}"/>
    <cellStyle name="p_IPO Analysis 5-4-06_Stone LBO Model 4-2-07 v3_Copy of Aspect VPP model 10 7 2009 new RR v2c jph (2) 47" xfId="39975" xr:uid="{FE617048-16D8-419F-9A05-2A0B1A2CC6ED}"/>
    <cellStyle name="p_IPO Analysis 5-4-06_Stone LBO Model 4-2-07 v3_Copy of Aspect VPP model 10 7 2009 new RR v2c jph (2) 48" xfId="39976" xr:uid="{5BBDA9AB-3D10-4036-A35E-F54EE0A9FDAE}"/>
    <cellStyle name="p_IPO Analysis 5-4-06_Stone LBO Model 4-2-07 v3_Copy of Aspect VPP model 10 7 2009 new RR v2c jph (2) 49" xfId="39977" xr:uid="{1967C008-8A06-47B1-B879-C0ACAE507261}"/>
    <cellStyle name="p_IPO Analysis 5-4-06_Stone LBO Model 4-2-07 v3_Copy of Aspect VPP model 10 7 2009 new RR v2c jph (2) 5" xfId="39978" xr:uid="{95379C6A-3D19-4ED7-8DC6-1EB22F2F75E3}"/>
    <cellStyle name="p_IPO Analysis 5-4-06_Stone LBO Model 4-2-07 v3_Copy of Aspect VPP model 10 7 2009 new RR v2c jph (2) 50" xfId="39979" xr:uid="{ABEB5B67-AAF4-4F7A-B9C5-4B30AB7062DF}"/>
    <cellStyle name="p_IPO Analysis 5-4-06_Stone LBO Model 4-2-07 v3_Copy of Aspect VPP model 10 7 2009 new RR v2c jph (2) 51" xfId="39980" xr:uid="{93C79C69-D9CD-4249-A5C6-6F36CB3A8791}"/>
    <cellStyle name="p_IPO Analysis 5-4-06_Stone LBO Model 4-2-07 v3_Copy of Aspect VPP model 10 7 2009 new RR v2c jph (2) 52" xfId="39981" xr:uid="{7C0FCA49-7CB0-4606-B788-0E28F2CC904A}"/>
    <cellStyle name="p_IPO Analysis 5-4-06_Stone LBO Model 4-2-07 v3_Copy of Aspect VPP model 10 7 2009 new RR v2c jph (2) 53" xfId="39982" xr:uid="{9EFF2B8C-F41D-455A-BE63-B57E0230690E}"/>
    <cellStyle name="p_IPO Analysis 5-4-06_Stone LBO Model 4-2-07 v3_Copy of Aspect VPP model 10 7 2009 new RR v2c jph (2) 54" xfId="39983" xr:uid="{EC5B23A9-26DA-4135-9202-0EAF3AE8D899}"/>
    <cellStyle name="p_IPO Analysis 5-4-06_Stone LBO Model 4-2-07 v3_Copy of Aspect VPP model 10 7 2009 new RR v2c jph (2) 55" xfId="39984" xr:uid="{C1EB6F1B-0864-40E9-89A1-84268A640666}"/>
    <cellStyle name="p_IPO Analysis 5-4-06_Stone LBO Model 4-2-07 v3_Copy of Aspect VPP model 10 7 2009 new RR v2c jph (2) 56" xfId="39985" xr:uid="{2E552844-5BAC-4868-94FE-1DDB110129F7}"/>
    <cellStyle name="p_IPO Analysis 5-4-06_Stone LBO Model 4-2-07 v3_Copy of Aspect VPP model 10 7 2009 new RR v2c jph (2) 57" xfId="39986" xr:uid="{A1729133-7A7F-4632-9792-579C58EB4481}"/>
    <cellStyle name="p_IPO Analysis 5-4-06_Stone LBO Model 4-2-07 v3_Copy of Aspect VPP model 10 7 2009 new RR v2c jph (2) 58" xfId="39987" xr:uid="{3B6849C6-C089-4DCA-BCCD-83FC6E82555D}"/>
    <cellStyle name="p_IPO Analysis 5-4-06_Stone LBO Model 4-2-07 v3_Copy of Aspect VPP model 10 7 2009 new RR v2c jph (2) 59" xfId="39988" xr:uid="{937B0060-2790-4CEE-94B4-419AE03EC4FE}"/>
    <cellStyle name="p_IPO Analysis 5-4-06_Stone LBO Model 4-2-07 v3_Copy of Aspect VPP model 10 7 2009 new RR v2c jph (2) 6" xfId="39989" xr:uid="{68B7A8AF-6517-4DAA-B98F-34729384CDEE}"/>
    <cellStyle name="p_IPO Analysis 5-4-06_Stone LBO Model 4-2-07 v3_Copy of Aspect VPP model 10 7 2009 new RR v2c jph (2) 60" xfId="39990" xr:uid="{40CBE584-18DC-4E6B-9A99-39778DE9B210}"/>
    <cellStyle name="p_IPO Analysis 5-4-06_Stone LBO Model 4-2-07 v3_Copy of Aspect VPP model 10 7 2009 new RR v2c jph (2) 61" xfId="39991" xr:uid="{2B7BBE41-61B3-4230-A507-551C8ADFB5C4}"/>
    <cellStyle name="p_IPO Analysis 5-4-06_Stone LBO Model 4-2-07 v3_Copy of Aspect VPP model 10 7 2009 new RR v2c jph (2) 62" xfId="39992" xr:uid="{0DE66DDE-40CE-4024-8C83-E6F8549DAA69}"/>
    <cellStyle name="p_IPO Analysis 5-4-06_Stone LBO Model 4-2-07 v3_Copy of Aspect VPP model 10 7 2009 new RR v2c jph (2) 63" xfId="39993" xr:uid="{51ED5D43-EBE1-4DCC-94FE-3071DEC596E0}"/>
    <cellStyle name="p_IPO Analysis 5-4-06_Stone LBO Model 4-2-07 v3_Copy of Aspect VPP model 10 7 2009 new RR v2c jph (2) 64" xfId="39994" xr:uid="{F05CE188-8DD0-4294-A5AE-46CC791268B1}"/>
    <cellStyle name="p_IPO Analysis 5-4-06_Stone LBO Model 4-2-07 v3_Copy of Aspect VPP model 10 7 2009 new RR v2c jph (2) 65" xfId="39995" xr:uid="{25860140-56D3-4156-911D-DBB4F8927284}"/>
    <cellStyle name="p_IPO Analysis 5-4-06_Stone LBO Model 4-2-07 v3_Copy of Aspect VPP model 10 7 2009 new RR v2c jph (2) 66" xfId="39996" xr:uid="{1D2D367D-58BE-4267-BB62-28C250028F60}"/>
    <cellStyle name="p_IPO Analysis 5-4-06_Stone LBO Model 4-2-07 v3_Copy of Aspect VPP model 10 7 2009 new RR v2c jph (2) 67" xfId="39997" xr:uid="{63A92C7C-4EB5-4C4C-9BC7-8A861E33EA48}"/>
    <cellStyle name="p_IPO Analysis 5-4-06_Stone LBO Model 4-2-07 v3_Copy of Aspect VPP model 10 7 2009 new RR v2c jph (2) 68" xfId="39998" xr:uid="{51159A18-0F90-48EF-A14A-3FF7A4F55CFB}"/>
    <cellStyle name="p_IPO Analysis 5-4-06_Stone LBO Model 4-2-07 v3_Copy of Aspect VPP model 10 7 2009 new RR v2c jph (2) 69" xfId="39999" xr:uid="{4B9078B0-61AF-4F9B-BE07-AD43EBB356F4}"/>
    <cellStyle name="p_IPO Analysis 5-4-06_Stone LBO Model 4-2-07 v3_Copy of Aspect VPP model 10 7 2009 new RR v2c jph (2) 7" xfId="40000" xr:uid="{550A492E-361E-4565-A971-B4341C9F108F}"/>
    <cellStyle name="p_IPO Analysis 5-4-06_Stone LBO Model 4-2-07 v3_Copy of Aspect VPP model 10 7 2009 new RR v2c jph (2) 70" xfId="40001" xr:uid="{20ACCBF6-F278-4E74-81D9-0E532815F629}"/>
    <cellStyle name="p_IPO Analysis 5-4-06_Stone LBO Model 4-2-07 v3_Copy of Aspect VPP model 10 7 2009 new RR v2c jph (2) 71" xfId="40002" xr:uid="{B8E1484C-8DA7-47EC-8880-1E52EC814B9D}"/>
    <cellStyle name="p_IPO Analysis 5-4-06_Stone LBO Model 4-2-07 v3_Copy of Aspect VPP model 10 7 2009 new RR v2c jph (2) 72" xfId="40003" xr:uid="{BC096A27-D5F3-4DF4-842B-C427C2CA64B8}"/>
    <cellStyle name="p_IPO Analysis 5-4-06_Stone LBO Model 4-2-07 v3_Copy of Aspect VPP model 10 7 2009 new RR v2c jph (2) 73" xfId="40004" xr:uid="{A9756BBC-F328-4787-BE31-7546FABBC164}"/>
    <cellStyle name="p_IPO Analysis 5-4-06_Stone LBO Model 4-2-07 v3_Copy of Aspect VPP model 10 7 2009 new RR v2c jph (2) 74" xfId="40005" xr:uid="{4C8016B5-F48D-4FE1-84E9-C7FEC5EAC0B8}"/>
    <cellStyle name="p_IPO Analysis 5-4-06_Stone LBO Model 4-2-07 v3_Copy of Aspect VPP model 10 7 2009 new RR v2c jph (2) 8" xfId="40006" xr:uid="{9287570B-16B1-475A-99B6-78D6D2ECB2F2}"/>
    <cellStyle name="p_IPO Analysis 5-4-06_Stone LBO Model 4-2-07 v3_Copy of Aspect VPP model 10 7 2009 new RR v2c jph (2) 9" xfId="40007" xr:uid="{E197E7F6-36E9-4BF8-BD29-8769AA152CA3}"/>
    <cellStyle name="p_IPO Analysis 5-4-06_Stone LBO Model 4-2-07 v3_Copy of Aspect VPP model 10 7 2009 new RR v2c jph 10" xfId="40008" xr:uid="{050F8C87-D83B-4507-B7AF-81742EB47C11}"/>
    <cellStyle name="p_IPO Analysis 5-4-06_Stone LBO Model 4-2-07 v3_Copy of Aspect VPP model 10 7 2009 new RR v2c jph 11" xfId="40009" xr:uid="{2CCF2B47-26E8-4AE8-B511-1C610831315C}"/>
    <cellStyle name="p_IPO Analysis 5-4-06_Stone LBO Model 4-2-07 v3_Copy of Aspect VPP model 10 7 2009 new RR v2c jph 12" xfId="40010" xr:uid="{46D02740-8ED0-46AD-9702-140CD41C36BF}"/>
    <cellStyle name="p_IPO Analysis 5-4-06_Stone LBO Model 4-2-07 v3_Copy of Aspect VPP model 10 7 2009 new RR v2c jph 13" xfId="40011" xr:uid="{A15CA796-2D7C-41D6-9129-1C5C1D640A79}"/>
    <cellStyle name="p_IPO Analysis 5-4-06_Stone LBO Model 4-2-07 v3_Copy of Aspect VPP model 10 7 2009 new RR v2c jph 14" xfId="40012" xr:uid="{DB7AB893-4756-45FF-A0F3-42118554B731}"/>
    <cellStyle name="p_IPO Analysis 5-4-06_Stone LBO Model 4-2-07 v3_Copy of Aspect VPP model 10 7 2009 new RR v2c jph 15" xfId="40013" xr:uid="{6A206BBD-BF0F-4E7D-8DC9-0C0FBCC2CEB7}"/>
    <cellStyle name="p_IPO Analysis 5-4-06_Stone LBO Model 4-2-07 v3_Copy of Aspect VPP model 10 7 2009 new RR v2c jph 16" xfId="40014" xr:uid="{09CCD1D0-37F5-4248-B9CD-00C41A9975FD}"/>
    <cellStyle name="p_IPO Analysis 5-4-06_Stone LBO Model 4-2-07 v3_Copy of Aspect VPP model 10 7 2009 new RR v2c jph 17" xfId="40015" xr:uid="{511339B0-0988-4D56-823E-8B2266BFF71D}"/>
    <cellStyle name="p_IPO Analysis 5-4-06_Stone LBO Model 4-2-07 v3_Copy of Aspect VPP model 10 7 2009 new RR v2c jph 18" xfId="40016" xr:uid="{54C3435D-06F2-47CF-8DA5-61A0203F162A}"/>
    <cellStyle name="p_IPO Analysis 5-4-06_Stone LBO Model 4-2-07 v3_Copy of Aspect VPP model 10 7 2009 new RR v2c jph 19" xfId="40017" xr:uid="{6E8640D7-E751-4F0D-B8DC-7F87C9212FB4}"/>
    <cellStyle name="p_IPO Analysis 5-4-06_Stone LBO Model 4-2-07 v3_Copy of Aspect VPP model 10 7 2009 new RR v2c jph 2" xfId="40018" xr:uid="{AE4395FF-F158-4639-B2E3-0532A6733FCC}"/>
    <cellStyle name="p_IPO Analysis 5-4-06_Stone LBO Model 4-2-07 v3_Copy of Aspect VPP model 10 7 2009 new RR v2c jph 20" xfId="40019" xr:uid="{0B12E481-2983-4B40-8FF3-904D0917066A}"/>
    <cellStyle name="p_IPO Analysis 5-4-06_Stone LBO Model 4-2-07 v3_Copy of Aspect VPP model 10 7 2009 new RR v2c jph 21" xfId="40020" xr:uid="{2BF1157F-8589-4E0F-9C87-CE8CCB2A6D52}"/>
    <cellStyle name="p_IPO Analysis 5-4-06_Stone LBO Model 4-2-07 v3_Copy of Aspect VPP model 10 7 2009 new RR v2c jph 22" xfId="40021" xr:uid="{EC367673-CB33-495B-945D-9F70091627CB}"/>
    <cellStyle name="p_IPO Analysis 5-4-06_Stone LBO Model 4-2-07 v3_Copy of Aspect VPP model 10 7 2009 new RR v2c jph 23" xfId="40022" xr:uid="{C49AF20E-0A21-4EB0-A0B8-A17538916311}"/>
    <cellStyle name="p_IPO Analysis 5-4-06_Stone LBO Model 4-2-07 v3_Copy of Aspect VPP model 10 7 2009 new RR v2c jph 24" xfId="40023" xr:uid="{5EE2B836-47C6-4368-A1FF-B0BA248A353C}"/>
    <cellStyle name="p_IPO Analysis 5-4-06_Stone LBO Model 4-2-07 v3_Copy of Aspect VPP model 10 7 2009 new RR v2c jph 25" xfId="40024" xr:uid="{8F26B892-3651-4425-917B-57BB83C2A4AA}"/>
    <cellStyle name="p_IPO Analysis 5-4-06_Stone LBO Model 4-2-07 v3_Copy of Aspect VPP model 10 7 2009 new RR v2c jph 26" xfId="40025" xr:uid="{D2711371-90CE-4FD6-BBAE-770FDB9B420D}"/>
    <cellStyle name="p_IPO Analysis 5-4-06_Stone LBO Model 4-2-07 v3_Copy of Aspect VPP model 10 7 2009 new RR v2c jph 27" xfId="40026" xr:uid="{DEC3516E-7822-4359-AB72-83E5AFA0F5C1}"/>
    <cellStyle name="p_IPO Analysis 5-4-06_Stone LBO Model 4-2-07 v3_Copy of Aspect VPP model 10 7 2009 new RR v2c jph 28" xfId="40027" xr:uid="{B51E5174-4F78-4DCD-A3B7-C09C9F6323EB}"/>
    <cellStyle name="p_IPO Analysis 5-4-06_Stone LBO Model 4-2-07 v3_Copy of Aspect VPP model 10 7 2009 new RR v2c jph 29" xfId="40028" xr:uid="{0F2A5740-8F4A-4DD6-BA81-AE67ECA8A0FB}"/>
    <cellStyle name="p_IPO Analysis 5-4-06_Stone LBO Model 4-2-07 v3_Copy of Aspect VPP model 10 7 2009 new RR v2c jph 3" xfId="40029" xr:uid="{D6FD0A39-113C-4A13-8AAA-D1AF0ABA2F17}"/>
    <cellStyle name="p_IPO Analysis 5-4-06_Stone LBO Model 4-2-07 v3_Copy of Aspect VPP model 10 7 2009 new RR v2c jph 30" xfId="40030" xr:uid="{B78BD384-484C-49D6-ADD7-A886139B2713}"/>
    <cellStyle name="p_IPO Analysis 5-4-06_Stone LBO Model 4-2-07 v3_Copy of Aspect VPP model 10 7 2009 new RR v2c jph 31" xfId="40031" xr:uid="{1EB063DA-B29E-4098-93BA-AE3E2A27BB0B}"/>
    <cellStyle name="p_IPO Analysis 5-4-06_Stone LBO Model 4-2-07 v3_Copy of Aspect VPP model 10 7 2009 new RR v2c jph 32" xfId="40032" xr:uid="{46CE2448-9016-440A-A0F4-77DE492EE7C4}"/>
    <cellStyle name="p_IPO Analysis 5-4-06_Stone LBO Model 4-2-07 v3_Copy of Aspect VPP model 10 7 2009 new RR v2c jph 33" xfId="40033" xr:uid="{3CCA0318-5783-4D86-84EF-86CDE4243610}"/>
    <cellStyle name="p_IPO Analysis 5-4-06_Stone LBO Model 4-2-07 v3_Copy of Aspect VPP model 10 7 2009 new RR v2c jph 34" xfId="40034" xr:uid="{676CF37C-9704-4BE1-9BC0-609E187449D6}"/>
    <cellStyle name="p_IPO Analysis 5-4-06_Stone LBO Model 4-2-07 v3_Copy of Aspect VPP model 10 7 2009 new RR v2c jph 35" xfId="40035" xr:uid="{65BF0D86-F547-492B-A759-F1FDFE22224D}"/>
    <cellStyle name="p_IPO Analysis 5-4-06_Stone LBO Model 4-2-07 v3_Copy of Aspect VPP model 10 7 2009 new RR v2c jph 36" xfId="40036" xr:uid="{5BD4EAD0-EB61-4EA1-A214-D035B01C257A}"/>
    <cellStyle name="p_IPO Analysis 5-4-06_Stone LBO Model 4-2-07 v3_Copy of Aspect VPP model 10 7 2009 new RR v2c jph 37" xfId="40037" xr:uid="{A4CA9B56-8BF1-4699-905F-EE6886FB324B}"/>
    <cellStyle name="p_IPO Analysis 5-4-06_Stone LBO Model 4-2-07 v3_Copy of Aspect VPP model 10 7 2009 new RR v2c jph 38" xfId="40038" xr:uid="{BB3ACE6B-68EC-4453-9F28-B815AB348344}"/>
    <cellStyle name="p_IPO Analysis 5-4-06_Stone LBO Model 4-2-07 v3_Copy of Aspect VPP model 10 7 2009 new RR v2c jph 39" xfId="40039" xr:uid="{FCCD3BB0-8A0E-4335-A653-C87C5D4CC7B0}"/>
    <cellStyle name="p_IPO Analysis 5-4-06_Stone LBO Model 4-2-07 v3_Copy of Aspect VPP model 10 7 2009 new RR v2c jph 4" xfId="40040" xr:uid="{5BB1F495-12EC-4743-BC77-835519FE18BA}"/>
    <cellStyle name="p_IPO Analysis 5-4-06_Stone LBO Model 4-2-07 v3_Copy of Aspect VPP model 10 7 2009 new RR v2c jph 40" xfId="40041" xr:uid="{695FBFC0-25ED-4E8F-9535-B0A8233FA0C6}"/>
    <cellStyle name="p_IPO Analysis 5-4-06_Stone LBO Model 4-2-07 v3_Copy of Aspect VPP model 10 7 2009 new RR v2c jph 41" xfId="40042" xr:uid="{22421756-EBDC-4309-812C-9E558E11D0C8}"/>
    <cellStyle name="p_IPO Analysis 5-4-06_Stone LBO Model 4-2-07 v3_Copy of Aspect VPP model 10 7 2009 new RR v2c jph 42" xfId="40043" xr:uid="{8967845B-CC5D-4EB8-B4E9-2AA1E930AC6B}"/>
    <cellStyle name="p_IPO Analysis 5-4-06_Stone LBO Model 4-2-07 v3_Copy of Aspect VPP model 10 7 2009 new RR v2c jph 43" xfId="40044" xr:uid="{1F8C33A9-02E6-4691-8FF6-36FB4715A018}"/>
    <cellStyle name="p_IPO Analysis 5-4-06_Stone LBO Model 4-2-07 v3_Copy of Aspect VPP model 10 7 2009 new RR v2c jph 44" xfId="40045" xr:uid="{9AF9A43F-F921-440F-9640-6461ABB64232}"/>
    <cellStyle name="p_IPO Analysis 5-4-06_Stone LBO Model 4-2-07 v3_Copy of Aspect VPP model 10 7 2009 new RR v2c jph 45" xfId="40046" xr:uid="{87E74B6A-395A-47E4-9377-5EEE09AE4AB8}"/>
    <cellStyle name="p_IPO Analysis 5-4-06_Stone LBO Model 4-2-07 v3_Copy of Aspect VPP model 10 7 2009 new RR v2c jph 46" xfId="40047" xr:uid="{64FE5E71-AA0F-4272-8419-347B6FBD7D5F}"/>
    <cellStyle name="p_IPO Analysis 5-4-06_Stone LBO Model 4-2-07 v3_Copy of Aspect VPP model 10 7 2009 new RR v2c jph 47" xfId="40048" xr:uid="{2432A0B7-589A-4D1A-BD0A-277C8CF2C99C}"/>
    <cellStyle name="p_IPO Analysis 5-4-06_Stone LBO Model 4-2-07 v3_Copy of Aspect VPP model 10 7 2009 new RR v2c jph 48" xfId="40049" xr:uid="{8B7F4FFF-259F-41B7-A2C9-C406938D6C7A}"/>
    <cellStyle name="p_IPO Analysis 5-4-06_Stone LBO Model 4-2-07 v3_Copy of Aspect VPP model 10 7 2009 new RR v2c jph 49" xfId="40050" xr:uid="{9D735280-E206-4454-B372-32AF9BF1D187}"/>
    <cellStyle name="p_IPO Analysis 5-4-06_Stone LBO Model 4-2-07 v3_Copy of Aspect VPP model 10 7 2009 new RR v2c jph 5" xfId="40051" xr:uid="{A4BEFE74-7B1D-43C1-BE04-047873D425D3}"/>
    <cellStyle name="p_IPO Analysis 5-4-06_Stone LBO Model 4-2-07 v3_Copy of Aspect VPP model 10 7 2009 new RR v2c jph 50" xfId="40052" xr:uid="{15B4DE0A-9FFD-4F79-99FE-271350B5FC59}"/>
    <cellStyle name="p_IPO Analysis 5-4-06_Stone LBO Model 4-2-07 v3_Copy of Aspect VPP model 10 7 2009 new RR v2c jph 51" xfId="40053" xr:uid="{FC98C851-E09B-43E7-9109-F4137DDC4911}"/>
    <cellStyle name="p_IPO Analysis 5-4-06_Stone LBO Model 4-2-07 v3_Copy of Aspect VPP model 10 7 2009 new RR v2c jph 52" xfId="40054" xr:uid="{BB5DA84E-D8CE-454A-9651-8AB5A85E74C3}"/>
    <cellStyle name="p_IPO Analysis 5-4-06_Stone LBO Model 4-2-07 v3_Copy of Aspect VPP model 10 7 2009 new RR v2c jph 53" xfId="40055" xr:uid="{B030A63B-770E-462B-B37D-4E90BCD80F47}"/>
    <cellStyle name="p_IPO Analysis 5-4-06_Stone LBO Model 4-2-07 v3_Copy of Aspect VPP model 10 7 2009 new RR v2c jph 54" xfId="40056" xr:uid="{0586F364-9D47-4B9A-84E0-7FD4899953B5}"/>
    <cellStyle name="p_IPO Analysis 5-4-06_Stone LBO Model 4-2-07 v3_Copy of Aspect VPP model 10 7 2009 new RR v2c jph 55" xfId="40057" xr:uid="{0F3F4370-300B-402D-9EDB-474ACA1D0C50}"/>
    <cellStyle name="p_IPO Analysis 5-4-06_Stone LBO Model 4-2-07 v3_Copy of Aspect VPP model 10 7 2009 new RR v2c jph 56" xfId="40058" xr:uid="{44F0C859-8736-4FE2-AAE2-622D484136E6}"/>
    <cellStyle name="p_IPO Analysis 5-4-06_Stone LBO Model 4-2-07 v3_Copy of Aspect VPP model 10 7 2009 new RR v2c jph 57" xfId="40059" xr:uid="{17B96164-5C2B-4223-887E-6384491A8CB7}"/>
    <cellStyle name="p_IPO Analysis 5-4-06_Stone LBO Model 4-2-07 v3_Copy of Aspect VPP model 10 7 2009 new RR v2c jph 58" xfId="40060" xr:uid="{8BE9D8B9-C9F6-465E-9D54-F17B92BC7CF9}"/>
    <cellStyle name="p_IPO Analysis 5-4-06_Stone LBO Model 4-2-07 v3_Copy of Aspect VPP model 10 7 2009 new RR v2c jph 59" xfId="40061" xr:uid="{A872393C-38CC-4B3A-B492-B6398FAC93C6}"/>
    <cellStyle name="p_IPO Analysis 5-4-06_Stone LBO Model 4-2-07 v3_Copy of Aspect VPP model 10 7 2009 new RR v2c jph 6" xfId="40062" xr:uid="{B63F0258-132A-4E39-8E02-8628258DC7FE}"/>
    <cellStyle name="p_IPO Analysis 5-4-06_Stone LBO Model 4-2-07 v3_Copy of Aspect VPP model 10 7 2009 new RR v2c jph 60" xfId="40063" xr:uid="{9AA13934-BC61-445C-9808-A1A5DBF9C521}"/>
    <cellStyle name="p_IPO Analysis 5-4-06_Stone LBO Model 4-2-07 v3_Copy of Aspect VPP model 10 7 2009 new RR v2c jph 61" xfId="40064" xr:uid="{A9241B38-898F-4551-9526-7088D20C069F}"/>
    <cellStyle name="p_IPO Analysis 5-4-06_Stone LBO Model 4-2-07 v3_Copy of Aspect VPP model 10 7 2009 new RR v2c jph 62" xfId="40065" xr:uid="{AEDDF714-99C0-437B-B498-B5D951DE29EB}"/>
    <cellStyle name="p_IPO Analysis 5-4-06_Stone LBO Model 4-2-07 v3_Copy of Aspect VPP model 10 7 2009 new RR v2c jph 63" xfId="40066" xr:uid="{5C4F4D63-D931-4C3B-BF9C-AE7F70BA2813}"/>
    <cellStyle name="p_IPO Analysis 5-4-06_Stone LBO Model 4-2-07 v3_Copy of Aspect VPP model 10 7 2009 new RR v2c jph 64" xfId="40067" xr:uid="{D89B7410-E418-449A-AB04-98C9FE8FE04F}"/>
    <cellStyle name="p_IPO Analysis 5-4-06_Stone LBO Model 4-2-07 v3_Copy of Aspect VPP model 10 7 2009 new RR v2c jph 65" xfId="40068" xr:uid="{D59E904F-B93D-48E3-BFA1-94B756977C99}"/>
    <cellStyle name="p_IPO Analysis 5-4-06_Stone LBO Model 4-2-07 v3_Copy of Aspect VPP model 10 7 2009 new RR v2c jph 66" xfId="40069" xr:uid="{8E72EE13-2E7F-4679-BFDE-C6DF782A3BFD}"/>
    <cellStyle name="p_IPO Analysis 5-4-06_Stone LBO Model 4-2-07 v3_Copy of Aspect VPP model 10 7 2009 new RR v2c jph 67" xfId="40070" xr:uid="{68254A52-66CA-420B-B890-D4ACE3BF54BE}"/>
    <cellStyle name="p_IPO Analysis 5-4-06_Stone LBO Model 4-2-07 v3_Copy of Aspect VPP model 10 7 2009 new RR v2c jph 68" xfId="40071" xr:uid="{4DC2D1AC-9693-40E2-92D7-F2F7223908E3}"/>
    <cellStyle name="p_IPO Analysis 5-4-06_Stone LBO Model 4-2-07 v3_Copy of Aspect VPP model 10 7 2009 new RR v2c jph 69" xfId="40072" xr:uid="{3757E7E5-72EF-4FE9-8D2D-B9F4F6FAE96D}"/>
    <cellStyle name="p_IPO Analysis 5-4-06_Stone LBO Model 4-2-07 v3_Copy of Aspect VPP model 10 7 2009 new RR v2c jph 7" xfId="40073" xr:uid="{C234A0BE-FAA0-4E28-AD02-BF579BAB4316}"/>
    <cellStyle name="p_IPO Analysis 5-4-06_Stone LBO Model 4-2-07 v3_Copy of Aspect VPP model 10 7 2009 new RR v2c jph 70" xfId="40074" xr:uid="{A7186EBB-8DD3-48A3-AD49-D96CFA0D4BE1}"/>
    <cellStyle name="p_IPO Analysis 5-4-06_Stone LBO Model 4-2-07 v3_Copy of Aspect VPP model 10 7 2009 new RR v2c jph 71" xfId="40075" xr:uid="{D0756AC4-262A-4FD8-A4AC-279110DA33AB}"/>
    <cellStyle name="p_IPO Analysis 5-4-06_Stone LBO Model 4-2-07 v3_Copy of Aspect VPP model 10 7 2009 new RR v2c jph 72" xfId="40076" xr:uid="{181B5175-AD0D-4912-A5E6-5ED3536C60FB}"/>
    <cellStyle name="p_IPO Analysis 5-4-06_Stone LBO Model 4-2-07 v3_Copy of Aspect VPP model 10 7 2009 new RR v2c jph 73" xfId="40077" xr:uid="{12187340-DC21-4AC9-9ED9-8F92E6563993}"/>
    <cellStyle name="p_IPO Analysis 5-4-06_Stone LBO Model 4-2-07 v3_Copy of Aspect VPP model 10 7 2009 new RR v2c jph 74" xfId="40078" xr:uid="{4AA94984-99F6-4788-9194-31112E3B86D6}"/>
    <cellStyle name="p_IPO Analysis 5-4-06_Stone LBO Model 4-2-07 v3_Copy of Aspect VPP model 10 7 2009 new RR v2c jph 8" xfId="40079" xr:uid="{71213679-9424-4475-B312-386FF05C4F4F}"/>
    <cellStyle name="p_IPO Analysis 5-4-06_Stone LBO Model 4-2-07 v3_Copy of Aspect VPP model 10 7 2009 new RR v2c jph 9" xfId="40080" xr:uid="{AFB4C501-1269-4E29-851E-F73D648758C0}"/>
    <cellStyle name="P_projections model from grand union.xls Chart 1" xfId="40081" xr:uid="{1D9E3CE1-FED2-49C8-B969-EB3A451AAF6E}"/>
    <cellStyle name="P_projections model from grand union.xls Chart 1_hc_valuation_dcf_v1" xfId="40082" xr:uid="{776B53E3-1965-42AF-808C-F7E34BF53B0A}"/>
    <cellStyle name="P_Sheet4" xfId="40083" xr:uid="{BEE35581-B54A-4A62-A1F9-499EC1DACFF8}"/>
    <cellStyle name="P_valuation model #1" xfId="40084" xr:uid="{1F6A1888-924B-42FB-B341-D7D0F713AB7A}"/>
    <cellStyle name="P_valuation model #1_hc_valuation_dcf_v1" xfId="40085" xr:uid="{29B7DAED-47B3-459C-ACED-D72000D84575}"/>
    <cellStyle name="P_WRCA Trading Comps 9.8.05 v4.1" xfId="40086" xr:uid="{1109AFFF-DC07-4F10-942C-3C9CDE498B9C}"/>
    <cellStyle name="Page Heading Large" xfId="40087" xr:uid="{EB8A9856-BFA5-470C-900C-3CF29E73B49B}"/>
    <cellStyle name="Page Heading Small" xfId="40088" xr:uid="{3142AC9E-5B5E-40E5-9B09-737C1ADD2F95}"/>
    <cellStyle name="Page Number" xfId="40089" xr:uid="{729E0922-763E-4BAE-B2A1-EEE9D67284B9}"/>
    <cellStyle name="Page Number 10" xfId="40090" xr:uid="{A5A3B04A-BFD3-4248-A237-D6FAA311D786}"/>
    <cellStyle name="Page Number 11" xfId="40091" xr:uid="{E68C202E-15C1-49CF-9A7F-8E40E78E76B2}"/>
    <cellStyle name="Page Number 12" xfId="40092" xr:uid="{09C179D2-2DFA-425C-9FFF-B9A02A9797B5}"/>
    <cellStyle name="Page Number 13" xfId="40093" xr:uid="{69A70E0F-0867-4B7D-855C-5543A39C2A00}"/>
    <cellStyle name="Page Number 14" xfId="40094" xr:uid="{8222E647-EBC5-44A4-9CFD-6BF3652194E4}"/>
    <cellStyle name="Page Number 15" xfId="40095" xr:uid="{DE116C02-2B04-49A0-ACB9-0004D730FE36}"/>
    <cellStyle name="Page Number 16" xfId="40096" xr:uid="{A1107122-C31E-476B-AAC1-4F46C6C21451}"/>
    <cellStyle name="Page Number 17" xfId="40097" xr:uid="{B7AD3CF9-A86F-42D8-A61F-7201F12A5CF7}"/>
    <cellStyle name="Page Number 18" xfId="40098" xr:uid="{B1D2B6BB-82DC-4F78-8CF9-DCF758C294F6}"/>
    <cellStyle name="Page Number 19" xfId="40099" xr:uid="{07CABD2C-57F9-4BFB-93C5-E8ED349E6CC0}"/>
    <cellStyle name="Page Number 2" xfId="40100" xr:uid="{7FEB6DC0-C8FC-4329-8250-5605585360AE}"/>
    <cellStyle name="Page Number 20" xfId="40101" xr:uid="{09E9A809-E869-41E2-95B2-F4BB522E2C50}"/>
    <cellStyle name="Page Number 21" xfId="40102" xr:uid="{ADF33D57-56D2-4C90-926B-27C084FAA23C}"/>
    <cellStyle name="Page Number 22" xfId="40103" xr:uid="{2204E53F-A747-4501-9931-A894A677D495}"/>
    <cellStyle name="Page Number 23" xfId="40104" xr:uid="{3D3F169E-F5CF-47BD-A343-90FD3CC81465}"/>
    <cellStyle name="Page Number 24" xfId="40105" xr:uid="{882D0180-77E9-463E-ABE9-783697AE9B0C}"/>
    <cellStyle name="Page Number 25" xfId="40106" xr:uid="{3802DACF-B4C8-4022-A319-711F7299619D}"/>
    <cellStyle name="Page Number 26" xfId="40107" xr:uid="{16F2A7F1-5BBB-4D88-8DFA-76D0ADDFFFD6}"/>
    <cellStyle name="Page Number 27" xfId="40108" xr:uid="{378A65C3-6E11-4A6B-A7B8-92D22A44B2F7}"/>
    <cellStyle name="Page Number 28" xfId="40109" xr:uid="{E7C81E1F-FCC9-4098-A5F1-C535F121CE29}"/>
    <cellStyle name="Page Number 29" xfId="40110" xr:uid="{6219B42E-66C9-42B4-8D01-602BE29C07AF}"/>
    <cellStyle name="Page Number 3" xfId="40111" xr:uid="{70A9D17C-FEDB-409A-974B-8D83A785F165}"/>
    <cellStyle name="Page Number 30" xfId="40112" xr:uid="{D613134A-5D4D-433B-B9DC-949EF4C76FB1}"/>
    <cellStyle name="Page Number 31" xfId="40113" xr:uid="{E0874A4F-82B4-4041-8176-6DECEE071040}"/>
    <cellStyle name="Page Number 32" xfId="40114" xr:uid="{7CFB9ADD-C525-4A73-BEF0-B7C4CA2DB6BC}"/>
    <cellStyle name="Page Number 33" xfId="40115" xr:uid="{B4E1776A-B639-43E2-8278-2543D184A4C2}"/>
    <cellStyle name="Page Number 34" xfId="40116" xr:uid="{EAED82A8-244B-49AE-A6A6-61A3A74C9267}"/>
    <cellStyle name="Page Number 35" xfId="40117" xr:uid="{6FD33D8F-A5FA-4E9A-9EAD-9B300906FF4E}"/>
    <cellStyle name="Page Number 36" xfId="40118" xr:uid="{9A86FC98-C744-4C9F-A370-83FDF873963E}"/>
    <cellStyle name="Page Number 37" xfId="40119" xr:uid="{6ECDDE84-D475-4FA1-B02C-0437F64EA626}"/>
    <cellStyle name="Page Number 38" xfId="40120" xr:uid="{FD4EC087-D021-4B17-ABF6-C2DFAC9C7DB9}"/>
    <cellStyle name="Page Number 39" xfId="40121" xr:uid="{056ACDD5-54E6-47FC-89CE-BC017EEE659E}"/>
    <cellStyle name="Page Number 4" xfId="40122" xr:uid="{9BFD8DF8-295A-44C2-92BD-A7406A1813B8}"/>
    <cellStyle name="Page Number 40" xfId="40123" xr:uid="{56B03392-4F12-49C7-B4A7-D0FBAEA76CE4}"/>
    <cellStyle name="Page Number 41" xfId="40124" xr:uid="{9D5E3801-3F13-439B-82E0-01E0C0BCECE5}"/>
    <cellStyle name="Page Number 42" xfId="40125" xr:uid="{0A58F8F9-99DA-41DC-A7F0-C60DC81851B3}"/>
    <cellStyle name="Page Number 43" xfId="40126" xr:uid="{61C7D60C-5B19-4894-98C6-E46224FF626E}"/>
    <cellStyle name="Page Number 44" xfId="40127" xr:uid="{8B2DF3B0-A5AD-4E29-A254-FD5FB47BC6F5}"/>
    <cellStyle name="Page Number 45" xfId="40128" xr:uid="{647B511B-A76F-479E-828F-AE51B265C2C9}"/>
    <cellStyle name="Page Number 46" xfId="40129" xr:uid="{D991A062-2C79-4A49-9526-E90B11ABD790}"/>
    <cellStyle name="Page Number 47" xfId="40130" xr:uid="{4278DFF2-41EF-4668-8C97-D2B7B25072E1}"/>
    <cellStyle name="Page Number 48" xfId="40131" xr:uid="{BD868F27-94DA-4A7B-B43E-9157FB8B992D}"/>
    <cellStyle name="Page Number 49" xfId="40132" xr:uid="{1712A68C-2458-427B-875D-DBDA0B4AB061}"/>
    <cellStyle name="Page Number 5" xfId="40133" xr:uid="{D6744E54-408F-4BC2-9D87-D124D6529DC9}"/>
    <cellStyle name="Page Number 50" xfId="40134" xr:uid="{5CBE4F9F-3AA1-4E7A-88CF-84E77FDD7508}"/>
    <cellStyle name="Page Number 51" xfId="40135" xr:uid="{B6222042-26F2-412B-AB98-DCE6ED3C877B}"/>
    <cellStyle name="Page Number 52" xfId="40136" xr:uid="{2B6624D9-F44E-4492-AF46-804DA544062C}"/>
    <cellStyle name="Page Number 53" xfId="40137" xr:uid="{B1C84D84-8A09-4888-B76C-75CFC9F3E220}"/>
    <cellStyle name="Page Number 54" xfId="40138" xr:uid="{E286C71D-E036-483B-A03F-C99BE51F1DE6}"/>
    <cellStyle name="Page Number 55" xfId="40139" xr:uid="{C8348244-9F80-4323-B759-4135373D0D4F}"/>
    <cellStyle name="Page Number 56" xfId="40140" xr:uid="{72268880-04C5-4DD7-82F0-0055E8C8C922}"/>
    <cellStyle name="Page Number 57" xfId="40141" xr:uid="{7D2C82AF-86E7-412E-9811-BCAE15D5C3F4}"/>
    <cellStyle name="Page Number 58" xfId="40142" xr:uid="{D834041A-965A-4539-965F-B750C1DDC3C0}"/>
    <cellStyle name="Page Number 59" xfId="40143" xr:uid="{F53AFF15-65EB-4838-8871-9134BB231844}"/>
    <cellStyle name="Page Number 6" xfId="40144" xr:uid="{3B29F0A8-9071-4F54-80A7-86C626C108D9}"/>
    <cellStyle name="Page Number 60" xfId="40145" xr:uid="{CA154E7C-243A-4FF3-8523-B5E7BF511192}"/>
    <cellStyle name="Page Number 61" xfId="40146" xr:uid="{9C9F3660-8FC5-44D7-811C-F2526F8AAA24}"/>
    <cellStyle name="Page Number 62" xfId="40147" xr:uid="{3C5B60EC-3FB4-468D-9C50-1A7BBD30A9B3}"/>
    <cellStyle name="Page Number 63" xfId="40148" xr:uid="{A0E19B06-1462-4FED-9BDF-140D2779B914}"/>
    <cellStyle name="Page Number 64" xfId="40149" xr:uid="{F616D7F7-9AE8-4B13-B09C-E2CEE50F08A6}"/>
    <cellStyle name="Page Number 65" xfId="40150" xr:uid="{C5D46C0F-0B66-4CAA-B409-E3F08DD05C70}"/>
    <cellStyle name="Page Number 66" xfId="40151" xr:uid="{C7284C1A-1713-4DD0-8372-09898D9BB33C}"/>
    <cellStyle name="Page Number 67" xfId="40152" xr:uid="{B2206D09-DFF1-4137-8531-1742A0A191AF}"/>
    <cellStyle name="Page Number 68" xfId="40153" xr:uid="{071D9695-D285-47AF-AF2C-86B57E809774}"/>
    <cellStyle name="Page Number 69" xfId="40154" xr:uid="{8BE2FF13-2B24-494B-8A70-7A9412102EB9}"/>
    <cellStyle name="Page Number 7" xfId="40155" xr:uid="{36416E6E-AAA4-440A-94CF-F68E3588B0A6}"/>
    <cellStyle name="Page Number 70" xfId="40156" xr:uid="{4FEE8F3B-E2A5-4211-8C3D-1F87FBA919A2}"/>
    <cellStyle name="Page Number 71" xfId="40157" xr:uid="{B324109F-54E4-4154-B777-8EA9A528DC52}"/>
    <cellStyle name="Page Number 72" xfId="40158" xr:uid="{E8B31FBB-5010-4EE9-8979-9053B9C879CA}"/>
    <cellStyle name="Page Number 73" xfId="40159" xr:uid="{4DF0353B-8329-4A58-8BB6-8225E8B85716}"/>
    <cellStyle name="Page Number 74" xfId="40160" xr:uid="{6BE2031F-A4DA-470C-AD08-4230A1219106}"/>
    <cellStyle name="Page Number 8" xfId="40161" xr:uid="{16C04E60-E39A-426F-AA96-FD813F22F369}"/>
    <cellStyle name="Page Number 9" xfId="40162" xr:uid="{EE896176-F53F-4493-82DB-7DE1A0F549FD}"/>
    <cellStyle name="Palatino" xfId="40163" xr:uid="{A560F311-6D08-4DE6-908E-24C8FDEFFF99}"/>
    <cellStyle name="Particulars" xfId="40164" xr:uid="{79C39123-A237-43ED-86F9-D09ECD54E0E4}"/>
    <cellStyle name="PB Table Heading" xfId="40165" xr:uid="{8F404903-3918-48E0-B54B-7FB05359A3B1}"/>
    <cellStyle name="PB Table Highlight1" xfId="40166" xr:uid="{9D647EA5-F2CF-4184-8592-59C03E258725}"/>
    <cellStyle name="PB Table Highlight2" xfId="40167" xr:uid="{8FF6B9F6-37F0-448D-BDD3-DEC293FA2453}"/>
    <cellStyle name="PB Table Highlight3" xfId="40168" xr:uid="{47A7A3CC-0027-4DBD-B73D-47D7BCE58301}"/>
    <cellStyle name="PB Table Standard Row" xfId="40169" xr:uid="{8D06329A-5060-4CFB-8A7A-E3F02C6E5344}"/>
    <cellStyle name="PB Table Subtotal Row" xfId="40170" xr:uid="{4FED87FB-6FE3-481F-B8D0-9663410979BB}"/>
    <cellStyle name="PB Table Total Row" xfId="40171" xr:uid="{C3869AF6-FD66-4A7A-9FCE-8B0C7ED3CD94}"/>
    <cellStyle name="pb_page_heading_LS" xfId="40172" xr:uid="{7058D08D-6E14-4AFB-921A-A5E2746E4B80}"/>
    <cellStyle name="pc1" xfId="40173" xr:uid="{59FE249C-5A57-42B9-9409-CBF7A5E889BA}"/>
    <cellStyle name="pc1 10" xfId="40174" xr:uid="{0364F97A-4E2A-41B3-89BA-CE0BC7EFF524}"/>
    <cellStyle name="pc1 11" xfId="40175" xr:uid="{044EC3D5-0026-4EDF-8DB4-070A21253723}"/>
    <cellStyle name="pc1 12" xfId="40176" xr:uid="{3B24F632-A2B3-48B5-9D2C-A4ECCD95192C}"/>
    <cellStyle name="pc1 13" xfId="40177" xr:uid="{5C384CB8-0329-4769-AFF2-A8B8181188DA}"/>
    <cellStyle name="pc1 14" xfId="40178" xr:uid="{A5554368-BFD4-49FC-B426-DF61DA2919F3}"/>
    <cellStyle name="pc1 15" xfId="40179" xr:uid="{5A7F460A-D93B-4391-AE68-5FAC0993B692}"/>
    <cellStyle name="pc1 16" xfId="40180" xr:uid="{44E848DB-E26B-4648-9E25-F8A66C6233AF}"/>
    <cellStyle name="pc1 17" xfId="40181" xr:uid="{CCE0F4FA-7965-4FF9-8A9E-0A386E3C83E8}"/>
    <cellStyle name="pc1 18" xfId="40182" xr:uid="{93C9597C-CFEF-4DB1-8C1F-B3654E81F8CB}"/>
    <cellStyle name="pc1 19" xfId="40183" xr:uid="{B3E32ACD-DA7D-4230-9452-E39AE65B899E}"/>
    <cellStyle name="pc1 2" xfId="40184" xr:uid="{6DAA6407-B835-40A3-AC9E-7804901E68AF}"/>
    <cellStyle name="pc1 20" xfId="40185" xr:uid="{BC8A98BC-C09D-40DA-A1DE-E3052B7A20F4}"/>
    <cellStyle name="pc1 21" xfId="40186" xr:uid="{89E7B06E-5B17-4501-BA2A-5470B72645A8}"/>
    <cellStyle name="pc1 22" xfId="40187" xr:uid="{DA43199C-3740-48D8-A9D5-4977882E0AB0}"/>
    <cellStyle name="pc1 23" xfId="40188" xr:uid="{BAC124DE-5DF9-44B6-9AED-C18B11A520C1}"/>
    <cellStyle name="pc1 24" xfId="40189" xr:uid="{64754B4F-4CB8-4368-BE73-6796792050F0}"/>
    <cellStyle name="pc1 25" xfId="40190" xr:uid="{822484EA-6A48-4CD8-913A-8BB11C70993E}"/>
    <cellStyle name="pc1 26" xfId="40191" xr:uid="{C91164F7-2476-4B65-89A6-C4A7F4C22E7E}"/>
    <cellStyle name="pc1 27" xfId="40192" xr:uid="{10189F9F-CA46-4515-B5A8-C8415D3BEDD9}"/>
    <cellStyle name="pc1 28" xfId="40193" xr:uid="{52E764FC-CF99-46EC-85A4-83B948385CC9}"/>
    <cellStyle name="pc1 29" xfId="40194" xr:uid="{2A03361F-70E5-4CD3-9CF2-93FB14DF02B9}"/>
    <cellStyle name="pc1 3" xfId="40195" xr:uid="{0443AB0A-BC1F-4244-95DC-9B5BA9B34865}"/>
    <cellStyle name="pc1 30" xfId="40196" xr:uid="{299F2CDE-DA78-4887-A189-C74B3D775C14}"/>
    <cellStyle name="pc1 31" xfId="40197" xr:uid="{87D3A419-4140-490C-BAAD-F4205F78AAF7}"/>
    <cellStyle name="pc1 32" xfId="40198" xr:uid="{00A3958C-A7EA-47E4-9F07-8808EC5E3EAA}"/>
    <cellStyle name="pc1 33" xfId="40199" xr:uid="{D6A29388-DDBC-4D46-972A-E27D60B6996D}"/>
    <cellStyle name="pc1 34" xfId="40200" xr:uid="{5D9A8620-AAD1-4D88-8AE4-879A8E1B44CD}"/>
    <cellStyle name="pc1 35" xfId="40201" xr:uid="{96791A06-EF18-4A8E-B643-DA63031168E7}"/>
    <cellStyle name="pc1 36" xfId="40202" xr:uid="{2710A853-284C-48C8-B6A7-7E4E16C0B211}"/>
    <cellStyle name="pc1 37" xfId="40203" xr:uid="{8A650940-6438-473B-9CB8-33B46C5F1BE4}"/>
    <cellStyle name="pc1 38" xfId="40204" xr:uid="{401E0862-9386-432C-97D0-6252F29E5963}"/>
    <cellStyle name="pc1 39" xfId="40205" xr:uid="{B04BAA0D-B268-4998-B603-50DC5DD5A8C8}"/>
    <cellStyle name="pc1 4" xfId="40206" xr:uid="{63B2B37F-98B2-4C9D-9404-294E5607E63F}"/>
    <cellStyle name="pc1 40" xfId="40207" xr:uid="{121AAF21-51F8-47EB-9641-AA98BC49AD3F}"/>
    <cellStyle name="pc1 41" xfId="40208" xr:uid="{43E7C560-81F9-47EE-A3C9-F0752A593439}"/>
    <cellStyle name="pc1 42" xfId="40209" xr:uid="{B3814C6E-E7E9-450D-BD6A-327883EE3E68}"/>
    <cellStyle name="pc1 43" xfId="40210" xr:uid="{F6E5F435-A7DF-4CF6-A011-60C8FC1F1722}"/>
    <cellStyle name="pc1 44" xfId="40211" xr:uid="{E032D710-9148-4731-AE0D-F4B3235D769C}"/>
    <cellStyle name="pc1 45" xfId="40212" xr:uid="{0DB493D5-2A7A-40C9-B65A-C97CE3F58212}"/>
    <cellStyle name="pc1 46" xfId="40213" xr:uid="{E0DDC0E7-8AD9-47F3-8D61-03442C49A64E}"/>
    <cellStyle name="pc1 47" xfId="40214" xr:uid="{6675376A-2DA3-4840-A775-90AC794FA624}"/>
    <cellStyle name="pc1 48" xfId="40215" xr:uid="{A9926833-DE5F-4DF7-B941-DA106F2992D7}"/>
    <cellStyle name="pc1 49" xfId="40216" xr:uid="{2B7E0D25-58A0-4476-A055-EA7FD4FF1994}"/>
    <cellStyle name="pc1 5" xfId="40217" xr:uid="{6D0CCA93-A64B-46D7-9485-EEDC958AD85E}"/>
    <cellStyle name="pc1 50" xfId="40218" xr:uid="{077064E2-94C8-42B6-9082-211473CA8EE0}"/>
    <cellStyle name="pc1 51" xfId="40219" xr:uid="{7CCF2C75-E51E-4ACC-98D7-5A74E1EE27C0}"/>
    <cellStyle name="pc1 52" xfId="40220" xr:uid="{2E638448-0D10-4FD0-8E13-20EB968263EE}"/>
    <cellStyle name="pc1 53" xfId="40221" xr:uid="{6FD5064C-930E-4083-BA12-F56AC0F07E20}"/>
    <cellStyle name="pc1 54" xfId="40222" xr:uid="{9D380C99-AA3B-4708-9FE3-B0D92C83451B}"/>
    <cellStyle name="pc1 55" xfId="40223" xr:uid="{08B2C343-1B34-46E9-ACDC-861117687E38}"/>
    <cellStyle name="pc1 56" xfId="40224" xr:uid="{C9AA2D2A-D6FA-45E5-BBE8-D59B5F3A5FC8}"/>
    <cellStyle name="pc1 57" xfId="40225" xr:uid="{B260DF9B-B79F-4C3B-AE11-30D589D7DC8A}"/>
    <cellStyle name="pc1 58" xfId="40226" xr:uid="{77F3D52D-E42B-4391-BC7E-C5008AA93D00}"/>
    <cellStyle name="pc1 59" xfId="40227" xr:uid="{1D8C6221-C3DA-4516-9D81-93C501925ABF}"/>
    <cellStyle name="pc1 6" xfId="40228" xr:uid="{F4E32AF7-26D2-475F-A785-B3B8CB0B80D3}"/>
    <cellStyle name="pc1 60" xfId="40229" xr:uid="{5B7013C5-87F2-4378-99E4-C47DE788B570}"/>
    <cellStyle name="pc1 61" xfId="40230" xr:uid="{A211FC95-7F53-4298-9598-2183C3671A03}"/>
    <cellStyle name="pc1 62" xfId="40231" xr:uid="{F56F1F22-A2C9-4F81-B231-9BE4FBE1E52C}"/>
    <cellStyle name="pc1 63" xfId="40232" xr:uid="{7858F7DA-DAFA-415E-B7CF-C77C3637F83B}"/>
    <cellStyle name="pc1 64" xfId="40233" xr:uid="{AA7EA7BF-A0C4-4A67-899A-F1AEB8D95F20}"/>
    <cellStyle name="pc1 65" xfId="40234" xr:uid="{A684F406-9624-44CB-AB0B-E17173B26E61}"/>
    <cellStyle name="pc1 66" xfId="40235" xr:uid="{F9C9DF02-292F-4737-86F5-FD8074AD2E34}"/>
    <cellStyle name="pc1 67" xfId="40236" xr:uid="{72B13385-60DE-42D3-8841-61EAAA86BD23}"/>
    <cellStyle name="pc1 68" xfId="40237" xr:uid="{A7640F94-E4ED-47E6-B4EF-8C8E6D8DAC29}"/>
    <cellStyle name="pc1 69" xfId="40238" xr:uid="{9FDC238F-A20C-4555-9422-6CDA4007C3C3}"/>
    <cellStyle name="pc1 7" xfId="40239" xr:uid="{6F80ACFC-FF39-4558-8EE0-716D0823147A}"/>
    <cellStyle name="pc1 70" xfId="40240" xr:uid="{5F84BBFF-5587-4E74-941D-D5948EC2482C}"/>
    <cellStyle name="pc1 71" xfId="40241" xr:uid="{469462CE-25B5-4884-ADF4-159585B99002}"/>
    <cellStyle name="pc1 72" xfId="40242" xr:uid="{1AEA333E-41B4-4A11-A6DA-8C6EAFB7E3C3}"/>
    <cellStyle name="pc1 73" xfId="40243" xr:uid="{6D7D69F5-CAA5-4E97-B59B-98FC2046C57E}"/>
    <cellStyle name="pc1 74" xfId="40244" xr:uid="{FDB807A3-5F83-4881-A0F4-DD7B9CD35B67}"/>
    <cellStyle name="pc1 8" xfId="40245" xr:uid="{B0BA7608-0767-42F4-B1FE-FFA99C5EBAAB}"/>
    <cellStyle name="pc1 9" xfId="40246" xr:uid="{D0423100-4490-4D87-8A59-436467970916}"/>
    <cellStyle name="pct_sub" xfId="40247" xr:uid="{572EB995-FE45-44BC-A98B-10A80CFA7E06}"/>
    <cellStyle name="pe" xfId="40248" xr:uid="{74F2CB72-FC31-4C9F-81B7-3EADBB8BA059}"/>
    <cellStyle name="PEG" xfId="40249" xr:uid="{BAE15B10-A295-4B3E-8626-8C3640A3B009}"/>
    <cellStyle name="per.style" xfId="40250" xr:uid="{5DF888CC-146E-4CA2-B9E7-DF5D61712AA1}"/>
    <cellStyle name="Perc1" xfId="40251" xr:uid="{54A22122-C869-44AC-8131-50CEDAB94802}"/>
    <cellStyle name="Percen - Style1" xfId="40252" xr:uid="{0001BE2B-072D-481A-808E-82696A7650E0}"/>
    <cellStyle name="Percen - Style2" xfId="40253" xr:uid="{86477AA9-A113-4D51-A210-9FBD9B3A921A}"/>
    <cellStyle name="Percen - Style3" xfId="40254" xr:uid="{7D6EC7E6-4EA6-49AB-8F74-5D817BDC35AD}"/>
    <cellStyle name="Percent" xfId="2" builtinId="5"/>
    <cellStyle name="Percent %" xfId="40255" xr:uid="{B5BD5331-FC7F-498D-BB1E-97A69FBA3F34}"/>
    <cellStyle name="Percent % Long Underline" xfId="40256" xr:uid="{E1E247EF-4F43-44DA-8378-DB11F83B05D3}"/>
    <cellStyle name="Percent %_~7002754" xfId="40257" xr:uid="{B91A10F0-B9A0-4EB1-AB02-81EF64AE9BDE}"/>
    <cellStyle name="Percent [0]" xfId="40258" xr:uid="{2EB04223-51D0-4475-94C4-00FDEC1365ED}"/>
    <cellStyle name="Percent [00]" xfId="40259" xr:uid="{CA25C4FC-E244-4408-8965-B5E33C0CD2B9}"/>
    <cellStyle name="Percent [00] 10" xfId="40260" xr:uid="{3F5AFF1B-4A24-4055-9CFD-76C74F81B81C}"/>
    <cellStyle name="Percent [00] 11" xfId="40261" xr:uid="{400E3D64-2907-4A74-979A-900DC4ADB35C}"/>
    <cellStyle name="Percent [00] 12" xfId="40262" xr:uid="{8291EAD2-09BF-467B-BE15-89920B109DEC}"/>
    <cellStyle name="Percent [00] 13" xfId="40263" xr:uid="{9FAF78DD-2C31-4FC7-9745-AA08603B5BED}"/>
    <cellStyle name="Percent [00] 14" xfId="40264" xr:uid="{6AD2EE59-B06A-4B03-AF69-5B8A6021F942}"/>
    <cellStyle name="Percent [00] 15" xfId="40265" xr:uid="{538CC420-69C6-41C5-91D8-9358FE0C947A}"/>
    <cellStyle name="Percent [00] 16" xfId="40266" xr:uid="{EBF03C7B-0AB2-493C-AE50-3ABABB0267AD}"/>
    <cellStyle name="Percent [00] 17" xfId="40267" xr:uid="{773201AC-FA61-45DD-A8A0-AF56BEA5D7A6}"/>
    <cellStyle name="Percent [00] 18" xfId="40268" xr:uid="{634F2449-4969-4644-802D-0CC97689CCC0}"/>
    <cellStyle name="Percent [00] 19" xfId="40269" xr:uid="{03431663-39C5-444A-8F5C-C6739D619E2F}"/>
    <cellStyle name="Percent [00] 2" xfId="40270" xr:uid="{5F588CCF-CDFD-47B0-A258-633973831285}"/>
    <cellStyle name="Percent [00] 20" xfId="40271" xr:uid="{FD30A8BC-D694-44C3-8574-F8DCADFBF983}"/>
    <cellStyle name="Percent [00] 21" xfId="40272" xr:uid="{E32F5892-0E29-484D-9A14-7C92C43671B4}"/>
    <cellStyle name="Percent [00] 22" xfId="40273" xr:uid="{5F07CB98-0A30-4BF6-A31E-62D50A0138F8}"/>
    <cellStyle name="Percent [00] 23" xfId="40274" xr:uid="{C504EF82-F784-4EA7-ADB4-38C9A66095C9}"/>
    <cellStyle name="Percent [00] 24" xfId="40275" xr:uid="{1109138E-9A10-4EE8-9A2A-175108563AE6}"/>
    <cellStyle name="Percent [00] 25" xfId="40276" xr:uid="{301921EB-37FD-400D-A2D8-4EE8D73B3BB1}"/>
    <cellStyle name="Percent [00] 26" xfId="40277" xr:uid="{1AFC5C7E-5248-4E12-8959-910BEECF1830}"/>
    <cellStyle name="Percent [00] 27" xfId="40278" xr:uid="{0F81480F-655E-42A7-9026-08099CC7FA21}"/>
    <cellStyle name="Percent [00] 28" xfId="40279" xr:uid="{7982EACB-8D85-43B2-AF74-90993625220B}"/>
    <cellStyle name="Percent [00] 29" xfId="40280" xr:uid="{59B97FF8-8203-403D-9A51-A8A2D8B289A2}"/>
    <cellStyle name="Percent [00] 3" xfId="40281" xr:uid="{4E1EB725-043E-472A-B115-8CD60999011C}"/>
    <cellStyle name="Percent [00] 30" xfId="40282" xr:uid="{8F27F80E-0A6E-44CB-A660-41596614E051}"/>
    <cellStyle name="Percent [00] 31" xfId="40283" xr:uid="{97DE7512-5FD1-4E0B-9255-4DCD6F3A3CD4}"/>
    <cellStyle name="Percent [00] 32" xfId="40284" xr:uid="{083A32D1-25FA-4F48-8D6A-AD31975099B1}"/>
    <cellStyle name="Percent [00] 33" xfId="40285" xr:uid="{BB05C608-1D4F-4867-9B9F-F511EE9F1F15}"/>
    <cellStyle name="Percent [00] 34" xfId="40286" xr:uid="{12FE8352-B432-4741-9047-41C5BD8C25C1}"/>
    <cellStyle name="Percent [00] 35" xfId="40287" xr:uid="{52E6D521-092B-4788-8379-9DB56725EB68}"/>
    <cellStyle name="Percent [00] 36" xfId="40288" xr:uid="{1833B746-0AC5-4492-AE4C-998BEE56CD5E}"/>
    <cellStyle name="Percent [00] 37" xfId="40289" xr:uid="{46BDC8BF-FD02-46A7-9A54-1404D3AF9EDE}"/>
    <cellStyle name="Percent [00] 38" xfId="40290" xr:uid="{32544165-1460-45E1-A388-B58ACF6A6F48}"/>
    <cellStyle name="Percent [00] 39" xfId="40291" xr:uid="{CA2CA09D-F277-49E6-8CDB-6BF0A4737817}"/>
    <cellStyle name="Percent [00] 4" xfId="40292" xr:uid="{A0048660-E312-4ABC-BEB4-51EC4AB9C859}"/>
    <cellStyle name="Percent [00] 40" xfId="40293" xr:uid="{05A1B983-B60A-42E4-91D2-A0B2F2286AA7}"/>
    <cellStyle name="Percent [00] 41" xfId="40294" xr:uid="{9223323D-5CFE-408D-8194-DCA20CE11C0B}"/>
    <cellStyle name="Percent [00] 42" xfId="40295" xr:uid="{1653D27D-50C7-4C4E-A7E2-DA49AB4F8963}"/>
    <cellStyle name="Percent [00] 43" xfId="40296" xr:uid="{06DF553C-DFB4-44EA-8831-DAA325B5E001}"/>
    <cellStyle name="Percent [00] 44" xfId="40297" xr:uid="{F04A0745-ED46-46E9-A29A-7E7F884A5507}"/>
    <cellStyle name="Percent [00] 45" xfId="40298" xr:uid="{25BB75EC-AFA3-4C63-AE71-D49AD3341B94}"/>
    <cellStyle name="Percent [00] 46" xfId="40299" xr:uid="{D67253EE-92DC-4799-B462-CB8C67A8314E}"/>
    <cellStyle name="Percent [00] 47" xfId="40300" xr:uid="{19A7BD3E-75F7-477B-BB70-214E82BF4878}"/>
    <cellStyle name="Percent [00] 48" xfId="40301" xr:uid="{D24F9ADC-2BC4-4365-874C-FDEEBE169853}"/>
    <cellStyle name="Percent [00] 49" xfId="40302" xr:uid="{9BDAD464-2C0F-44E7-95AF-E36EBDB9A34C}"/>
    <cellStyle name="Percent [00] 5" xfId="40303" xr:uid="{EE3FF7B7-6386-4844-8831-99731AFB35EC}"/>
    <cellStyle name="Percent [00] 50" xfId="40304" xr:uid="{FCA4661E-EE9B-4901-A859-99460728C3FB}"/>
    <cellStyle name="Percent [00] 51" xfId="40305" xr:uid="{5B73C73F-B8E5-46FA-870D-12F66051A89C}"/>
    <cellStyle name="Percent [00] 52" xfId="40306" xr:uid="{6FF600B4-ED0A-40C0-A827-F2992EDCC2E4}"/>
    <cellStyle name="Percent [00] 53" xfId="40307" xr:uid="{A9690A3B-9C49-4664-9D44-2F35F9F2D9E7}"/>
    <cellStyle name="Percent [00] 54" xfId="40308" xr:uid="{A273811D-B599-4F02-A87D-949536239F53}"/>
    <cellStyle name="Percent [00] 55" xfId="40309" xr:uid="{564BC574-830D-4107-A8A4-FE6D400C8771}"/>
    <cellStyle name="Percent [00] 56" xfId="40310" xr:uid="{A088F310-7A81-4DFB-B2E5-0B70B93C61E8}"/>
    <cellStyle name="Percent [00] 57" xfId="40311" xr:uid="{84B6F843-8330-4CC9-88C8-F6198EB110C0}"/>
    <cellStyle name="Percent [00] 58" xfId="40312" xr:uid="{5879BAF4-59E6-4054-8DF9-760411B85281}"/>
    <cellStyle name="Percent [00] 59" xfId="40313" xr:uid="{035BDBB1-C2D1-4B1C-AA56-CD074F3B50A4}"/>
    <cellStyle name="Percent [00] 6" xfId="40314" xr:uid="{098260B9-FF26-431B-AD1A-BE5D76BC371A}"/>
    <cellStyle name="Percent [00] 60" xfId="40315" xr:uid="{2208B56F-E2E8-4604-B90A-6F422C0CEA13}"/>
    <cellStyle name="Percent [00] 61" xfId="40316" xr:uid="{41CD46A3-F16B-464C-849B-3297479FB9C3}"/>
    <cellStyle name="Percent [00] 62" xfId="40317" xr:uid="{09A0636F-6D8E-46C5-B578-51FB7BE9BC1C}"/>
    <cellStyle name="Percent [00] 63" xfId="40318" xr:uid="{CE0F6972-2955-4C69-973E-3673B2B39F32}"/>
    <cellStyle name="Percent [00] 64" xfId="40319" xr:uid="{FE39C6AD-B9EE-420B-A7B4-8CD98DA49E61}"/>
    <cellStyle name="Percent [00] 65" xfId="40320" xr:uid="{BAC9F624-CB27-4562-ACB7-936F9C12246C}"/>
    <cellStyle name="Percent [00] 66" xfId="40321" xr:uid="{E9970B8D-9C3C-47FA-B13B-839226BB0883}"/>
    <cellStyle name="Percent [00] 67" xfId="40322" xr:uid="{8C9BBD53-C04F-4F61-AEFD-A69B6DBECEE0}"/>
    <cellStyle name="Percent [00] 68" xfId="40323" xr:uid="{DAB30F99-7D7E-4E83-A7F9-98D4232EB879}"/>
    <cellStyle name="Percent [00] 69" xfId="40324" xr:uid="{A90E7CAC-6759-4B60-993A-B9ED8A2FE6F5}"/>
    <cellStyle name="Percent [00] 7" xfId="40325" xr:uid="{3FE5A801-44BC-4873-AD09-F0A21387FF65}"/>
    <cellStyle name="Percent [00] 70" xfId="40326" xr:uid="{2A010968-A769-437A-86A7-D896169B8E9D}"/>
    <cellStyle name="Percent [00] 71" xfId="40327" xr:uid="{DE167BBA-2450-4665-9CBA-91AF4F569B72}"/>
    <cellStyle name="Percent [00] 72" xfId="40328" xr:uid="{EF243A35-AFFC-43FB-9601-D457A471EF1B}"/>
    <cellStyle name="Percent [00] 73" xfId="40329" xr:uid="{01F71ABC-731F-41FA-ACBA-78AF73F097C9}"/>
    <cellStyle name="Percent [00] 74" xfId="40330" xr:uid="{DA7A89B0-CC12-462F-AF29-DE5ADDF6F0C9}"/>
    <cellStyle name="Percent [00] 8" xfId="40331" xr:uid="{B7E2C30C-C404-4183-A3AD-A5C6D91704D4}"/>
    <cellStyle name="Percent [00] 9" xfId="40332" xr:uid="{52BAEB0E-6F53-4D5A-A4B2-B6BEF2451CB6}"/>
    <cellStyle name="Percent [1]" xfId="40333" xr:uid="{D3132A9C-90B1-4BFF-AEC7-BB1291AF42D3}"/>
    <cellStyle name="Percent [1][]" xfId="40334" xr:uid="{FAE5F47C-71EC-4898-8A01-FBB50029108C}"/>
    <cellStyle name="Percent [1][] 10" xfId="40335" xr:uid="{E539C70D-4396-4AC6-A4E3-CD675A24E8C8}"/>
    <cellStyle name="Percent [1][] 11" xfId="40336" xr:uid="{4971A3ED-01D2-4D6C-825E-443C1FDCD8F0}"/>
    <cellStyle name="Percent [1][] 12" xfId="40337" xr:uid="{D793260D-3888-4FF1-83E4-A9C4B1E4454A}"/>
    <cellStyle name="Percent [1][] 13" xfId="40338" xr:uid="{82342F84-2D85-4E24-BB3C-B564E5672418}"/>
    <cellStyle name="Percent [1][] 14" xfId="40339" xr:uid="{63A70A8A-C59C-46FD-A9C4-BCFDF415CE91}"/>
    <cellStyle name="Percent [1][] 15" xfId="40340" xr:uid="{5FDF28C1-74EF-4E1E-87FC-6D64FC3D5DDC}"/>
    <cellStyle name="Percent [1][] 16" xfId="40341" xr:uid="{FEB9E22E-8CAE-4661-AE16-0827DB6EEFEA}"/>
    <cellStyle name="Percent [1][] 17" xfId="40342" xr:uid="{62771585-CBF8-4FB3-A4D9-B3741E45BF40}"/>
    <cellStyle name="Percent [1][] 18" xfId="40343" xr:uid="{8C4610FE-E5CC-4096-8967-F20F3EB9B59D}"/>
    <cellStyle name="Percent [1][] 19" xfId="40344" xr:uid="{41CCE82E-0747-484E-8EE1-C2BFE20A7064}"/>
    <cellStyle name="Percent [1][] 2" xfId="40345" xr:uid="{F82476F1-2155-49C2-912B-760685F0B56F}"/>
    <cellStyle name="Percent [1][] 20" xfId="40346" xr:uid="{84C36047-04B2-4F32-BBCC-B7A0EEDE8D2E}"/>
    <cellStyle name="Percent [1][] 21" xfId="40347" xr:uid="{70DBD077-2575-423F-BE6D-05E462A54DF3}"/>
    <cellStyle name="Percent [1][] 22" xfId="40348" xr:uid="{4E588339-142E-43BA-816F-A6C88FCB4077}"/>
    <cellStyle name="Percent [1][] 23" xfId="40349" xr:uid="{A85CCEE9-BE13-4386-8781-8E7A85778128}"/>
    <cellStyle name="Percent [1][] 24" xfId="40350" xr:uid="{2CDC8BCE-B405-4924-8D77-686ADEA3C777}"/>
    <cellStyle name="Percent [1][] 25" xfId="40351" xr:uid="{700A212E-5482-4EF0-9F3D-33B162A27D11}"/>
    <cellStyle name="Percent [1][] 26" xfId="40352" xr:uid="{BEDA99C1-CACB-4EDB-A2EB-975D2DF328D1}"/>
    <cellStyle name="Percent [1][] 27" xfId="40353" xr:uid="{EF96A767-8F2C-4DF5-9A80-D4792FF9A307}"/>
    <cellStyle name="Percent [1][] 28" xfId="40354" xr:uid="{226F19B9-FEE8-48EB-A0F1-BEC14889C14C}"/>
    <cellStyle name="Percent [1][] 29" xfId="40355" xr:uid="{843394A1-BE0A-47EA-8AA4-E4488F590C16}"/>
    <cellStyle name="Percent [1][] 3" xfId="40356" xr:uid="{88CE7E6B-DDF5-4BB5-A04B-4D128B6601BE}"/>
    <cellStyle name="Percent [1][] 30" xfId="40357" xr:uid="{1037376D-BD99-44C8-B0F9-26C95368CFCC}"/>
    <cellStyle name="Percent [1][] 31" xfId="40358" xr:uid="{E8F73D3A-4E0F-4E34-A116-FB4761529AED}"/>
    <cellStyle name="Percent [1][] 32" xfId="40359" xr:uid="{63275EAB-727D-4624-B5DE-1E65771E0B03}"/>
    <cellStyle name="Percent [1][] 33" xfId="40360" xr:uid="{7ED2E3DA-61E9-40AF-BEB1-19FC817536B9}"/>
    <cellStyle name="Percent [1][] 34" xfId="40361" xr:uid="{4C2EF5F8-564D-4634-98BA-0E7CC674CC86}"/>
    <cellStyle name="Percent [1][] 35" xfId="40362" xr:uid="{9A56D029-ED16-44EB-B6A5-B0CBB28DFB38}"/>
    <cellStyle name="Percent [1][] 36" xfId="40363" xr:uid="{0FB59E1C-A179-44FB-B405-26D831CE2CCB}"/>
    <cellStyle name="Percent [1][] 37" xfId="40364" xr:uid="{597BE38A-4CB0-426B-A48F-1D9471B7C603}"/>
    <cellStyle name="Percent [1][] 38" xfId="40365" xr:uid="{DA3EDD7D-30DE-4572-A5C3-BC1F1298ADB8}"/>
    <cellStyle name="Percent [1][] 39" xfId="40366" xr:uid="{11411F96-C07E-46C5-8F8F-1710DAF6C376}"/>
    <cellStyle name="Percent [1][] 4" xfId="40367" xr:uid="{DB1A408A-2F21-493E-BC49-050413D09F1D}"/>
    <cellStyle name="Percent [1][] 40" xfId="40368" xr:uid="{5F7114F8-8E29-4561-BFAE-A8EBC9BA55CA}"/>
    <cellStyle name="Percent [1][] 41" xfId="40369" xr:uid="{1BED5357-69FA-4EB2-B8CF-089B4D179A68}"/>
    <cellStyle name="Percent [1][] 42" xfId="40370" xr:uid="{38A3C6FC-FD0D-4095-9AC6-99F4CF6AB7D7}"/>
    <cellStyle name="Percent [1][] 43" xfId="40371" xr:uid="{0D04765B-3501-498D-8AF0-3295C575A1C2}"/>
    <cellStyle name="Percent [1][] 44" xfId="40372" xr:uid="{A6AC8C5A-2FEE-4BDE-8972-BD8008A9F0FF}"/>
    <cellStyle name="Percent [1][] 45" xfId="40373" xr:uid="{A8B6CA21-D24E-4C81-A0CD-2EFCAD00D0F8}"/>
    <cellStyle name="Percent [1][] 46" xfId="40374" xr:uid="{DCA84D0D-281C-4582-8AD8-090A0C0F3D37}"/>
    <cellStyle name="Percent [1][] 47" xfId="40375" xr:uid="{6F2D072F-33E6-42C4-9074-29D319B1066D}"/>
    <cellStyle name="Percent [1][] 48" xfId="40376" xr:uid="{EFD556DD-7EB7-47D9-8875-F8FB58566445}"/>
    <cellStyle name="Percent [1][] 49" xfId="40377" xr:uid="{3B2EF191-194C-41E6-978F-AC0865706453}"/>
    <cellStyle name="Percent [1][] 5" xfId="40378" xr:uid="{96A76BAF-D0BC-466F-820D-249701F9E1DB}"/>
    <cellStyle name="Percent [1][] 50" xfId="40379" xr:uid="{4AECE726-98DB-4029-8F0A-B80509504C5A}"/>
    <cellStyle name="Percent [1][] 51" xfId="40380" xr:uid="{37851845-3CBD-4D1D-B678-312566F40036}"/>
    <cellStyle name="Percent [1][] 52" xfId="40381" xr:uid="{E3E8F330-E9E0-44E6-ABBC-B2DC83009878}"/>
    <cellStyle name="Percent [1][] 53" xfId="40382" xr:uid="{4F17B4F7-1571-402D-A98E-06C7C6FBC8D8}"/>
    <cellStyle name="Percent [1][] 54" xfId="40383" xr:uid="{1E07F453-747A-4451-B3EE-1E11029A18DA}"/>
    <cellStyle name="Percent [1][] 55" xfId="40384" xr:uid="{B5F89B33-EC8F-427B-BABA-C1F22A928A7F}"/>
    <cellStyle name="Percent [1][] 56" xfId="40385" xr:uid="{EDE26246-7FAB-4FDE-8F1E-DB752633C54F}"/>
    <cellStyle name="Percent [1][] 57" xfId="40386" xr:uid="{9E352EFD-2692-430D-9666-4DA5359D1F8B}"/>
    <cellStyle name="Percent [1][] 58" xfId="40387" xr:uid="{03887642-6A75-4E91-955D-9A8D55E21C31}"/>
    <cellStyle name="Percent [1][] 59" xfId="40388" xr:uid="{A2239DBF-C7E6-43AC-913B-8D0865B8C72A}"/>
    <cellStyle name="Percent [1][] 6" xfId="40389" xr:uid="{7050F199-6A24-4262-A075-9BC89EC6C8FC}"/>
    <cellStyle name="Percent [1][] 60" xfId="40390" xr:uid="{65853388-13E4-49A8-9883-0CFF7073932F}"/>
    <cellStyle name="Percent [1][] 61" xfId="40391" xr:uid="{1A11DFC5-1263-4E81-BA5A-E1F9992B05E7}"/>
    <cellStyle name="Percent [1][] 62" xfId="40392" xr:uid="{2E38ACB7-BBED-4954-A1C6-B34C6FE341A6}"/>
    <cellStyle name="Percent [1][] 63" xfId="40393" xr:uid="{65449EDA-A00E-4EB5-AB03-9331E59A55EE}"/>
    <cellStyle name="Percent [1][] 64" xfId="40394" xr:uid="{870595F4-91B3-487A-B04A-8F96A4C7A512}"/>
    <cellStyle name="Percent [1][] 65" xfId="40395" xr:uid="{73824CFE-E6DB-4C5F-AD45-983CE285DA37}"/>
    <cellStyle name="Percent [1][] 66" xfId="40396" xr:uid="{8DF52778-C88C-4EF0-949B-C8B233C161FC}"/>
    <cellStyle name="Percent [1][] 67" xfId="40397" xr:uid="{AE196BE1-A624-4D7A-B989-FA57D6A8DA67}"/>
    <cellStyle name="Percent [1][] 68" xfId="40398" xr:uid="{754D9014-C4E8-424B-AB41-E4A2E2CB6601}"/>
    <cellStyle name="Percent [1][] 69" xfId="40399" xr:uid="{1544021D-96EC-4374-BCBA-478745D1E393}"/>
    <cellStyle name="Percent [1][] 7" xfId="40400" xr:uid="{B002A3A5-DEFD-4627-8E5E-CE706F31D72E}"/>
    <cellStyle name="Percent [1][] 70" xfId="40401" xr:uid="{2D93BA80-99F9-454B-B6DC-ABF56F64E1A7}"/>
    <cellStyle name="Percent [1][] 71" xfId="40402" xr:uid="{4031B546-F6C7-4A27-AF4B-1783B3A4406B}"/>
    <cellStyle name="Percent [1][] 72" xfId="40403" xr:uid="{BB8DB975-E558-4CB2-BB5F-08305665D1CC}"/>
    <cellStyle name="Percent [1][] 73" xfId="40404" xr:uid="{D0E96F79-2AE6-4526-BDF5-93BF7DE82CEF}"/>
    <cellStyle name="Percent [1][] 74" xfId="40405" xr:uid="{FD22AAEA-CBEE-4F6B-9E4D-ABE5CCCEAC7A}"/>
    <cellStyle name="Percent [1][] 8" xfId="40406" xr:uid="{236FC281-8BC8-4A2F-B21B-21E5E8554043}"/>
    <cellStyle name="Percent [1][] 9" xfId="40407" xr:uid="{0F6625A2-8A4E-4ED5-9F93-46271AC811E6}"/>
    <cellStyle name="Percent [1]_5 Year Projections 2.9.05 draft" xfId="40408" xr:uid="{78E24B74-CAC2-4AAF-8128-D965D42F0120}"/>
    <cellStyle name="Percent [2]" xfId="40409" xr:uid="{7B7E56DE-66D0-4B86-93B2-F5219A9DE033}"/>
    <cellStyle name="Percent [2] 10" xfId="40410" xr:uid="{88D621D2-1A8A-467C-A461-BA4D23352997}"/>
    <cellStyle name="Percent [2] 11" xfId="40411" xr:uid="{33C58DA4-936C-4412-A972-8876ECA4C23C}"/>
    <cellStyle name="Percent [2] 12" xfId="40412" xr:uid="{4752825E-54EB-4871-9824-1A3189363397}"/>
    <cellStyle name="Percent [2] 13" xfId="40413" xr:uid="{E168A5F6-386D-4729-95EC-FD1506F81039}"/>
    <cellStyle name="Percent [2] 14" xfId="40414" xr:uid="{7DFAAFFD-20C2-44F5-9991-17A65F3C1FD9}"/>
    <cellStyle name="Percent [2] 15" xfId="40415" xr:uid="{71A23376-7625-4F46-B6C8-33F316B45C53}"/>
    <cellStyle name="Percent [2] 16" xfId="40416" xr:uid="{F642944F-61D9-4C96-A328-1BDADBAE0F54}"/>
    <cellStyle name="Percent [2] 17" xfId="40417" xr:uid="{DA72BD2F-2633-4422-B8D6-DB4DE54E7880}"/>
    <cellStyle name="Percent [2] 18" xfId="40418" xr:uid="{D94588CC-916B-4D0E-8957-9DEA511CC19D}"/>
    <cellStyle name="Percent [2] 19" xfId="40419" xr:uid="{395DC00E-C7FE-4CFD-9BDC-079DD21BB9DD}"/>
    <cellStyle name="Percent [2] 2" xfId="40420" xr:uid="{9D10CA5D-2B80-43FD-BEC8-72ED698BA447}"/>
    <cellStyle name="Percent [2] 20" xfId="40421" xr:uid="{0FEC3052-FF0F-4E2F-855F-E0562BFC605A}"/>
    <cellStyle name="Percent [2] 21" xfId="40422" xr:uid="{5BEACC3C-2F50-4B94-B71F-045E81DD2B7A}"/>
    <cellStyle name="Percent [2] 22" xfId="40423" xr:uid="{E22EAB9A-73AE-44F3-8BC7-3FD2E88FC64B}"/>
    <cellStyle name="Percent [2] 23" xfId="40424" xr:uid="{46DAA53A-A797-46CE-B8EF-BEF8CEC62286}"/>
    <cellStyle name="Percent [2] 24" xfId="40425" xr:uid="{459FAB01-E2F2-4DA6-9048-0C155288DB6E}"/>
    <cellStyle name="Percent [2] 25" xfId="40426" xr:uid="{FC11DC12-0369-4B63-B694-5DC3091ECA71}"/>
    <cellStyle name="Percent [2] 26" xfId="40427" xr:uid="{1588AA0E-144A-41F8-BDE4-69FB31650B36}"/>
    <cellStyle name="Percent [2] 27" xfId="40428" xr:uid="{F6C23241-F8B3-4564-A255-42B9D0A74173}"/>
    <cellStyle name="Percent [2] 28" xfId="40429" xr:uid="{EEF3BD92-6C90-4210-A0F0-5A63851294BF}"/>
    <cellStyle name="Percent [2] 29" xfId="40430" xr:uid="{20356291-C55E-41E1-B1C5-E4595B5559B3}"/>
    <cellStyle name="Percent [2] 3" xfId="40431" xr:uid="{F1A4E70D-B5E2-402C-A2F0-3B0ED7DA5A63}"/>
    <cellStyle name="Percent [2] 30" xfId="40432" xr:uid="{5577B3EE-4057-429B-8002-E1484802CF21}"/>
    <cellStyle name="Percent [2] 31" xfId="40433" xr:uid="{21526FCA-BF5C-4C5E-B7E5-B4E7358B9598}"/>
    <cellStyle name="Percent [2] 32" xfId="40434" xr:uid="{FB936C0F-A070-42C6-9846-553BCBE05F6B}"/>
    <cellStyle name="Percent [2] 33" xfId="40435" xr:uid="{75244DAC-B0D5-461D-86E1-2A88606AAA99}"/>
    <cellStyle name="Percent [2] 34" xfId="40436" xr:uid="{30069EEE-BFD1-47E2-A01E-DB040EDE89C0}"/>
    <cellStyle name="Percent [2] 35" xfId="40437" xr:uid="{373E83CA-4034-4AE6-8D8F-79FCBB7104A8}"/>
    <cellStyle name="Percent [2] 36" xfId="40438" xr:uid="{BC8E6F14-5D8E-4183-BF6E-A689CAEDF3D5}"/>
    <cellStyle name="Percent [2] 37" xfId="40439" xr:uid="{234247DA-3627-4E83-944C-060F9B24D7EA}"/>
    <cellStyle name="Percent [2] 38" xfId="40440" xr:uid="{4EA90F67-3F7D-433E-A5DF-E680F23954D8}"/>
    <cellStyle name="Percent [2] 39" xfId="40441" xr:uid="{6F543D0E-13AE-4E78-B333-16F7F2F93B92}"/>
    <cellStyle name="Percent [2] 4" xfId="40442" xr:uid="{2963D1C8-FC3B-4EA3-9599-1351C90E512F}"/>
    <cellStyle name="Percent [2] 40" xfId="40443" xr:uid="{B0465D0E-E380-4834-8D0D-2B03D6F95675}"/>
    <cellStyle name="Percent [2] 41" xfId="40444" xr:uid="{36DB1810-C368-4A68-9192-00B6D9F2B396}"/>
    <cellStyle name="Percent [2] 42" xfId="40445" xr:uid="{C7F0AD89-B920-4431-8F9E-A25B522D73EC}"/>
    <cellStyle name="Percent [2] 43" xfId="40446" xr:uid="{0AC8D6E8-4588-4DED-9482-F10926162D9A}"/>
    <cellStyle name="Percent [2] 44" xfId="40447" xr:uid="{243BDA90-6BBF-4562-8D96-86C6E923CEFA}"/>
    <cellStyle name="Percent [2] 45" xfId="40448" xr:uid="{75840C34-A432-4ADE-A032-925843D703F4}"/>
    <cellStyle name="Percent [2] 46" xfId="40449" xr:uid="{25351DE0-AD65-4251-A4C1-B2BB37F2017D}"/>
    <cellStyle name="Percent [2] 47" xfId="40450" xr:uid="{BF1DCF18-1987-4117-A80F-5B449D727795}"/>
    <cellStyle name="Percent [2] 48" xfId="40451" xr:uid="{050BFE83-041E-4151-BC24-0A52027F4AA0}"/>
    <cellStyle name="Percent [2] 49" xfId="40452" xr:uid="{FF6685D7-C188-4305-A6B4-B1D92F5D39D4}"/>
    <cellStyle name="Percent [2] 5" xfId="40453" xr:uid="{07011FBE-70BA-44F1-93F6-AA9A9734035F}"/>
    <cellStyle name="Percent [2] 50" xfId="40454" xr:uid="{4E670300-1C16-41F9-A67B-FA42D43EB7E5}"/>
    <cellStyle name="Percent [2] 51" xfId="40455" xr:uid="{6CFF9DF2-D3BF-4153-92D6-2912E3663DA8}"/>
    <cellStyle name="Percent [2] 52" xfId="40456" xr:uid="{4A0E59EC-36E3-4817-BB27-F6FC0D42B135}"/>
    <cellStyle name="Percent [2] 53" xfId="40457" xr:uid="{55DAC622-F9EA-4F86-9C51-DA1F1F03EB4B}"/>
    <cellStyle name="Percent [2] 54" xfId="40458" xr:uid="{3F318F17-AEAA-4C32-9AD4-5A56BC9D484C}"/>
    <cellStyle name="Percent [2] 55" xfId="40459" xr:uid="{B1047C24-78EB-40F0-AE55-702228795F12}"/>
    <cellStyle name="Percent [2] 56" xfId="40460" xr:uid="{1D3AE5A4-7E00-4DEF-B212-B1BC8C769710}"/>
    <cellStyle name="Percent [2] 57" xfId="40461" xr:uid="{156638AE-9BBB-4DF6-9D1F-849EA30C2C2D}"/>
    <cellStyle name="Percent [2] 58" xfId="40462" xr:uid="{44D76516-1D6F-4862-BFC8-F5C6414065E5}"/>
    <cellStyle name="Percent [2] 59" xfId="40463" xr:uid="{BEB500E1-4633-4FE4-A4E7-2D26B03F3AFD}"/>
    <cellStyle name="Percent [2] 6" xfId="40464" xr:uid="{7017A75A-B54D-4EF5-A30C-98B41C57807A}"/>
    <cellStyle name="Percent [2] 60" xfId="40465" xr:uid="{84E15FAB-D128-492B-B2B9-3FE0F58894B9}"/>
    <cellStyle name="Percent [2] 61" xfId="40466" xr:uid="{9DF4DF65-A45F-408A-904E-1C7049425963}"/>
    <cellStyle name="Percent [2] 62" xfId="40467" xr:uid="{5B863D2C-EB3D-444D-AA9E-E36CE9D95903}"/>
    <cellStyle name="Percent [2] 63" xfId="40468" xr:uid="{70EEE0AF-A8B3-4D46-9544-1AF4853693C6}"/>
    <cellStyle name="Percent [2] 64" xfId="40469" xr:uid="{A497675C-DBAE-445C-B5C8-CD947367A5EF}"/>
    <cellStyle name="Percent [2] 65" xfId="40470" xr:uid="{FA9016C4-D2DB-4F2F-B03F-561B5B68103F}"/>
    <cellStyle name="Percent [2] 66" xfId="40471" xr:uid="{A635D9AD-9A60-453C-88EF-8949743D4AD6}"/>
    <cellStyle name="Percent [2] 67" xfId="40472" xr:uid="{CDEA6805-4041-4323-AC39-4937F9B2E986}"/>
    <cellStyle name="Percent [2] 68" xfId="40473" xr:uid="{9D26624A-8E53-4355-93E7-0065E95E58E3}"/>
    <cellStyle name="Percent [2] 69" xfId="40474" xr:uid="{1B13ED84-4EBB-4754-914A-C9CFF516C35D}"/>
    <cellStyle name="Percent [2] 7" xfId="40475" xr:uid="{65AD3440-7F46-4804-90BE-39FD4C8980E0}"/>
    <cellStyle name="Percent [2] 70" xfId="40476" xr:uid="{D70AAE82-9B7A-4C60-8735-D069AD8DE726}"/>
    <cellStyle name="Percent [2] 71" xfId="40477" xr:uid="{7774B6CF-F6AA-494C-8099-1E8E08F6EC6C}"/>
    <cellStyle name="Percent [2] 72" xfId="40478" xr:uid="{E0C7297C-D796-45E6-A29E-C8FA112606D0}"/>
    <cellStyle name="Percent [2] 73" xfId="40479" xr:uid="{1F2AB050-4C76-49E6-AF6D-807E19322664}"/>
    <cellStyle name="Percent [2] 74" xfId="40480" xr:uid="{6942E8FF-9492-4756-9DD0-16ADE1953BDA}"/>
    <cellStyle name="Percent [2] 8" xfId="40481" xr:uid="{3A29B2F7-5407-411E-AC6B-31BC068E3F71}"/>
    <cellStyle name="Percent [2] 9" xfId="40482" xr:uid="{FD06ADA3-7DD0-4B70-A2EF-81D962E90C65}"/>
    <cellStyle name="Percent 0.0%" xfId="40483" xr:uid="{BCA26970-1D9C-47DA-AA87-31E1D5889014}"/>
    <cellStyle name="Percent 0.0% Long Underline" xfId="40484" xr:uid="{8AF8C3D8-8FA7-4CFB-AE17-A69F21A12A67}"/>
    <cellStyle name="Percent 0.0%_~7002754" xfId="40485" xr:uid="{2F9FB3A7-7720-435B-89F3-CB0700DCB7E3}"/>
    <cellStyle name="Percent 0.00%" xfId="40486" xr:uid="{7EBCF287-2591-4664-AD73-8C3AAEC03796}"/>
    <cellStyle name="Percent 0.00% Long Underline" xfId="40487" xr:uid="{9C4F8214-A539-44CC-B2A1-0B5516693343}"/>
    <cellStyle name="Percent 0.00%_~7002754" xfId="40488" xr:uid="{CF4C9F4A-EA11-40DD-8AD0-1AC124538E41}"/>
    <cellStyle name="Percent 0.000%" xfId="40489" xr:uid="{DCD3AEE0-2800-4344-A49A-504F38150F20}"/>
    <cellStyle name="Percent 0.000% Long Underline" xfId="40490" xr:uid="{57138AC2-BDC6-447E-8FF5-A800CA4E4886}"/>
    <cellStyle name="Percent 0.000%_~7002754" xfId="40491" xr:uid="{3CE7147F-D021-438B-BB0C-511491D8ABFA}"/>
    <cellStyle name="Percent 0.0000%" xfId="40492" xr:uid="{1FFCB0FD-E14E-4B3C-86C2-4859F333A802}"/>
    <cellStyle name="Percent 0.0000% Long Underline" xfId="40493" xr:uid="{51BA511A-2605-4F7E-8956-D210E255FB01}"/>
    <cellStyle name="Percent 0.0000%_~7002754" xfId="40494" xr:uid="{372FC8B8-396E-41ED-9B8F-DF31B1214349}"/>
    <cellStyle name="Percent 10" xfId="978" xr:uid="{3213CD60-8516-4C57-B19B-4EE48FA78DEF}"/>
    <cellStyle name="Percent 10 2" xfId="40495" xr:uid="{4EF00E3C-1F37-4A0E-A978-599529BBBA1D}"/>
    <cellStyle name="Percent 10 3" xfId="40496" xr:uid="{6BEFD293-B0A1-4A26-8F3D-9C936CFD8C95}"/>
    <cellStyle name="Percent 10 4" xfId="40497" xr:uid="{3C26BDE2-A049-40F3-BB2E-FBD04F61A123}"/>
    <cellStyle name="Percent 10 5" xfId="46686" xr:uid="{01598026-F17C-4175-87F3-A36714B1E743}"/>
    <cellStyle name="Percent 11" xfId="1741" xr:uid="{8DE8EA04-52CB-42AF-822E-B8FFBDA6B983}"/>
    <cellStyle name="Percent 11 2" xfId="2170" xr:uid="{ED6109C0-BFBF-43B3-8EA5-FC8BE8BAE359}"/>
    <cellStyle name="Percent 11 2 2" xfId="40499" xr:uid="{BD53E81D-2280-46A5-9579-56A33E59CAFD}"/>
    <cellStyle name="Percent 11 2 3" xfId="40498" xr:uid="{DB5A1AE0-6807-4FAF-8D54-2324314B1148}"/>
    <cellStyle name="Percent 11 3" xfId="40500" xr:uid="{AF7AED3F-DFDC-412B-9293-9FE3F641E5B3}"/>
    <cellStyle name="Percent 11 3 2" xfId="47988" xr:uid="{538F10C4-38D9-4D1C-8045-620F55AF7092}"/>
    <cellStyle name="Percent 11 4" xfId="40501" xr:uid="{B333DAC7-D3DD-4D18-91FF-1B9F285F1F19}"/>
    <cellStyle name="Percent 11 5" xfId="45900" xr:uid="{9404B8C9-3107-4268-8239-63055745020C}"/>
    <cellStyle name="Percent 11 6" xfId="46446" xr:uid="{1D77CAD5-F058-46A0-B755-7CE409FCCD42}"/>
    <cellStyle name="Percent 11 7" xfId="46714" xr:uid="{CF94EB62-8A46-45A4-85CC-C114FA7B9A81}"/>
    <cellStyle name="Percent 11 8" xfId="47659" xr:uid="{7246AF95-3F58-4E87-8268-7EC5E6FC009F}"/>
    <cellStyle name="Percent 11 9" xfId="2515" xr:uid="{01AA75AE-C688-4E1E-AA67-9DB0A986E5EC}"/>
    <cellStyle name="Percent 12" xfId="1960" xr:uid="{F320D2CE-B793-412E-8A70-03D52CAB6166}"/>
    <cellStyle name="Percent 12 2" xfId="40503" xr:uid="{892877C4-28E2-4309-B04E-5B84A63F8900}"/>
    <cellStyle name="Percent 12 2 2" xfId="48010" xr:uid="{9F320612-0631-4FA0-AAB4-22220ACE60B2}"/>
    <cellStyle name="Percent 12 3" xfId="40504" xr:uid="{BC63BAD9-6F51-4F33-86CF-9CF57C092E09}"/>
    <cellStyle name="Percent 12 4" xfId="46962" xr:uid="{9FB0EABB-DF32-4EC5-AF00-515BCF74560F}"/>
    <cellStyle name="Percent 12 5" xfId="40502" xr:uid="{AA9065A9-B1C4-4E6F-BCED-7204B611B020}"/>
    <cellStyle name="Percent 13" xfId="2404" xr:uid="{EC6229C3-FBCC-44FC-9B58-8FF776DF222F}"/>
    <cellStyle name="Percent 13 2" xfId="48117" xr:uid="{8ECE8E2A-EBD1-4C06-94A6-3D2C28673B54}"/>
    <cellStyle name="Percent 13 3" xfId="2466" xr:uid="{18497756-8604-4D86-922A-6D2A91AD5440}"/>
    <cellStyle name="Percent 14" xfId="40505" xr:uid="{580D5870-E43C-417E-AFD5-7A378713F86A}"/>
    <cellStyle name="Percent 14 2" xfId="47819" xr:uid="{1B110755-0BA2-48E0-9F1E-9CB33EDA472D}"/>
    <cellStyle name="Percent 15" xfId="40506" xr:uid="{C5EFCA6E-2FF6-4DFD-A39A-6F3A2163A9CE}"/>
    <cellStyle name="Percent 16" xfId="40507" xr:uid="{1C86B178-4348-4A78-B0B6-8C43FB47ABEF}"/>
    <cellStyle name="Percent 17" xfId="40508" xr:uid="{0041E8D8-3D6F-4B1C-B5EF-D3355EC817BA}"/>
    <cellStyle name="Percent 18" xfId="2522" xr:uid="{EE2474CF-2DAE-4396-9670-E635DA67AE4A}"/>
    <cellStyle name="Percent 19" xfId="45456" xr:uid="{2E7A0245-5AB3-473E-88B9-DA41B2B4CDA9}"/>
    <cellStyle name="Percent 2" xfId="46" xr:uid="{21C17B20-A72E-464B-9969-F5A2E7F6C58F}"/>
    <cellStyle name="Percent 2 10" xfId="57" xr:uid="{38D3583D-A2E9-45D2-8439-27A97939ED4D}"/>
    <cellStyle name="Percent 2 11" xfId="48190" xr:uid="{33FCBA21-6673-4706-BCE3-6BA5DAB23B0D}"/>
    <cellStyle name="Percent 2 2" xfId="84" xr:uid="{7AA2FABC-9810-4EFC-AE73-81246A35A310}"/>
    <cellStyle name="Percent 2 2 2" xfId="855" xr:uid="{947EBCDC-A7EA-4719-91D1-40F18C536B45}"/>
    <cellStyle name="Percent 2 2 2 2" xfId="1636" xr:uid="{85FC2320-093A-4234-B412-4C32E81F565E}"/>
    <cellStyle name="Percent 2 2 2 2 2" xfId="40509" xr:uid="{41B3BA1C-B9F9-4609-9E65-60723A000408}"/>
    <cellStyle name="Percent 2 2 2 2 3" xfId="46043" xr:uid="{2F6906FD-C7C6-43DB-840C-28ADCE849667}"/>
    <cellStyle name="Percent 2 2 2 3" xfId="1514" xr:uid="{1D4F0C8C-B303-4239-9957-D9C08BFB6F7F}"/>
    <cellStyle name="Percent 2 2 2 3 2" xfId="2144" xr:uid="{E4D4C79D-CF12-4AA7-89D1-872FB888E239}"/>
    <cellStyle name="Percent 2 2 2 3 2 2" xfId="40512" xr:uid="{E2E9D180-1D13-44D9-ABA3-716097110EF2}"/>
    <cellStyle name="Percent 2 2 2 3 2 3" xfId="40511" xr:uid="{7995C060-9846-45E4-9099-8D2F5C4A79BB}"/>
    <cellStyle name="Percent 2 2 2 3 3" xfId="40513" xr:uid="{3F47858E-1B50-465B-AD7E-C789AFBB4AE8}"/>
    <cellStyle name="Percent 2 2 2 3 4" xfId="46954" xr:uid="{F27FC31E-CC9A-4D2F-ACB6-819A36ECFD22}"/>
    <cellStyle name="Percent 2 2 2 3 5" xfId="40510" xr:uid="{5B20EC9C-9D79-421A-80DC-225ACD8E6333}"/>
    <cellStyle name="Percent 2 2 2 4" xfId="40514" xr:uid="{2ABF9CD5-6803-4273-AB32-3B39CFF970AB}"/>
    <cellStyle name="Percent 2 2 2 5" xfId="46718" xr:uid="{ECBFACED-9AC9-46F4-B8A9-3C1931263940}"/>
    <cellStyle name="Percent 2 2 2 6" xfId="47040" xr:uid="{441B1673-77F8-4E00-BAF8-095CFA9F6194}"/>
    <cellStyle name="Percent 2 2 2 7" xfId="47097" xr:uid="{E63576FB-DD23-496C-9BB7-27A71A31232A}"/>
    <cellStyle name="Percent 2 2 2 8" xfId="2513" xr:uid="{757052BC-09E4-4B1B-A8A9-10B300A36B8B}"/>
    <cellStyle name="Percent 2 2 3" xfId="1515" xr:uid="{B13249E3-72A7-4F5C-B6E3-E5881A3D3451}"/>
    <cellStyle name="Percent 2 2 3 2" xfId="40515" xr:uid="{FC265AC6-56D4-4A63-9023-910CC9EB2F5A}"/>
    <cellStyle name="Percent 2 2 4" xfId="1513" xr:uid="{D34F15A5-5730-42FC-AED6-79BC3AE02023}"/>
    <cellStyle name="Percent 2 2 4 2" xfId="40516" xr:uid="{4D5F069C-AF96-4795-8FBD-22531A4796AA}"/>
    <cellStyle name="Percent 2 2 4 3" xfId="45781" xr:uid="{66898A53-ECC0-43E3-B23D-3FD08B3A591D}"/>
    <cellStyle name="Percent 2 2 4 4" xfId="46329" xr:uid="{D3FD107B-BF32-4312-B274-3630A5AB0861}"/>
    <cellStyle name="Percent 2 2 4 5" xfId="47660" xr:uid="{4EF85522-0871-4C02-9C31-8AEDBA70F072}"/>
    <cellStyle name="Percent 2 2 5" xfId="40517" xr:uid="{25CA728D-9417-4A5D-9FD7-8874FD2A5C64}"/>
    <cellStyle name="Percent 2 2 5 2" xfId="45735" xr:uid="{BD28D3E0-1E05-4337-BF1A-5B35DB7F434E}"/>
    <cellStyle name="Percent 2 2 5 3" xfId="46287" xr:uid="{5F506645-8919-4775-9D71-856EC5534245}"/>
    <cellStyle name="Percent 2 2 5 4" xfId="47661" xr:uid="{50301A35-0E90-437C-82D3-31D3BB28F2E3}"/>
    <cellStyle name="Percent 2 2 6" xfId="40518" xr:uid="{552FCA87-06ED-4F6A-9597-EFED7F1D651E}"/>
    <cellStyle name="Percent 2 3" xfId="209" xr:uid="{AC37F7C1-7727-4A74-97E0-4AD2DE346D38}"/>
    <cellStyle name="Percent 2 3 2" xfId="1344" xr:uid="{612235D3-D27C-41AF-A893-2781F7419BCA}"/>
    <cellStyle name="Percent 2 3 2 2" xfId="40521" xr:uid="{82DE5A05-C68F-45F5-AC7D-648EE08FC822}"/>
    <cellStyle name="Percent 2 3 2 3" xfId="40522" xr:uid="{2E6B3E2C-1E09-4EE7-9733-4CEEE50125C3}"/>
    <cellStyle name="Percent 2 3 2 4" xfId="40520" xr:uid="{93F89664-4559-4EDD-A23B-C3FAA4175E70}"/>
    <cellStyle name="Percent 2 3 3" xfId="1516" xr:uid="{42EB4347-E38D-4B23-9008-81F44BB192FC}"/>
    <cellStyle name="Percent 2 3 3 2" xfId="40523" xr:uid="{DEA3B810-3B09-459D-8DF2-62BEC6780B53}"/>
    <cellStyle name="Percent 2 3 3 3" xfId="40524" xr:uid="{782E61C0-0DD2-4DC4-B2FF-B9B9B4BA62E8}"/>
    <cellStyle name="Percent 2 3 4" xfId="1897" xr:uid="{74545B1D-ACEA-4ADB-8B81-66DCEFD1B1E2}"/>
    <cellStyle name="Percent 2 3 4 2" xfId="40526" xr:uid="{4BACC4B8-1453-44D2-800D-A41D70CB1790}"/>
    <cellStyle name="Percent 2 3 4 3" xfId="40525" xr:uid="{38328696-1318-4BE5-8A15-8496BA109086}"/>
    <cellStyle name="Percent 2 3 5" xfId="40527" xr:uid="{57143CA9-73AA-4393-AACD-33FA27EAD315}"/>
    <cellStyle name="Percent 2 3 6" xfId="40528" xr:uid="{4FAA9262-A264-4BE6-B93B-881E2A4C1309}"/>
    <cellStyle name="Percent 2 3 7" xfId="40519" xr:uid="{0BA59B67-79B0-4F76-B0BD-B4FB41538FB5}"/>
    <cellStyle name="Percent 2 4" xfId="1104" xr:uid="{2411D841-8D1E-4EFA-A42A-52105D268D0E}"/>
    <cellStyle name="Percent 2 4 2" xfId="1560" xr:uid="{6DE0BC86-5E65-45ED-92F6-F2F532A3937B}"/>
    <cellStyle name="Percent 2 4 2 2" xfId="40529" xr:uid="{4B51EBFE-5E7F-42BE-9071-0E9FB0162937}"/>
    <cellStyle name="Percent 2 4 2 2 2" xfId="46049" xr:uid="{06C99C31-059F-42DE-A8F2-D0668F92882B}"/>
    <cellStyle name="Percent 2 4 2 3" xfId="40530" xr:uid="{5DABB2E1-1A26-4B79-9C7F-65C27FA4D617}"/>
    <cellStyle name="Percent 2 4 3" xfId="40531" xr:uid="{B665F6B8-AA60-47A6-919F-26658050C817}"/>
    <cellStyle name="Percent 2 4 3 2" xfId="40532" xr:uid="{2629CCF3-0900-4115-B522-FF06F938D6B6}"/>
    <cellStyle name="Percent 2 4 3 3" xfId="40533" xr:uid="{48693AFA-1BE4-4309-A484-FB5EE305FC1D}"/>
    <cellStyle name="Percent 2 4 4" xfId="40534" xr:uid="{247E5177-E944-4897-B682-2FE4248BB910}"/>
    <cellStyle name="Percent 2 4 5" xfId="40535" xr:uid="{F1FED9DD-6E9D-43C7-A724-234118F5C8BD}"/>
    <cellStyle name="Percent 2 4 6" xfId="40536" xr:uid="{C930C5A2-3B6A-48FA-9082-F7CE31A8DA1F}"/>
    <cellStyle name="Percent 2 4 7" xfId="40537" xr:uid="{59CCD24A-108D-4827-A184-CAB2DAEF830B}"/>
    <cellStyle name="Percent 2 5" xfId="166" xr:uid="{6CBDAA27-24F5-477A-821B-A408E005C394}"/>
    <cellStyle name="Percent 2 5 2" xfId="1657" xr:uid="{125CE1E0-B140-499C-88D5-7853B836566F}"/>
    <cellStyle name="Percent 2 5 2 2" xfId="2206" xr:uid="{4152CA33-DA75-4C7B-8F4B-3EB48C6D2006}"/>
    <cellStyle name="Percent 2 5 2 2 2" xfId="2379" xr:uid="{6D577941-F0F3-4B4E-83D0-9FEC4E723077}"/>
    <cellStyle name="Percent 2 5 2 2 3" xfId="2316" xr:uid="{F01DEB55-C128-4759-9EC1-19F52156BFF5}"/>
    <cellStyle name="Percent 2 5 2 3" xfId="2330" xr:uid="{770B00BA-1223-4605-8A89-983F3BB738AB}"/>
    <cellStyle name="Percent 2 5 2 3 2" xfId="40538" xr:uid="{93DA55B8-DDA8-45D9-979A-6CF618F40BE4}"/>
    <cellStyle name="Percent 2 5 2 4" xfId="40539" xr:uid="{7BA2E42D-F1A6-497C-B321-ADBF61B8DAA4}"/>
    <cellStyle name="Percent 2 5 3" xfId="1548" xr:uid="{53B58AD6-AF77-436E-A0D0-04C23E198EAB}"/>
    <cellStyle name="Percent 2 5 4" xfId="1396" xr:uid="{A05D7950-68FF-4F77-A780-F1767F150341}"/>
    <cellStyle name="Percent 2 5 4 2" xfId="2467" xr:uid="{A0E5144E-99BF-440D-B969-8CB42ED409D5}"/>
    <cellStyle name="Percent 2 6" xfId="1512" xr:uid="{27614B59-FDE9-4D15-B1E0-C27E19700380}"/>
    <cellStyle name="Percent 2 6 2" xfId="40540" xr:uid="{0AF01243-7007-4196-988C-28906687759A}"/>
    <cellStyle name="Percent 2 6 2 2" xfId="46586" xr:uid="{2E13E398-0EDA-4C81-962E-4B1D6A4E5A62}"/>
    <cellStyle name="Percent 2 6 3" xfId="40541" xr:uid="{420DBB91-AA64-4E6B-95E1-064B8E944AFB}"/>
    <cellStyle name="Percent 2 7" xfId="40542" xr:uid="{7262C69A-A783-40D1-A7F0-476F188AF4C5}"/>
    <cellStyle name="Percent 2 8" xfId="40543" xr:uid="{A029329A-B883-41B0-9177-1D35ECB467E7}"/>
    <cellStyle name="Percent 2 8 2" xfId="46112" xr:uid="{B2E24403-EFF4-4D87-A57F-5AE14335D375}"/>
    <cellStyle name="Percent 2 9" xfId="40544" xr:uid="{5640E16E-3BF7-47E4-9A3A-EAF5B881D90B}"/>
    <cellStyle name="Percent 20" xfId="45501" xr:uid="{59E98E2D-B62C-4A9E-811F-7622563F1AB7}"/>
    <cellStyle name="Percent 20 2" xfId="72" xr:uid="{FF0083FA-257A-4CBB-81A2-488078472894}"/>
    <cellStyle name="Percent 20 2 2" xfId="73" xr:uid="{BDDA7F51-2F9F-4EEF-84F6-05A41CED07D1}"/>
    <cellStyle name="Percent 20 2 2 2" xfId="168" xr:uid="{B34474D4-17A2-4EA7-B805-D4443E5A3080}"/>
    <cellStyle name="Percent 20 2 3" xfId="167" xr:uid="{D60D9A2E-5B03-4352-AE3C-874D31E6E2DC}"/>
    <cellStyle name="Percent 21" xfId="46979" xr:uid="{BF2D4EC9-8970-49EB-901B-AAF99E3FAE35}"/>
    <cellStyle name="Percent 22" xfId="47047" xr:uid="{E92CE3A2-904A-4453-AC3D-728A399863EC}"/>
    <cellStyle name="Percent 23" xfId="47009" xr:uid="{4214D019-FD43-4823-BDE2-4564658852E7}"/>
    <cellStyle name="Percent 24" xfId="47031" xr:uid="{44E1BAC9-B30F-41C4-89B8-A7D8B11583C5}"/>
    <cellStyle name="Percent 25" xfId="47021" xr:uid="{75ED7AC6-D63A-482B-B922-F9B7557CA65D}"/>
    <cellStyle name="Percent 26" xfId="47090" xr:uid="{01DEEC9C-5F5B-4FFD-A66B-8EED35B889DE}"/>
    <cellStyle name="Percent 27" xfId="47062" xr:uid="{1311DA86-4E91-48AB-9934-464CC7EBFB91}"/>
    <cellStyle name="Percent 28" xfId="47074" xr:uid="{D5083FDF-82A8-4C8A-842E-3E4C54A383A1}"/>
    <cellStyle name="Percent 29" xfId="47102" xr:uid="{9E1B5E59-70A8-4566-B087-4FAEC27B3298}"/>
    <cellStyle name="Percent 3" xfId="85" xr:uid="{24766DE6-8EC7-4A68-98F2-1FA52802FD80}"/>
    <cellStyle name="Percent 3 10" xfId="40545" xr:uid="{5A4651AE-7DD3-4728-8450-8EDE335FCC05}"/>
    <cellStyle name="Percent 3 11" xfId="40546" xr:uid="{FACE0D1D-8386-4904-9717-B00563257707}"/>
    <cellStyle name="Percent 3 12" xfId="40547" xr:uid="{C3F37182-DD53-46E4-9C3A-2B80732285CD}"/>
    <cellStyle name="Percent 3 13" xfId="40548" xr:uid="{21DAB3DF-E3BA-4F67-907D-237DE3499726}"/>
    <cellStyle name="Percent 3 14" xfId="40549" xr:uid="{F75D2D6C-B6EA-4198-B53C-3B53574E4709}"/>
    <cellStyle name="Percent 3 15" xfId="40550" xr:uid="{730D8EE9-3DD4-4CA9-8F87-9516A1D5AFB7}"/>
    <cellStyle name="Percent 3 16" xfId="40551" xr:uid="{17432FCD-5F4B-49D6-B186-03552B8E25E8}"/>
    <cellStyle name="Percent 3 17" xfId="40552" xr:uid="{0D9AFF33-1D7C-4E1B-BF44-C601189A0D8F}"/>
    <cellStyle name="Percent 3 18" xfId="40553" xr:uid="{AA794155-A722-4A66-B18B-3861BB8018EA}"/>
    <cellStyle name="Percent 3 19" xfId="40554" xr:uid="{C2970A42-D022-4236-A12B-8CE56012F4DE}"/>
    <cellStyle name="Percent 3 2" xfId="856" xr:uid="{215698F3-2FC9-41A6-A516-58C51DEAF115}"/>
    <cellStyle name="Percent 3 2 2" xfId="1105" xr:uid="{DB88A996-92EF-4080-B45C-BA2AD9AD9642}"/>
    <cellStyle name="Percent 3 2 2 2" xfId="40555" xr:uid="{64BE283C-30C8-4D39-B68C-B451C3EA7B82}"/>
    <cellStyle name="Percent 3 2 2 3" xfId="40556" xr:uid="{C2F4512C-BAE7-4D6F-A0D2-57F38B5F22E3}"/>
    <cellStyle name="Percent 3 2 2 4" xfId="40557" xr:uid="{E0537F3A-8FF8-49CF-88F6-F9B132938751}"/>
    <cellStyle name="Percent 3 2 3" xfId="1252" xr:uid="{88617CC2-7272-4B28-91CB-BFF1FE75B840}"/>
    <cellStyle name="Percent 3 2 3 2" xfId="40558" xr:uid="{B5C0D974-A5F7-4CD3-ACAF-DB34478DF4F5}"/>
    <cellStyle name="Percent 3 2 4" xfId="1886" xr:uid="{1AA728BF-641A-4CD5-ABCC-C00E54CB5FA5}"/>
    <cellStyle name="Percent 3 2 4 2" xfId="40559" xr:uid="{36F9DB60-63A4-4841-9801-CB0392406836}"/>
    <cellStyle name="Percent 3 2 4 2 2" xfId="48002" xr:uid="{5E2CC223-6ABD-4212-A580-C23CA86D682F}"/>
    <cellStyle name="Percent 3 2 5" xfId="40560" xr:uid="{4642B6FC-56D1-4A70-940D-60BF1D47E356}"/>
    <cellStyle name="Percent 3 20" xfId="40561" xr:uid="{2905731D-049C-499F-98A6-D09EC97E4B99}"/>
    <cellStyle name="Percent 3 21" xfId="40562" xr:uid="{C32E88FA-D9EE-4614-8671-54840FB9285C}"/>
    <cellStyle name="Percent 3 22" xfId="40563" xr:uid="{9F6598D6-3207-4E0B-9C54-B23A21FE3A38}"/>
    <cellStyle name="Percent 3 23" xfId="40564" xr:uid="{33F29398-F405-4170-BFAA-14559D83C6D6}"/>
    <cellStyle name="Percent 3 24" xfId="40565" xr:uid="{09B815E7-9CEF-41B5-B9F1-96F886326010}"/>
    <cellStyle name="Percent 3 25" xfId="40566" xr:uid="{DB2C5731-9018-41F9-9622-9CB0095F5020}"/>
    <cellStyle name="Percent 3 26" xfId="40567" xr:uid="{201715E9-A260-4308-A697-2560E958F46C}"/>
    <cellStyle name="Percent 3 27" xfId="40568" xr:uid="{ECFA627B-6E75-411B-BB4A-873EA4FD81D4}"/>
    <cellStyle name="Percent 3 28" xfId="40569" xr:uid="{418302DC-AD09-4916-A5D9-C0E3D0F20203}"/>
    <cellStyle name="Percent 3 29" xfId="40570" xr:uid="{0088E7FA-499F-40D2-9CED-261E278BC2D5}"/>
    <cellStyle name="Percent 3 3" xfId="1529" xr:uid="{65A61A9F-79BD-43CF-B22C-079B92E66293}"/>
    <cellStyle name="Percent 3 3 2" xfId="2149" xr:uid="{13B706AF-1DA0-4F65-810B-CF7C16A93BBE}"/>
    <cellStyle name="Percent 3 3 2 2" xfId="40573" xr:uid="{AAF61724-EDD3-46CA-B284-DF6024D234BB}"/>
    <cellStyle name="Percent 3 3 2 3" xfId="46957" xr:uid="{230B5B55-1D1D-46C5-942D-23D3D94FFC78}"/>
    <cellStyle name="Percent 3 3 2 4" xfId="40572" xr:uid="{059CD844-4E28-423A-BE9D-F4B518CDFA35}"/>
    <cellStyle name="Percent 3 3 3" xfId="2394" xr:uid="{046E1618-DD06-4E97-A264-E404265C183C}"/>
    <cellStyle name="Percent 3 3 3 2" xfId="48115" xr:uid="{C51C8635-5C72-4A1A-8D8C-AC1A5E607048}"/>
    <cellStyle name="Percent 3 3 3 3" xfId="47802" xr:uid="{DC6B7F17-5AFD-491D-9DB6-BEB46E2B03C4}"/>
    <cellStyle name="Percent 3 3 4" xfId="40574" xr:uid="{03B03F4D-EA01-4FBE-8C68-F7E2D649C59D}"/>
    <cellStyle name="Percent 3 3 5" xfId="46048" xr:uid="{D63E6AB2-7D2E-42AC-91BB-9498AB3A0800}"/>
    <cellStyle name="Percent 3 3 6" xfId="46721" xr:uid="{0C73E5DB-B5B6-465D-A0CD-7EBC1E77B4F3}"/>
    <cellStyle name="Percent 3 3 7" xfId="47043" xr:uid="{72470799-720B-41B8-B563-2CCD073838BB}"/>
    <cellStyle name="Percent 3 3 8" xfId="47100" xr:uid="{0F304F0A-6061-475F-A150-0EF80382127E}"/>
    <cellStyle name="Percent 3 3 9" xfId="40571" xr:uid="{7A9CA1A3-490E-49EB-AA24-02811D7E2B04}"/>
    <cellStyle name="Percent 3 30" xfId="40575" xr:uid="{DAD1B112-5845-4781-ABB0-0A49485CF785}"/>
    <cellStyle name="Percent 3 31" xfId="40576" xr:uid="{9710DFDC-4B89-471C-820C-12EF93CD13C9}"/>
    <cellStyle name="Percent 3 32" xfId="40577" xr:uid="{C64B4804-2CFC-4EC9-ADA8-7953735B7475}"/>
    <cellStyle name="Percent 3 33" xfId="40578" xr:uid="{4848429B-FBC8-48A5-A2C9-FC95CE8468FB}"/>
    <cellStyle name="Percent 3 34" xfId="40579" xr:uid="{67B742D6-F8F8-48D6-B1C8-CCA4F0660C29}"/>
    <cellStyle name="Percent 3 35" xfId="40580" xr:uid="{8213E7C2-67C6-41FE-83B2-708736D30CD7}"/>
    <cellStyle name="Percent 3 36" xfId="40581" xr:uid="{C0B1AABD-D080-4428-9DC2-25A38611BBA7}"/>
    <cellStyle name="Percent 3 37" xfId="40582" xr:uid="{392A04EC-06AC-499A-9714-59747301A217}"/>
    <cellStyle name="Percent 3 38" xfId="40583" xr:uid="{D7B5EA42-77B6-4917-A6FA-9D59DA8622AE}"/>
    <cellStyle name="Percent 3 39" xfId="40584" xr:uid="{9058571F-6442-4729-BB00-D428AF51FB3E}"/>
    <cellStyle name="Percent 3 4" xfId="40585" xr:uid="{DECAC635-E176-4DDB-B540-45DE70866D32}"/>
    <cellStyle name="Percent 3 40" xfId="40586" xr:uid="{D2F5DDCC-97D6-432E-AF8A-CC225D3C40E8}"/>
    <cellStyle name="Percent 3 41" xfId="40587" xr:uid="{FDBF974B-D067-4F8A-B49E-C33BA81892F9}"/>
    <cellStyle name="Percent 3 42" xfId="40588" xr:uid="{84521CE6-1364-4D27-8185-682160113D5C}"/>
    <cellStyle name="Percent 3 43" xfId="40589" xr:uid="{BACF59F4-9266-4044-B171-5A5944E211B9}"/>
    <cellStyle name="Percent 3 44" xfId="40590" xr:uid="{39E36D3B-1F20-4A0B-98AB-BF78A0043BDF}"/>
    <cellStyle name="Percent 3 45" xfId="40591" xr:uid="{8BF061CA-7342-4AB2-8A0D-22B014F8B552}"/>
    <cellStyle name="Percent 3 46" xfId="40592" xr:uid="{F2F97E2E-558D-4130-AB54-B7B9BF9ADE96}"/>
    <cellStyle name="Percent 3 47" xfId="40593" xr:uid="{ED9F0C26-4C8D-4666-982B-568096777F8C}"/>
    <cellStyle name="Percent 3 48" xfId="40594" xr:uid="{9A2673C2-4F30-4879-BFC4-46D13058016D}"/>
    <cellStyle name="Percent 3 49" xfId="40595" xr:uid="{18C40990-5A35-4E18-AE47-CDC75B533B2E}"/>
    <cellStyle name="Percent 3 5" xfId="40596" xr:uid="{0C02F9E6-0B52-41A7-B831-7C084841831B}"/>
    <cellStyle name="Percent 3 50" xfId="40597" xr:uid="{954373CE-6605-4B3C-8493-DAA17970B00B}"/>
    <cellStyle name="Percent 3 51" xfId="40598" xr:uid="{9EE6F463-65C8-42A5-A775-F99A10398C2C}"/>
    <cellStyle name="Percent 3 52" xfId="40599" xr:uid="{F05B4F6C-5FF7-46CB-A0F2-45A6D4565499}"/>
    <cellStyle name="Percent 3 53" xfId="40600" xr:uid="{C1190FB9-00C6-4DFB-BE6F-8ECD18E55D52}"/>
    <cellStyle name="Percent 3 54" xfId="40601" xr:uid="{D60284FA-C30F-41B7-AD8C-51DAB84207C1}"/>
    <cellStyle name="Percent 3 55" xfId="40602" xr:uid="{53C1328F-3077-46D1-946C-7ED32921EADD}"/>
    <cellStyle name="Percent 3 56" xfId="40603" xr:uid="{F9020310-5268-4F11-BFAA-35BD58434ED3}"/>
    <cellStyle name="Percent 3 57" xfId="40604" xr:uid="{DD3E53E7-C350-47EA-8334-16588BF23822}"/>
    <cellStyle name="Percent 3 58" xfId="40605" xr:uid="{F2A816CB-99D2-4FE8-84C8-9F06B77821EA}"/>
    <cellStyle name="Percent 3 59" xfId="40606" xr:uid="{5F21FA45-8EFB-437E-A44E-68FA507E0D68}"/>
    <cellStyle name="Percent 3 6" xfId="40607" xr:uid="{1F1FC2B5-5850-4A4E-91E4-8FCFAE5506F8}"/>
    <cellStyle name="Percent 3 60" xfId="40608" xr:uid="{C3301E37-BC7F-43DF-A6B0-FFBA666C8BEF}"/>
    <cellStyle name="Percent 3 61" xfId="40609" xr:uid="{462172F2-C0AE-4B00-92B1-0ABB42AEAA47}"/>
    <cellStyle name="Percent 3 62" xfId="40610" xr:uid="{F16FBC1D-7CE0-41AB-B056-EF39873C6E16}"/>
    <cellStyle name="Percent 3 63" xfId="40611" xr:uid="{B24A79BD-12A2-4192-9DCD-6E51E681AA18}"/>
    <cellStyle name="Percent 3 64" xfId="40612" xr:uid="{AE559C19-B8A9-4040-B458-71EEBE961A53}"/>
    <cellStyle name="Percent 3 65" xfId="40613" xr:uid="{A06A0B01-27EF-484E-BB0F-F6411E178C92}"/>
    <cellStyle name="Percent 3 66" xfId="40614" xr:uid="{6F464D7B-DDD6-4248-BBF3-A3151665420D}"/>
    <cellStyle name="Percent 3 67" xfId="40615" xr:uid="{EE03C12D-877E-4406-9BD5-B20167E16362}"/>
    <cellStyle name="Percent 3 68" xfId="40616" xr:uid="{DE666E9F-AAC9-4537-A4E4-643FE7D59BF2}"/>
    <cellStyle name="Percent 3 69" xfId="40617" xr:uid="{35BFE653-35C6-40AD-BC68-7E7458098CB2}"/>
    <cellStyle name="Percent 3 7" xfId="40618" xr:uid="{17B59097-8FB5-419B-ABC6-076169AA9A78}"/>
    <cellStyle name="Percent 3 70" xfId="40619" xr:uid="{9AA7A7EF-EC47-4345-BC93-70E237B07CD5}"/>
    <cellStyle name="Percent 3 71" xfId="40620" xr:uid="{2F71EB3F-719A-443E-AAF9-5CA3299D8979}"/>
    <cellStyle name="Percent 3 72" xfId="40621" xr:uid="{98246901-F133-4321-8E52-12A8975FE616}"/>
    <cellStyle name="Percent 3 73" xfId="40622" xr:uid="{26749021-5BFD-41BB-A5B6-08C9F7CDC683}"/>
    <cellStyle name="Percent 3 74" xfId="40623" xr:uid="{D2BE2ECB-7220-4902-B2F6-D5E649EC6BCA}"/>
    <cellStyle name="Percent 3 75" xfId="40624" xr:uid="{04C1B49F-9946-4C69-85EC-FF60281E27DB}"/>
    <cellStyle name="Percent 3 8" xfId="40625" xr:uid="{6367146D-0DA9-4974-ADCA-3948A3E34E1D}"/>
    <cellStyle name="Percent 3 9" xfId="40626" xr:uid="{EB7ACC32-C101-49EE-9A6D-CD8C2B6D12B5}"/>
    <cellStyle name="Percent 30" xfId="47051" xr:uid="{20EE73C2-6314-42D1-B7DE-5B326E411763}"/>
    <cellStyle name="Percent 31" xfId="47085" xr:uid="{BBD16117-EBE1-4B05-A6A2-89900F1CA2A2}"/>
    <cellStyle name="Percent 32" xfId="47084" xr:uid="{FC56EDAC-52B9-4BC2-A004-E8C51535543F}"/>
    <cellStyle name="Percent 33" xfId="47073" xr:uid="{B2F4514D-6DB8-4F5D-8383-C4D37F394A1F}"/>
    <cellStyle name="Percent 34" xfId="47116" xr:uid="{395298DD-A99C-4874-A98A-0411FAA27B3E}"/>
    <cellStyle name="Percent 35" xfId="47117" xr:uid="{010ADCF4-7740-4397-8A4D-1D3F9D855754}"/>
    <cellStyle name="Percent 36" xfId="47115" xr:uid="{E7213C38-5768-4ACB-ABDB-B0551966BA61}"/>
    <cellStyle name="Percent 37" xfId="47118" xr:uid="{C8B416C0-8F74-4FF6-8B6D-12CD16E923C5}"/>
    <cellStyle name="Percent 38" xfId="47114" xr:uid="{8EFE425A-EC81-4121-9F6A-4EE56761D7F5}"/>
    <cellStyle name="Percent 39" xfId="47119" xr:uid="{B5A2E98A-D06C-4E36-98E2-3DF2E3ECAABC}"/>
    <cellStyle name="Percent 4" xfId="94" xr:uid="{F1AF311E-96DC-4145-A907-6848507F9BC6}"/>
    <cellStyle name="Percent 4 10" xfId="40627" xr:uid="{67AC75CC-FBF3-498A-8BA0-739DEE91438F}"/>
    <cellStyle name="Percent 4 11" xfId="40628" xr:uid="{BE45D9E1-ED0B-45CD-9F7A-29EF15FA35ED}"/>
    <cellStyle name="Percent 4 12" xfId="40629" xr:uid="{2590925D-CBAA-4455-A742-08B40A56EF79}"/>
    <cellStyle name="Percent 4 13" xfId="40630" xr:uid="{5B3032AE-FC46-41C1-A2E1-652EAC7F46E1}"/>
    <cellStyle name="Percent 4 14" xfId="40631" xr:uid="{778F4DDB-3DB6-46D7-B68F-4C05A2CB0E41}"/>
    <cellStyle name="Percent 4 15" xfId="40632" xr:uid="{4E200CDD-23CE-438F-8675-AA4091BB7064}"/>
    <cellStyle name="Percent 4 16" xfId="40633" xr:uid="{5801EB05-02DA-46E9-9458-29D54DA671E6}"/>
    <cellStyle name="Percent 4 17" xfId="40634" xr:uid="{6D4B6FD7-FA4D-4BEA-A8F3-813331110073}"/>
    <cellStyle name="Percent 4 18" xfId="40635" xr:uid="{300600DF-C7BF-4CA2-A19B-282CD86C340C}"/>
    <cellStyle name="Percent 4 19" xfId="40636" xr:uid="{2FB75CCA-A02B-499D-A3C7-4FAB93FA3BEA}"/>
    <cellStyle name="Percent 4 2" xfId="211" xr:uid="{E7EB3E52-7516-45BF-B9C2-419C94367412}"/>
    <cellStyle name="Percent 4 2 2" xfId="318" xr:uid="{C37B8B2F-0D03-4925-B4F4-25C3239A249A}"/>
    <cellStyle name="Percent 4 2 2 2" xfId="1518" xr:uid="{CF3CAF66-1C35-46F4-B3DF-DD227E0B3074}"/>
    <cellStyle name="Percent 4 2 2 2 2" xfId="40639" xr:uid="{C280F33B-8C57-4FDA-B742-8F055D9E1337}"/>
    <cellStyle name="Percent 4 2 2 2 3" xfId="40638" xr:uid="{E537A734-0420-402E-B76E-D184BF2C9559}"/>
    <cellStyle name="Percent 4 2 2 3" xfId="1517" xr:uid="{64CB4A26-5B69-4A92-AC44-FDED091FD581}"/>
    <cellStyle name="Percent 4 2 2 3 2" xfId="40640" xr:uid="{779DAAB3-0374-4DDC-BB21-B6C1925E75EF}"/>
    <cellStyle name="Percent 4 2 2 4" xfId="40641" xr:uid="{8178AA8E-3747-4A62-A668-3CF623125820}"/>
    <cellStyle name="Percent 4 2 2 4 2" xfId="40642" xr:uid="{524C3682-5726-4470-B18D-7511A6C80EE6}"/>
    <cellStyle name="Percent 4 2 2 5" xfId="40643" xr:uid="{3189AD0A-4CE6-4274-AB50-BF660BF4EF9E}"/>
    <cellStyle name="Percent 4 2 2 6" xfId="40637" xr:uid="{606BB696-3F50-49B4-BEA5-02770481F9A0}"/>
    <cellStyle name="Percent 4 2 3" xfId="1106" xr:uid="{5F03B5CB-8119-4C86-AA18-9AB88CFD2109}"/>
    <cellStyle name="Percent 4 2 3 2" xfId="40644" xr:uid="{A9824681-0562-44A4-A688-0F129012D52F}"/>
    <cellStyle name="Percent 4 2 4" xfId="40645" xr:uid="{EB4D4BE3-A5A6-4A0E-A535-534C1DC6016F}"/>
    <cellStyle name="Percent 4 2 5" xfId="40646" xr:uid="{B46A2CDD-58F4-4CD3-8E7F-9940FBDAE99A}"/>
    <cellStyle name="Percent 4 20" xfId="40647" xr:uid="{4DEF1054-0CF5-4A41-B289-56F89969A3AB}"/>
    <cellStyle name="Percent 4 21" xfId="40648" xr:uid="{5FA7E8B6-BD9D-4048-A8AC-D92A7EA0229A}"/>
    <cellStyle name="Percent 4 22" xfId="40649" xr:uid="{22CB370E-1E9A-4AAB-AD10-6F0EAD64C408}"/>
    <cellStyle name="Percent 4 23" xfId="40650" xr:uid="{26FB027A-EF44-4736-A4BE-FF266AFBE745}"/>
    <cellStyle name="Percent 4 24" xfId="40651" xr:uid="{07110FCA-4B55-45AD-98BE-00726EE9137B}"/>
    <cellStyle name="Percent 4 25" xfId="40652" xr:uid="{5A4558B8-1CF9-43DF-85FB-49B5B5382CB4}"/>
    <cellStyle name="Percent 4 26" xfId="40653" xr:uid="{DE8C7160-A7DE-47CD-BA15-95F4CACD786E}"/>
    <cellStyle name="Percent 4 27" xfId="40654" xr:uid="{A42B5308-0F9C-46AE-97BC-C805A379F905}"/>
    <cellStyle name="Percent 4 28" xfId="40655" xr:uid="{36983341-DB6B-459C-85B8-E391245C5DA9}"/>
    <cellStyle name="Percent 4 29" xfId="40656" xr:uid="{F14B9F99-13EE-44B0-83CF-3ADB9EEC2644}"/>
    <cellStyle name="Percent 4 3" xfId="283" xr:uid="{E46170C4-341C-4F47-8488-F26242098823}"/>
    <cellStyle name="Percent 4 3 2" xfId="859" xr:uid="{F3EBA784-0495-4C2B-9BF2-C69C282AA992}"/>
    <cellStyle name="Percent 4 3 2 2" xfId="1637" xr:uid="{4F0BE154-3BA0-4787-B65E-043AE89F9004}"/>
    <cellStyle name="Percent 4 3 2 2 2" xfId="40658" xr:uid="{2EF30B46-A443-4EC5-8910-2874DC868459}"/>
    <cellStyle name="Percent 4 3 2 3" xfId="1519" xr:uid="{D9C610CD-67F9-4C44-A861-D58889454FDD}"/>
    <cellStyle name="Percent 4 3 2 3 2" xfId="40660" xr:uid="{7809ACF0-9666-425A-BFA6-32D8AE2D09B2}"/>
    <cellStyle name="Percent 4 3 2 3 3" xfId="40659" xr:uid="{9835B2E2-3147-4D9E-8FB7-AFD5591B62FB}"/>
    <cellStyle name="Percent 4 3 2 4" xfId="40661" xr:uid="{1E201854-CAC0-4C36-9297-36DA7E00B4DC}"/>
    <cellStyle name="Percent 4 3 2 5" xfId="40662" xr:uid="{AAD8AFBF-2215-4236-8B34-53C710CD98CA}"/>
    <cellStyle name="Percent 4 3 2 6" xfId="40657" xr:uid="{0A5FD8A9-FFEF-4F2D-BDE6-12E91C4A6B17}"/>
    <cellStyle name="Percent 4 3 3" xfId="1107" xr:uid="{DF25D882-A3F4-49CE-B637-1268CE024BFA}"/>
    <cellStyle name="Percent 4 3 3 2" xfId="40664" xr:uid="{EC3FE518-42BA-4E38-840C-13961251FC54}"/>
    <cellStyle name="Percent 4 3 3 3" xfId="40663" xr:uid="{9F6058DE-1FC5-4C94-B8D3-757FCE29A2AC}"/>
    <cellStyle name="Percent 4 3 4" xfId="2392" xr:uid="{20E83FD0-4FA5-4BFA-A466-08C1ABC6375F}"/>
    <cellStyle name="Percent 4 3 4 2" xfId="40665" xr:uid="{C1F813B0-C252-418C-BD01-F98A74191E21}"/>
    <cellStyle name="Percent 4 3 5" xfId="40666" xr:uid="{9C2357FD-7D15-4789-9B56-410D9E97FE3D}"/>
    <cellStyle name="Percent 4 3 6" xfId="40667" xr:uid="{0F50159E-83E8-4A8D-94AF-77282CDE5F97}"/>
    <cellStyle name="Percent 4 30" xfId="40668" xr:uid="{C7C08C17-558B-4676-A161-C24496606EAE}"/>
    <cellStyle name="Percent 4 31" xfId="40669" xr:uid="{2F91CDB9-2631-48C5-AA30-A79E8E10A4B7}"/>
    <cellStyle name="Percent 4 32" xfId="40670" xr:uid="{A3B7C493-66BA-4911-9E25-8066ACC15935}"/>
    <cellStyle name="Percent 4 33" xfId="40671" xr:uid="{6933266B-04EE-49D3-8734-ADF9D27DE147}"/>
    <cellStyle name="Percent 4 34" xfId="40672" xr:uid="{DBCC3784-AF91-4241-886E-B52B56FEEDD5}"/>
    <cellStyle name="Percent 4 35" xfId="40673" xr:uid="{94B7D50B-CCB1-4EF5-81FB-D2185CE5E254}"/>
    <cellStyle name="Percent 4 36" xfId="40674" xr:uid="{BF609238-484B-4B50-B3E6-6CFD4EFC7F4E}"/>
    <cellStyle name="Percent 4 37" xfId="40675" xr:uid="{A38A6B82-6572-415B-8AD0-9A3A85453102}"/>
    <cellStyle name="Percent 4 38" xfId="40676" xr:uid="{6CC1BA18-0AD4-4EBF-9254-E084919C9BE6}"/>
    <cellStyle name="Percent 4 39" xfId="40677" xr:uid="{603E10F6-DD0C-489D-9C25-EB0960CEAE96}"/>
    <cellStyle name="Percent 4 4" xfId="288" xr:uid="{26A08731-4C8E-4A72-95FC-E59D32664493}"/>
    <cellStyle name="Percent 4 4 2" xfId="886" xr:uid="{3503E0F9-B349-48B4-89EF-48163FED4B59}"/>
    <cellStyle name="Percent 4 4 2 2" xfId="40678" xr:uid="{7517361B-9F3E-4E7F-A155-3DB5CA1F559B}"/>
    <cellStyle name="Percent 4 4 3" xfId="40679" xr:uid="{9754555F-3D6C-4975-AF92-2DF21973AB07}"/>
    <cellStyle name="Percent 4 4 4" xfId="40680" xr:uid="{2551E1D2-AA0C-4A5D-B156-D82721D8E356}"/>
    <cellStyle name="Percent 4 40" xfId="40681" xr:uid="{34C56A6F-3EED-4353-A418-0A9F7EF67D59}"/>
    <cellStyle name="Percent 4 41" xfId="40682" xr:uid="{8A1F4206-B53E-48F8-8B70-DE0BC7DA6518}"/>
    <cellStyle name="Percent 4 42" xfId="40683" xr:uid="{1DB35946-F3A4-4FC8-BCB9-97E9638809E5}"/>
    <cellStyle name="Percent 4 43" xfId="40684" xr:uid="{114581F3-EB48-4A41-9F23-1854A60D8235}"/>
    <cellStyle name="Percent 4 44" xfId="40685" xr:uid="{6EACB9CA-2E13-4440-960F-A7D6BE676AF3}"/>
    <cellStyle name="Percent 4 45" xfId="40686" xr:uid="{48B84B5E-F3AC-4B20-9D3D-606AC72E7132}"/>
    <cellStyle name="Percent 4 46" xfId="40687" xr:uid="{21A8B245-F94F-47F1-BD8B-920FD9EF1C20}"/>
    <cellStyle name="Percent 4 47" xfId="40688" xr:uid="{B5FD6512-F854-435E-88DE-81D5A794D5A5}"/>
    <cellStyle name="Percent 4 48" xfId="40689" xr:uid="{295BD9E9-C755-46DE-A753-97F936BFDA41}"/>
    <cellStyle name="Percent 4 49" xfId="40690" xr:uid="{B5FD38D8-11D6-4C8C-932F-FF4A9226327B}"/>
    <cellStyle name="Percent 4 5" xfId="1108" xr:uid="{2480200C-3A14-4A81-BEF6-A1F12CA48DF7}"/>
    <cellStyle name="Percent 4 5 2" xfId="40692" xr:uid="{42C2466A-FAD3-4B8A-87F4-1074500165CB}"/>
    <cellStyle name="Percent 4 5 3" xfId="40693" xr:uid="{B89592C4-60A2-45C2-B593-2ACBE27E6B47}"/>
    <cellStyle name="Percent 4 5 4" xfId="40694" xr:uid="{77C9C6EC-0603-4628-BCE9-076ACF524BD7}"/>
    <cellStyle name="Percent 4 5 5" xfId="40691" xr:uid="{ED89821C-06F1-49D2-8317-49655DB43660}"/>
    <cellStyle name="Percent 4 50" xfId="40695" xr:uid="{CD3CA458-6CC4-4682-B4C7-ABA8C08E70A0}"/>
    <cellStyle name="Percent 4 51" xfId="40696" xr:uid="{0C7F6788-D174-497F-852C-ADD167A645C1}"/>
    <cellStyle name="Percent 4 52" xfId="40697" xr:uid="{61EA842C-1221-4012-90A3-DA1FC944B2C8}"/>
    <cellStyle name="Percent 4 53" xfId="40698" xr:uid="{CEAFB73C-3A55-47CE-8FD3-F7157B527857}"/>
    <cellStyle name="Percent 4 54" xfId="40699" xr:uid="{A0991745-73A4-4E31-8045-527BCD46248F}"/>
    <cellStyle name="Percent 4 55" xfId="40700" xr:uid="{5C4A3C28-101A-43AC-BE25-A149349B99B3}"/>
    <cellStyle name="Percent 4 56" xfId="40701" xr:uid="{2A35BDE3-EB6D-4E4D-8E3A-A0F79F28667C}"/>
    <cellStyle name="Percent 4 57" xfId="40702" xr:uid="{308A3F95-E1B3-4134-8826-729F28ED6809}"/>
    <cellStyle name="Percent 4 58" xfId="40703" xr:uid="{4649C65B-C864-468C-9A92-E1925F781B51}"/>
    <cellStyle name="Percent 4 59" xfId="40704" xr:uid="{F11051AC-B6AD-4300-A18A-005C1177B353}"/>
    <cellStyle name="Percent 4 6" xfId="1109" xr:uid="{BABB6B4B-9105-42B2-A120-743669F5B69F}"/>
    <cellStyle name="Percent 4 6 2" xfId="1440" xr:uid="{5229E02E-A863-48F9-88E8-5DE9CD459FEA}"/>
    <cellStyle name="Percent 4 6 2 2" xfId="40705" xr:uid="{E3B010FA-651D-466B-BD11-6BA4C4FB82A6}"/>
    <cellStyle name="Percent 4 6 3" xfId="2195" xr:uid="{5E47F85F-1CEF-47B7-9BB4-3F7CC41C76FB}"/>
    <cellStyle name="Percent 4 6 3 2" xfId="2368" xr:uid="{09FFE571-67AA-4B4A-90D8-CE63C7EBBA70}"/>
    <cellStyle name="Percent 4 6 3 3" xfId="2297" xr:uid="{CCBDB26C-A85A-4AE0-832F-A6A4107CBCDE}"/>
    <cellStyle name="Percent 4 6 4" xfId="40706" xr:uid="{2A066659-8FA6-446F-8F87-96E47A2693D5}"/>
    <cellStyle name="Percent 4 6 5" xfId="40707" xr:uid="{4450421C-AF51-4278-9808-5AFDB333A91F}"/>
    <cellStyle name="Percent 4 60" xfId="40708" xr:uid="{B7000627-5B2B-4327-8C45-88C9AB8E443B}"/>
    <cellStyle name="Percent 4 61" xfId="40709" xr:uid="{89F2795B-F0A0-4CC2-A005-F6F1732AD970}"/>
    <cellStyle name="Percent 4 62" xfId="40710" xr:uid="{8BC377DF-29D6-45C5-823F-BD023BBD6284}"/>
    <cellStyle name="Percent 4 63" xfId="40711" xr:uid="{9DA4D40F-3FE8-4F0F-A79C-80A56677CAB2}"/>
    <cellStyle name="Percent 4 64" xfId="40712" xr:uid="{CF7D95E8-FEE0-4A03-AB48-153B3FBFCFD5}"/>
    <cellStyle name="Percent 4 65" xfId="40713" xr:uid="{FC633928-B512-47E0-9179-BC7AC316768E}"/>
    <cellStyle name="Percent 4 66" xfId="40714" xr:uid="{8BEA04BA-5E40-43B6-9724-575BE9C88D4A}"/>
    <cellStyle name="Percent 4 67" xfId="40715" xr:uid="{FE6587A9-A314-453A-91A5-9DF785A2D3D1}"/>
    <cellStyle name="Percent 4 68" xfId="40716" xr:uid="{F7F31548-14CB-469C-BCF3-D246452362A5}"/>
    <cellStyle name="Percent 4 69" xfId="40717" xr:uid="{548DCF0A-3BCF-4BC9-9DBA-77853033DFF4}"/>
    <cellStyle name="Percent 4 7" xfId="1235" xr:uid="{12F837BD-4593-47FE-972D-8943402ACE25}"/>
    <cellStyle name="Percent 4 7 2" xfId="2468" xr:uid="{6B007B3E-7236-48EC-9B95-11E4AE5ACA54}"/>
    <cellStyle name="Percent 4 70" xfId="40718" xr:uid="{D139E9D3-BE23-449C-99CA-1C12CC0967F0}"/>
    <cellStyle name="Percent 4 71" xfId="40719" xr:uid="{4C21E3E5-F988-4EFB-825D-5B2DFD15B2C0}"/>
    <cellStyle name="Percent 4 72" xfId="40720" xr:uid="{86741DC6-B86C-4F47-B929-7D8477FBBCA2}"/>
    <cellStyle name="Percent 4 73" xfId="40721" xr:uid="{2EF8C348-F4BB-4D26-941E-C5F9687189BD}"/>
    <cellStyle name="Percent 4 74" xfId="40722" xr:uid="{849E7645-284C-4183-95AF-31616CCFDCB8}"/>
    <cellStyle name="Percent 4 75" xfId="40723" xr:uid="{B1A6FEDC-504D-49F7-A0AE-39978835AC04}"/>
    <cellStyle name="Percent 4 8" xfId="2496" xr:uid="{917B0B1A-1622-4859-ADC2-C617DC245399}"/>
    <cellStyle name="Percent 4 8 2" xfId="40724" xr:uid="{482F6057-A7AC-452B-AA1E-A918A09DA7A1}"/>
    <cellStyle name="Percent 4 9" xfId="40725" xr:uid="{6D538BB4-EEE3-4C83-ABBB-64364875F761}"/>
    <cellStyle name="Percent 40" xfId="47160" xr:uid="{A384B2B6-3584-41F4-A8B8-B3BB8D4DE2B1}"/>
    <cellStyle name="Percent 41" xfId="47161" xr:uid="{DB5E6A62-8AC1-46E5-9531-61AD4899AE37}"/>
    <cellStyle name="Percent 42" xfId="47159" xr:uid="{F6E02087-0A39-402C-B1FD-ED8EFE5BCDCF}"/>
    <cellStyle name="Percent 43" xfId="47162" xr:uid="{78F8B812-6349-4151-8E43-CD40599B8561}"/>
    <cellStyle name="Percent 44" xfId="47158" xr:uid="{7A695539-4C56-489D-815B-0CE35D9A0D24}"/>
    <cellStyle name="Percent 45" xfId="47163" xr:uid="{7124C3D9-DD71-4AC5-AC8C-A1E45EFB92CE}"/>
    <cellStyle name="Percent 46" xfId="47170" xr:uid="{76BCEDB5-D89D-4614-9A4B-AD93D6EBF0E8}"/>
    <cellStyle name="Percent 47" xfId="47667" xr:uid="{264737FE-4245-4258-934A-30AFAE0F662E}"/>
    <cellStyle name="Percent 48" xfId="44312" xr:uid="{3A8A2CBC-33CA-4268-9C2D-378903CA3C7C}"/>
    <cellStyle name="Percent 49" xfId="48118" xr:uid="{8D2FC8E9-5051-4EDC-ABF6-E17ABEE82BB1}"/>
    <cellStyle name="Percent 5" xfId="83" xr:uid="{8C2179AC-E9C5-4FAB-B11D-65503F6F3C04}"/>
    <cellStyle name="Percent 5 10" xfId="40726" xr:uid="{F55A87DC-B5AA-451F-90F8-5EEBFB42B4FA}"/>
    <cellStyle name="Percent 5 11" xfId="40727" xr:uid="{770E4CAF-8D27-46E1-B83D-EB93808B10F3}"/>
    <cellStyle name="Percent 5 12" xfId="40728" xr:uid="{C2EF3CD3-F6C4-447F-A1FF-A6DE56CED28D}"/>
    <cellStyle name="Percent 5 13" xfId="40729" xr:uid="{AD6B1453-7D4A-45D3-90B2-DE9EFB1A17B2}"/>
    <cellStyle name="Percent 5 14" xfId="40730" xr:uid="{093FCC6D-B222-45D1-9578-AA76830FD4AC}"/>
    <cellStyle name="Percent 5 15" xfId="40731" xr:uid="{AB3FE2F5-84FA-49AF-A562-7970829DF2AE}"/>
    <cellStyle name="Percent 5 16" xfId="40732" xr:uid="{9C19C506-02A6-4707-B289-A36252AC2E54}"/>
    <cellStyle name="Percent 5 17" xfId="40733" xr:uid="{31AC62D9-83A0-410E-B126-5C37E0D56F8A}"/>
    <cellStyle name="Percent 5 18" xfId="40734" xr:uid="{6FF85E26-608E-4137-A817-305E5EB007A9}"/>
    <cellStyle name="Percent 5 19" xfId="40735" xr:uid="{68A11916-C32D-4FBD-90BB-3FA31070BBF2}"/>
    <cellStyle name="Percent 5 2" xfId="299" xr:uid="{CDD70695-6883-4311-A935-722A8D2E11D4}"/>
    <cellStyle name="Percent 5 2 2" xfId="2254" xr:uid="{30D4C18E-6C06-4E1D-ABAB-8FA8CE03CC2C}"/>
    <cellStyle name="Percent 5 20" xfId="40736" xr:uid="{1352F2BC-A4DA-4A94-A74E-62ECAFFA581B}"/>
    <cellStyle name="Percent 5 21" xfId="40737" xr:uid="{51E33774-6433-4B81-9841-4048B03963E3}"/>
    <cellStyle name="Percent 5 22" xfId="40738" xr:uid="{AA211760-A114-4054-901A-E9DCE2624F36}"/>
    <cellStyle name="Percent 5 23" xfId="40739" xr:uid="{91423EC2-6FC2-490F-BFE7-AC161EA0A054}"/>
    <cellStyle name="Percent 5 24" xfId="40740" xr:uid="{716718FD-1A57-4916-9D00-D3D9D39E2544}"/>
    <cellStyle name="Percent 5 25" xfId="40741" xr:uid="{BDFD49D9-9190-4883-A805-5995653ECF85}"/>
    <cellStyle name="Percent 5 26" xfId="40742" xr:uid="{9A7AE96D-997D-4964-80A2-0921B67CD024}"/>
    <cellStyle name="Percent 5 27" xfId="40743" xr:uid="{BAF1577F-B6DA-41E0-AE6E-CFCBC807C008}"/>
    <cellStyle name="Percent 5 28" xfId="40744" xr:uid="{CAB40801-61AC-4426-BF08-0270484DF645}"/>
    <cellStyle name="Percent 5 29" xfId="40745" xr:uid="{A13B372E-8F95-4AF6-916C-7E1EBD1D018D}"/>
    <cellStyle name="Percent 5 3" xfId="1110" xr:uid="{68971EF1-B3CF-449F-8007-83E38DD59E29}"/>
    <cellStyle name="Percent 5 3 2" xfId="1638" xr:uid="{1C820D62-B04D-4B21-BC05-5737685345F2}"/>
    <cellStyle name="Percent 5 3 2 2" xfId="40746" xr:uid="{A60A6669-2218-48E9-8980-5D67330F92D6}"/>
    <cellStyle name="Percent 5 3 3" xfId="1520" xr:uid="{5B5B403D-5D94-4136-9D83-D6E4B566CC12}"/>
    <cellStyle name="Percent 5 3 4" xfId="40747" xr:uid="{C79153B3-4464-4800-8959-761C1C699EF4}"/>
    <cellStyle name="Percent 5 30" xfId="40748" xr:uid="{04B024DF-7993-493E-9555-BA94581A325B}"/>
    <cellStyle name="Percent 5 31" xfId="40749" xr:uid="{81C39D38-1C23-49B4-A54C-EEEECAF298CB}"/>
    <cellStyle name="Percent 5 32" xfId="40750" xr:uid="{CB1D93CF-4172-4D5F-976C-6D52C0CD88D6}"/>
    <cellStyle name="Percent 5 33" xfId="40751" xr:uid="{54EC3E1E-2195-482F-80F7-B0269E22B8F4}"/>
    <cellStyle name="Percent 5 34" xfId="40752" xr:uid="{D8093A81-9995-44B4-BBA8-7A44F6AF8C90}"/>
    <cellStyle name="Percent 5 35" xfId="40753" xr:uid="{D9AD7519-2CE1-4893-9DED-43DF7DBD3E7C}"/>
    <cellStyle name="Percent 5 36" xfId="40754" xr:uid="{4549B1DF-717A-442B-8D52-408F3C607E58}"/>
    <cellStyle name="Percent 5 37" xfId="40755" xr:uid="{25E29218-679E-44C6-B166-91C9A18B151E}"/>
    <cellStyle name="Percent 5 38" xfId="40756" xr:uid="{3859B9BB-1877-4FED-AA46-F2BE479C96EF}"/>
    <cellStyle name="Percent 5 39" xfId="40757" xr:uid="{44379988-AB78-4B9D-9469-3C71E38F2B17}"/>
    <cellStyle name="Percent 5 4" xfId="1111" xr:uid="{0A9C8E05-4B64-4EDE-9FD8-33DD0B5F8AFA}"/>
    <cellStyle name="Percent 5 4 2" xfId="1639" xr:uid="{082BC2A7-8E91-4B04-BD24-B542D90C4519}"/>
    <cellStyle name="Percent 5 4 3" xfId="1521" xr:uid="{AF600C04-76C8-4660-834E-C11DA68ECA30}"/>
    <cellStyle name="Percent 5 4 3 2" xfId="2145" xr:uid="{330ABE10-C89E-445E-8EE5-8DDEB29949A1}"/>
    <cellStyle name="Percent 5 4 3 2 2" xfId="40761" xr:uid="{69267127-1633-4AB7-A460-368F3A22CEC3}"/>
    <cellStyle name="Percent 5 4 3 2 3" xfId="40760" xr:uid="{9301500E-79EE-46FC-A26E-35E42761CA6D}"/>
    <cellStyle name="Percent 5 4 3 3" xfId="40762" xr:uid="{7B797ED1-29EA-4B61-8D3B-E79538C434FA}"/>
    <cellStyle name="Percent 5 4 3 4" xfId="40759" xr:uid="{9BDED1D2-2477-46B5-A500-FFD2170EA7C2}"/>
    <cellStyle name="Percent 5 4 4" xfId="40763" xr:uid="{5E583DA7-A9B6-4941-A5BB-B205F82B4437}"/>
    <cellStyle name="Percent 5 4 5" xfId="40764" xr:uid="{934CEAD1-BD59-4B50-B39D-46EC8B7F53EB}"/>
    <cellStyle name="Percent 5 4 6" xfId="40758" xr:uid="{60A5300C-EAE1-4AA2-BD43-24F3C188AC76}"/>
    <cellStyle name="Percent 5 40" xfId="40765" xr:uid="{B1D2E6A2-E989-473E-B9D0-DE47AF9A7142}"/>
    <cellStyle name="Percent 5 41" xfId="40766" xr:uid="{3F2F3E3D-7972-4401-BB0A-48D3B89F5DBC}"/>
    <cellStyle name="Percent 5 42" xfId="40767" xr:uid="{E0813825-310E-48C0-84F6-514D23D404FF}"/>
    <cellStyle name="Percent 5 43" xfId="40768" xr:uid="{01721B98-0989-46BE-8377-CB8C4C7480E2}"/>
    <cellStyle name="Percent 5 44" xfId="40769" xr:uid="{F733A181-4EEB-42BB-A904-BDD2938AFE75}"/>
    <cellStyle name="Percent 5 45" xfId="40770" xr:uid="{E3CA5538-E6B3-4D00-8B54-A3950598D0C6}"/>
    <cellStyle name="Percent 5 46" xfId="40771" xr:uid="{F1BCCA67-7555-4ABA-B946-97233E8A5F6F}"/>
    <cellStyle name="Percent 5 47" xfId="40772" xr:uid="{5265C01D-CD07-4E2F-A92C-C9D267744B3B}"/>
    <cellStyle name="Percent 5 48" xfId="40773" xr:uid="{3DAB0EF5-2E9C-4F44-9B88-BAC9D190725D}"/>
    <cellStyle name="Percent 5 49" xfId="40774" xr:uid="{49245EED-1185-4CD5-AA66-08377E63FEAC}"/>
    <cellStyle name="Percent 5 5" xfId="212" xr:uid="{71F0A34F-EA6C-45D9-BF68-2BAF5DA5D60C}"/>
    <cellStyle name="Percent 5 5 2" xfId="2252" xr:uid="{6A00C2E3-2501-49F9-9D53-E5950EABF72A}"/>
    <cellStyle name="Percent 5 50" xfId="40775" xr:uid="{29520F68-2E0F-477A-948E-D954E124BD0B}"/>
    <cellStyle name="Percent 5 51" xfId="40776" xr:uid="{3FBDCCE7-BF3F-47B0-80B5-DD042CF93300}"/>
    <cellStyle name="Percent 5 52" xfId="40777" xr:uid="{1ABE41E5-61EF-4564-AAAD-3A7EB6D897C6}"/>
    <cellStyle name="Percent 5 53" xfId="40778" xr:uid="{D13D7AD4-54A5-42CF-91F2-8338F90C1A31}"/>
    <cellStyle name="Percent 5 54" xfId="40779" xr:uid="{C370BDA4-13B0-49BB-81FE-D3C30785D306}"/>
    <cellStyle name="Percent 5 55" xfId="40780" xr:uid="{78B2C5E6-AEAD-4CE9-B59D-4E207449A6D1}"/>
    <cellStyle name="Percent 5 56" xfId="40781" xr:uid="{5D79C648-4E36-45F7-8019-A6AA70F479B7}"/>
    <cellStyle name="Percent 5 57" xfId="40782" xr:uid="{376B8F42-4ADD-4AD9-B0CA-6B3450E8D01D}"/>
    <cellStyle name="Percent 5 58" xfId="40783" xr:uid="{08387856-FB63-4D60-B03E-1BA09CBF426D}"/>
    <cellStyle name="Percent 5 59" xfId="40784" xr:uid="{616555D5-E594-4DFC-935A-15694F8CDC08}"/>
    <cellStyle name="Percent 5 6" xfId="40785" xr:uid="{095DFBC3-7EAA-4CE0-8BD7-5E9DD6EE13B4}"/>
    <cellStyle name="Percent 5 6 2" xfId="40786" xr:uid="{F89BD894-BC6D-4EA9-9B8C-A39E785ED779}"/>
    <cellStyle name="Percent 5 6 3" xfId="45786" xr:uid="{439CAEED-74CD-4B7F-8E0F-CB69C0575823}"/>
    <cellStyle name="Percent 5 6 4" xfId="46334" xr:uid="{B51FF949-B38E-4BE6-8DA0-53275376CF34}"/>
    <cellStyle name="Percent 5 6 5" xfId="47662" xr:uid="{9F3932B1-E955-49F5-9144-817DAF2CB930}"/>
    <cellStyle name="Percent 5 60" xfId="40787" xr:uid="{417CF8A3-3A65-4B7C-80EC-BEA9FEF0EA09}"/>
    <cellStyle name="Percent 5 61" xfId="40788" xr:uid="{1B4F0E73-D67F-4B2A-8B90-46F930340359}"/>
    <cellStyle name="Percent 5 62" xfId="40789" xr:uid="{8EEE829E-FB16-47B6-8321-A64E8CC280F9}"/>
    <cellStyle name="Percent 5 63" xfId="40790" xr:uid="{805814AB-0421-4784-A6C2-55B846B1A424}"/>
    <cellStyle name="Percent 5 64" xfId="40791" xr:uid="{FF36735D-1A41-4AB9-BC83-50972FC2158E}"/>
    <cellStyle name="Percent 5 65" xfId="40792" xr:uid="{42A3C940-9559-4B0A-9C51-0BDE4BCD254A}"/>
    <cellStyle name="Percent 5 66" xfId="40793" xr:uid="{37BFA8E9-4E94-467C-9BA1-EAB3BF21ECFA}"/>
    <cellStyle name="Percent 5 67" xfId="40794" xr:uid="{D4D41D67-2391-43C0-B348-8A937B9A39AE}"/>
    <cellStyle name="Percent 5 68" xfId="40795" xr:uid="{FB878A3B-D54D-45F5-B0B5-53B7985F22A4}"/>
    <cellStyle name="Percent 5 69" xfId="40796" xr:uid="{6812688B-FEE0-4465-909A-CA8642717B96}"/>
    <cellStyle name="Percent 5 7" xfId="40797" xr:uid="{DD6017BC-78F1-4E63-83ED-BD6600EB19C8}"/>
    <cellStyle name="Percent 5 7 2" xfId="40798" xr:uid="{77EF04CB-109C-43FB-8695-E682161F810F}"/>
    <cellStyle name="Percent 5 7 3" xfId="45736" xr:uid="{8AB5518A-0307-4AE6-B7FF-DD1ECCF35F8E}"/>
    <cellStyle name="Percent 5 7 4" xfId="46288" xr:uid="{30526E37-7F6A-4A88-A8C3-339A3305547C}"/>
    <cellStyle name="Percent 5 7 5" xfId="47663" xr:uid="{DFA1620E-6A0F-443A-96B3-1F2587D51948}"/>
    <cellStyle name="Percent 5 70" xfId="40799" xr:uid="{B8FC71AF-E834-45D4-BB0A-DC50617DFEFB}"/>
    <cellStyle name="Percent 5 71" xfId="40800" xr:uid="{148949E5-6AC5-4DE7-B5E4-A91EFC054041}"/>
    <cellStyle name="Percent 5 72" xfId="40801" xr:uid="{C305DFD3-BC92-4A48-A0AA-60B8B5538C22}"/>
    <cellStyle name="Percent 5 73" xfId="40802" xr:uid="{8FAAECC2-4E3A-4DDA-BC57-4E4A491BC988}"/>
    <cellStyle name="Percent 5 74" xfId="40803" xr:uid="{AA5DD1BA-C0D1-425F-86B1-39CE5758A136}"/>
    <cellStyle name="Percent 5 75" xfId="40804" xr:uid="{7992D8C6-3E21-46B1-94CC-F5C6C32967DA}"/>
    <cellStyle name="Percent 5 76" xfId="46086" xr:uid="{693C9F2A-95EE-439B-B35A-BC7DC6B5D016}"/>
    <cellStyle name="Percent 5 77" xfId="46984" xr:uid="{2565B9C1-4466-4A2F-8B94-E8A84D4665D3}"/>
    <cellStyle name="Percent 5 78" xfId="2545" xr:uid="{6719E99C-9C50-4AAC-A0CB-24D3594B992D}"/>
    <cellStyle name="Percent 5 8" xfId="40805" xr:uid="{8D633483-C839-43E2-A6D1-695D210F4A98}"/>
    <cellStyle name="Percent 5 8 2" xfId="40806" xr:uid="{995BFBB9-7462-4E07-9117-911B0AA8D9AE}"/>
    <cellStyle name="Percent 5 9" xfId="40807" xr:uid="{6FB29530-BC28-4697-B471-E5403D2F6A91}"/>
    <cellStyle name="Percent 5 9 2" xfId="40808" xr:uid="{ADA6DF8E-2B72-4A34-A107-E9415202AA3C}"/>
    <cellStyle name="Percent 5 9 3" xfId="45587" xr:uid="{E07D55E2-5DE4-46ED-B029-16741CB0E1AE}"/>
    <cellStyle name="Percent 50" xfId="48185" xr:uid="{06BE1831-9E0C-4029-A930-8FD6D471B072}"/>
    <cellStyle name="Percent 51" xfId="48196" xr:uid="{74C0819D-6CFE-459A-ACA1-0DA55857353E}"/>
    <cellStyle name="Percent 528 2" xfId="48192" xr:uid="{6C5CEAFC-6E05-4AC6-A1CC-92BAC6D5CBA0}"/>
    <cellStyle name="Percent 6" xfId="213" xr:uid="{9B61A80C-E410-420D-9A7E-B7ABD2EC43A9}"/>
    <cellStyle name="Percent 6 10" xfId="40810" xr:uid="{45FD5155-7D3F-427A-AEDF-0700FF32CF47}"/>
    <cellStyle name="Percent 6 11" xfId="40811" xr:uid="{111545B4-372E-41B6-B65F-86B4FD6821D0}"/>
    <cellStyle name="Percent 6 12" xfId="40812" xr:uid="{07CFE011-4EF9-4366-8506-881EA599D22B}"/>
    <cellStyle name="Percent 6 13" xfId="40813" xr:uid="{2423B446-A194-4A42-B93D-963260B4A626}"/>
    <cellStyle name="Percent 6 14" xfId="40814" xr:uid="{7F76665C-FDE1-4CFE-91BE-ADA79F04F1CE}"/>
    <cellStyle name="Percent 6 15" xfId="40815" xr:uid="{5F48D962-09D6-4679-9758-A5C0E15E67AF}"/>
    <cellStyle name="Percent 6 16" xfId="40816" xr:uid="{C13EB28F-8523-41D5-9668-045C8CE724EB}"/>
    <cellStyle name="Percent 6 17" xfId="40817" xr:uid="{0967D9EC-28A3-444A-B053-68F26C1C80B3}"/>
    <cellStyle name="Percent 6 18" xfId="40818" xr:uid="{374440F0-B14A-4395-8E11-C8FDBC07B7A8}"/>
    <cellStyle name="Percent 6 19" xfId="40819" xr:uid="{1630A86D-9D0F-48BF-B194-01913725B3AF}"/>
    <cellStyle name="Percent 6 2" xfId="214" xr:uid="{F16B894D-1C37-48DE-900D-6ACEAB271019}"/>
    <cellStyle name="Percent 6 2 2" xfId="40820" xr:uid="{84B4AD0E-45C3-483A-9334-F196899EEC55}"/>
    <cellStyle name="Percent 6 20" xfId="40821" xr:uid="{56C22B48-7359-4A10-956E-7846235DAE15}"/>
    <cellStyle name="Percent 6 21" xfId="40822" xr:uid="{81D8FF4B-AD30-4975-B690-9051DECF98C5}"/>
    <cellStyle name="Percent 6 22" xfId="40823" xr:uid="{E3E7CD53-7DFD-4E62-A462-E5F3F7E20134}"/>
    <cellStyle name="Percent 6 23" xfId="40824" xr:uid="{55C1565B-C8EA-4946-BACD-B00C220BDD9D}"/>
    <cellStyle name="Percent 6 24" xfId="40825" xr:uid="{B92386F3-4A50-4018-9937-3C842F99D1DB}"/>
    <cellStyle name="Percent 6 25" xfId="40826" xr:uid="{F7ED4E88-21D6-4728-ADFD-3DBAF3764052}"/>
    <cellStyle name="Percent 6 26" xfId="40827" xr:uid="{BB0C4C9A-C6D3-4A87-98F8-26751E1E16EF}"/>
    <cellStyle name="Percent 6 27" xfId="40828" xr:uid="{6268532C-3604-42E9-ACA9-C840FB0CCED6}"/>
    <cellStyle name="Percent 6 28" xfId="40829" xr:uid="{2BAAB07A-6449-4872-9E47-2B3BACE2DF6F}"/>
    <cellStyle name="Percent 6 29" xfId="40830" xr:uid="{BF069C1B-D020-4DEA-A391-262615A0DDEA}"/>
    <cellStyle name="Percent 6 3" xfId="302" xr:uid="{8509DE92-3E81-4C26-970F-164D972B6658}"/>
    <cellStyle name="Percent 6 3 10" xfId="47664" xr:uid="{98AD72AC-CCA8-40BE-976A-BC31A1BDD336}"/>
    <cellStyle name="Percent 6 3 11" xfId="40831" xr:uid="{8BC3386F-ADF2-4047-93EA-FCF0C4721F91}"/>
    <cellStyle name="Percent 6 3 2" xfId="1523" xr:uid="{F8F1E61A-DAF5-4179-BFEE-AE54FA149E84}"/>
    <cellStyle name="Percent 6 3 2 2" xfId="2146" xr:uid="{5E4B43A0-80C7-41D1-8143-4D7EBF52F9B9}"/>
    <cellStyle name="Percent 6 3 2 2 2" xfId="40834" xr:uid="{58715EC0-3526-4069-929A-ADB8532C22F3}"/>
    <cellStyle name="Percent 6 3 2 2 3" xfId="40833" xr:uid="{6FE16F3C-DD11-4AC6-A99D-3C0B81A8D3F6}"/>
    <cellStyle name="Percent 6 3 2 3" xfId="40835" xr:uid="{4C0B24DA-ECD5-44C7-8424-2F4E5C3E3A09}"/>
    <cellStyle name="Percent 6 3 2 4" xfId="46736" xr:uid="{63DD0848-80E7-429E-95D5-CDA693CC12F5}"/>
    <cellStyle name="Percent 6 3 2 5" xfId="40832" xr:uid="{6455EF05-89EA-4BC2-BDF6-3AF26BFD71CA}"/>
    <cellStyle name="Percent 6 3 3" xfId="1522" xr:uid="{407D81C2-F4EA-412D-9CC9-C33A6AA1BF38}"/>
    <cellStyle name="Percent 6 3 3 2" xfId="40837" xr:uid="{FD27D765-A0D6-429E-A0B5-17C7569F8E27}"/>
    <cellStyle name="Percent 6 3 3 3" xfId="40836" xr:uid="{9363192B-6333-45DE-9E06-0182B011605B}"/>
    <cellStyle name="Percent 6 3 3 4" xfId="47775" xr:uid="{7D2AD796-2404-40B9-B09F-B0EA6A612313}"/>
    <cellStyle name="Percent 6 3 4" xfId="2120" xr:uid="{22CEA821-D90C-4841-BB91-D15EDD11D514}"/>
    <cellStyle name="Percent 6 3 4 2" xfId="40839" xr:uid="{42C83F97-B148-409F-AB69-9C6B6D534D2B}"/>
    <cellStyle name="Percent 6 3 4 3" xfId="40838" xr:uid="{EB1D4532-9695-4C07-8FA4-5130D9D29A56}"/>
    <cellStyle name="Percent 6 3 5" xfId="40840" xr:uid="{ED150229-915E-4ECB-949C-DF9A5852AA01}"/>
    <cellStyle name="Percent 6 3 5 2" xfId="47829" xr:uid="{FA4F1133-D984-4E9E-BDA8-DAB9B629B731}"/>
    <cellStyle name="Percent 6 3 6" xfId="40841" xr:uid="{77A16E39-1B7C-4F73-8EB3-1B17D838258E}"/>
    <cellStyle name="Percent 6 3 7" xfId="45574" xr:uid="{0A0E3FDB-EDC2-4F35-874A-72BA42E18791}"/>
    <cellStyle name="Percent 6 3 8" xfId="46128" xr:uid="{2AB9D16D-A9CB-4D78-B567-036F66C35683}"/>
    <cellStyle name="Percent 6 3 9" xfId="46640" xr:uid="{AFC8031B-8AA7-42C9-9A0E-E48C104BF6CF}"/>
    <cellStyle name="Percent 6 30" xfId="40842" xr:uid="{22DA2326-9B62-4088-BB3E-34026D7AEE03}"/>
    <cellStyle name="Percent 6 31" xfId="40843" xr:uid="{C3121D90-57AB-455D-8C2A-02CDEFB22487}"/>
    <cellStyle name="Percent 6 32" xfId="40844" xr:uid="{70E27D85-1917-4542-9FA3-9DE62FD251A7}"/>
    <cellStyle name="Percent 6 33" xfId="40845" xr:uid="{E6C55497-3ECD-4C04-8738-50BFE2989ED1}"/>
    <cellStyle name="Percent 6 34" xfId="40846" xr:uid="{B6C81AED-E545-4B4D-8254-A5842FC450B2}"/>
    <cellStyle name="Percent 6 35" xfId="40847" xr:uid="{516156A4-C0B1-4E7E-A0E5-4C775CB17675}"/>
    <cellStyle name="Percent 6 36" xfId="40848" xr:uid="{98569E30-1FB8-44AF-B58D-D2645A3A85CB}"/>
    <cellStyle name="Percent 6 37" xfId="40849" xr:uid="{3BDCA3B9-2846-4354-9FD8-6D49FA79D71E}"/>
    <cellStyle name="Percent 6 38" xfId="40850" xr:uid="{BE8A0A63-8305-4432-A8A7-3926E9EA962F}"/>
    <cellStyle name="Percent 6 39" xfId="40851" xr:uid="{A6709DDB-DFCD-485C-A2DD-F58C1FCCDDE4}"/>
    <cellStyle name="Percent 6 4" xfId="842" xr:uid="{F26D98AB-8FD9-47FA-B2BE-C69F26B1E283}"/>
    <cellStyle name="Percent 6 4 2" xfId="1351" xr:uid="{7B46B6A7-282D-4B79-90C2-5A26004BB1E0}"/>
    <cellStyle name="Percent 6 4 2 2" xfId="2121" xr:uid="{9FCA283B-7016-48FB-8210-C06225F4EBD0}"/>
    <cellStyle name="Percent 6 4 2 3" xfId="40853" xr:uid="{5845D892-DAD5-43C1-B69B-6268C8456D61}"/>
    <cellStyle name="Percent 6 4 2 3 2" xfId="47953" xr:uid="{E3569A56-0186-4178-BD4A-D4DCCA0AEFAC}"/>
    <cellStyle name="Percent 6 4 3" xfId="40854" xr:uid="{F6B8BD92-3E97-4BEE-AFD3-53C8793C0CAD}"/>
    <cellStyle name="Percent 6 4 3 2" xfId="47925" xr:uid="{28B5198A-8247-4B63-8A49-A2696D9A3E4F}"/>
    <cellStyle name="Percent 6 4 4" xfId="40855" xr:uid="{DE538C84-5C56-4B8E-9208-639637151254}"/>
    <cellStyle name="Percent 6 4 5" xfId="45715" xr:uid="{FC3D26FA-33E9-4790-8754-27F9767549A5}"/>
    <cellStyle name="Percent 6 4 6" xfId="46267" xr:uid="{0C2EA06D-D911-4BBC-A5D8-3F572EE7C5F4}"/>
    <cellStyle name="Percent 6 4 7" xfId="46876" xr:uid="{A53E2DB4-4C65-42CC-B051-DEF1F8B19971}"/>
    <cellStyle name="Percent 6 4 8" xfId="47665" xr:uid="{6E1AB29F-0B5E-477B-9052-90DFEFD857C2}"/>
    <cellStyle name="Percent 6 4 9" xfId="40852" xr:uid="{DBAFFD36-ABE2-4E28-9FE0-4EDDF35D87BB}"/>
    <cellStyle name="Percent 6 40" xfId="40856" xr:uid="{A1B89BC2-8860-4C54-A406-563B739B4D72}"/>
    <cellStyle name="Percent 6 41" xfId="40857" xr:uid="{FC7D4D9D-FCAA-4F52-A0D2-02753B739DE8}"/>
    <cellStyle name="Percent 6 42" xfId="40858" xr:uid="{A86499AC-A328-4266-B10B-E253BCA35041}"/>
    <cellStyle name="Percent 6 43" xfId="40859" xr:uid="{364B1E2E-ACA0-4542-BDE5-7A3E09BB8340}"/>
    <cellStyle name="Percent 6 44" xfId="40860" xr:uid="{2583E7BE-24F2-4837-B5C8-FF5AE5E9EFB1}"/>
    <cellStyle name="Percent 6 45" xfId="40861" xr:uid="{DB94A31F-2A1E-49CB-BC47-EC77AD2AABB1}"/>
    <cellStyle name="Percent 6 46" xfId="40862" xr:uid="{5E9E4989-C715-49CC-B154-14194E185228}"/>
    <cellStyle name="Percent 6 47" xfId="40863" xr:uid="{098068D5-94E2-4DF1-8E3A-C72CFCD6359A}"/>
    <cellStyle name="Percent 6 48" xfId="40864" xr:uid="{0D9BAB4A-E19E-4167-A44A-93DB7AA2611C}"/>
    <cellStyle name="Percent 6 49" xfId="40865" xr:uid="{E49D4AC1-25E5-4EB4-BAFE-723B331766C7}"/>
    <cellStyle name="Percent 6 5" xfId="40866" xr:uid="{A45D7B72-2E70-4036-AF35-8802E2003A15}"/>
    <cellStyle name="Percent 6 5 2" xfId="40867" xr:uid="{6F2CDDD1-6BCE-4078-92BD-C3F9F4E3A7F9}"/>
    <cellStyle name="Percent 6 50" xfId="40868" xr:uid="{99872DC5-EF2B-4DA6-BBED-FCD4DA75E098}"/>
    <cellStyle name="Percent 6 51" xfId="40869" xr:uid="{546F380D-CF20-4807-BCAB-9FA4B6D07FA9}"/>
    <cellStyle name="Percent 6 52" xfId="40870" xr:uid="{AFEC1703-EBC6-4309-B2EB-9E035F388B6D}"/>
    <cellStyle name="Percent 6 53" xfId="40871" xr:uid="{B5F6DB30-F15E-449A-A553-AC1FDAEE2A30}"/>
    <cellStyle name="Percent 6 54" xfId="40872" xr:uid="{635A4E7B-63CC-4490-9094-0E6E7FE6C748}"/>
    <cellStyle name="Percent 6 55" xfId="40873" xr:uid="{F0F1999D-9411-45B2-ABDA-1C63CD59C9A9}"/>
    <cellStyle name="Percent 6 56" xfId="40874" xr:uid="{9D4368B4-238C-4D78-B0A2-FE1F91659CAF}"/>
    <cellStyle name="Percent 6 57" xfId="40875" xr:uid="{DA9D4C7B-1550-4BD3-A77B-94369685BF4D}"/>
    <cellStyle name="Percent 6 58" xfId="40876" xr:uid="{E458F284-9D49-4D33-A6BE-ECCACD8A7F71}"/>
    <cellStyle name="Percent 6 59" xfId="40877" xr:uid="{38729F18-26EE-45F2-B3DC-C8AC2F8746A9}"/>
    <cellStyle name="Percent 6 6" xfId="40878" xr:uid="{628F0057-8923-4DA7-AD02-33D74C58A759}"/>
    <cellStyle name="Percent 6 60" xfId="40879" xr:uid="{324AA275-4474-4276-8805-057BDEF7DF6A}"/>
    <cellStyle name="Percent 6 61" xfId="40880" xr:uid="{40103C73-61DA-4B15-AA14-0F548A6EA426}"/>
    <cellStyle name="Percent 6 62" xfId="40881" xr:uid="{7F50FD10-8D00-4F08-8F43-FC89F7D057D9}"/>
    <cellStyle name="Percent 6 63" xfId="40882" xr:uid="{62391667-699F-450E-AB6E-66ECF55874AC}"/>
    <cellStyle name="Percent 6 64" xfId="40883" xr:uid="{07AEE88A-99F0-428C-94B3-724208F13450}"/>
    <cellStyle name="Percent 6 65" xfId="40884" xr:uid="{26FEBA70-0A8F-42D7-8A70-06BA4A4463DF}"/>
    <cellStyle name="Percent 6 66" xfId="40885" xr:uid="{6CFA059C-1809-4425-BCF7-3E1B01F3440C}"/>
    <cellStyle name="Percent 6 67" xfId="40886" xr:uid="{EDDE2ACF-A011-4078-B711-36E29AF09CC1}"/>
    <cellStyle name="Percent 6 68" xfId="40887" xr:uid="{6AB1E023-A472-489D-8E8B-0E7A52B83DA7}"/>
    <cellStyle name="Percent 6 69" xfId="40888" xr:uid="{A9429243-88F7-4CFA-99BF-CC08038586C4}"/>
    <cellStyle name="Percent 6 7" xfId="40889" xr:uid="{B833516E-D6EB-46C1-A324-4D8327FD1113}"/>
    <cellStyle name="Percent 6 70" xfId="40890" xr:uid="{926F7355-EE10-4312-AF88-C10D2094CD33}"/>
    <cellStyle name="Percent 6 71" xfId="40891" xr:uid="{E57FDECF-C9E9-468A-8501-8CDC5C9628C7}"/>
    <cellStyle name="Percent 6 72" xfId="40892" xr:uid="{F6EABDCA-BEC8-4052-A819-76AD26D1D940}"/>
    <cellStyle name="Percent 6 73" xfId="40893" xr:uid="{149136E7-9A27-47DD-AB97-CB0DC0142C4E}"/>
    <cellStyle name="Percent 6 74" xfId="40894" xr:uid="{4E8F9663-C3F6-40EC-915E-6CCB1F26F840}"/>
    <cellStyle name="Percent 6 75" xfId="40895" xr:uid="{18635245-2F0F-499A-9088-3A81177C97DA}"/>
    <cellStyle name="Percent 6 76" xfId="45517" xr:uid="{B6FBB44A-FC64-4CF5-959A-AA8D23E32166}"/>
    <cellStyle name="Percent 6 77" xfId="47201" xr:uid="{6249FB51-7AC6-41AD-BD52-8F0A6CCFE32D}"/>
    <cellStyle name="Percent 6 78" xfId="40809" xr:uid="{50FA35A5-B828-4832-9FA5-E59194AE9485}"/>
    <cellStyle name="Percent 6 8" xfId="40896" xr:uid="{BAE78744-EB3D-42BB-96E2-BEC224D17321}"/>
    <cellStyle name="Percent 6 9" xfId="40897" xr:uid="{8F74B441-E029-4C12-94B4-0F92C41F2802}"/>
    <cellStyle name="Percent 7" xfId="215" xr:uid="{7CA638B4-6AD0-422C-B6F4-B0623CFD5ACF}"/>
    <cellStyle name="Percent 7 10" xfId="40898" xr:uid="{AB3AB1D0-D6B0-4DA9-A7DA-6DD2148D2160}"/>
    <cellStyle name="Percent 7 11" xfId="40899" xr:uid="{D9B8EEFE-C556-4EF0-A9D2-5AD0B159E767}"/>
    <cellStyle name="Percent 7 12" xfId="40900" xr:uid="{58FFDEB9-6698-4CC8-8ED1-97765C08CFEF}"/>
    <cellStyle name="Percent 7 13" xfId="40901" xr:uid="{5A6C3ABE-7CCA-44F1-94AC-570607A4C5C1}"/>
    <cellStyle name="Percent 7 14" xfId="40902" xr:uid="{E1AB89C6-8D66-4249-A1C7-85F25D8169DB}"/>
    <cellStyle name="Percent 7 15" xfId="40903" xr:uid="{5EB5A7A5-0257-4350-84C9-9E5B85E679F6}"/>
    <cellStyle name="Percent 7 16" xfId="40904" xr:uid="{2EBADE65-8246-4A7F-B026-D6F01DFC74C0}"/>
    <cellStyle name="Percent 7 17" xfId="40905" xr:uid="{D3279F5D-CA45-45CE-A0DB-591197EA2C7A}"/>
    <cellStyle name="Percent 7 18" xfId="40906" xr:uid="{1CAE91ED-FBF1-4468-B0D3-55AF50117811}"/>
    <cellStyle name="Percent 7 19" xfId="40907" xr:uid="{9EC90973-F36D-46AC-A249-EE0AB32FCCCF}"/>
    <cellStyle name="Percent 7 2" xfId="840" xr:uid="{C27C7C1D-15C8-4FA7-BF9E-A1795AAD9B76}"/>
    <cellStyle name="Percent 7 2 2" xfId="40908" xr:uid="{A1411049-B99D-43AF-A702-913B45E79A8B}"/>
    <cellStyle name="Percent 7 20" xfId="40909" xr:uid="{E94D300C-B55F-461C-A504-95DAE8D00C3B}"/>
    <cellStyle name="Percent 7 21" xfId="40910" xr:uid="{A4455C4F-7E2D-4D9C-8B29-CEA7D0825414}"/>
    <cellStyle name="Percent 7 22" xfId="40911" xr:uid="{A02214C3-7695-4AFA-82A1-4FF29575EEF9}"/>
    <cellStyle name="Percent 7 23" xfId="40912" xr:uid="{CBD7C678-F3F2-4192-B175-F46C3C277550}"/>
    <cellStyle name="Percent 7 24" xfId="40913" xr:uid="{B31A405D-D93A-440B-9CC1-0730C0BF2EF1}"/>
    <cellStyle name="Percent 7 25" xfId="40914" xr:uid="{A4D9DF9D-CB5E-4DC3-8D29-058D18BBD98D}"/>
    <cellStyle name="Percent 7 26" xfId="40915" xr:uid="{C5FC56B3-6E4F-4840-81B0-3FADA6E37B83}"/>
    <cellStyle name="Percent 7 27" xfId="40916" xr:uid="{2D85BB1B-5667-473A-9482-BFB10E28021F}"/>
    <cellStyle name="Percent 7 28" xfId="40917" xr:uid="{9F9288E8-90B1-4547-8AF2-4BE93F32849F}"/>
    <cellStyle name="Percent 7 29" xfId="40918" xr:uid="{FBFB2A62-4E4E-4523-AE07-CF0A1405A7FA}"/>
    <cellStyle name="Percent 7 3" xfId="2261" xr:uid="{2B5266AD-7202-43A4-87BB-83328CC36176}"/>
    <cellStyle name="Percent 7 30" xfId="40919" xr:uid="{1A4E8C4A-2460-4F4F-91CB-30B4E1F016E9}"/>
    <cellStyle name="Percent 7 31" xfId="40920" xr:uid="{E713CE3C-BED1-44D2-84C1-5DDC707C5947}"/>
    <cellStyle name="Percent 7 32" xfId="40921" xr:uid="{85AE8AF3-3782-46F3-89F1-E8C95F27343D}"/>
    <cellStyle name="Percent 7 33" xfId="40922" xr:uid="{3C24E551-0708-4C8A-B102-8287806AB0D3}"/>
    <cellStyle name="Percent 7 34" xfId="40923" xr:uid="{3156AEB4-8598-4408-AA50-0D877DBA93A2}"/>
    <cellStyle name="Percent 7 35" xfId="40924" xr:uid="{58B489FF-EF46-4683-AC3B-80CF978DB0E8}"/>
    <cellStyle name="Percent 7 36" xfId="40925" xr:uid="{9C6B0992-A55A-4553-9FCA-255B22D72D64}"/>
    <cellStyle name="Percent 7 37" xfId="40926" xr:uid="{7CBBDFE2-0014-4E7D-A8FA-2796910B8073}"/>
    <cellStyle name="Percent 7 38" xfId="40927" xr:uid="{F4468BAC-1F3E-425F-AA5A-009B73F0F5D4}"/>
    <cellStyle name="Percent 7 39" xfId="40928" xr:uid="{0E18456A-69CE-46A3-B6AB-362DC18AE61E}"/>
    <cellStyle name="Percent 7 4" xfId="40929" xr:uid="{AF1EE581-C3F0-4C0B-8864-1A1876106207}"/>
    <cellStyle name="Percent 7 40" xfId="40930" xr:uid="{7CCD8FB5-23BC-434D-9D6A-726FE406C1EA}"/>
    <cellStyle name="Percent 7 41" xfId="40931" xr:uid="{32425763-7E91-4926-A121-99FC043B9A93}"/>
    <cellStyle name="Percent 7 42" xfId="40932" xr:uid="{01EA1458-DA4B-4B71-A97F-03DB5437EE64}"/>
    <cellStyle name="Percent 7 43" xfId="40933" xr:uid="{A3615158-5E8A-4E81-8E2B-75F8F1B5CBCE}"/>
    <cellStyle name="Percent 7 44" xfId="40934" xr:uid="{ED1A0209-5059-4C09-9066-FB034CB84409}"/>
    <cellStyle name="Percent 7 45" xfId="40935" xr:uid="{839E42F4-3721-4D34-87DD-F810B174AF48}"/>
    <cellStyle name="Percent 7 46" xfId="40936" xr:uid="{29C91746-3C59-472F-BBFF-8260BB00C31F}"/>
    <cellStyle name="Percent 7 47" xfId="40937" xr:uid="{A32189AD-780B-4B8A-B0C8-7613D83A6F5E}"/>
    <cellStyle name="Percent 7 48" xfId="40938" xr:uid="{38842672-DA5F-4833-B03D-26869E6C354E}"/>
    <cellStyle name="Percent 7 49" xfId="40939" xr:uid="{3286BE2D-CB28-4D9A-A96A-83EA8392306A}"/>
    <cellStyle name="Percent 7 5" xfId="40940" xr:uid="{82EAEC19-560C-42F5-AAC3-B524939BC4A8}"/>
    <cellStyle name="Percent 7 50" xfId="40941" xr:uid="{D42243E5-ADA8-407B-AF13-8A9D6FCDCE1E}"/>
    <cellStyle name="Percent 7 51" xfId="40942" xr:uid="{9EC03B65-70BC-470E-ADA3-062A732965E1}"/>
    <cellStyle name="Percent 7 52" xfId="40943" xr:uid="{399EAD7B-117D-4A2A-B139-42AB72AC1C4E}"/>
    <cellStyle name="Percent 7 53" xfId="40944" xr:uid="{52A8112D-73A9-42F8-9380-998E5B0CE1CB}"/>
    <cellStyle name="Percent 7 54" xfId="40945" xr:uid="{55733683-FC2B-419B-9D89-3EA5FB3499E4}"/>
    <cellStyle name="Percent 7 55" xfId="40946" xr:uid="{3E24EA65-E648-421C-ACF4-3D675A8AF9E2}"/>
    <cellStyle name="Percent 7 56" xfId="40947" xr:uid="{9BF898FD-CFB1-43D2-AEE4-3DF708C5F1F5}"/>
    <cellStyle name="Percent 7 57" xfId="40948" xr:uid="{0746BABE-BD5B-4D87-A473-7EA99D9DBFE4}"/>
    <cellStyle name="Percent 7 58" xfId="40949" xr:uid="{49739F92-9D67-4494-B677-4DCB1C5B8B19}"/>
    <cellStyle name="Percent 7 59" xfId="40950" xr:uid="{BB8ABD5C-271F-496B-8419-FA8DAB437F7E}"/>
    <cellStyle name="Percent 7 6" xfId="40951" xr:uid="{74573506-DA8A-4286-A54A-A4256ED97F97}"/>
    <cellStyle name="Percent 7 60" xfId="40952" xr:uid="{9983C6C4-81A1-4335-B64A-0A2C8C20C8B7}"/>
    <cellStyle name="Percent 7 61" xfId="40953" xr:uid="{8AF3FC9E-ED3C-4D3D-B28D-0FCF1EEC7D4B}"/>
    <cellStyle name="Percent 7 62" xfId="40954" xr:uid="{149CF559-77DD-4F6A-8817-388BFC974D65}"/>
    <cellStyle name="Percent 7 63" xfId="40955" xr:uid="{28F7EF9A-67DC-44CD-AD78-A9C75A3B902C}"/>
    <cellStyle name="Percent 7 64" xfId="40956" xr:uid="{9989BAF1-6CAC-47A0-9449-7DFFFB4945F7}"/>
    <cellStyle name="Percent 7 65" xfId="40957" xr:uid="{02E2110B-69C2-4D49-8BCD-E6AF5A4218C3}"/>
    <cellStyle name="Percent 7 66" xfId="40958" xr:uid="{1329E5B1-CE2E-4FA8-B772-EBCB4AAF3D6C}"/>
    <cellStyle name="Percent 7 67" xfId="40959" xr:uid="{24CFD70D-6DFA-4EF8-9B89-AF7ED560F957}"/>
    <cellStyle name="Percent 7 68" xfId="40960" xr:uid="{6FF33AB1-1509-4F3C-A904-ADCE6AD8DCEA}"/>
    <cellStyle name="Percent 7 69" xfId="40961" xr:uid="{187BCB82-5EBF-40B6-972C-A1630900D5A1}"/>
    <cellStyle name="Percent 7 7" xfId="40962" xr:uid="{1F4F3ADF-7A8C-4ACF-B2D0-1164F70301A3}"/>
    <cellStyle name="Percent 7 70" xfId="40963" xr:uid="{73D6D9C1-E6A0-4349-969F-0880CEB16157}"/>
    <cellStyle name="Percent 7 71" xfId="40964" xr:uid="{E18A6006-9F8C-4F68-B2A1-A9A81384E152}"/>
    <cellStyle name="Percent 7 72" xfId="40965" xr:uid="{333C1C6F-8A35-4496-A573-1AFFB914C84B}"/>
    <cellStyle name="Percent 7 73" xfId="40966" xr:uid="{F3E364DE-9232-497F-BD2A-38617223F960}"/>
    <cellStyle name="Percent 7 74" xfId="40967" xr:uid="{482DE8B9-352A-4E35-8DB0-7BB401E58FF3}"/>
    <cellStyle name="Percent 7 75" xfId="40968" xr:uid="{931B7161-DE65-4E4B-8C4A-5BB98896CC10}"/>
    <cellStyle name="Percent 7 8" xfId="40969" xr:uid="{DACA92E0-3A25-4634-B4AC-AAB3DF556947}"/>
    <cellStyle name="Percent 7 9" xfId="40970" xr:uid="{67C95F60-2AB4-4819-B9F0-4E04C6451A26}"/>
    <cellStyle name="Percent 8" xfId="246" xr:uid="{D5CA2058-D3DE-4C8D-BF22-28E3BDC7D4B6}"/>
    <cellStyle name="Percent 8 2" xfId="874" xr:uid="{FAD16A9B-D38F-4CA7-83E7-C28C3956B7E5}"/>
    <cellStyle name="Percent 8 2 2" xfId="924" xr:uid="{A7FFB36B-C49B-4EC2-97CA-CAD462EF5814}"/>
    <cellStyle name="Percent 8 2 2 2" xfId="40972" xr:uid="{73DED295-C0EB-4669-BE7C-CC2ABD9F079F}"/>
    <cellStyle name="Percent 8 2 3" xfId="1640" xr:uid="{4BAD51D8-2C96-47E1-B337-7ED33B7850E3}"/>
    <cellStyle name="Percent 8 2 3 2" xfId="40973" xr:uid="{ABCB8525-5816-444D-9656-1251D1CAB0ED}"/>
    <cellStyle name="Percent 8 2 4" xfId="1524" xr:uid="{CCED1F5C-4841-4BFD-82FC-A7A4770D8BF4}"/>
    <cellStyle name="Percent 8 2 4 2" xfId="2147" xr:uid="{F5E0B670-8F64-4045-9C90-387E6E1E778B}"/>
    <cellStyle name="Percent 8 2 4 2 2" xfId="40976" xr:uid="{924C99C2-4FB0-41E1-BDCF-1CD1ADC323C3}"/>
    <cellStyle name="Percent 8 2 4 2 3" xfId="40975" xr:uid="{F610682E-771F-4F20-B83F-5B1CEB7F7012}"/>
    <cellStyle name="Percent 8 2 4 3" xfId="40977" xr:uid="{6EA7C767-DBA7-4895-AA42-6A41319E9783}"/>
    <cellStyle name="Percent 8 2 4 4" xfId="40974" xr:uid="{FAD75779-9687-4CAD-ACDF-A07215934332}"/>
    <cellStyle name="Percent 8 2 5" xfId="40978" xr:uid="{22DE5943-BD5C-4B2A-8CA1-C770FBEAE06B}"/>
    <cellStyle name="Percent 8 2 6" xfId="40971" xr:uid="{02E8B339-B3D3-4E77-8518-427E6EAB4AC5}"/>
    <cellStyle name="Percent 8 3" xfId="2122" xr:uid="{C8B61ABA-BB8A-4686-8AD8-0A7B8F8C1A5F}"/>
    <cellStyle name="Percent 8 3 2" xfId="40980" xr:uid="{8DD7B12C-B623-4965-981B-AB454F3EF774}"/>
    <cellStyle name="Percent 8 3 3" xfId="40981" xr:uid="{441B34AA-7F7D-4F96-A005-E4D6A81FAEC8}"/>
    <cellStyle name="Percent 8 3 3 2" xfId="48101" xr:uid="{BAEA8873-D094-411E-8064-A10F4E057C01}"/>
    <cellStyle name="Percent 8 3 4" xfId="46728" xr:uid="{6E5171FB-5E50-4A23-B97C-474F08730573}"/>
    <cellStyle name="Percent 8 3 5" xfId="40979" xr:uid="{1B532EDB-9B76-4334-A19B-F94321D6531A}"/>
    <cellStyle name="Percent 8 4" xfId="40982" xr:uid="{3A4E1D66-B92C-4119-BCC2-8BB1FCC21162}"/>
    <cellStyle name="Percent 8 4 2" xfId="45566" xr:uid="{0D07CDA7-FD9A-468C-A09E-2275C602E931}"/>
    <cellStyle name="Percent 8 5" xfId="40983" xr:uid="{C1CD6EE7-EDCA-41E2-A96D-AD791D0ED05F}"/>
    <cellStyle name="Percent 8 5 2" xfId="47824" xr:uid="{3A7AACB5-C780-4202-886F-A10718FF56EC}"/>
    <cellStyle name="Percent 8 6" xfId="40984" xr:uid="{E679517C-D4FC-4B2A-9775-DC0B93826211}"/>
    <cellStyle name="Percent 8 7" xfId="40985" xr:uid="{A283AD04-264D-4F30-A9F5-6AD0DDE6FA74}"/>
    <cellStyle name="Percent 8 8" xfId="46120" xr:uid="{20627C65-DFB2-4BFE-A6BD-699F7AD36664}"/>
    <cellStyle name="Percent 8 9" xfId="46609" xr:uid="{70165F2D-7C70-44D4-AFFC-2250F0ED3E68}"/>
    <cellStyle name="Percent 9" xfId="348" xr:uid="{F564326D-D2CD-480D-B243-19379FEFEB98}"/>
    <cellStyle name="Percent 9 10" xfId="40986" xr:uid="{FDB1D75D-51DA-472E-BBB8-2C991882EFB6}"/>
    <cellStyle name="Percent 9 2" xfId="2123" xr:uid="{C982F99D-2CF7-4549-AD24-C44A5C2ADAB4}"/>
    <cellStyle name="Percent 9 2 2" xfId="40988" xr:uid="{2A75D112-7D6E-4220-AE03-CC0FD842FDBB}"/>
    <cellStyle name="Percent 9 2 2 2" xfId="40989" xr:uid="{59675E4F-20E3-4153-88BD-CE883BE3DBE0}"/>
    <cellStyle name="Percent 9 2 2 3" xfId="40990" xr:uid="{4F7B4924-3618-4295-A32E-D794EBEB46D1}"/>
    <cellStyle name="Percent 9 2 3" xfId="40991" xr:uid="{E8375277-A471-48FA-A53C-4049E12BEDBD}"/>
    <cellStyle name="Percent 9 2 4" xfId="40992" xr:uid="{B2C90779-DD2C-49A4-BEBF-118A47E43E67}"/>
    <cellStyle name="Percent 9 2 5" xfId="40993" xr:uid="{6F0C6657-0C07-449C-B6AF-138AC4FC8B24}"/>
    <cellStyle name="Percent 9 2 6" xfId="46747" xr:uid="{560AB20F-5A69-406F-A7C4-7F82E73EB491}"/>
    <cellStyle name="Percent 9 2 7" xfId="40987" xr:uid="{5AE7C5CE-75B6-41B6-829A-92E0B6A43717}"/>
    <cellStyle name="Percent 9 3" xfId="40994" xr:uid="{26C3038B-D791-43CA-8271-A4EC4518EF10}"/>
    <cellStyle name="Percent 9 4" xfId="40995" xr:uid="{B90DBC5D-9754-4982-8935-D73BA6EBD381}"/>
    <cellStyle name="Percent 9 5" xfId="40996" xr:uid="{95587D17-CD00-4C78-93BC-C8E7C234C01A}"/>
    <cellStyle name="Percent 9 6" xfId="45565" xr:uid="{C9AFEEE5-DDE6-414F-93C6-0CBA97D277A0}"/>
    <cellStyle name="Percent 9 7" xfId="46139" xr:uid="{59220C84-D0F9-4526-90C8-DF8E08B3A938}"/>
    <cellStyle name="Percent 9 8" xfId="46644" xr:uid="{82F7BD34-159F-40FD-B1CF-CC7B3E49A3C6}"/>
    <cellStyle name="Percent 9 9" xfId="47666" xr:uid="{6A65D369-1DE0-41CE-B78F-291ED278CB30}"/>
    <cellStyle name="Percent Hard" xfId="40997" xr:uid="{1650A3BC-2617-4C19-980C-6FF747797ED7}"/>
    <cellStyle name="Percent Input" xfId="40998" xr:uid="{2E6EBD7B-3082-4EFC-B2DE-C68740A6F3E4}"/>
    <cellStyle name="Percent Input 10" xfId="40999" xr:uid="{60227F18-F846-4C53-BEFA-1C32EF695A14}"/>
    <cellStyle name="Percent Input 11" xfId="41000" xr:uid="{2DE46CBB-0EA8-4A2B-BEB7-72D195BE1D78}"/>
    <cellStyle name="Percent Input 12" xfId="41001" xr:uid="{BD6B3681-27FC-40BA-ACAA-72A99450D151}"/>
    <cellStyle name="Percent Input 13" xfId="41002" xr:uid="{3F236815-8D02-4A34-ACD8-F5648F79AEDF}"/>
    <cellStyle name="Percent Input 14" xfId="41003" xr:uid="{EDBAC783-4052-44D9-98DE-1FFD35B2A920}"/>
    <cellStyle name="Percent Input 15" xfId="41004" xr:uid="{B9A331FE-23FE-477F-B362-0C09B5BE6F9B}"/>
    <cellStyle name="Percent Input 16" xfId="41005" xr:uid="{C4E67375-AA74-4603-810D-97B7172020AB}"/>
    <cellStyle name="Percent Input 17" xfId="41006" xr:uid="{E32885B5-5E07-45FA-B2C3-695943ABBAD8}"/>
    <cellStyle name="Percent Input 18" xfId="41007" xr:uid="{72BD4954-3F98-4465-867C-827147EC3FEE}"/>
    <cellStyle name="Percent Input 19" xfId="41008" xr:uid="{B638DB7C-2028-4783-88B4-2BC4A4356CBD}"/>
    <cellStyle name="Percent Input 2" xfId="41009" xr:uid="{7A1ED117-03FE-4590-B783-D4F0EBEE1A72}"/>
    <cellStyle name="Percent Input 20" xfId="41010" xr:uid="{DBEF9531-C40D-4FFD-853E-477FD9ED3385}"/>
    <cellStyle name="Percent Input 21" xfId="41011" xr:uid="{F80775E8-68AC-49FA-B35A-B3932CFA73F4}"/>
    <cellStyle name="Percent Input 22" xfId="41012" xr:uid="{91AE0062-9CDD-4C6E-B032-52DB9E85EE09}"/>
    <cellStyle name="Percent Input 23" xfId="41013" xr:uid="{FF3F2735-0C91-4E96-8408-9E99EA8F4CF4}"/>
    <cellStyle name="Percent Input 24" xfId="41014" xr:uid="{9CF39378-FED3-4F03-91B6-7F598C8D8BBB}"/>
    <cellStyle name="Percent Input 25" xfId="41015" xr:uid="{BEA06498-2066-4AC3-903F-6558793ECB1A}"/>
    <cellStyle name="Percent Input 26" xfId="41016" xr:uid="{20386AFC-9835-490C-83EE-F77C533AE37F}"/>
    <cellStyle name="Percent Input 27" xfId="41017" xr:uid="{1165365E-C39A-428C-B773-ECE11D0D92C2}"/>
    <cellStyle name="Percent Input 28" xfId="41018" xr:uid="{2E0DDEE7-4F94-491C-A3B3-7599B7E895E0}"/>
    <cellStyle name="Percent Input 29" xfId="41019" xr:uid="{4B58F8D9-DA96-4DFC-A3AA-2902335C9769}"/>
    <cellStyle name="Percent Input 3" xfId="41020" xr:uid="{BF8DD75C-F2CF-4DC2-A1E3-523E67D38EA7}"/>
    <cellStyle name="Percent Input 30" xfId="41021" xr:uid="{92470571-C206-4DD6-A208-B4A13A040624}"/>
    <cellStyle name="Percent Input 31" xfId="41022" xr:uid="{BA7B1FC2-9F25-4B49-B6B8-C6F16CC8BD9D}"/>
    <cellStyle name="Percent Input 32" xfId="41023" xr:uid="{EF89A776-1EDD-4E9D-830C-3D7A166476B0}"/>
    <cellStyle name="Percent Input 33" xfId="41024" xr:uid="{6DC5EC26-CEF0-4F64-9FC4-5D9810A26181}"/>
    <cellStyle name="Percent Input 34" xfId="41025" xr:uid="{83998589-9529-4B14-919C-B51852F1E8CC}"/>
    <cellStyle name="Percent Input 35" xfId="41026" xr:uid="{3D87E203-2377-469A-A7DB-3530FC95A06F}"/>
    <cellStyle name="Percent Input 36" xfId="41027" xr:uid="{577C411F-D7BB-4CFD-BCA9-55BD7408BC82}"/>
    <cellStyle name="Percent Input 37" xfId="41028" xr:uid="{7DECAFB6-8883-42CA-880D-15BD9A9AC9AE}"/>
    <cellStyle name="Percent Input 38" xfId="41029" xr:uid="{78DA2D69-5F6C-410A-9C7A-CA9F9003B9F0}"/>
    <cellStyle name="Percent Input 39" xfId="41030" xr:uid="{0B1F7A3C-7F0B-4BD6-BA72-05DE3C857685}"/>
    <cellStyle name="Percent Input 4" xfId="41031" xr:uid="{B6779E92-A923-4677-BBBF-1BEEF0B8B38F}"/>
    <cellStyle name="Percent Input 40" xfId="41032" xr:uid="{EF300A95-6339-4F0A-8F92-F140E4FBB017}"/>
    <cellStyle name="Percent Input 41" xfId="41033" xr:uid="{889251D3-9CF1-4B70-ADCB-A9EA183C1E44}"/>
    <cellStyle name="Percent Input 42" xfId="41034" xr:uid="{88D99742-FAF1-4E6D-AF45-A74E719ED32F}"/>
    <cellStyle name="Percent Input 43" xfId="41035" xr:uid="{FE4B828F-25C1-4078-94BA-828F1BB1CFFD}"/>
    <cellStyle name="Percent Input 44" xfId="41036" xr:uid="{8FF95137-704C-4B6F-9972-2738BFDDF6D7}"/>
    <cellStyle name="Percent Input 45" xfId="41037" xr:uid="{72E09F59-B091-447D-91FF-D34748587AD4}"/>
    <cellStyle name="Percent Input 46" xfId="41038" xr:uid="{1E025ADF-0AD6-4501-B304-7C4A01DAB40F}"/>
    <cellStyle name="Percent Input 47" xfId="41039" xr:uid="{FF54E0F9-66AB-4AE1-8AB4-7E03E0D537B9}"/>
    <cellStyle name="Percent Input 48" xfId="41040" xr:uid="{AD18A4C6-6287-4BB4-AE16-5D48CEBC791B}"/>
    <cellStyle name="Percent Input 49" xfId="41041" xr:uid="{F44561DB-9C6C-463E-A4A0-BFCD4B42DF50}"/>
    <cellStyle name="Percent Input 5" xfId="41042" xr:uid="{AA6D4720-5F80-4F7C-9A3B-B80579FA18D1}"/>
    <cellStyle name="Percent Input 50" xfId="41043" xr:uid="{1E3B307E-2BDC-48DA-AC10-B5A9F681DAE8}"/>
    <cellStyle name="Percent Input 51" xfId="41044" xr:uid="{21EFB9F8-A21B-4C14-8BA8-ABD737E5B50D}"/>
    <cellStyle name="Percent Input 52" xfId="41045" xr:uid="{CE710FD9-E195-41B5-A35C-BD91450E3415}"/>
    <cellStyle name="Percent Input 53" xfId="41046" xr:uid="{A50C6468-2D25-4D90-A6C1-A9F0BB74E257}"/>
    <cellStyle name="Percent Input 54" xfId="41047" xr:uid="{30129936-9CAD-46BC-B9BF-2AD0263EDD96}"/>
    <cellStyle name="Percent Input 55" xfId="41048" xr:uid="{7BC0A70B-ACE6-4CF8-9248-627D4F9CB5FA}"/>
    <cellStyle name="Percent Input 56" xfId="41049" xr:uid="{9BFA975C-FDD0-4F13-ACEF-B8BA1AEA0197}"/>
    <cellStyle name="Percent Input 57" xfId="41050" xr:uid="{AD57C7B2-27E9-426D-8C40-2FB4FEAB6B92}"/>
    <cellStyle name="Percent Input 58" xfId="41051" xr:uid="{9D124123-C171-4231-AA26-2289750F9B32}"/>
    <cellStyle name="Percent Input 59" xfId="41052" xr:uid="{3C24B6D2-B064-4FB8-89F0-6BBCE130C0B8}"/>
    <cellStyle name="Percent Input 6" xfId="41053" xr:uid="{0C8A5E8D-5147-4A97-B7E1-477BA22D4D7B}"/>
    <cellStyle name="Percent Input 60" xfId="41054" xr:uid="{84745B68-A6E5-4CD4-8AB0-7F7B45CE019C}"/>
    <cellStyle name="Percent Input 61" xfId="41055" xr:uid="{1B3D4AE9-C9DA-4AFF-8E96-6157D0C2815A}"/>
    <cellStyle name="Percent Input 62" xfId="41056" xr:uid="{A35E4B90-F769-4655-A6C9-930487F23DCD}"/>
    <cellStyle name="Percent Input 63" xfId="41057" xr:uid="{3263A565-05FB-4D25-99B5-6913323935E3}"/>
    <cellStyle name="Percent Input 64" xfId="41058" xr:uid="{29FB6C24-BA4A-4793-ACA9-22CBBE3A0623}"/>
    <cellStyle name="Percent Input 65" xfId="41059" xr:uid="{ACEEFDFA-BB2A-444C-AD24-17434B0015AE}"/>
    <cellStyle name="Percent Input 66" xfId="41060" xr:uid="{C355F1F5-827D-41B4-A32A-96A4A945D94F}"/>
    <cellStyle name="Percent Input 67" xfId="41061" xr:uid="{9BF283E9-0B0D-4C87-8C0E-F79ED36730F5}"/>
    <cellStyle name="Percent Input 68" xfId="41062" xr:uid="{46F37673-7DD6-4ACD-BC74-D39B71F5E5C7}"/>
    <cellStyle name="Percent Input 69" xfId="41063" xr:uid="{AED9F5F1-352F-48C7-9F47-D292DBC97DF5}"/>
    <cellStyle name="Percent Input 7" xfId="41064" xr:uid="{EBC0A563-C4EB-4143-A2E8-211478886AA8}"/>
    <cellStyle name="Percent Input 70" xfId="41065" xr:uid="{9C7B0718-6598-4901-9007-C3902A7D4849}"/>
    <cellStyle name="Percent Input 71" xfId="41066" xr:uid="{E8E05499-1537-4717-BB52-2A29FC09DB1A}"/>
    <cellStyle name="Percent Input 72" xfId="41067" xr:uid="{62C24DDA-EEC6-49C2-8465-F589BEB63F0F}"/>
    <cellStyle name="Percent Input 73" xfId="41068" xr:uid="{819B5084-D859-4365-912B-3FE9A2BE6405}"/>
    <cellStyle name="Percent Input 74" xfId="41069" xr:uid="{4875A6B1-E253-4838-962F-97AC877689AC}"/>
    <cellStyle name="Percent Input 8" xfId="41070" xr:uid="{18EF64A5-8CA0-402F-9B58-34491F1B2EE4}"/>
    <cellStyle name="Percent Input 9" xfId="41071" xr:uid="{D8E2DB43-0575-4D3F-8152-A9204492FD19}"/>
    <cellStyle name="Percent*" xfId="41072" xr:uid="{2D460306-663D-48D6-99F0-FC4B497880DC}"/>
    <cellStyle name="Percent1" xfId="41073" xr:uid="{A3701DB4-21AA-4F30-A6AB-5FA46C481504}"/>
    <cellStyle name="Percent1Blue" xfId="41074" xr:uid="{1A38E087-2F14-446F-BA4C-5ED8430E4809}"/>
    <cellStyle name="Percent2" xfId="41075" xr:uid="{61B6FCEC-7A7B-4237-9FF9-0454BD3D8E17}"/>
    <cellStyle name="Percent2Blue" xfId="41076" xr:uid="{38BE1DC6-CAA2-4097-AF37-2D62B4253814}"/>
    <cellStyle name="Percentage" xfId="41077" xr:uid="{13516FF2-80A5-46A0-BFE5-3A439256D380}"/>
    <cellStyle name="PercentChange" xfId="41078" xr:uid="{5282FCBF-34FE-4E4A-8B10-48586BC8AFAF}"/>
    <cellStyle name="PercentSales" xfId="41079" xr:uid="{7C4CA1F5-E2D8-459F-9E7F-ACAB678F1C65}"/>
    <cellStyle name="Perlong" xfId="41080" xr:uid="{56FCA67F-F692-4246-99CE-314F48EA0EAB}"/>
    <cellStyle name="PrePop Currency (0)" xfId="41081" xr:uid="{C43CEC7A-3555-4D91-9686-7DFDA17C62B0}"/>
    <cellStyle name="PrePop Currency (2)" xfId="41082" xr:uid="{4E20DBAA-BDD8-44C6-B945-51BAE84FDC1C}"/>
    <cellStyle name="PrePop Units (0)" xfId="41083" xr:uid="{D8204C08-8497-4561-B135-14FADA4A57DF}"/>
    <cellStyle name="PrePop Units (1)" xfId="41084" xr:uid="{8B5DAFAB-BF0C-43B9-8501-781C951B7AF0}"/>
    <cellStyle name="PrePop Units (2)" xfId="41085" xr:uid="{14A6F9C4-3BD5-4F60-BBEA-E09AF73381D7}"/>
    <cellStyle name="Price" xfId="41086" xr:uid="{BFAD9335-BFB7-4DCD-B87D-B74B103C7524}"/>
    <cellStyle name="PriceUn" xfId="41087" xr:uid="{3C760BCF-C98A-44E3-BA87-C60AFE4FA295}"/>
    <cellStyle name="Private" xfId="41088" xr:uid="{5F3428B9-B903-4377-A41E-5B82158ACB0A}"/>
    <cellStyle name="Private 2" xfId="41089" xr:uid="{AE5E7A82-DB0A-4EDF-AF91-9FDBB137D789}"/>
    <cellStyle name="Private 3" xfId="41090" xr:uid="{BFB49611-00B3-4669-868F-E50D8055286A}"/>
    <cellStyle name="Private1" xfId="41091" xr:uid="{CC364654-44ED-49C9-8648-05D40EC0AF68}"/>
    <cellStyle name="Private1 10" xfId="41092" xr:uid="{80AF37F5-201B-4130-9D7F-7354240643B3}"/>
    <cellStyle name="Private1 11" xfId="41093" xr:uid="{B339AD1D-680F-471F-8089-611728FA4A56}"/>
    <cellStyle name="Private1 12" xfId="41094" xr:uid="{ECE99F91-6B77-403D-B76A-6E3C64A2FA1A}"/>
    <cellStyle name="Private1 13" xfId="41095" xr:uid="{3FCD19D3-8F05-4467-A8CE-2304A969EFD0}"/>
    <cellStyle name="Private1 14" xfId="41096" xr:uid="{CBAE04B4-C44B-485F-9C9D-5577D6EF3A95}"/>
    <cellStyle name="Private1 15" xfId="41097" xr:uid="{E3E0588B-C7BD-4A5F-8F13-5E38716F7D67}"/>
    <cellStyle name="Private1 16" xfId="41098" xr:uid="{3E799816-B681-4C44-85BD-5B91348BF583}"/>
    <cellStyle name="Private1 17" xfId="41099" xr:uid="{A176E48F-87DC-4B52-963F-0CC9B46F8E10}"/>
    <cellStyle name="Private1 18" xfId="41100" xr:uid="{AE0209E5-B09D-4AC7-8014-93CB3EAB66B2}"/>
    <cellStyle name="Private1 19" xfId="41101" xr:uid="{66B97539-D030-4093-A9C6-9CA66AFAAA9E}"/>
    <cellStyle name="Private1 2" xfId="41102" xr:uid="{C29695AA-A882-4908-B5CA-E227BDB4639B}"/>
    <cellStyle name="Private1 20" xfId="41103" xr:uid="{5FEBCBCA-6CC3-4348-A57D-B996792BD3B6}"/>
    <cellStyle name="Private1 21" xfId="41104" xr:uid="{EB272ABF-0FD9-46F4-855D-71C9459B11A2}"/>
    <cellStyle name="Private1 22" xfId="41105" xr:uid="{F2E4A730-1F83-4631-A5A8-F1CB151D6C46}"/>
    <cellStyle name="Private1 23" xfId="41106" xr:uid="{59DD5272-0AA2-4D7C-BD18-C2879BFDB702}"/>
    <cellStyle name="Private1 24" xfId="41107" xr:uid="{7CE5681F-FED5-4855-BFE7-1115C7474198}"/>
    <cellStyle name="Private1 25" xfId="41108" xr:uid="{8DF6A7ED-D8B2-47EF-8790-D9E37AC26EDC}"/>
    <cellStyle name="Private1 26" xfId="41109" xr:uid="{55229319-E784-4B06-B39E-99C644274AAB}"/>
    <cellStyle name="Private1 27" xfId="41110" xr:uid="{A4E6A419-1D10-4560-9A01-38A3445FA1F0}"/>
    <cellStyle name="Private1 28" xfId="41111" xr:uid="{7A68C03C-7A4C-4EA0-B6F7-AA0567C90F4C}"/>
    <cellStyle name="Private1 29" xfId="41112" xr:uid="{074F9DEF-8232-4582-BD28-32F22FD2B7A1}"/>
    <cellStyle name="Private1 3" xfId="41113" xr:uid="{7E7A8B97-2D14-4D3B-8A2D-3973F89C810F}"/>
    <cellStyle name="Private1 30" xfId="41114" xr:uid="{94B01654-E762-4FBF-9A2C-6101F0AE194D}"/>
    <cellStyle name="Private1 31" xfId="41115" xr:uid="{1B046C12-CD03-4F60-BBFC-638D34996B06}"/>
    <cellStyle name="Private1 32" xfId="41116" xr:uid="{FC792B32-A7CB-4ED4-A82F-B697F16B27D5}"/>
    <cellStyle name="Private1 33" xfId="41117" xr:uid="{52D5594A-EA43-4123-ACB2-B4279FBB274C}"/>
    <cellStyle name="Private1 34" xfId="41118" xr:uid="{0DF6C89E-CAF7-42C6-B67B-711F24A2C1A2}"/>
    <cellStyle name="Private1 35" xfId="41119" xr:uid="{1BA6273B-2224-4666-86EC-A8EEDB6A7948}"/>
    <cellStyle name="Private1 36" xfId="41120" xr:uid="{79E78011-8E1F-4E51-9EEB-6073DC1B1873}"/>
    <cellStyle name="Private1 37" xfId="41121" xr:uid="{4B5367BA-F717-4BF5-A13C-920AAC0CF342}"/>
    <cellStyle name="Private1 38" xfId="41122" xr:uid="{0F6EBD16-2EC6-489F-A222-E37C06CCD12B}"/>
    <cellStyle name="Private1 39" xfId="41123" xr:uid="{AAACFD52-5482-4AA6-BA3D-05695C72142F}"/>
    <cellStyle name="Private1 4" xfId="41124" xr:uid="{82C27B15-C42E-4FF6-A485-9E76B1C3202E}"/>
    <cellStyle name="Private1 40" xfId="41125" xr:uid="{7A511237-E928-4A9B-A900-37A1C0613015}"/>
    <cellStyle name="Private1 41" xfId="41126" xr:uid="{B144ACD8-DE49-4AC0-B28A-56B19CDD7B24}"/>
    <cellStyle name="Private1 42" xfId="41127" xr:uid="{54E28807-CA63-4DEE-A603-9B509202A120}"/>
    <cellStyle name="Private1 43" xfId="41128" xr:uid="{2F8E7D06-42A5-4C36-99BB-772035A966F5}"/>
    <cellStyle name="Private1 44" xfId="41129" xr:uid="{85418ED7-964E-41ED-ADEC-068AB6C32742}"/>
    <cellStyle name="Private1 45" xfId="41130" xr:uid="{1C8381EB-1946-4EE2-85DF-EFE42C8B8EB5}"/>
    <cellStyle name="Private1 46" xfId="41131" xr:uid="{EE3C8276-6E1A-4723-8FF1-0A05C084E286}"/>
    <cellStyle name="Private1 47" xfId="41132" xr:uid="{4A0C9A78-B206-45F6-A8FF-8EFBACE8758D}"/>
    <cellStyle name="Private1 48" xfId="41133" xr:uid="{57388652-E3AD-423A-92A8-CB9C03C8FC7B}"/>
    <cellStyle name="Private1 49" xfId="41134" xr:uid="{CCE709A5-C18D-4CF9-9765-ED0A626B9474}"/>
    <cellStyle name="Private1 5" xfId="41135" xr:uid="{CF5EF21F-C7D6-495F-B055-CF44D99900CC}"/>
    <cellStyle name="Private1 50" xfId="41136" xr:uid="{87926A5B-8EBA-4F0E-936C-2AEB9F81F7FE}"/>
    <cellStyle name="Private1 51" xfId="41137" xr:uid="{5ABCA0BB-8E7B-4D4E-B4BC-67009601F625}"/>
    <cellStyle name="Private1 52" xfId="41138" xr:uid="{22FC354A-01C9-43E2-95C8-359BE6EE9CC3}"/>
    <cellStyle name="Private1 53" xfId="41139" xr:uid="{948947D9-C774-47A4-9E51-325051FD193F}"/>
    <cellStyle name="Private1 54" xfId="41140" xr:uid="{DFCC4C36-12A0-440A-9B72-316F994C0782}"/>
    <cellStyle name="Private1 55" xfId="41141" xr:uid="{DCC16197-8DA5-480E-9FF2-C1AAE033F71E}"/>
    <cellStyle name="Private1 56" xfId="41142" xr:uid="{0EDA0923-6F4B-4A11-840A-CF6065D86C08}"/>
    <cellStyle name="Private1 57" xfId="41143" xr:uid="{D67E1EC5-465C-48E2-840F-9568A9F5629E}"/>
    <cellStyle name="Private1 58" xfId="41144" xr:uid="{4034C7F5-BEBE-4DA8-9D8B-1D4EDE821794}"/>
    <cellStyle name="Private1 59" xfId="41145" xr:uid="{157A019B-4148-451E-9AC6-0C48239FBDFF}"/>
    <cellStyle name="Private1 6" xfId="41146" xr:uid="{58CCDF23-69BF-45D9-B3D8-29496674E873}"/>
    <cellStyle name="Private1 60" xfId="41147" xr:uid="{248659E1-573C-40F9-95F8-06BABEB62193}"/>
    <cellStyle name="Private1 61" xfId="41148" xr:uid="{D01B0991-C236-4DE8-B1E0-C5A5C1D75DDE}"/>
    <cellStyle name="Private1 62" xfId="41149" xr:uid="{F3F874C2-5BF1-4CC3-A1E6-902588C0E93E}"/>
    <cellStyle name="Private1 63" xfId="41150" xr:uid="{1D205547-9065-41BD-B9DA-66BD07FF7E56}"/>
    <cellStyle name="Private1 64" xfId="41151" xr:uid="{E2170FDE-FA43-4B1E-8C30-3699B4695D93}"/>
    <cellStyle name="Private1 65" xfId="41152" xr:uid="{9044C0FF-C00A-4558-90E6-FA94E75835A7}"/>
    <cellStyle name="Private1 66" xfId="41153" xr:uid="{A090E17C-1E12-496B-A9B1-06190B55F656}"/>
    <cellStyle name="Private1 67" xfId="41154" xr:uid="{A0303D1D-DBFC-4E40-A204-D894C3AFDF3E}"/>
    <cellStyle name="Private1 68" xfId="41155" xr:uid="{C972B560-20FA-4B35-9402-548BCBEA39B2}"/>
    <cellStyle name="Private1 69" xfId="41156" xr:uid="{43C1FD4B-56A6-4E5C-9D00-6FC81BD4A6ED}"/>
    <cellStyle name="Private1 7" xfId="41157" xr:uid="{6DC5875B-32A0-43AA-A0D7-0DC68F54BCAB}"/>
    <cellStyle name="Private1 70" xfId="41158" xr:uid="{CA73A42F-6F4D-457A-97E1-65DE84DAD292}"/>
    <cellStyle name="Private1 71" xfId="41159" xr:uid="{DE9CA75F-9DA6-49CE-A82E-431E0BFE972D}"/>
    <cellStyle name="Private1 72" xfId="41160" xr:uid="{9BA73C99-F397-42CF-800A-8D0655607D16}"/>
    <cellStyle name="Private1 73" xfId="41161" xr:uid="{75422076-A6B2-4A8F-8A3F-2A878A9EB87B}"/>
    <cellStyle name="Private1 74" xfId="41162" xr:uid="{C0620165-4D81-4B00-B616-898FB175E299}"/>
    <cellStyle name="Private1 8" xfId="41163" xr:uid="{CAAE0C15-AFAE-470F-A5C1-DE39A85CAEAB}"/>
    <cellStyle name="Private1 9" xfId="41164" xr:uid="{2D071926-B036-4436-8C2E-D5567B959539}"/>
    <cellStyle name="PROJECT" xfId="41165" xr:uid="{24BEF3AC-9D61-493A-ABB7-1E55649CA5EB}"/>
    <cellStyle name="PROJECT R" xfId="41166" xr:uid="{C060749C-90DE-4EE9-B75D-67EB541CDEA3}"/>
    <cellStyle name="PROJECT_Copy of Aspect VPP model 10 7 2009 new RR v2c jph" xfId="41167" xr:uid="{BD0CD282-1453-4406-945B-3C3E31E887C1}"/>
    <cellStyle name="ProtectedDates" xfId="41168" xr:uid="{690F5FAE-F686-48CC-ACED-0ADC18676C52}"/>
    <cellStyle name="PSChar" xfId="86" xr:uid="{0BC5BD9D-E1C3-4FE9-9C51-CB9AB6DA6625}"/>
    <cellStyle name="PSChar 2" xfId="142" xr:uid="{86E18836-9D7F-4B21-9E0E-158FF2092760}"/>
    <cellStyle name="PSChar 2 2" xfId="271" xr:uid="{D0938807-E9FB-47F1-8D88-ED8108A6594F}"/>
    <cellStyle name="PSChar 3" xfId="143" xr:uid="{19A84A6D-1B4B-4562-8F1F-B6E3D645A5CD}"/>
    <cellStyle name="PSChar 3 2" xfId="306" xr:uid="{3109256A-873E-47E7-995C-09841BB1AA8B}"/>
    <cellStyle name="PSChar 4" xfId="47815" xr:uid="{7022A5B0-565F-47D8-83EA-535A307507FA}"/>
    <cellStyle name="PSDate" xfId="87" xr:uid="{F597110B-E5DE-4EEE-89D7-1A4C3D1833E3}"/>
    <cellStyle name="PSDate 2" xfId="272" xr:uid="{FB6E6F89-7497-4FF9-BB19-9ECD781D37F7}"/>
    <cellStyle name="PSDate 3" xfId="47816" xr:uid="{60A9C73E-A5E1-4ED8-AE15-209DFAE7139B}"/>
    <cellStyle name="PSDec" xfId="88" xr:uid="{DB5D53E8-41B8-492E-A5CA-5A60E30F1702}"/>
    <cellStyle name="PSDec 2" xfId="144" xr:uid="{8BFE61BD-160F-4654-8C56-EB6A983F63E8}"/>
    <cellStyle name="PSDec 2 2" xfId="273" xr:uid="{80CF2AAA-FE8B-4875-B9CD-8CEE3F352F1D}"/>
    <cellStyle name="PSDec 3" xfId="145" xr:uid="{BC680F0F-3F0B-4E0B-8BAA-E21EE39FB54C}"/>
    <cellStyle name="PSDec 3 2" xfId="274" xr:uid="{A848398C-60E8-4C9F-BCF8-726664CAC930}"/>
    <cellStyle name="PSDec 4" xfId="146" xr:uid="{DA952D34-1123-473E-B354-AF638559E827}"/>
    <cellStyle name="PSDec 4 2" xfId="307" xr:uid="{036BC03F-D7A8-4C4C-A9F0-07A0C44BDE9C}"/>
    <cellStyle name="PSDec 5" xfId="47817" xr:uid="{1714B3B9-7AE1-4CDA-9F81-5DECFA7BBD8D}"/>
    <cellStyle name="PSHeading" xfId="89" xr:uid="{AAD67AB3-97EC-4149-A0FE-3127E476B7F0}"/>
    <cellStyle name="PSHeading 2" xfId="147" xr:uid="{9A719A31-D3C4-497F-89FB-FA752B170F38}"/>
    <cellStyle name="PSHeading 2 2" xfId="275" xr:uid="{3EFA4CD6-8A91-4A0C-95DD-1EDBADF87852}"/>
    <cellStyle name="PSHeading 3" xfId="148" xr:uid="{0BFA9338-AC11-47A7-B527-E37E47E45DB9}"/>
    <cellStyle name="PSHeading 3 2" xfId="308" xr:uid="{82CB1AE4-5019-470E-88D0-F240EA35FBB0}"/>
    <cellStyle name="PSHeading 4" xfId="47818" xr:uid="{D3E8CD91-D6D4-44E8-B762-B6FE4E239253}"/>
    <cellStyle name="PSInt" xfId="149" xr:uid="{417728F9-2519-418C-AC5B-8F0CB47DBDA5}"/>
    <cellStyle name="PSInt 2" xfId="150" xr:uid="{1F357EEB-114D-48DA-89C0-B61D456111F9}"/>
    <cellStyle name="PSInt 2 2" xfId="309" xr:uid="{F6C7C71B-9E34-4868-BAD2-B8FECC788087}"/>
    <cellStyle name="PSSpacer" xfId="151" xr:uid="{8520B4B8-7A03-4F5E-9401-4B06D8B47BC6}"/>
    <cellStyle name="PSSpacer 2" xfId="276" xr:uid="{6B3CFDDE-F2CF-44B3-9A8A-7F1CBC0088FF}"/>
    <cellStyle name="q" xfId="41169" xr:uid="{3182280B-6E21-4AD8-8091-B3644C8ADF79}"/>
    <cellStyle name="q_DCF-Valuation Support" xfId="41170" xr:uid="{3749D057-C31C-48B8-B1DF-B75A232D94F6}"/>
    <cellStyle name="q_ICOS-INC" xfId="41171" xr:uid="{CB987AC0-AD24-4F20-BFEE-E3943BED30E5}"/>
    <cellStyle name="q_ICOS-INC (2)" xfId="41172" xr:uid="{EF79F394-790D-410A-B5BF-1A6EBC1B9AF2}"/>
    <cellStyle name="q_Merger Model16.xls Chart 1" xfId="41173" xr:uid="{8E1AC320-6B61-4499-AE2E-7E86276B6FFE}"/>
    <cellStyle name="q_Merger Model34b" xfId="41174" xr:uid="{518A675A-1AE1-442E-B7F2-4C91A876786E}"/>
    <cellStyle name="QEPS-h" xfId="41175" xr:uid="{83CF8E1B-A2B0-4D95-BC94-B8FEE84FFC53}"/>
    <cellStyle name="QEPS-H1" xfId="41176" xr:uid="{07A0F517-A46F-467E-B34A-34383366A4C3}"/>
    <cellStyle name="QEPS-H1 2" xfId="41177" xr:uid="{7ABC9BC5-4558-43CC-929C-9E4E8897AB11}"/>
    <cellStyle name="QEPS-H1 3" xfId="41178" xr:uid="{31DF156B-A4A5-4144-8DD3-4495A48D5BAF}"/>
    <cellStyle name="Quantity" xfId="41179" xr:uid="{3B8CB803-A1BE-4844-AB85-BCA26E1A3814}"/>
    <cellStyle name="Quantity 10" xfId="41180" xr:uid="{741CECBA-7C41-4E74-9477-AF13737071C4}"/>
    <cellStyle name="Quantity 10 2" xfId="41181" xr:uid="{0925C5AB-29A5-4579-A118-597D7001FD95}"/>
    <cellStyle name="Quantity 11" xfId="41182" xr:uid="{823CD18B-1D49-47AE-A013-B93E87555973}"/>
    <cellStyle name="Quantity 11 2" xfId="41183" xr:uid="{2D78EB9C-7F22-4411-8EA6-F8FFEB0119DF}"/>
    <cellStyle name="Quantity 12" xfId="41184" xr:uid="{F32DDF0E-9DF6-4BB4-AF45-BD2D17F7F6A0}"/>
    <cellStyle name="Quantity 12 2" xfId="41185" xr:uid="{F31DFC40-44E7-4B49-BA0E-6BE5982C6F85}"/>
    <cellStyle name="Quantity 13" xfId="41186" xr:uid="{7B46049C-863A-4849-9E4D-B791CAA22690}"/>
    <cellStyle name="Quantity 13 2" xfId="41187" xr:uid="{17C212D9-A359-458D-BA8E-9A0DB87743BC}"/>
    <cellStyle name="Quantity 14" xfId="41188" xr:uid="{51D46444-29E1-4225-A4A6-19DE095EC104}"/>
    <cellStyle name="Quantity 14 2" xfId="41189" xr:uid="{C9F66BC9-EE8D-4F13-B730-5695ED954445}"/>
    <cellStyle name="Quantity 15" xfId="41190" xr:uid="{F946342E-54EE-4AA1-9244-795611DEDB9B}"/>
    <cellStyle name="Quantity 15 2" xfId="41191" xr:uid="{3A614E5C-F161-43B5-B2CB-F56100B3A942}"/>
    <cellStyle name="Quantity 16" xfId="41192" xr:uid="{E9640732-895F-43FE-BE88-6D11554F3231}"/>
    <cellStyle name="Quantity 16 2" xfId="41193" xr:uid="{4F73E97C-B011-4346-AFDD-D405DEB0716B}"/>
    <cellStyle name="Quantity 17" xfId="41194" xr:uid="{2E056807-C966-4BE5-B06F-B39F8CF6B552}"/>
    <cellStyle name="Quantity 17 2" xfId="41195" xr:uid="{7D1703FA-F85A-47A8-B1D8-DFB931A1DE1F}"/>
    <cellStyle name="Quantity 18" xfId="41196" xr:uid="{3AB9E0D2-3222-4F31-AF68-205E2D8EF30C}"/>
    <cellStyle name="Quantity 18 2" xfId="41197" xr:uid="{B4F40298-31D2-4640-BE1B-14D6986D71F5}"/>
    <cellStyle name="Quantity 19" xfId="41198" xr:uid="{A9288154-D9A0-4117-B47C-9A83FF06EB75}"/>
    <cellStyle name="Quantity 19 2" xfId="41199" xr:uid="{DCB399E5-251F-468D-AE4C-DEF82398F70A}"/>
    <cellStyle name="Quantity 2" xfId="41200" xr:uid="{DEA9297E-567B-4E70-BA94-CCFABCE01FED}"/>
    <cellStyle name="Quantity 2 2" xfId="41201" xr:uid="{1584C8A0-C63A-4C89-9D8B-ED7C1D224382}"/>
    <cellStyle name="Quantity 20" xfId="41202" xr:uid="{957238AE-F0B0-421F-A3D1-46D6ADDD8D42}"/>
    <cellStyle name="Quantity 20 2" xfId="41203" xr:uid="{F74E8E2A-9E51-4304-B3E5-19D0BE3E58F9}"/>
    <cellStyle name="Quantity 21" xfId="41204" xr:uid="{A1647B81-7E45-4075-BCDB-80BD7608187D}"/>
    <cellStyle name="Quantity 21 2" xfId="41205" xr:uid="{AA94249F-8D9B-40E8-8078-AFCB7DEFCC5D}"/>
    <cellStyle name="Quantity 22" xfId="41206" xr:uid="{1405F8E5-7F5A-4B7F-883D-37AC3458213F}"/>
    <cellStyle name="Quantity 22 2" xfId="41207" xr:uid="{DA85198A-7A2E-4CD7-B46B-8EAE207E862E}"/>
    <cellStyle name="Quantity 23" xfId="41208" xr:uid="{F499F618-9C7A-4377-8548-6CC463F081C1}"/>
    <cellStyle name="Quantity 23 2" xfId="41209" xr:uid="{6CB06F2C-73BF-457B-9A63-025CC532B54A}"/>
    <cellStyle name="Quantity 24" xfId="41210" xr:uid="{E36BAF07-EE66-446E-9660-57A4B6D1B00A}"/>
    <cellStyle name="Quantity 24 2" xfId="41211" xr:uid="{431C8227-504C-4CB2-84A9-4672E450C8D8}"/>
    <cellStyle name="Quantity 25" xfId="41212" xr:uid="{4B03752A-579B-4C51-9902-6DA6DEBC8DE5}"/>
    <cellStyle name="Quantity 25 2" xfId="41213" xr:uid="{30D10013-F576-4ED7-8584-07645F092C50}"/>
    <cellStyle name="Quantity 26" xfId="41214" xr:uid="{E296286B-F574-44CE-99C1-92ABCE5DA6AE}"/>
    <cellStyle name="Quantity 26 2" xfId="41215" xr:uid="{5E5F0E5B-6845-498F-8B62-48164773575A}"/>
    <cellStyle name="Quantity 27" xfId="41216" xr:uid="{56AB0B47-FF7E-46EB-B4C1-81EC4EAC2032}"/>
    <cellStyle name="Quantity 27 2" xfId="41217" xr:uid="{882B8001-1E6C-4154-9319-5D51B3DF968C}"/>
    <cellStyle name="Quantity 28" xfId="41218" xr:uid="{2D5897B6-58D8-4BD6-93C3-B4D45D664394}"/>
    <cellStyle name="Quantity 28 2" xfId="41219" xr:uid="{D3CF056F-0910-47F8-ACE0-CC4886E6D6C7}"/>
    <cellStyle name="Quantity 29" xfId="41220" xr:uid="{519D7816-479A-48DA-A8F3-C55EFCA64303}"/>
    <cellStyle name="Quantity 29 2" xfId="41221" xr:uid="{20F936A1-93CB-40AD-8452-22D796848380}"/>
    <cellStyle name="Quantity 3" xfId="41222" xr:uid="{82B937B2-75F1-4328-9E91-EBE6FF5882CB}"/>
    <cellStyle name="Quantity 3 2" xfId="41223" xr:uid="{A32198B2-56CE-408B-8AD6-2FB83C80D190}"/>
    <cellStyle name="Quantity 30" xfId="41224" xr:uid="{A27F0F09-1E9A-4E5D-AFD1-4A6D06A95DB9}"/>
    <cellStyle name="Quantity 30 2" xfId="41225" xr:uid="{7F31D1D3-7636-4141-885F-E82FC81EF3F1}"/>
    <cellStyle name="Quantity 31" xfId="41226" xr:uid="{38A6130C-BA6E-41DF-A8CA-AA5923F66B2B}"/>
    <cellStyle name="Quantity 31 2" xfId="41227" xr:uid="{B16FEDBA-3B44-4394-AA48-C010B8052DEC}"/>
    <cellStyle name="Quantity 32" xfId="41228" xr:uid="{077E2C90-41BC-4C51-9C3E-B9053D8737D6}"/>
    <cellStyle name="Quantity 32 2" xfId="41229" xr:uid="{378D4E3D-1BA4-4BF9-A9EA-CBB45C5A5C27}"/>
    <cellStyle name="Quantity 33" xfId="41230" xr:uid="{B11E25E3-B138-418F-A49E-778740576962}"/>
    <cellStyle name="Quantity 33 2" xfId="41231" xr:uid="{2F080598-F1CF-4479-8CA7-37248CCFA778}"/>
    <cellStyle name="Quantity 34" xfId="41232" xr:uid="{D2075D39-FD17-451F-A231-CEB743D62CEA}"/>
    <cellStyle name="Quantity 34 2" xfId="41233" xr:uid="{AF7379B8-27C6-465F-B97B-1BC4614B794C}"/>
    <cellStyle name="Quantity 35" xfId="41234" xr:uid="{CCBB2FC7-ACF1-45D1-A50C-86A31C79F005}"/>
    <cellStyle name="Quantity 35 2" xfId="41235" xr:uid="{73F59580-417F-417F-819D-F73B6055B396}"/>
    <cellStyle name="Quantity 36" xfId="41236" xr:uid="{C3376AC2-4A55-4820-B351-E4B528A597F7}"/>
    <cellStyle name="Quantity 36 2" xfId="41237" xr:uid="{590E860F-1050-45E8-891B-475D4F0754ED}"/>
    <cellStyle name="Quantity 37" xfId="41238" xr:uid="{B8C7D8AE-FD67-4DCF-B48D-E9391E9D53DF}"/>
    <cellStyle name="Quantity 37 2" xfId="41239" xr:uid="{9496F07D-CC50-4807-A528-4BE17E565493}"/>
    <cellStyle name="Quantity 38" xfId="41240" xr:uid="{45D34420-FE8B-4FC0-913D-A5F1621C9164}"/>
    <cellStyle name="Quantity 38 2" xfId="41241" xr:uid="{5591C760-0986-4071-9FDA-647888CB40D1}"/>
    <cellStyle name="Quantity 39" xfId="41242" xr:uid="{F95F715D-B30C-4751-8336-014FE42C2704}"/>
    <cellStyle name="Quantity 39 2" xfId="41243" xr:uid="{5B2ABBCF-86C9-4467-8DCB-D6CAE44D6267}"/>
    <cellStyle name="Quantity 4" xfId="41244" xr:uid="{4A0C78F2-AF76-4CF1-964C-7CE81ECB4977}"/>
    <cellStyle name="Quantity 4 2" xfId="41245" xr:uid="{9BEC74F1-EBE9-4105-8556-6AE0A67F026A}"/>
    <cellStyle name="Quantity 40" xfId="41246" xr:uid="{EC15861B-5347-4E86-B3F3-5220E3EB4D4F}"/>
    <cellStyle name="Quantity 40 2" xfId="41247" xr:uid="{C69DA9B8-C4F3-4474-83D5-A93096254841}"/>
    <cellStyle name="Quantity 41" xfId="41248" xr:uid="{BC2381AD-F2EE-4285-BF7F-88E6DE5A2A8D}"/>
    <cellStyle name="Quantity 41 2" xfId="41249" xr:uid="{7E4013F3-5B48-4D4F-9920-39BFA6F34C78}"/>
    <cellStyle name="Quantity 42" xfId="41250" xr:uid="{1F2D41A1-56AE-488C-B523-EB0304A7640F}"/>
    <cellStyle name="Quantity 42 2" xfId="41251" xr:uid="{43FFFCAF-4A86-4511-B08D-D2299E149376}"/>
    <cellStyle name="Quantity 43" xfId="41252" xr:uid="{DD978B12-3362-4ADF-8E58-0DE5632162A8}"/>
    <cellStyle name="Quantity 43 2" xfId="41253" xr:uid="{F0E11951-3AE5-4C7A-B895-9BBE8B6B4D9A}"/>
    <cellStyle name="Quantity 44" xfId="41254" xr:uid="{5C088083-64DD-4BA5-8004-D6BFD08D059E}"/>
    <cellStyle name="Quantity 44 2" xfId="41255" xr:uid="{9F1E5907-1FC6-4775-856E-A46205862810}"/>
    <cellStyle name="Quantity 45" xfId="41256" xr:uid="{77FD846E-51C3-4373-B178-74B79E68CAB4}"/>
    <cellStyle name="Quantity 45 2" xfId="41257" xr:uid="{47A33454-EF65-49CD-A472-7CDD7C73390F}"/>
    <cellStyle name="Quantity 46" xfId="41258" xr:uid="{2BAA2C0B-E5E1-4ACA-8473-02686E75572C}"/>
    <cellStyle name="Quantity 46 2" xfId="41259" xr:uid="{4601F471-0F97-4333-983B-8CD1CF8FB24D}"/>
    <cellStyle name="Quantity 47" xfId="41260" xr:uid="{A411C1A1-0C83-4A2A-948E-E9A977E92C96}"/>
    <cellStyle name="Quantity 47 2" xfId="41261" xr:uid="{EA8CC276-7A91-4FC5-9D5C-8EAAE9DD04C6}"/>
    <cellStyle name="Quantity 48" xfId="41262" xr:uid="{9B95BC33-5926-46BC-AAE5-6954A79D6B28}"/>
    <cellStyle name="Quantity 48 2" xfId="41263" xr:uid="{CD98222E-892A-4834-948B-23791A510710}"/>
    <cellStyle name="Quantity 49" xfId="41264" xr:uid="{ED446493-09FC-496C-BE3B-2632EC1EB4E0}"/>
    <cellStyle name="Quantity 49 2" xfId="41265" xr:uid="{7376852E-D9F7-4170-B096-D78B784B14CA}"/>
    <cellStyle name="Quantity 5" xfId="41266" xr:uid="{98A7D686-002C-4FAB-A841-3911A39C0E91}"/>
    <cellStyle name="Quantity 5 2" xfId="41267" xr:uid="{5C7AAE44-CAA5-4DCA-9237-947CB57A41CE}"/>
    <cellStyle name="Quantity 50" xfId="41268" xr:uid="{CBA6A493-99FE-46E8-AD72-4757A0B79870}"/>
    <cellStyle name="Quantity 50 2" xfId="41269" xr:uid="{346DE83B-A974-4464-8296-6467EEA51C6C}"/>
    <cellStyle name="Quantity 51" xfId="41270" xr:uid="{06E54101-868A-44F0-BEDD-020409721099}"/>
    <cellStyle name="Quantity 51 2" xfId="41271" xr:uid="{AA9C80CB-7B3D-4E16-B6E9-DF9C26F37908}"/>
    <cellStyle name="Quantity 52" xfId="41272" xr:uid="{3511D5BA-C824-40B0-A1FF-44837E6F21AA}"/>
    <cellStyle name="Quantity 52 2" xfId="41273" xr:uid="{CF70BD1A-A94A-4157-B2A4-2CAA13E24E19}"/>
    <cellStyle name="Quantity 53" xfId="41274" xr:uid="{5B5FCAA8-C3C9-4319-8C1A-9EC908D03460}"/>
    <cellStyle name="Quantity 53 2" xfId="41275" xr:uid="{9415C0B4-0737-44A1-86CE-D7587F7C184C}"/>
    <cellStyle name="Quantity 54" xfId="41276" xr:uid="{32D7F6ED-C766-413A-8D0E-33D17970270B}"/>
    <cellStyle name="Quantity 54 2" xfId="41277" xr:uid="{A6F5D393-45B9-4A0E-B8B2-EA48A70EB95E}"/>
    <cellStyle name="Quantity 55" xfId="41278" xr:uid="{7502FB89-09F3-4148-9659-C7861335369B}"/>
    <cellStyle name="Quantity 55 2" xfId="41279" xr:uid="{B1203521-0D46-4B67-BD6C-C9B765B7A978}"/>
    <cellStyle name="Quantity 56" xfId="41280" xr:uid="{820021BD-5EE0-4350-AC94-8355E6F528E0}"/>
    <cellStyle name="Quantity 56 2" xfId="41281" xr:uid="{2BCBF2A6-7771-4F17-8108-D81E492B4396}"/>
    <cellStyle name="Quantity 57" xfId="41282" xr:uid="{12623F03-FCF6-4C1A-BDE1-488C5964E8F4}"/>
    <cellStyle name="Quantity 57 2" xfId="41283" xr:uid="{00EBD438-42AE-4081-933B-2C9487787720}"/>
    <cellStyle name="Quantity 58" xfId="41284" xr:uid="{0D24B254-AEEF-471D-B951-579D95E1BAE8}"/>
    <cellStyle name="Quantity 58 2" xfId="41285" xr:uid="{991717D1-59B9-4DD0-8E1F-15D9ED82BD28}"/>
    <cellStyle name="Quantity 59" xfId="41286" xr:uid="{9875A330-6834-490A-9039-DB4E8E41F131}"/>
    <cellStyle name="Quantity 59 2" xfId="41287" xr:uid="{9F943B70-B9AF-4D8D-B435-9EBA7C61D4EF}"/>
    <cellStyle name="Quantity 6" xfId="41288" xr:uid="{26C769F3-0AEA-4145-B9B1-3F377884AB9F}"/>
    <cellStyle name="Quantity 6 2" xfId="41289" xr:uid="{CAF8C3DD-4FE2-4134-9616-B01C3E090D91}"/>
    <cellStyle name="Quantity 60" xfId="41290" xr:uid="{B8C9B2D7-45C9-494D-8DE7-34EBA3652123}"/>
    <cellStyle name="Quantity 60 2" xfId="41291" xr:uid="{34746324-78F2-4111-BFF9-7DBE97D7FAD2}"/>
    <cellStyle name="Quantity 61" xfId="41292" xr:uid="{4BD859D9-1B24-4053-AEFD-CE0F77C14A8E}"/>
    <cellStyle name="Quantity 61 2" xfId="41293" xr:uid="{D894D89C-598F-4A43-9996-E4E7E2D50794}"/>
    <cellStyle name="Quantity 62" xfId="41294" xr:uid="{81869605-8688-476D-9469-B8DD4D321D47}"/>
    <cellStyle name="Quantity 62 2" xfId="41295" xr:uid="{865E5777-93F0-4984-9D9F-BDAEB8182C63}"/>
    <cellStyle name="Quantity 63" xfId="41296" xr:uid="{ABCABD90-EEF2-4CBB-A65A-8D4C88123333}"/>
    <cellStyle name="Quantity 63 2" xfId="41297" xr:uid="{056C800B-2D00-42EE-991A-248EE81B0127}"/>
    <cellStyle name="Quantity 64" xfId="41298" xr:uid="{BBF6232D-D47A-4C36-A283-0D79C9803248}"/>
    <cellStyle name="Quantity 64 2" xfId="41299" xr:uid="{0C71B76B-7FDA-4E04-A088-2306CE2AC261}"/>
    <cellStyle name="Quantity 65" xfId="41300" xr:uid="{54D55F58-41AA-4B36-BFB9-4CEEAD0DAD5C}"/>
    <cellStyle name="Quantity 65 2" xfId="41301" xr:uid="{49006340-FCD4-4C5F-B3B1-4C25AEACE76B}"/>
    <cellStyle name="Quantity 66" xfId="41302" xr:uid="{E98938B6-B27B-428F-8E0D-18E8034C872F}"/>
    <cellStyle name="Quantity 66 2" xfId="41303" xr:uid="{426ED213-0FC3-4479-8980-EC625D17306F}"/>
    <cellStyle name="Quantity 67" xfId="41304" xr:uid="{E2F48625-1535-4F01-9D63-5AB2A4C925C8}"/>
    <cellStyle name="Quantity 67 2" xfId="41305" xr:uid="{171BB93F-6351-4B5F-AB57-A46EB070DC4D}"/>
    <cellStyle name="Quantity 68" xfId="41306" xr:uid="{83C92F4C-896C-4A51-9F48-05FEC8DA62B3}"/>
    <cellStyle name="Quantity 68 2" xfId="41307" xr:uid="{993DE164-576B-4995-A85D-0DE782BEBC5E}"/>
    <cellStyle name="Quantity 69" xfId="41308" xr:uid="{727D327C-7C97-4ABA-A918-7CDDB1011703}"/>
    <cellStyle name="Quantity 69 2" xfId="41309" xr:uid="{4C86AE9F-08A3-454B-9A58-C0766BFCC917}"/>
    <cellStyle name="Quantity 7" xfId="41310" xr:uid="{08EA2DDC-5CB1-4BBC-8FDF-835E95F51009}"/>
    <cellStyle name="Quantity 7 2" xfId="41311" xr:uid="{B93C34AA-CF7E-4FC7-9FE6-0692E99230AD}"/>
    <cellStyle name="Quantity 70" xfId="41312" xr:uid="{C489368B-9AD2-4109-9BF7-78416296A0DE}"/>
    <cellStyle name="Quantity 70 2" xfId="41313" xr:uid="{9025F431-F2BC-45C5-9090-B4A437E5E5C5}"/>
    <cellStyle name="Quantity 71" xfId="41314" xr:uid="{720F62B1-38CC-46EC-AEB3-EEB6DCB28940}"/>
    <cellStyle name="Quantity 71 2" xfId="41315" xr:uid="{42D5362D-5905-4C3B-8E1C-DEC43B946EE9}"/>
    <cellStyle name="Quantity 72" xfId="41316" xr:uid="{4A81669B-B9FE-45B3-9D8B-7470A2253AB4}"/>
    <cellStyle name="Quantity 72 2" xfId="41317" xr:uid="{A3B9B88F-7F1E-4D93-9391-801B7502A396}"/>
    <cellStyle name="Quantity 73" xfId="41318" xr:uid="{95A8861B-FC66-4323-B697-4198C12F9CA2}"/>
    <cellStyle name="Quantity 73 2" xfId="41319" xr:uid="{7879637E-C3AD-4EB8-9805-B348158B2453}"/>
    <cellStyle name="Quantity 74" xfId="41320" xr:uid="{0788F401-A236-447B-94AA-1D4B81877036}"/>
    <cellStyle name="Quantity 74 2" xfId="41321" xr:uid="{ABF941CD-BE51-450A-A671-1525D8113F3C}"/>
    <cellStyle name="Quantity 75" xfId="41322" xr:uid="{484DF610-C0AC-4F78-8C4F-CE7886EAC8BD}"/>
    <cellStyle name="Quantity 8" xfId="41323" xr:uid="{B06ABF4D-C8CA-4FF0-8BF9-AE94B6D0087A}"/>
    <cellStyle name="Quantity 8 2" xfId="41324" xr:uid="{CF076B8E-8FAE-4815-8CA6-02F3FBA2071E}"/>
    <cellStyle name="Quantity 9" xfId="41325" xr:uid="{AE00D737-AA8D-4134-9995-404D38CBC2D1}"/>
    <cellStyle name="Quantity 9 2" xfId="41326" xr:uid="{45927526-0BE8-4FBE-AD40-ECEE58881A40}"/>
    <cellStyle name="r" xfId="41327" xr:uid="{FCAEAFA7-D150-4721-992B-06D390E57EC6}"/>
    <cellStyle name="r_Altra One Pager.7.7.2006" xfId="41328" xr:uid="{232FFF1C-99C8-4FCF-BD12-352BB4B9A3B5}"/>
    <cellStyle name="r_Altra One Pager.7.7.2006_Copy of Aspect VPP model 10 7 2009 new RR v2c jph" xfId="41329" xr:uid="{DEF45EA8-4E7E-4D89-BE31-6E25E027B69A}"/>
    <cellStyle name="r_Altra One Pager.7.7.2006_Copy of Aspect VPP model 10 7 2009 new RR v2c jph (2)" xfId="41330" xr:uid="{33BF462C-AA1D-4B04-8F74-B9E2638AD5F2}"/>
    <cellStyle name="r_Copy of Aspect VPP model 10 7 2009 new RR v2c jph" xfId="41331" xr:uid="{61732C74-1787-413B-9158-AF71F62926CE}"/>
    <cellStyle name="r_Copy of Aspect VPP model 10 7 2009 new RR v2c jph (2)" xfId="41332" xr:uid="{F6ECCC8E-E623-4D95-9F40-D14E74E98CF4}"/>
    <cellStyle name="r_DCF Analysisv2" xfId="41333" xr:uid="{2657888D-4A68-401E-97F4-2B5A468E04F2}"/>
    <cellStyle name="r_DCF Analysisv2_Copy of Aspect VPP model 10 7 2009 new RR v2c jph" xfId="41334" xr:uid="{F9F7103B-09F5-4754-BF1A-9AE515A04139}"/>
    <cellStyle name="r_DCF Analysisv2_Copy of Aspect VPP model 10 7 2009 new RR v2c jph (2)" xfId="41335" xr:uid="{CE19E198-CDD1-44F4-8DBD-6F5A1E1FECE2}"/>
    <cellStyle name="r_Friedman's Valuation_v4 - FS V6" xfId="41336" xr:uid="{4C0170F9-351E-411B-ADC7-E3D23B70221C}"/>
    <cellStyle name="r_Friedman's Valuation_v4 - FS V6_Copy of Aspect VPP model 10 7 2009 new RR v2c jph" xfId="41337" xr:uid="{68288DA0-52BD-46E8-A134-2FDA094414E8}"/>
    <cellStyle name="r_Friedman's Valuation_v4 - FS V6_Copy of Aspect VPP model 10 7 2009 new RR v2c jph (2)" xfId="41338" xr:uid="{153FBDDC-AF08-44D4-A9A1-9287474B0955}"/>
    <cellStyle name="r_IPO Analysis 5-4-06" xfId="41339" xr:uid="{FF0D294A-A5FE-4C08-B93C-A940552550EB}"/>
    <cellStyle name="r_IPO Analysis 5-4-06_Copy of Aspect VPP model 10 7 2009 new RR v2c jph" xfId="41340" xr:uid="{EA11777A-71A8-416F-B651-5E10EFD1775A}"/>
    <cellStyle name="r_IPO Analysis 5-4-06_Copy of Aspect VPP model 10 7 2009 new RR v2c jph (2)" xfId="41341" xr:uid="{D0814541-4B55-45A4-BF38-A7FE78B8642D}"/>
    <cellStyle name="r_pldt" xfId="41342" xr:uid="{792DA23A-7555-4E85-957A-12F8B57F7F8E}"/>
    <cellStyle name="r_pldt_Copy of Aspect VPP model 10 7 2009 new RR v2c jph" xfId="41343" xr:uid="{F25959A9-A0D1-4E1A-A9A3-FE4FE52A9DE0}"/>
    <cellStyle name="r_pldt_Copy of Aspect VPP model 10 7 2009 new RR v2c jph (2)" xfId="41344" xr:uid="{D7D286B6-7345-4765-A9AD-B2D0697B2A30}"/>
    <cellStyle name="r_Public Trading Comp Sheet New" xfId="41345" xr:uid="{6AED0AFE-F9F0-4A15-A22B-8556805F68CB}"/>
    <cellStyle name="r_Vintage Trading Comps" xfId="41346" xr:uid="{438B24A1-C3CF-417C-A0FE-0DD11C56901C}"/>
    <cellStyle name="r_Vintage Trading Comps_Copy of Aspect VPP model 10 7 2009 new RR v2c jph" xfId="41347" xr:uid="{BEB56ECE-F966-4342-904E-CD226A913663}"/>
    <cellStyle name="r_Vintage Trading Comps_Copy of Aspect VPP model 10 7 2009 new RR v2c jph (2)" xfId="41348" xr:uid="{235378E0-0270-41C7-A476-D64D65670DD9}"/>
    <cellStyle name="R00A" xfId="41349" xr:uid="{891DA44E-C7BB-4B29-99C4-E63C8FC32E69}"/>
    <cellStyle name="R00A 2" xfId="41350" xr:uid="{9D6F2952-31E9-47DB-B264-F540C9592315}"/>
    <cellStyle name="R00B" xfId="41351" xr:uid="{59ED1C7A-CDE2-4137-A994-0622B8967226}"/>
    <cellStyle name="R00L" xfId="41352" xr:uid="{76858C32-DFC8-4154-8E2D-1A433C47FD91}"/>
    <cellStyle name="R00L 2" xfId="41353" xr:uid="{ED3F475B-6ECB-415D-BBBE-001DC8D8C265}"/>
    <cellStyle name="R01A" xfId="41354" xr:uid="{81DB8741-0225-4CB3-85B4-7F96C69578A7}"/>
    <cellStyle name="R01B" xfId="41355" xr:uid="{240250D0-A3C0-4C30-89C3-F9C2E5F579E0}"/>
    <cellStyle name="R01H" xfId="41356" xr:uid="{F6F8B74B-BC4A-44B5-B88C-49C3D6B03359}"/>
    <cellStyle name="R01L" xfId="41357" xr:uid="{C89786C5-C1DC-4C47-B019-9CA724861511}"/>
    <cellStyle name="R02A" xfId="41358" xr:uid="{EE2CA5D2-93B5-483E-9209-560F6DD11EF5}"/>
    <cellStyle name="R02B" xfId="41359" xr:uid="{C225B1A7-FC2E-4303-B677-BBF46CB899E4}"/>
    <cellStyle name="R02B 2" xfId="41360" xr:uid="{2FEBCD2E-68CF-4164-85C5-FBEC08789EB0}"/>
    <cellStyle name="R02H" xfId="41361" xr:uid="{57E7FB9A-D697-4144-AE28-791A81BAB41D}"/>
    <cellStyle name="R02L" xfId="41362" xr:uid="{E71177C1-1F15-462D-AE7A-9DE6494F17AE}"/>
    <cellStyle name="R02L 2" xfId="41363" xr:uid="{24701EDF-1BDF-400E-809B-3DF1590DD8B7}"/>
    <cellStyle name="R03A" xfId="41364" xr:uid="{32B443DC-EF9F-4D26-91AD-DE10B1204BD9}"/>
    <cellStyle name="R03A 2" xfId="41365" xr:uid="{2557F6F7-A334-4FBE-BDFD-F3405053FB02}"/>
    <cellStyle name="R03B" xfId="41366" xr:uid="{0EE43A1D-EA71-46EF-BB12-5DB9B5B02613}"/>
    <cellStyle name="R03B 2" xfId="41367" xr:uid="{9FD41860-BADD-48B6-806E-0407434C8023}"/>
    <cellStyle name="R03H" xfId="41368" xr:uid="{7367DDCE-0EA8-4D49-9D29-74F06682EF5D}"/>
    <cellStyle name="R03L" xfId="41369" xr:uid="{4BB4734E-1C3F-4FF2-BAAA-675AA1FBDCAB}"/>
    <cellStyle name="R03L 2" xfId="41370" xr:uid="{5203740C-0819-48A0-B473-C2BF6A53F789}"/>
    <cellStyle name="R04A" xfId="41371" xr:uid="{24DCD31D-E9E7-4E70-928B-FE1D3AC9FE61}"/>
    <cellStyle name="R04A 2" xfId="41372" xr:uid="{1D914A89-BDB7-478F-BC17-2E009D74AF37}"/>
    <cellStyle name="R04B" xfId="41373" xr:uid="{5556A8F8-AF79-4F47-A1A8-683C6213ADFB}"/>
    <cellStyle name="R04B 2" xfId="41374" xr:uid="{9C5FEAFF-329D-4791-8F8C-3C2F8A1F80E3}"/>
    <cellStyle name="R04H" xfId="41375" xr:uid="{98EFACB8-5A8D-4976-8F00-BCF86C92665D}"/>
    <cellStyle name="R04L" xfId="41376" xr:uid="{CF7F6E82-C3DC-42BD-8E72-238CF3CE4913}"/>
    <cellStyle name="R04L 2" xfId="41377" xr:uid="{EBCDA8EE-5093-4470-B36A-C81102651A9B}"/>
    <cellStyle name="R05A" xfId="41378" xr:uid="{28298CCB-9D0F-49B7-8F58-A5299365E30A}"/>
    <cellStyle name="R05A 2" xfId="41379" xr:uid="{51E6237D-4E92-4B39-8A6A-3665FC9E22DD}"/>
    <cellStyle name="R05B" xfId="41380" xr:uid="{1B5A4F5D-BB09-40F0-BF04-EB388335507F}"/>
    <cellStyle name="R05B 2" xfId="41381" xr:uid="{D3686A60-9226-4635-A063-6245705714F6}"/>
    <cellStyle name="R05H" xfId="41382" xr:uid="{DAFF3A93-6D9B-48DA-B8B1-54BD6AED38DC}"/>
    <cellStyle name="R05L" xfId="41383" xr:uid="{C94DA5A9-87B9-4B2D-86C1-0EAAE706C992}"/>
    <cellStyle name="R05L 2" xfId="41384" xr:uid="{32EC483D-8AD8-4189-A500-003FE65A087F}"/>
    <cellStyle name="R06A" xfId="41385" xr:uid="{4F9A3151-D20B-447E-B8A2-355776F239C7}"/>
    <cellStyle name="R06B" xfId="41386" xr:uid="{3B0417B0-3E63-4327-A72C-4E982F6A99BB}"/>
    <cellStyle name="R06B 2" xfId="41387" xr:uid="{3838D29F-6566-4EFD-9A92-6C8031140EDC}"/>
    <cellStyle name="R06H" xfId="41388" xr:uid="{FB478B0E-88A3-4EAA-8686-402D0D3DCE86}"/>
    <cellStyle name="R06L" xfId="41389" xr:uid="{65691BA1-5079-4EBA-B5CA-67CE39BD92D8}"/>
    <cellStyle name="R06L 2" xfId="41390" xr:uid="{DA9C90DA-261D-44AA-B560-D792CE0E3A91}"/>
    <cellStyle name="R07A" xfId="41391" xr:uid="{F1BCD660-F4C2-45A8-9530-8CC02624B6D6}"/>
    <cellStyle name="R07B" xfId="41392" xr:uid="{6D690B3A-CA9A-4E5B-81CE-2E9694E803D0}"/>
    <cellStyle name="R07B 2" xfId="41393" xr:uid="{EA4FBD4C-49FD-4881-97BE-74328AF7C91B}"/>
    <cellStyle name="R07H" xfId="41394" xr:uid="{D8C90C0F-A92D-439B-9D7F-075DD194BFC9}"/>
    <cellStyle name="R07L" xfId="41395" xr:uid="{487C447D-F416-4EBC-9764-FB53F620368B}"/>
    <cellStyle name="R07L 2" xfId="41396" xr:uid="{737BDF1F-7366-4911-B0E8-EED2B22B9678}"/>
    <cellStyle name="range" xfId="41397" xr:uid="{E96620D3-FB91-4687-BD50-BD7030664901}"/>
    <cellStyle name="Range Name" xfId="41398" xr:uid="{9B571B58-8F60-46DA-9F24-B206EE52E192}"/>
    <cellStyle name="Range Name 2" xfId="41399" xr:uid="{626C43E1-BFC7-4EDC-A40A-5A9ABF8C53CF}"/>
    <cellStyle name="Range Name 3" xfId="41400" xr:uid="{7B5B22CF-C8AC-4218-AE35-A31F286EBDA9}"/>
    <cellStyle name="range_Copy of Aspect VPP model 10 7 2009 new RR v2c jph" xfId="41401" xr:uid="{DB51BB61-008B-419B-A7B0-248296D792A5}"/>
    <cellStyle name="RangeName" xfId="41402" xr:uid="{F7FBC8BA-616D-4702-808A-FE4E183BED4A}"/>
    <cellStyle name="RatioX" xfId="41403" xr:uid="{C172977A-B2F0-4967-BAA5-C2E3F6C1C14C}"/>
    <cellStyle name="RED" xfId="41404" xr:uid="{EF7838C6-3C42-4B08-984B-BDB23A6F088F}"/>
    <cellStyle name="RED 10" xfId="41405" xr:uid="{F32D2C8B-5E5F-4BC3-9435-44B31CE31FAE}"/>
    <cellStyle name="RED 11" xfId="41406" xr:uid="{E1076A2B-7AF6-462E-BC11-06AC051E99EE}"/>
    <cellStyle name="RED 12" xfId="41407" xr:uid="{87E3B27A-F9CE-40E9-BEA2-ADB00E8B9950}"/>
    <cellStyle name="RED 13" xfId="41408" xr:uid="{86335219-1BBA-4D3E-A182-8D2B6364DC6D}"/>
    <cellStyle name="RED 14" xfId="41409" xr:uid="{1123A5DE-1B59-4D2C-858F-1F23A72E5AEA}"/>
    <cellStyle name="RED 15" xfId="41410" xr:uid="{CB094F12-909F-48BA-98E5-D323F7E9B537}"/>
    <cellStyle name="RED 16" xfId="41411" xr:uid="{D92DE84B-F72F-4744-99BB-F5BFE57E7C79}"/>
    <cellStyle name="RED 17" xfId="41412" xr:uid="{B6467CDE-139B-48A3-95D7-DEAE19D79C92}"/>
    <cellStyle name="RED 18" xfId="41413" xr:uid="{95F9CFBD-6C1F-4A61-95EF-699CC5251C8B}"/>
    <cellStyle name="RED 19" xfId="41414" xr:uid="{AE93EF06-830C-42A1-818E-108472DDF280}"/>
    <cellStyle name="RED 2" xfId="41415" xr:uid="{7703B8A8-A69E-4F2C-8C23-9C0A1BD4DEBB}"/>
    <cellStyle name="RED 20" xfId="41416" xr:uid="{945043A0-B085-4E66-B290-A8C2C93888D4}"/>
    <cellStyle name="RED 21" xfId="41417" xr:uid="{4FCD8463-2D56-4DEF-9BAC-D87723042208}"/>
    <cellStyle name="RED 22" xfId="41418" xr:uid="{261D2F26-43B8-4302-BD09-50A99B0267DD}"/>
    <cellStyle name="RED 23" xfId="41419" xr:uid="{1025EC6E-81CF-4740-81FB-3DAF0599B627}"/>
    <cellStyle name="RED 24" xfId="41420" xr:uid="{1F6BE136-F7BA-4145-90BC-31EC1B947A35}"/>
    <cellStyle name="RED 25" xfId="41421" xr:uid="{A19BF95C-AF19-4F65-BBBB-5DAE2EAE47F7}"/>
    <cellStyle name="RED 26" xfId="41422" xr:uid="{91F9C366-706E-4FDD-955A-422ADE8C42EC}"/>
    <cellStyle name="RED 27" xfId="41423" xr:uid="{50EFCD9F-EB0D-41BC-947E-6D2944CDC0FE}"/>
    <cellStyle name="RED 28" xfId="41424" xr:uid="{F84F8001-F993-4E99-A65B-A0BCB3E8EB10}"/>
    <cellStyle name="RED 29" xfId="41425" xr:uid="{5B6D85C8-C0DB-45BD-915D-1E3D86DA11B5}"/>
    <cellStyle name="RED 3" xfId="41426" xr:uid="{A95262A3-7B83-491E-B6AD-E80B3A94F71D}"/>
    <cellStyle name="RED 30" xfId="41427" xr:uid="{DFB20B3C-93A0-40F9-A1A3-7A4169A1DD9B}"/>
    <cellStyle name="RED 31" xfId="41428" xr:uid="{C23658D3-BC09-4015-A76A-8B482EB67725}"/>
    <cellStyle name="RED 32" xfId="41429" xr:uid="{265253C2-FBC1-4516-AB7C-54350EE7E1D9}"/>
    <cellStyle name="RED 33" xfId="41430" xr:uid="{1D81989A-ED78-4280-BB08-CAF1F9891890}"/>
    <cellStyle name="RED 34" xfId="41431" xr:uid="{475D2C82-21AD-4B57-A7D8-2BA424EBCA36}"/>
    <cellStyle name="RED 35" xfId="41432" xr:uid="{EC4BE3BF-8A0A-4F19-A036-88D35AA6E35B}"/>
    <cellStyle name="RED 36" xfId="41433" xr:uid="{203379E1-42E9-48BB-92F8-C9B93954A7EC}"/>
    <cellStyle name="RED 37" xfId="41434" xr:uid="{FA527889-FD9E-487A-8FAC-E6B449E1AB7E}"/>
    <cellStyle name="RED 38" xfId="41435" xr:uid="{981F819A-D306-418B-AF98-BB15B4CC47D9}"/>
    <cellStyle name="RED 39" xfId="41436" xr:uid="{CF1F4B66-BD83-45BB-A53F-2D471A559CAC}"/>
    <cellStyle name="RED 4" xfId="41437" xr:uid="{33F6F3FD-1366-4758-9225-3BFB5CE8CF61}"/>
    <cellStyle name="RED 40" xfId="41438" xr:uid="{8815D39E-79DE-48DD-9CAB-8D803093CB18}"/>
    <cellStyle name="RED 41" xfId="41439" xr:uid="{FC9860C0-2CF5-4533-B7B4-01C8D61E7853}"/>
    <cellStyle name="RED 42" xfId="41440" xr:uid="{0F3B1CE5-B75B-4CA4-8F69-61E959F03820}"/>
    <cellStyle name="RED 43" xfId="41441" xr:uid="{79E7F3BE-B9A2-4275-8CE6-A5D675FACE5C}"/>
    <cellStyle name="RED 44" xfId="41442" xr:uid="{5911E538-3638-428E-92EF-9C65E7275AC2}"/>
    <cellStyle name="RED 45" xfId="41443" xr:uid="{646B3E00-E473-450E-979E-FE4F6807874D}"/>
    <cellStyle name="RED 46" xfId="41444" xr:uid="{06CF8AD2-8EC4-46A4-9D61-0E31EFC9A263}"/>
    <cellStyle name="RED 47" xfId="41445" xr:uid="{A66CD359-A933-4C63-868B-1AACFD222A2A}"/>
    <cellStyle name="RED 48" xfId="41446" xr:uid="{82A7D588-0B80-40B3-A677-03A0279CD6D7}"/>
    <cellStyle name="RED 49" xfId="41447" xr:uid="{BEEA86D0-375B-42BB-8775-B9C905B38F79}"/>
    <cellStyle name="RED 5" xfId="41448" xr:uid="{D8C7C470-928B-4AE6-98BD-E950E3E9A5A0}"/>
    <cellStyle name="RED 50" xfId="41449" xr:uid="{36F82280-F45D-4A18-9193-895FA58D8307}"/>
    <cellStyle name="RED 51" xfId="41450" xr:uid="{00546846-CA2A-4F18-8D46-5D99F2F4AA6F}"/>
    <cellStyle name="RED 52" xfId="41451" xr:uid="{7E998AD3-3481-4FEF-BD7A-90A8E40B6D8A}"/>
    <cellStyle name="RED 53" xfId="41452" xr:uid="{EDCDB87F-E8E4-483B-8A51-1D6D4F8D7BBB}"/>
    <cellStyle name="RED 54" xfId="41453" xr:uid="{2D9A9E1B-F5DB-403A-BE02-67D6186B4CE8}"/>
    <cellStyle name="RED 55" xfId="41454" xr:uid="{1D55B01D-C86D-4871-A749-F5813C4B8144}"/>
    <cellStyle name="RED 56" xfId="41455" xr:uid="{D0113244-8E40-4B0E-BC55-65AD383BA5EE}"/>
    <cellStyle name="RED 57" xfId="41456" xr:uid="{B0A10021-F9EF-4ECA-B1A9-71C0B464E53E}"/>
    <cellStyle name="RED 58" xfId="41457" xr:uid="{A15D338D-3A53-44EE-9FDA-0D43BDEE65EA}"/>
    <cellStyle name="RED 59" xfId="41458" xr:uid="{078D5E8E-D5AD-4F18-B92D-1606187E4ADE}"/>
    <cellStyle name="RED 6" xfId="41459" xr:uid="{14B0AEB0-FAF5-4A6B-9C8B-E4A2C79B52D6}"/>
    <cellStyle name="RED 60" xfId="41460" xr:uid="{035FDA29-8158-482B-A718-5F8E5BC451D0}"/>
    <cellStyle name="RED 61" xfId="41461" xr:uid="{F70C2046-9331-4A9C-8CA7-7F1D52DBF420}"/>
    <cellStyle name="RED 62" xfId="41462" xr:uid="{8F53C817-95C2-449F-B0CB-5B69A8420DE9}"/>
    <cellStyle name="RED 63" xfId="41463" xr:uid="{695C873E-C229-44F3-828D-702E367D994A}"/>
    <cellStyle name="RED 64" xfId="41464" xr:uid="{9AC47612-5767-4A5A-9A80-E7C398F61FE8}"/>
    <cellStyle name="RED 65" xfId="41465" xr:uid="{B9506763-9D80-4D5D-B79C-EDCB17C6C3D6}"/>
    <cellStyle name="RED 66" xfId="41466" xr:uid="{585A85F1-DFB9-47FB-8ACE-4B1ECBFEDC2D}"/>
    <cellStyle name="RED 67" xfId="41467" xr:uid="{CEED97AB-A77E-4B14-8826-B1281CFC9E91}"/>
    <cellStyle name="RED 68" xfId="41468" xr:uid="{0372E0D8-3490-44A6-BE78-FFD94A8E28D0}"/>
    <cellStyle name="RED 69" xfId="41469" xr:uid="{CF63E8D6-B161-4810-8ABC-2BEA4C91209C}"/>
    <cellStyle name="RED 7" xfId="41470" xr:uid="{D24C4CBC-9861-40C1-8B33-64EF59E16FD3}"/>
    <cellStyle name="RED 70" xfId="41471" xr:uid="{F8D0429E-6D89-4845-BE18-BC77BF21EA6D}"/>
    <cellStyle name="RED 71" xfId="41472" xr:uid="{1F3A1584-AD03-4FB6-916A-67DE57EB3407}"/>
    <cellStyle name="RED 72" xfId="41473" xr:uid="{3BEC9A27-7928-4B5C-9FAB-9332E88BC397}"/>
    <cellStyle name="RED 73" xfId="41474" xr:uid="{646FDD8D-4737-4A30-AE89-633E5CB76F8C}"/>
    <cellStyle name="RED 74" xfId="41475" xr:uid="{3208A451-2F49-4E1A-99D2-DDC32A08EB41}"/>
    <cellStyle name="RED 8" xfId="41476" xr:uid="{D4E183C4-491C-4A29-98AA-A8B4A962AB7F}"/>
    <cellStyle name="RED 9" xfId="41477" xr:uid="{028897DE-14F8-4381-8DDB-8272A112DDB0}"/>
    <cellStyle name="Red font" xfId="41478" xr:uid="{0982CC87-44E0-4529-B307-64DD6453B121}"/>
    <cellStyle name="Red_~3840935" xfId="41479" xr:uid="{AAA94236-38F8-4CE2-950E-1C77AEF76CCD}"/>
    <cellStyle name="regstoresfromspecstores" xfId="41480" xr:uid="{9B3216AA-B26A-4934-8132-F437B9CC8A2A}"/>
    <cellStyle name="Regular" xfId="41481" xr:uid="{3F2CC77D-4E25-4111-9503-43B0ED30B0FF}"/>
    <cellStyle name="REMOVED" xfId="41482" xr:uid="{C2B2B275-CFF8-437F-89B8-AF80FF4814CB}"/>
    <cellStyle name="ReportTitlePrompt" xfId="41483" xr:uid="{AA665D69-E123-4D45-806B-BF47B6886C14}"/>
    <cellStyle name="ReportTitleValue" xfId="41484" xr:uid="{36CF4195-C358-45C1-8CC5-63287ABBF1F3}"/>
    <cellStyle name="Reset  - Style4" xfId="216" xr:uid="{EFDFDE1B-82E9-4001-930D-3DB3FFF87206}"/>
    <cellStyle name="Reset  - Style7" xfId="217" xr:uid="{0BE24D8E-EFCA-44EF-BC05-A8904C6EC6A7}"/>
    <cellStyle name="Restruct" xfId="41485" xr:uid="{5A2CCB26-EC3A-479D-90C0-88988625A6F9}"/>
    <cellStyle name="RevList" xfId="41486" xr:uid="{F5B063F5-27D7-4F9C-B548-468A80CD21C0}"/>
    <cellStyle name="RevList 10" xfId="41487" xr:uid="{B374078A-710C-4C2B-9E8C-4758430AF9B0}"/>
    <cellStyle name="RevList 11" xfId="41488" xr:uid="{45EF3B3A-7588-446F-BAF5-B88976D622CF}"/>
    <cellStyle name="RevList 12" xfId="41489" xr:uid="{280C1FCD-32C1-40A6-AA81-78EB76BF6D6E}"/>
    <cellStyle name="RevList 13" xfId="41490" xr:uid="{18007C31-D3DC-4C01-8BF4-AAB5E47CDB84}"/>
    <cellStyle name="RevList 14" xfId="41491" xr:uid="{30CF90E0-FA64-468F-9C14-19FD1270EA1A}"/>
    <cellStyle name="RevList 15" xfId="41492" xr:uid="{B3A9CB25-C6C0-48C8-8223-38C3EC7083A9}"/>
    <cellStyle name="RevList 16" xfId="41493" xr:uid="{F887B975-7A26-46C0-B1B5-376FD0935924}"/>
    <cellStyle name="RevList 17" xfId="41494" xr:uid="{0BD21E82-4018-43A2-8C03-99E16E41F363}"/>
    <cellStyle name="RevList 18" xfId="41495" xr:uid="{BFF869AC-73A1-45BB-B87F-32FC47D2EFF6}"/>
    <cellStyle name="RevList 19" xfId="41496" xr:uid="{74404CE2-D13C-4B63-9719-2B8230CCE347}"/>
    <cellStyle name="RevList 2" xfId="41497" xr:uid="{FE4BAB0F-7558-40BB-B0FF-CABA6F159FB4}"/>
    <cellStyle name="RevList 20" xfId="41498" xr:uid="{62F4360E-B00C-4A1A-921E-9FB84D0C9181}"/>
    <cellStyle name="RevList 21" xfId="41499" xr:uid="{B9F1229F-A759-45D8-BB53-F775E6FAC711}"/>
    <cellStyle name="RevList 22" xfId="41500" xr:uid="{C2C31DE1-C1DE-42B8-BF4E-8809AC3D380D}"/>
    <cellStyle name="RevList 23" xfId="41501" xr:uid="{3873DE87-8348-41C4-A428-35FAF0651D69}"/>
    <cellStyle name="RevList 24" xfId="41502" xr:uid="{E7EF945F-84A9-4EA2-8078-A2BB4B8166C2}"/>
    <cellStyle name="RevList 25" xfId="41503" xr:uid="{74A5C5C9-39CD-4515-843B-D01176BCF33A}"/>
    <cellStyle name="RevList 26" xfId="41504" xr:uid="{88E11A4D-B4A4-425D-AB09-D832C639CD5F}"/>
    <cellStyle name="RevList 27" xfId="41505" xr:uid="{9FC31FD0-8921-4ECE-8692-EB618005E6E6}"/>
    <cellStyle name="RevList 28" xfId="41506" xr:uid="{F032D562-9DAD-43E9-BA76-B4C7EF1C6DEE}"/>
    <cellStyle name="RevList 29" xfId="41507" xr:uid="{21D16543-CEE8-4FBD-BC19-7669BDDAD717}"/>
    <cellStyle name="RevList 3" xfId="41508" xr:uid="{AFC677A5-594C-4EA8-8AB7-E76312468B92}"/>
    <cellStyle name="RevList 30" xfId="41509" xr:uid="{6BAEE79B-5126-4E87-B5AC-E386BE5405BD}"/>
    <cellStyle name="RevList 31" xfId="41510" xr:uid="{817A61B0-78C9-4AC7-ACD7-D3F12F00A26D}"/>
    <cellStyle name="RevList 32" xfId="41511" xr:uid="{0DC1CB3D-F626-46DC-8A11-38A0E95B7261}"/>
    <cellStyle name="RevList 33" xfId="41512" xr:uid="{0646D2B2-66A0-4FD1-842C-D5256BC63E85}"/>
    <cellStyle name="RevList 34" xfId="41513" xr:uid="{887D1D72-43AA-4E6C-B693-C09946461D63}"/>
    <cellStyle name="RevList 35" xfId="41514" xr:uid="{B7DDD437-17FE-47E8-976C-F6C1E06D2FC2}"/>
    <cellStyle name="RevList 36" xfId="41515" xr:uid="{3CA2D132-B783-4BB8-B03A-BC4256947176}"/>
    <cellStyle name="RevList 37" xfId="41516" xr:uid="{84D0ED2C-8FB6-4DCB-9FE7-60994EC4B560}"/>
    <cellStyle name="RevList 38" xfId="41517" xr:uid="{AAD3BF5F-4197-4FD5-AE11-E23FF207122E}"/>
    <cellStyle name="RevList 39" xfId="41518" xr:uid="{592EC37B-E1D1-4E0B-8687-94253DE9E01C}"/>
    <cellStyle name="RevList 4" xfId="41519" xr:uid="{910C19E4-F049-45CD-A239-BFF4A87758C9}"/>
    <cellStyle name="RevList 40" xfId="41520" xr:uid="{27319CCE-00A4-4E4A-A1DF-020EC0FE49E2}"/>
    <cellStyle name="RevList 41" xfId="41521" xr:uid="{959B624D-65F2-4A64-BA9E-120CD8CA424C}"/>
    <cellStyle name="RevList 42" xfId="41522" xr:uid="{4562633C-CB63-4656-92F6-621585EABD5F}"/>
    <cellStyle name="RevList 43" xfId="41523" xr:uid="{7C53EF04-1A52-4A0C-B180-31016A86451F}"/>
    <cellStyle name="RevList 44" xfId="41524" xr:uid="{A3FD091C-CE74-49DC-994E-3F3B692CA620}"/>
    <cellStyle name="RevList 45" xfId="41525" xr:uid="{F552EA22-18B0-4E40-A0D6-E4B8B90D44C4}"/>
    <cellStyle name="RevList 46" xfId="41526" xr:uid="{9BA4AA6B-8ABA-4203-AD43-3C8717504476}"/>
    <cellStyle name="RevList 47" xfId="41527" xr:uid="{AFEAE894-A2E9-42FB-926F-F8423A0F040E}"/>
    <cellStyle name="RevList 48" xfId="41528" xr:uid="{C540DB8C-8C4D-42D3-B4C4-CAC2948F4357}"/>
    <cellStyle name="RevList 49" xfId="41529" xr:uid="{B74B13F8-4F3B-4699-91B9-D0CA12FDED7D}"/>
    <cellStyle name="RevList 5" xfId="41530" xr:uid="{CCA5BD20-8512-4BB7-9802-0A2998733CE7}"/>
    <cellStyle name="RevList 50" xfId="41531" xr:uid="{3878E0C7-6F6B-4B36-ABBE-3A90888F6D46}"/>
    <cellStyle name="RevList 51" xfId="41532" xr:uid="{4F72DCB4-E7C0-4E0B-910B-710572D151AA}"/>
    <cellStyle name="RevList 52" xfId="41533" xr:uid="{E2C5D74E-707D-477C-9072-3CC1CBF04796}"/>
    <cellStyle name="RevList 53" xfId="41534" xr:uid="{F537175E-6140-48BC-A38C-61CD20F20CA2}"/>
    <cellStyle name="RevList 54" xfId="41535" xr:uid="{78A4AE69-3088-4A35-A3EF-9882777B55D9}"/>
    <cellStyle name="RevList 55" xfId="41536" xr:uid="{40E315CA-6A55-4A0A-9AA6-D2E56DAB0F5F}"/>
    <cellStyle name="RevList 56" xfId="41537" xr:uid="{8C4DB5F7-4FC1-4F42-B4D2-00796AAF0645}"/>
    <cellStyle name="RevList 57" xfId="41538" xr:uid="{0F0FAEAD-BFB0-4CC2-9535-DA74BF9DE533}"/>
    <cellStyle name="RevList 58" xfId="41539" xr:uid="{F5F2AC75-E25D-4CE0-83F6-4DD1B8F623BC}"/>
    <cellStyle name="RevList 59" xfId="41540" xr:uid="{B238365A-7191-4442-9ACA-92DCA2482B9C}"/>
    <cellStyle name="RevList 6" xfId="41541" xr:uid="{2730EA0F-FA2C-4C15-B1A7-7C4FF164E174}"/>
    <cellStyle name="RevList 60" xfId="41542" xr:uid="{C589BCC2-5A26-4D54-A2DC-8EEA2C6A0F50}"/>
    <cellStyle name="RevList 61" xfId="41543" xr:uid="{3E3724B4-2EB0-4925-94A6-24B2B7B17FB6}"/>
    <cellStyle name="RevList 62" xfId="41544" xr:uid="{39989931-2463-4F0E-A938-C1DDD09E0CBA}"/>
    <cellStyle name="RevList 63" xfId="41545" xr:uid="{A3D0BD58-5CF9-46A0-8302-6A4DE193C98F}"/>
    <cellStyle name="RevList 64" xfId="41546" xr:uid="{129BDBA2-E1CC-4149-803F-23A3B67985B6}"/>
    <cellStyle name="RevList 65" xfId="41547" xr:uid="{087FA8B3-98B0-4234-A2AB-6BF0AB65FFB2}"/>
    <cellStyle name="RevList 66" xfId="41548" xr:uid="{8FE3AE2B-8A2B-4AED-B22E-E13859341E0F}"/>
    <cellStyle name="RevList 67" xfId="41549" xr:uid="{429C5E0C-ADF5-44FA-82C9-0F9D2D202E3C}"/>
    <cellStyle name="RevList 68" xfId="41550" xr:uid="{F19F9D5B-421D-4A17-8A81-2C7759F21B03}"/>
    <cellStyle name="RevList 69" xfId="41551" xr:uid="{163E00BC-B675-4739-BC3C-A48F71EFA5BA}"/>
    <cellStyle name="RevList 7" xfId="41552" xr:uid="{FA9167ED-6A0E-45CC-8A3D-3CC85434595C}"/>
    <cellStyle name="RevList 70" xfId="41553" xr:uid="{15882D0D-8732-4CD8-847E-3C12AD44DAA7}"/>
    <cellStyle name="RevList 71" xfId="41554" xr:uid="{59AF6EB5-ECDC-4143-BFF4-33B6EFC28FA8}"/>
    <cellStyle name="RevList 72" xfId="41555" xr:uid="{264CFCCC-4F37-4678-AF06-B7F90121F6B2}"/>
    <cellStyle name="RevList 73" xfId="41556" xr:uid="{731BA43E-300F-4CAF-930F-C6C6C63ABD47}"/>
    <cellStyle name="RevList 74" xfId="41557" xr:uid="{044F50BB-CFC2-4758-BE67-595B59998C71}"/>
    <cellStyle name="RevList 8" xfId="41558" xr:uid="{EC4268FC-DBEF-4F66-8C05-E4D10177F5F5}"/>
    <cellStyle name="RevList 9" xfId="41559" xr:uid="{26BBD411-0F6E-41F6-8F8F-44CEEBCB0C93}"/>
    <cellStyle name="Right" xfId="41560" xr:uid="{BC9CBEEE-79DF-4A91-91FB-F668B55AF835}"/>
    <cellStyle name="RightTitle" xfId="41561" xr:uid="{026C00C6-A4B4-40DA-B961-7F3B279CDB40}"/>
    <cellStyle name="RowAcctAbovePrompt" xfId="41562" xr:uid="{C8792253-DB5E-4110-9F41-9B8EA3D80311}"/>
    <cellStyle name="RowAcctSOBAbovePrompt" xfId="41563" xr:uid="{9DCB25EB-7CB1-4BCC-9D14-5A323B2A7967}"/>
    <cellStyle name="RowAcctSOBValue" xfId="41564" xr:uid="{247267EC-25CB-4DA5-AF2F-26511640AD41}"/>
    <cellStyle name="RowAcctValue" xfId="41565" xr:uid="{08AB8536-A334-4066-80B2-3D0D541F1391}"/>
    <cellStyle name="RowAttrAbovePrompt" xfId="41566" xr:uid="{A8D0FD71-3B85-431E-B6A8-042B7279C372}"/>
    <cellStyle name="RowAttrValue" xfId="41567" xr:uid="{2F0B463D-B0C6-45E3-82AA-B6834839E2E2}"/>
    <cellStyle name="RowColSetAbovePrompt" xfId="41568" xr:uid="{D1712CCE-D511-476B-8853-1F6B566592E2}"/>
    <cellStyle name="RowColSetLeftPrompt" xfId="41569" xr:uid="{953C5441-85FE-456E-BAD6-C0FB4F41DDA4}"/>
    <cellStyle name="RowColSetValue" xfId="41570" xr:uid="{BA8348CB-7082-45B0-A09B-560F8F997F31}"/>
    <cellStyle name="RowLeftPrompt" xfId="41571" xr:uid="{DB63D48E-A7C6-4207-962B-0E20C4A44A16}"/>
    <cellStyle name="Salomon Logo" xfId="41572" xr:uid="{E159109C-74AC-4867-8725-B5669343B486}"/>
    <cellStyle name="Salomon Logo 10" xfId="41573" xr:uid="{0FC3AAF2-18A2-4BA0-BBED-76CFB58AAE56}"/>
    <cellStyle name="Salomon Logo 11" xfId="41574" xr:uid="{5810A6C0-9E81-4BA7-99F3-B724EFCA20E9}"/>
    <cellStyle name="Salomon Logo 12" xfId="41575" xr:uid="{65751BE8-1FC0-4F11-8CB3-7B3D59699267}"/>
    <cellStyle name="Salomon Logo 13" xfId="41576" xr:uid="{D977B278-DE1A-4DD9-98E3-E0964BC29B2A}"/>
    <cellStyle name="Salomon Logo 14" xfId="41577" xr:uid="{2EB03FD1-C8F2-40EA-99A3-9864044C11A6}"/>
    <cellStyle name="Salomon Logo 15" xfId="41578" xr:uid="{D35FDEBD-A0B4-4F53-9161-18B64C6EE7BF}"/>
    <cellStyle name="Salomon Logo 16" xfId="41579" xr:uid="{6295242B-56D0-4710-B9E5-B914A9EC7BA8}"/>
    <cellStyle name="Salomon Logo 17" xfId="41580" xr:uid="{E39B0836-2537-49C2-AF5E-13B25EE44513}"/>
    <cellStyle name="Salomon Logo 18" xfId="41581" xr:uid="{19AB0C1F-D180-4E37-8894-4CFF07605F0C}"/>
    <cellStyle name="Salomon Logo 19" xfId="41582" xr:uid="{5AF1B460-2FB8-4793-8BCE-4083D3E7D666}"/>
    <cellStyle name="Salomon Logo 2" xfId="41583" xr:uid="{7BC6455B-A4DC-45CD-A023-5C434EA01A09}"/>
    <cellStyle name="Salomon Logo 20" xfId="41584" xr:uid="{E0866569-4BBE-4164-8666-A83586CCCFF2}"/>
    <cellStyle name="Salomon Logo 21" xfId="41585" xr:uid="{0952117D-26A2-438B-B093-5BD4BADE873A}"/>
    <cellStyle name="Salomon Logo 22" xfId="41586" xr:uid="{A70B1272-6B9A-4FF4-9243-F7B7FA6B16C8}"/>
    <cellStyle name="Salomon Logo 23" xfId="41587" xr:uid="{0F79C76B-0F4B-4928-B607-788B324CF556}"/>
    <cellStyle name="Salomon Logo 24" xfId="41588" xr:uid="{1FD5F2E2-E35C-4D3B-AB91-14D0DD221257}"/>
    <cellStyle name="Salomon Logo 25" xfId="41589" xr:uid="{2529F63A-CEB4-4839-886E-499631B3E7E7}"/>
    <cellStyle name="Salomon Logo 26" xfId="41590" xr:uid="{DB45E213-974F-431D-AF57-BEE35DF7202E}"/>
    <cellStyle name="Salomon Logo 27" xfId="41591" xr:uid="{B4B0428B-33B0-499F-99A2-CF0C6212EAFB}"/>
    <cellStyle name="Salomon Logo 28" xfId="41592" xr:uid="{5B047F23-C141-46D4-A29E-78895E819654}"/>
    <cellStyle name="Salomon Logo 29" xfId="41593" xr:uid="{DA6A9CA1-FFA9-4D6C-ABC6-9190B05AEDF0}"/>
    <cellStyle name="Salomon Logo 3" xfId="41594" xr:uid="{862C9A47-1E25-46F2-9589-1124CDE39034}"/>
    <cellStyle name="Salomon Logo 30" xfId="41595" xr:uid="{A13EDF98-0776-4F9B-8AAA-69769BCEE4EB}"/>
    <cellStyle name="Salomon Logo 31" xfId="41596" xr:uid="{4FA7FC13-218E-49C0-9F09-E797C780B194}"/>
    <cellStyle name="Salomon Logo 32" xfId="41597" xr:uid="{D6AC821B-7135-4506-AC6B-107AD838A62F}"/>
    <cellStyle name="Salomon Logo 33" xfId="41598" xr:uid="{1CB120B1-458C-4600-962D-1BCC1755962B}"/>
    <cellStyle name="Salomon Logo 34" xfId="41599" xr:uid="{40A1C56E-810D-483C-89B6-2A4C9C174C0A}"/>
    <cellStyle name="Salomon Logo 35" xfId="41600" xr:uid="{8D9D171C-9667-4524-98CF-46A137E21609}"/>
    <cellStyle name="Salomon Logo 36" xfId="41601" xr:uid="{02FFD325-57BF-42EB-8B6E-A6C57C2854F5}"/>
    <cellStyle name="Salomon Logo 37" xfId="41602" xr:uid="{7F88C60E-7000-4B0B-93F4-02D4A9E47459}"/>
    <cellStyle name="Salomon Logo 38" xfId="41603" xr:uid="{9921A080-256D-43D6-BD30-02DEE4B72D85}"/>
    <cellStyle name="Salomon Logo 39" xfId="41604" xr:uid="{97FBD03D-446D-4D90-8AAD-492C2526CF20}"/>
    <cellStyle name="Salomon Logo 4" xfId="41605" xr:uid="{A4ADF4C3-6058-4A17-8D9E-E2E9EF5B6D1D}"/>
    <cellStyle name="Salomon Logo 40" xfId="41606" xr:uid="{8748F9CC-9467-4F58-BECF-53F2A4F5BA3F}"/>
    <cellStyle name="Salomon Logo 41" xfId="41607" xr:uid="{D90C1B07-15F5-4DE5-A730-66401B591CFF}"/>
    <cellStyle name="Salomon Logo 42" xfId="41608" xr:uid="{F07CDCF3-05CD-48EB-AF97-3871B9A5F0F9}"/>
    <cellStyle name="Salomon Logo 43" xfId="41609" xr:uid="{8DBD5CF7-4B8A-429A-B9CF-CCFEEEC6535C}"/>
    <cellStyle name="Salomon Logo 44" xfId="41610" xr:uid="{3CA8B0B0-B81C-4AA9-BA18-EE881E52C498}"/>
    <cellStyle name="Salomon Logo 45" xfId="41611" xr:uid="{01C15080-1DD3-4ABA-A610-8B37DB4FB044}"/>
    <cellStyle name="Salomon Logo 46" xfId="41612" xr:uid="{0AB7CE3F-B001-4D64-AE80-9F415F2A1EC4}"/>
    <cellStyle name="Salomon Logo 47" xfId="41613" xr:uid="{E7BCF190-5FC6-4D7F-A6E9-CFA88D0F0EEF}"/>
    <cellStyle name="Salomon Logo 48" xfId="41614" xr:uid="{F8DAED91-9E04-45F3-921F-6A9E51FC394A}"/>
    <cellStyle name="Salomon Logo 49" xfId="41615" xr:uid="{5BFC785E-99F9-45B1-9CC7-6B73768E94D1}"/>
    <cellStyle name="Salomon Logo 5" xfId="41616" xr:uid="{17C6886F-6D98-43CC-9AF6-022467146D71}"/>
    <cellStyle name="Salomon Logo 50" xfId="41617" xr:uid="{5717C3F7-E09E-4626-A50D-97F8841BE086}"/>
    <cellStyle name="Salomon Logo 51" xfId="41618" xr:uid="{EDE2E2C4-C9D8-4ABD-A5C3-4B749584984E}"/>
    <cellStyle name="Salomon Logo 52" xfId="41619" xr:uid="{C579E824-944B-4EBC-8BAD-C7E1C86D52D4}"/>
    <cellStyle name="Salomon Logo 53" xfId="41620" xr:uid="{7F2C43B3-7219-40AB-8FC3-EB32EB8EFE19}"/>
    <cellStyle name="Salomon Logo 54" xfId="41621" xr:uid="{CB9BFDC5-CB30-4859-A434-1846093297A7}"/>
    <cellStyle name="Salomon Logo 55" xfId="41622" xr:uid="{1D8855E2-39BD-43D1-9E53-F5093CF32029}"/>
    <cellStyle name="Salomon Logo 56" xfId="41623" xr:uid="{3F98049C-D5DC-448E-BADC-49982B72CBFD}"/>
    <cellStyle name="Salomon Logo 57" xfId="41624" xr:uid="{74B02F87-630F-4691-A583-EC020D10D056}"/>
    <cellStyle name="Salomon Logo 58" xfId="41625" xr:uid="{C7830E15-1883-4048-8438-CDC124539D1B}"/>
    <cellStyle name="Salomon Logo 59" xfId="41626" xr:uid="{B88C8BEC-5354-4716-9ECC-03FAAD32A8B8}"/>
    <cellStyle name="Salomon Logo 6" xfId="41627" xr:uid="{CEFBE5E7-1B34-4D1C-8E0B-8C253A6C6524}"/>
    <cellStyle name="Salomon Logo 60" xfId="41628" xr:uid="{155EFA10-2DA0-4CEF-987A-91D4E433FD78}"/>
    <cellStyle name="Salomon Logo 61" xfId="41629" xr:uid="{FB82BD7C-DC99-4695-906F-479473B8ED1A}"/>
    <cellStyle name="Salomon Logo 62" xfId="41630" xr:uid="{34B90018-4543-48BD-B5E6-072ABCFDBF71}"/>
    <cellStyle name="Salomon Logo 63" xfId="41631" xr:uid="{69E40AFB-C9CF-48DD-80A0-04250129377D}"/>
    <cellStyle name="Salomon Logo 64" xfId="41632" xr:uid="{629BB949-BBDC-47CC-9599-4A7755A99E56}"/>
    <cellStyle name="Salomon Logo 65" xfId="41633" xr:uid="{A42EB4C1-76AF-429A-8F4B-40217E075099}"/>
    <cellStyle name="Salomon Logo 66" xfId="41634" xr:uid="{7FE20A5D-C203-4F5C-B507-BE23025D30D1}"/>
    <cellStyle name="Salomon Logo 67" xfId="41635" xr:uid="{E7B87DFC-D33E-4C86-8101-FFD343157897}"/>
    <cellStyle name="Salomon Logo 68" xfId="41636" xr:uid="{3944C7FE-78E7-45AC-8E1D-5612588BCD21}"/>
    <cellStyle name="Salomon Logo 69" xfId="41637" xr:uid="{3E92F192-C498-40D9-A878-573DDF29F880}"/>
    <cellStyle name="Salomon Logo 7" xfId="41638" xr:uid="{63E89522-FCF2-4086-AD73-0DD3DDAA7BAA}"/>
    <cellStyle name="Salomon Logo 70" xfId="41639" xr:uid="{C341A93A-68E7-4BA6-9E13-970D60737D22}"/>
    <cellStyle name="Salomon Logo 71" xfId="41640" xr:uid="{9F0393A5-0C3D-41CE-A7E6-FD2A4690EBAD}"/>
    <cellStyle name="Salomon Logo 72" xfId="41641" xr:uid="{B2F9882B-0CCD-4266-BCD4-3F7F6C9FBEDB}"/>
    <cellStyle name="Salomon Logo 73" xfId="41642" xr:uid="{72D52D2D-B4C7-4159-B9C7-3FBCDCCE261F}"/>
    <cellStyle name="Salomon Logo 74" xfId="41643" xr:uid="{0AB870C6-0BD6-4094-9E82-0B692F660196}"/>
    <cellStyle name="Salomon Logo 8" xfId="41644" xr:uid="{38503452-51B2-473A-9081-C13C32B7DABC}"/>
    <cellStyle name="Salomon Logo 9" xfId="41645" xr:uid="{008C4606-6D93-4812-876A-73F5D5C177DE}"/>
    <cellStyle name="SampleUsingFormatMask" xfId="41646" xr:uid="{EE8E9368-B071-40D8-98A9-E28764BE6F09}"/>
    <cellStyle name="SampleWithNoFormatMask" xfId="41647" xr:uid="{D777ECAA-EA50-473D-B088-EA744E2A7DB6}"/>
    <cellStyle name="SAPBEXaggData" xfId="41648" xr:uid="{8B3739DA-FAAB-4696-B8F0-6DF6C5D11CFA}"/>
    <cellStyle name="SAPBEXaggDataEmph" xfId="41649" xr:uid="{F3CEB71F-027F-44E6-9018-C72B9A3508F0}"/>
    <cellStyle name="SAPBEXaggItem" xfId="41650" xr:uid="{1972D1D1-1B25-4763-9BF0-62F306EC75BE}"/>
    <cellStyle name="SAPBEXaggItemX" xfId="41651" xr:uid="{2E65CCCB-B8B2-4676-A25A-06F150FBAB1D}"/>
    <cellStyle name="SAPBEXchaText" xfId="41652" xr:uid="{B906D25C-21FA-4A7D-A3E9-D93C66FC5796}"/>
    <cellStyle name="SAPBEXchaText 2" xfId="41653" xr:uid="{E85EEAF5-2A5B-44F4-9FE8-97420DB212A8}"/>
    <cellStyle name="SAPBEXchaText 2 2" xfId="41654" xr:uid="{D7B45F0A-294F-4E4D-B3D4-9EBEA2C8F238}"/>
    <cellStyle name="SAPBEXchaText 3" xfId="41655" xr:uid="{16FE393C-8ECF-4391-9151-F2ECF7130161}"/>
    <cellStyle name="SAPBEXchaText 3 2" xfId="41656" xr:uid="{295E93D5-3C24-491C-A65A-E4EBB862A4E5}"/>
    <cellStyle name="SAPBEXexcBad7" xfId="41657" xr:uid="{6F5A4704-2FA1-4AE5-B596-BD673CB97C03}"/>
    <cellStyle name="SAPBEXexcBad8" xfId="41658" xr:uid="{AC3F2258-2608-4AFE-A64E-A030124F46B0}"/>
    <cellStyle name="SAPBEXexcBad9" xfId="41659" xr:uid="{6138D094-EDF8-4122-B627-4C27B1038E90}"/>
    <cellStyle name="SAPBEXexcCritical4" xfId="41660" xr:uid="{4A3408AF-FEC1-403C-9701-58FB7566783D}"/>
    <cellStyle name="SAPBEXexcCritical5" xfId="41661" xr:uid="{1FEA5E13-15A5-497D-9DF7-F8FBA2A0BFD9}"/>
    <cellStyle name="SAPBEXexcCritical6" xfId="41662" xr:uid="{AD83450F-0107-425F-BE3E-B0BBB125981F}"/>
    <cellStyle name="SAPBEXexcGood1" xfId="41663" xr:uid="{781B7420-B22A-4C5F-B30A-D6190F2D7568}"/>
    <cellStyle name="SAPBEXexcGood2" xfId="41664" xr:uid="{1783C017-1E43-4F06-984B-FB55452E69C0}"/>
    <cellStyle name="SAPBEXexcGood3" xfId="41665" xr:uid="{7F8E8DDB-F4AD-4B9F-BDEA-581D5D27CEB0}"/>
    <cellStyle name="SAPBEXfilterDrill" xfId="41666" xr:uid="{2848F126-F21F-4070-A7FE-B6F658B2C7AD}"/>
    <cellStyle name="SAPBEXfilterItem" xfId="41667" xr:uid="{565F7370-C464-47F2-B29C-E22FBD40180B}"/>
    <cellStyle name="SAPBEXfilterText" xfId="41668" xr:uid="{E7F37D46-38DE-4D5B-A0ED-A1DF3E4C3496}"/>
    <cellStyle name="SAPBEXformats" xfId="41669" xr:uid="{A8846529-D734-40D3-9097-9F4033F71E4D}"/>
    <cellStyle name="SAPBEXformats 2" xfId="41670" xr:uid="{3BC47885-3E61-46A6-8E34-2CB95F90B79B}"/>
    <cellStyle name="SAPBEXformats 2 2" xfId="41671" xr:uid="{08540826-4EE7-47B9-9692-3DA9789A2EA4}"/>
    <cellStyle name="SAPBEXformats 3" xfId="41672" xr:uid="{EDF65777-2E96-40B9-A423-FFEBB11CDFDA}"/>
    <cellStyle name="SAPBEXformats 3 2" xfId="41673" xr:uid="{E6881BE2-89B3-46F3-90F8-D0D03CE93D0D}"/>
    <cellStyle name="SAPBEXheaderItem" xfId="41674" xr:uid="{99458491-FA9B-4E17-B97E-115BA1EF609E}"/>
    <cellStyle name="SAPBEXheaderText" xfId="41675" xr:uid="{482BA1F7-6A61-49E1-ABBE-D49D2289C076}"/>
    <cellStyle name="SAPBEXHLevel0" xfId="41676" xr:uid="{92A1F5C6-F183-49D8-ABBC-254F5DBF625C}"/>
    <cellStyle name="SAPBEXHLevel0 2" xfId="41677" xr:uid="{A6261A04-9AD7-44BC-B7DE-F2F59D4E2C03}"/>
    <cellStyle name="SAPBEXHLevel0 2 2" xfId="41678" xr:uid="{C79432A7-8A55-43BD-9F6F-E6F3195644BC}"/>
    <cellStyle name="SAPBEXHLevel0 3" xfId="41679" xr:uid="{4C2B30E2-8541-4C7B-96E0-B2AC8FD1821A}"/>
    <cellStyle name="SAPBEXHLevel0 3 2" xfId="41680" xr:uid="{6B876A4A-4ABA-4943-BE0E-98328705D380}"/>
    <cellStyle name="SAPBEXHLevel0X" xfId="41681" xr:uid="{F2482E63-F36B-466A-A184-D0CC5C2FE8EC}"/>
    <cellStyle name="SAPBEXHLevel0X 2" xfId="41682" xr:uid="{8ECC6642-D40D-4150-93E0-F5F690CD9C3E}"/>
    <cellStyle name="SAPBEXHLevel0X 2 2" xfId="41683" xr:uid="{3BD011C8-FDAF-4D5C-9361-8A376DBD704C}"/>
    <cellStyle name="SAPBEXHLevel0X 3" xfId="41684" xr:uid="{A4F1E132-96AD-4DD4-8849-CC07AE559738}"/>
    <cellStyle name="SAPBEXHLevel0X 3 2" xfId="41685" xr:uid="{1F97A02E-D189-4037-89DB-3BF187C2184D}"/>
    <cellStyle name="SAPBEXHLevel1" xfId="41686" xr:uid="{1AE6CD6F-56D4-4D13-A0A9-FFC32B3AA3E1}"/>
    <cellStyle name="SAPBEXHLevel1 2" xfId="41687" xr:uid="{DC315037-F7CC-4F7D-8E9D-8AE81E0C03EF}"/>
    <cellStyle name="SAPBEXHLevel1 2 2" xfId="41688" xr:uid="{69A17E57-B731-46EB-B20E-22A87BD4599E}"/>
    <cellStyle name="SAPBEXHLevel1 3" xfId="41689" xr:uid="{29716F43-78EC-497B-B93C-D6A1809ABDBA}"/>
    <cellStyle name="SAPBEXHLevel1 3 2" xfId="41690" xr:uid="{2369F1CB-65F0-4300-9751-D43D1EB428C4}"/>
    <cellStyle name="SAPBEXHLevel1X" xfId="41691" xr:uid="{9072DB41-037B-4732-B70D-454296035567}"/>
    <cellStyle name="SAPBEXHLevel1X 2" xfId="41692" xr:uid="{093948EB-2CA8-4275-A5D3-337A4A57BAAD}"/>
    <cellStyle name="SAPBEXHLevel1X 2 2" xfId="41693" xr:uid="{F01E1E0A-6DC5-4DA2-87E9-A2A2BC59EB03}"/>
    <cellStyle name="SAPBEXHLevel1X 3" xfId="41694" xr:uid="{7B64E6F6-1EE6-40CE-AE11-8ECCB3A41A44}"/>
    <cellStyle name="SAPBEXHLevel1X 3 2" xfId="41695" xr:uid="{E285411C-B6F1-433C-B1F9-72A3A7D64D02}"/>
    <cellStyle name="SAPBEXHLevel2" xfId="41696" xr:uid="{C0E9FBD5-CE6F-46C4-B999-3FEB6B6EA0A7}"/>
    <cellStyle name="SAPBEXHLevel2 2" xfId="41697" xr:uid="{BC359541-9F88-44DF-AF72-32916B13E0C8}"/>
    <cellStyle name="SAPBEXHLevel2 2 2" xfId="41698" xr:uid="{B8C02CBA-790C-44A4-B404-43D6B1A68C56}"/>
    <cellStyle name="SAPBEXHLevel2 3" xfId="41699" xr:uid="{CC4E5445-509D-49A2-8E24-AE3425717ED1}"/>
    <cellStyle name="SAPBEXHLevel2 3 2" xfId="41700" xr:uid="{3EBBEFB8-D1BF-42BC-94BA-EF8EAD2B0911}"/>
    <cellStyle name="SAPBEXHLevel2X" xfId="41701" xr:uid="{65AC82D3-E244-4C11-8841-262A8E35B716}"/>
    <cellStyle name="SAPBEXHLevel2X 2" xfId="41702" xr:uid="{F8F0302D-ADA3-4F61-8167-A1C21681B5A2}"/>
    <cellStyle name="SAPBEXHLevel2X 2 2" xfId="41703" xr:uid="{316A1BB6-78CC-41A0-A8CC-EFDF36A7C392}"/>
    <cellStyle name="SAPBEXHLevel2X 3" xfId="41704" xr:uid="{DD135469-3586-412D-B192-7004B96F667F}"/>
    <cellStyle name="SAPBEXHLevel2X 3 2" xfId="41705" xr:uid="{09C0D9AC-0446-452E-A157-E2FD6C7DB795}"/>
    <cellStyle name="SAPBEXHLevel3" xfId="41706" xr:uid="{D9BABF4B-CF48-4C28-A276-F8F1AF4A751C}"/>
    <cellStyle name="SAPBEXHLevel3 2" xfId="41707" xr:uid="{1DCAD548-D0DE-432E-A168-9661A20E2CDD}"/>
    <cellStyle name="SAPBEXHLevel3 2 2" xfId="41708" xr:uid="{C26227B6-2F60-4AB4-99EE-C267B841C4BB}"/>
    <cellStyle name="SAPBEXHLevel3 3" xfId="41709" xr:uid="{182E4620-6A6D-41D6-BF10-C283E040B420}"/>
    <cellStyle name="SAPBEXHLevel3 3 2" xfId="41710" xr:uid="{17C2A82C-2FC4-483C-98A4-036165715A18}"/>
    <cellStyle name="SAPBEXHLevel3X" xfId="41711" xr:uid="{D6322DA4-6B8B-4CA7-A777-B551F2F3DA2C}"/>
    <cellStyle name="SAPBEXHLevel3X 2" xfId="41712" xr:uid="{590BA199-40E2-4C51-90D7-0F9A28E15FD6}"/>
    <cellStyle name="SAPBEXHLevel3X 2 2" xfId="41713" xr:uid="{7B4DE4A3-5419-4318-8CBD-7DE01D20FEA6}"/>
    <cellStyle name="SAPBEXHLevel3X 3" xfId="41714" xr:uid="{0F59CA30-F5B0-4245-A548-1357248647EA}"/>
    <cellStyle name="SAPBEXHLevel3X 3 2" xfId="41715" xr:uid="{E11819E9-66DC-446C-A77F-138E7619788D}"/>
    <cellStyle name="SAPBEXresData" xfId="41716" xr:uid="{23700E95-3006-4B51-9317-4A03E9603BA7}"/>
    <cellStyle name="SAPBEXresDataEmph" xfId="41717" xr:uid="{195A6939-DB24-4C39-89A4-DA1AFF4CD3D1}"/>
    <cellStyle name="SAPBEXresItem" xfId="41718" xr:uid="{79DE4BBA-3B43-4C31-B5A9-584CF9B19478}"/>
    <cellStyle name="SAPBEXresItemX" xfId="41719" xr:uid="{35CCDCD3-C8AD-498B-938C-4FDA94D78995}"/>
    <cellStyle name="SAPBEXstdData" xfId="41720" xr:uid="{BA1E57BF-3124-4B4D-B9B4-AA21A90EC138}"/>
    <cellStyle name="SAPBEXstdDataEmph" xfId="41721" xr:uid="{5B6980AE-0817-4241-8F94-9E12192F658B}"/>
    <cellStyle name="SAPBEXstdItem" xfId="41722" xr:uid="{7894A527-DE18-4A3D-899C-1D53F877435D}"/>
    <cellStyle name="SAPBEXstdItem 2" xfId="41723" xr:uid="{0CBBAA07-03D1-4DEB-84E3-4589A270D445}"/>
    <cellStyle name="SAPBEXstdItem 2 2" xfId="41724" xr:uid="{5342943B-1A4B-4204-9093-4738C636FC96}"/>
    <cellStyle name="SAPBEXstdItem 3" xfId="41725" xr:uid="{AAB44579-1D89-4753-99A4-C472E61C238C}"/>
    <cellStyle name="SAPBEXstdItem 3 2" xfId="41726" xr:uid="{9C9C214C-04E3-469F-A331-2F58B3F17C4E}"/>
    <cellStyle name="SAPBEXstdItemX" xfId="41727" xr:uid="{75DD6688-C30B-4714-ACE0-8EE2E0CA1B07}"/>
    <cellStyle name="SAPBEXstdItemX 2" xfId="41728" xr:uid="{163803EF-1FDF-4546-9C79-CA2F3BB57429}"/>
    <cellStyle name="SAPBEXstdItemX 2 2" xfId="41729" xr:uid="{17945760-326B-435F-8668-43E81DA9A1AB}"/>
    <cellStyle name="SAPBEXstdItemX 3" xfId="41730" xr:uid="{56B687B6-79AF-4BCF-8441-B8012D5ADEE9}"/>
    <cellStyle name="SAPBEXstdItemX 3 2" xfId="41731" xr:uid="{3288EF48-F51D-4E12-94F0-EC9E6061B4B7}"/>
    <cellStyle name="SAPBEXtitle" xfId="41732" xr:uid="{B348CBED-0081-4DFC-B36A-BF0F44C34189}"/>
    <cellStyle name="SAPBEXundefined" xfId="41733" xr:uid="{9954FDBE-8BE3-47C8-91CE-2FD956C8A46B}"/>
    <cellStyle name="ScripFactor" xfId="41734" xr:uid="{CBED81EE-7A84-47ED-899C-57DED3FCEC7A}"/>
    <cellStyle name="Sec382InputCellDate" xfId="41735" xr:uid="{AEFC396C-8A82-4695-8284-A48FA8BC46C7}"/>
    <cellStyle name="Sec382InputCellDate 2" xfId="41736" xr:uid="{CD503A9A-4C27-48EE-B503-8584A0098D1D}"/>
    <cellStyle name="Sec382InputCellDate 3" xfId="41737" xr:uid="{522C64B5-1F8D-4EA5-9C48-ECA64B75F9FB}"/>
    <cellStyle name="SectionHeaderNormal" xfId="41738" xr:uid="{8AD4545A-DB62-41D0-A3B0-177EDFF802D3}"/>
    <cellStyle name="SectionHeading" xfId="41739" xr:uid="{A5535390-A390-4774-B1F6-D131799E4C60}"/>
    <cellStyle name="SectionHeading 10" xfId="41740" xr:uid="{4DEEE127-C038-4F39-ABB6-3CAAB6785EBA}"/>
    <cellStyle name="SectionHeading 10 2" xfId="41741" xr:uid="{A3352C20-27EF-491C-9BAE-73DD18296683}"/>
    <cellStyle name="SectionHeading 10 3" xfId="41742" xr:uid="{2B6E96A6-68AF-4B72-B79A-14120E1F68E3}"/>
    <cellStyle name="SectionHeading 11" xfId="41743" xr:uid="{1EC39602-12EB-4B5A-A14A-F315A6853A67}"/>
    <cellStyle name="SectionHeading 11 2" xfId="41744" xr:uid="{AE0B7717-0B8C-4501-92CA-F9D63EF5F231}"/>
    <cellStyle name="SectionHeading 11 3" xfId="41745" xr:uid="{77E72EF3-2F74-4F2C-BC65-5F27581D3B79}"/>
    <cellStyle name="SectionHeading 12" xfId="41746" xr:uid="{F7F2CBF4-4287-43AC-BD64-87CD62CD7E41}"/>
    <cellStyle name="SectionHeading 12 2" xfId="41747" xr:uid="{3D43BD96-FA53-4D8D-A229-4C039F162ADB}"/>
    <cellStyle name="SectionHeading 12 3" xfId="41748" xr:uid="{6A33197C-52E2-4ACC-942F-B6F59215CBC7}"/>
    <cellStyle name="SectionHeading 13" xfId="41749" xr:uid="{8A3C4868-29F9-4AAB-92C7-BA9B7E152E95}"/>
    <cellStyle name="SectionHeading 13 2" xfId="41750" xr:uid="{A5E3161B-0A54-4D9E-9F5F-011604B19191}"/>
    <cellStyle name="SectionHeading 13 3" xfId="41751" xr:uid="{2424140F-F853-4C45-93BB-E04249BAD74E}"/>
    <cellStyle name="SectionHeading 14" xfId="41752" xr:uid="{649E2EA4-9E55-443E-A927-785CCD98A3A5}"/>
    <cellStyle name="SectionHeading 14 2" xfId="41753" xr:uid="{5BB329E0-8E19-4F5B-AA92-5469566EADBA}"/>
    <cellStyle name="SectionHeading 14 3" xfId="41754" xr:uid="{F6B9DD36-F925-4E5E-9984-8F44F13D2CDD}"/>
    <cellStyle name="SectionHeading 15" xfId="41755" xr:uid="{81CB83DA-AB7B-46BB-8074-2CC12F77B6DB}"/>
    <cellStyle name="SectionHeading 15 2" xfId="41756" xr:uid="{9B3BBA31-17F8-43FB-BC40-D506B8A5E1D6}"/>
    <cellStyle name="SectionHeading 15 3" xfId="41757" xr:uid="{8838B118-594C-4504-BF78-3978F9D53491}"/>
    <cellStyle name="SectionHeading 16" xfId="41758" xr:uid="{0B4B1FD6-4E3B-411A-870F-C3F2C31106CD}"/>
    <cellStyle name="SectionHeading 16 2" xfId="41759" xr:uid="{17F85FFB-0571-4332-9E95-7BAA19A6631F}"/>
    <cellStyle name="SectionHeading 16 3" xfId="41760" xr:uid="{7B2113DC-2521-4373-8D1D-22ED867A4A3C}"/>
    <cellStyle name="SectionHeading 17" xfId="41761" xr:uid="{E050AF80-5E78-441D-9816-270E7FF68F61}"/>
    <cellStyle name="SectionHeading 17 2" xfId="41762" xr:uid="{B0A4D8DB-1F05-48F5-B31D-6631B2EDA3FD}"/>
    <cellStyle name="SectionHeading 17 3" xfId="41763" xr:uid="{1CBF2BA5-7789-46FC-AAFF-044B10237CBB}"/>
    <cellStyle name="SectionHeading 18" xfId="41764" xr:uid="{8C7E77F6-C684-4DA1-AA4E-7C188F430CDC}"/>
    <cellStyle name="SectionHeading 18 2" xfId="41765" xr:uid="{67E15D57-E3CE-42F4-B152-70F7E6E820ED}"/>
    <cellStyle name="SectionHeading 18 3" xfId="41766" xr:uid="{22F8005A-FB2B-45CB-BC99-F766C424CA5B}"/>
    <cellStyle name="SectionHeading 19" xfId="41767" xr:uid="{279C2D28-1F92-4A62-A862-E46F85FFB2AB}"/>
    <cellStyle name="SectionHeading 19 2" xfId="41768" xr:uid="{B4DB1891-1E70-4C95-A1A5-C63141C02F53}"/>
    <cellStyle name="SectionHeading 19 3" xfId="41769" xr:uid="{C7D84C9A-6191-4654-8453-AE2FEA01C516}"/>
    <cellStyle name="SectionHeading 2" xfId="41770" xr:uid="{14CA3666-6469-4ABD-A3E9-C37E1DEF0445}"/>
    <cellStyle name="SectionHeading 2 2" xfId="41771" xr:uid="{5FD7F68A-7864-45CA-85BD-13B5F31B29BF}"/>
    <cellStyle name="SectionHeading 2 3" xfId="41772" xr:uid="{94EE4AB3-B25C-49BE-8938-19880B11295C}"/>
    <cellStyle name="SectionHeading 20" xfId="41773" xr:uid="{865E2BD7-3D52-4DAD-AE45-67B3B7BFE058}"/>
    <cellStyle name="SectionHeading 20 2" xfId="41774" xr:uid="{F521095E-9838-4C69-AA5A-8A37AE5CA8E2}"/>
    <cellStyle name="SectionHeading 20 3" xfId="41775" xr:uid="{E3AF11F3-56D5-441D-B13C-A3E2C5EF3A79}"/>
    <cellStyle name="SectionHeading 21" xfId="41776" xr:uid="{96B49CA9-A285-4612-8201-2A840B0AE083}"/>
    <cellStyle name="SectionHeading 21 2" xfId="41777" xr:uid="{EA66D741-36D3-4155-ACF8-8F8B2497BD37}"/>
    <cellStyle name="SectionHeading 21 3" xfId="41778" xr:uid="{3D3DA3C9-09B4-4EB1-8EDD-5D093754AB23}"/>
    <cellStyle name="SectionHeading 22" xfId="41779" xr:uid="{FA47FC01-F85B-488C-9EE9-00A14DD59EB9}"/>
    <cellStyle name="SectionHeading 22 2" xfId="41780" xr:uid="{5F1D119A-7CA6-4918-972A-12EDC78060F7}"/>
    <cellStyle name="SectionHeading 22 3" xfId="41781" xr:uid="{8E56BA30-E66F-44A4-B694-F35CA5A1D3EA}"/>
    <cellStyle name="SectionHeading 23" xfId="41782" xr:uid="{047F10C3-1DBA-4167-B2D6-41D176E21085}"/>
    <cellStyle name="SectionHeading 23 2" xfId="41783" xr:uid="{68AF0BA6-ECF1-4688-BBBD-17870FAF76A0}"/>
    <cellStyle name="SectionHeading 23 3" xfId="41784" xr:uid="{36CB5547-1B8A-41AD-860E-E75844315AE2}"/>
    <cellStyle name="SectionHeading 24" xfId="41785" xr:uid="{787295EA-0F1D-463B-814F-DC45CBB1ED4E}"/>
    <cellStyle name="SectionHeading 24 2" xfId="41786" xr:uid="{464E2AE6-27C0-427C-A56D-456477F16CA2}"/>
    <cellStyle name="SectionHeading 24 3" xfId="41787" xr:uid="{F3E2BAD5-ECA6-467C-98EC-E791A4BB42E1}"/>
    <cellStyle name="SectionHeading 25" xfId="41788" xr:uid="{D77ECDF0-EDFF-449F-89DA-51E2050C4D57}"/>
    <cellStyle name="SectionHeading 25 2" xfId="41789" xr:uid="{3013B966-7A46-4D28-B3ED-D13372BA3FB9}"/>
    <cellStyle name="SectionHeading 25 3" xfId="41790" xr:uid="{994CA5C1-82DD-48A8-8ED4-F9CCD7905C6E}"/>
    <cellStyle name="SectionHeading 26" xfId="41791" xr:uid="{6138BCD2-160A-4148-AFB6-4558F2049BE8}"/>
    <cellStyle name="SectionHeading 26 2" xfId="41792" xr:uid="{08AB6A40-D089-4131-B713-85A0AF1D89DE}"/>
    <cellStyle name="SectionHeading 26 3" xfId="41793" xr:uid="{00FD2598-7B92-4919-9210-14D56929CC31}"/>
    <cellStyle name="SectionHeading 27" xfId="41794" xr:uid="{7DF8BCD9-72F3-49C0-8CAB-C7A93305AC56}"/>
    <cellStyle name="SectionHeading 27 2" xfId="41795" xr:uid="{17566049-A644-432B-B280-CDFA35DBCB8D}"/>
    <cellStyle name="SectionHeading 27 3" xfId="41796" xr:uid="{38875D81-1C4F-41FF-9F37-298BBB144300}"/>
    <cellStyle name="SectionHeading 28" xfId="41797" xr:uid="{0B16A6DC-7568-41DC-8448-2FED809832EA}"/>
    <cellStyle name="SectionHeading 28 2" xfId="41798" xr:uid="{5E130256-0BC8-4A23-8E14-A1CB82079F12}"/>
    <cellStyle name="SectionHeading 28 3" xfId="41799" xr:uid="{7C925C50-8E67-4E64-BA48-759530F66938}"/>
    <cellStyle name="SectionHeading 29" xfId="41800" xr:uid="{ED88CBBE-644D-4CE5-A353-E3510B054DC7}"/>
    <cellStyle name="SectionHeading 29 2" xfId="41801" xr:uid="{AE7D5628-E6E6-4888-94AE-3D97087273BD}"/>
    <cellStyle name="SectionHeading 29 3" xfId="41802" xr:uid="{B2BB3B21-B10C-45BE-9C8E-B20AEC71975B}"/>
    <cellStyle name="SectionHeading 3" xfId="41803" xr:uid="{C8B66D9D-FC64-40D3-8BA9-6D21FDED07CF}"/>
    <cellStyle name="SectionHeading 3 2" xfId="41804" xr:uid="{DFF5F37A-D4F0-4CAF-B84B-A8959893145D}"/>
    <cellStyle name="SectionHeading 3 3" xfId="41805" xr:uid="{9537360E-D54C-4FE6-9534-50BB6FEECCB9}"/>
    <cellStyle name="SectionHeading 30" xfId="41806" xr:uid="{3D7195CF-4232-4F6C-B5E9-5EB9E3DD066C}"/>
    <cellStyle name="SectionHeading 30 2" xfId="41807" xr:uid="{D4E1EE63-53E2-448D-A9A6-8F86A2236C1D}"/>
    <cellStyle name="SectionHeading 30 3" xfId="41808" xr:uid="{F0FCCECE-D79F-4071-8B20-946DAA19635F}"/>
    <cellStyle name="SectionHeading 31" xfId="41809" xr:uid="{4CAD8BB0-035E-4D0D-B6F6-3433949EA11D}"/>
    <cellStyle name="SectionHeading 31 2" xfId="41810" xr:uid="{D3DAA7D7-17C0-4277-B06B-CE107D2A3BEA}"/>
    <cellStyle name="SectionHeading 31 3" xfId="41811" xr:uid="{25CC0C69-FEC3-402C-B6CD-644FEDD869E2}"/>
    <cellStyle name="SectionHeading 32" xfId="41812" xr:uid="{1F7891B7-9396-497D-B260-A02B0365A0C2}"/>
    <cellStyle name="SectionHeading 32 2" xfId="41813" xr:uid="{C12E102E-3BE1-4E57-8E36-24D9DCE2BFF0}"/>
    <cellStyle name="SectionHeading 32 3" xfId="41814" xr:uid="{0B17DFFE-D328-4E9B-AF42-969C249918B0}"/>
    <cellStyle name="SectionHeading 33" xfId="41815" xr:uid="{43C32840-09C5-499F-8551-A83DF9D63B5F}"/>
    <cellStyle name="SectionHeading 33 2" xfId="41816" xr:uid="{F4E9CDD8-4688-4DCF-8307-E420A166E630}"/>
    <cellStyle name="SectionHeading 33 3" xfId="41817" xr:uid="{8A310536-1207-4343-A3B0-CC5E65CEF4E6}"/>
    <cellStyle name="SectionHeading 34" xfId="41818" xr:uid="{A9461E67-72C2-40FD-B0C3-2ED7465D3375}"/>
    <cellStyle name="SectionHeading 34 2" xfId="41819" xr:uid="{85229933-CC93-478A-89E4-6CEA5FC66B3A}"/>
    <cellStyle name="SectionHeading 34 3" xfId="41820" xr:uid="{DB4F1A07-62A7-4E4C-B6CE-F1A5A41EED37}"/>
    <cellStyle name="SectionHeading 35" xfId="41821" xr:uid="{9D447D19-363E-4F64-A898-DA67A6049488}"/>
    <cellStyle name="SectionHeading 35 2" xfId="41822" xr:uid="{8D8865DC-CFE1-486C-B001-AB899061D794}"/>
    <cellStyle name="SectionHeading 35 3" xfId="41823" xr:uid="{A80FEF62-5ED7-44C7-B717-C4783F5DB3F0}"/>
    <cellStyle name="SectionHeading 36" xfId="41824" xr:uid="{E14F823F-6ADC-4682-92F3-623B08D8312B}"/>
    <cellStyle name="SectionHeading 36 2" xfId="41825" xr:uid="{8AB7549B-6E7C-4AE3-BC81-38EFE94CD0E8}"/>
    <cellStyle name="SectionHeading 36 3" xfId="41826" xr:uid="{278E0BE7-7641-4E97-9699-B564EF281EF8}"/>
    <cellStyle name="SectionHeading 37" xfId="41827" xr:uid="{B35175EE-7950-428F-A1C4-393634F5D96B}"/>
    <cellStyle name="SectionHeading 37 2" xfId="41828" xr:uid="{6C14C151-A8FC-4F6F-B356-053C1BC886FB}"/>
    <cellStyle name="SectionHeading 37 3" xfId="41829" xr:uid="{E151AAE9-B663-4CFF-A220-11FD49F0536F}"/>
    <cellStyle name="SectionHeading 38" xfId="41830" xr:uid="{74A658B8-3D9E-497D-9BC4-763487E68013}"/>
    <cellStyle name="SectionHeading 38 2" xfId="41831" xr:uid="{D26B4F1E-960F-4156-8A3A-34B509907D6A}"/>
    <cellStyle name="SectionHeading 38 3" xfId="41832" xr:uid="{5192D81C-EA25-4EC1-9FF0-31B748E3E7F2}"/>
    <cellStyle name="SectionHeading 39" xfId="41833" xr:uid="{FC3535AD-4CE8-4FFF-B4BB-5745C3CD8AFA}"/>
    <cellStyle name="SectionHeading 39 2" xfId="41834" xr:uid="{09E4BC3D-023D-4539-838F-845744B7BD00}"/>
    <cellStyle name="SectionHeading 39 3" xfId="41835" xr:uid="{03D7E0F8-92D6-4110-9E91-22113B6DA2BF}"/>
    <cellStyle name="SectionHeading 4" xfId="41836" xr:uid="{41B44244-B8E3-489D-910B-5B4FDE192293}"/>
    <cellStyle name="SectionHeading 4 2" xfId="41837" xr:uid="{8E89CDDB-144F-4929-ACDC-F7D6FEB86C30}"/>
    <cellStyle name="SectionHeading 4 3" xfId="41838" xr:uid="{273D3FA0-47F5-4095-9B52-4AE2C94696E3}"/>
    <cellStyle name="SectionHeading 40" xfId="41839" xr:uid="{39A1025A-74F1-4652-ABCA-9AFC95B9EB45}"/>
    <cellStyle name="SectionHeading 40 2" xfId="41840" xr:uid="{C805976A-B518-4073-A1B4-F2D889BFF00B}"/>
    <cellStyle name="SectionHeading 40 3" xfId="41841" xr:uid="{46890936-7718-4A9E-A5DB-5B33457FF89C}"/>
    <cellStyle name="SectionHeading 41" xfId="41842" xr:uid="{08FDE0FC-541F-4383-A2BD-D26430927A7F}"/>
    <cellStyle name="SectionHeading 41 2" xfId="41843" xr:uid="{C798C7EE-8870-475E-B87D-5A3F56297D35}"/>
    <cellStyle name="SectionHeading 41 3" xfId="41844" xr:uid="{A4DF7CFE-40A0-45D7-A481-532C5261481B}"/>
    <cellStyle name="SectionHeading 42" xfId="41845" xr:uid="{227D7F5D-FAF7-47B0-A0A9-62E9D20A5572}"/>
    <cellStyle name="SectionHeading 42 2" xfId="41846" xr:uid="{53E98887-4081-434A-9605-72BF808DA065}"/>
    <cellStyle name="SectionHeading 42 3" xfId="41847" xr:uid="{D14AEFDA-FEB7-45DF-9535-C977460F9AED}"/>
    <cellStyle name="SectionHeading 43" xfId="41848" xr:uid="{9706D02A-D08B-4039-A1BC-7977C5EF0494}"/>
    <cellStyle name="SectionHeading 43 2" xfId="41849" xr:uid="{5BBCBA2D-5260-4F19-AA2C-C5C01BDD4BF1}"/>
    <cellStyle name="SectionHeading 43 3" xfId="41850" xr:uid="{77F7E4CC-1720-4AEE-8EDA-40E02CA21026}"/>
    <cellStyle name="SectionHeading 44" xfId="41851" xr:uid="{EA27D1EF-D798-4301-894C-09B26B104E89}"/>
    <cellStyle name="SectionHeading 44 2" xfId="41852" xr:uid="{D817D9C7-6722-4B5D-9AE9-3D539C6C19C2}"/>
    <cellStyle name="SectionHeading 44 3" xfId="41853" xr:uid="{C59A4D95-B5E3-4CC9-A0D6-97583502CC94}"/>
    <cellStyle name="SectionHeading 45" xfId="41854" xr:uid="{7A78D0BA-482A-4AB8-8195-9BE3AF1D07CB}"/>
    <cellStyle name="SectionHeading 45 2" xfId="41855" xr:uid="{BBAFAC4F-32BE-4173-8439-58E21EBF56C0}"/>
    <cellStyle name="SectionHeading 45 3" xfId="41856" xr:uid="{7D62E51A-06C4-4F03-8581-2CCD220C9449}"/>
    <cellStyle name="SectionHeading 46" xfId="41857" xr:uid="{671EFA05-4024-4E68-919C-03BEC5CC9CE7}"/>
    <cellStyle name="SectionHeading 46 2" xfId="41858" xr:uid="{4CB89D4B-24A2-47E7-BF0C-5399A6874BA0}"/>
    <cellStyle name="SectionHeading 46 3" xfId="41859" xr:uid="{A9B7E970-7105-4E7B-AB54-F7C40794D14D}"/>
    <cellStyle name="SectionHeading 47" xfId="41860" xr:uid="{1A74AA83-AD3A-49E3-B1F3-DE5DCA6CD8E4}"/>
    <cellStyle name="SectionHeading 47 2" xfId="41861" xr:uid="{50751D97-8467-4A48-BC60-E421141C03F5}"/>
    <cellStyle name="SectionHeading 47 3" xfId="41862" xr:uid="{87CE55CC-688D-472D-B652-7CA59F6B440D}"/>
    <cellStyle name="SectionHeading 48" xfId="41863" xr:uid="{AE9DE174-68C9-440B-9400-23B56403D3D7}"/>
    <cellStyle name="SectionHeading 48 2" xfId="41864" xr:uid="{8F9413B1-08C2-434B-9DD0-D80EFFD1E5F9}"/>
    <cellStyle name="SectionHeading 48 3" xfId="41865" xr:uid="{3A9A3FB1-05A2-4AF4-A416-E9FB72E3860A}"/>
    <cellStyle name="SectionHeading 49" xfId="41866" xr:uid="{1A5FF2BA-E5BC-4DC5-81C9-A5E773FE3390}"/>
    <cellStyle name="SectionHeading 49 2" xfId="41867" xr:uid="{ECA895B5-0309-449D-8C7C-E134869F443E}"/>
    <cellStyle name="SectionHeading 49 3" xfId="41868" xr:uid="{64629C11-71CC-413E-A068-96DF39786690}"/>
    <cellStyle name="SectionHeading 5" xfId="41869" xr:uid="{0BC09DBD-B87F-4351-AECC-9AE3B221B641}"/>
    <cellStyle name="SectionHeading 5 2" xfId="41870" xr:uid="{944038EB-DB4C-4E43-8D18-DCA6C5B79DC4}"/>
    <cellStyle name="SectionHeading 5 3" xfId="41871" xr:uid="{216C105A-0C55-4BA1-AFCD-6E3DD7D84F6A}"/>
    <cellStyle name="SectionHeading 50" xfId="41872" xr:uid="{EE9C82DE-E943-43F4-BFCB-DFCA974B75E0}"/>
    <cellStyle name="SectionHeading 50 2" xfId="41873" xr:uid="{18C60D5B-02ED-4D4B-852A-8F03AC362432}"/>
    <cellStyle name="SectionHeading 50 3" xfId="41874" xr:uid="{C2039012-8A85-49C4-AAAA-767538EB26B1}"/>
    <cellStyle name="SectionHeading 51" xfId="41875" xr:uid="{E1919778-31A4-48C1-ABB1-ABF485959538}"/>
    <cellStyle name="SectionHeading 51 2" xfId="41876" xr:uid="{8DF0B214-3769-4264-B80C-B7DA39DCD971}"/>
    <cellStyle name="SectionHeading 51 3" xfId="41877" xr:uid="{200C166F-973E-4168-8DAD-2E981BC26AF2}"/>
    <cellStyle name="SectionHeading 52" xfId="41878" xr:uid="{DCEADEC8-515B-4BDD-89E0-0885A3284284}"/>
    <cellStyle name="SectionHeading 52 2" xfId="41879" xr:uid="{D73FE97B-63B3-4B88-8F6E-0E9A73A8DB1C}"/>
    <cellStyle name="SectionHeading 52 3" xfId="41880" xr:uid="{667057DE-B07A-4055-B04F-3E229A5D4FB8}"/>
    <cellStyle name="SectionHeading 53" xfId="41881" xr:uid="{1B085A94-EDFA-43CB-9579-686AD94A436C}"/>
    <cellStyle name="SectionHeading 53 2" xfId="41882" xr:uid="{799003E0-1380-4DC0-84DB-8BFBD0F4F805}"/>
    <cellStyle name="SectionHeading 53 3" xfId="41883" xr:uid="{59C4054F-CBF1-4514-8157-2CA3F80395FB}"/>
    <cellStyle name="SectionHeading 54" xfId="41884" xr:uid="{D683230E-EC2D-46CB-B7FC-8BA64D4611D5}"/>
    <cellStyle name="SectionHeading 54 2" xfId="41885" xr:uid="{0C5FF93B-C016-4D00-AE86-507150BB81C1}"/>
    <cellStyle name="SectionHeading 54 3" xfId="41886" xr:uid="{D79797B0-3A62-4057-BF52-C2BBA7A9034D}"/>
    <cellStyle name="SectionHeading 55" xfId="41887" xr:uid="{444DD464-6C0C-49CE-96EE-C9F6CB8C21FF}"/>
    <cellStyle name="SectionHeading 55 2" xfId="41888" xr:uid="{FB571248-D5C1-4073-BA5D-BEFEE1832180}"/>
    <cellStyle name="SectionHeading 55 3" xfId="41889" xr:uid="{B10B1FD3-AF7E-4FAA-B61E-999C218881EF}"/>
    <cellStyle name="SectionHeading 56" xfId="41890" xr:uid="{F1AECAD9-6784-4061-AAAA-A0F2DFE99A5F}"/>
    <cellStyle name="SectionHeading 56 2" xfId="41891" xr:uid="{7D722C43-E593-4DEB-BD55-41D17D1FB3F2}"/>
    <cellStyle name="SectionHeading 56 3" xfId="41892" xr:uid="{663263D8-4A97-4879-8894-A7E942C99464}"/>
    <cellStyle name="SectionHeading 57" xfId="41893" xr:uid="{03923320-DFA5-4462-90CB-38BB4A6CCA10}"/>
    <cellStyle name="SectionHeading 57 2" xfId="41894" xr:uid="{739E2B78-4802-4B7A-BB1B-AE9254D0CFE9}"/>
    <cellStyle name="SectionHeading 57 3" xfId="41895" xr:uid="{9FE00FF3-D586-4B00-8478-87C326DF00C4}"/>
    <cellStyle name="SectionHeading 58" xfId="41896" xr:uid="{B6E6809A-A5A1-47CD-93F6-2AAA15D9748B}"/>
    <cellStyle name="SectionHeading 58 2" xfId="41897" xr:uid="{31BD2456-B2B9-4F46-9C42-0E0C06F22707}"/>
    <cellStyle name="SectionHeading 58 3" xfId="41898" xr:uid="{23C4C59B-6DB8-4A80-B174-76D8830BA564}"/>
    <cellStyle name="SectionHeading 59" xfId="41899" xr:uid="{C4EB4D77-8CB8-470B-BDFC-35A9F17003F2}"/>
    <cellStyle name="SectionHeading 59 2" xfId="41900" xr:uid="{83CFBE3C-C572-4BDC-8B1E-20D18BB69A4A}"/>
    <cellStyle name="SectionHeading 59 3" xfId="41901" xr:uid="{3915964F-4521-4BC8-B53F-DB19CC117388}"/>
    <cellStyle name="SectionHeading 6" xfId="41902" xr:uid="{CC21463D-AD49-4539-AF4A-484ADBEB0004}"/>
    <cellStyle name="SectionHeading 6 2" xfId="41903" xr:uid="{AD5858E6-6A2F-48D0-812B-8657C9D0C74F}"/>
    <cellStyle name="SectionHeading 6 3" xfId="41904" xr:uid="{02787C6B-3A93-406D-BDDB-3E8BF4CF3909}"/>
    <cellStyle name="SectionHeading 60" xfId="41905" xr:uid="{B12554B2-AA73-4819-BCC4-4D7C6CBF20EB}"/>
    <cellStyle name="SectionHeading 60 2" xfId="41906" xr:uid="{5DEBF21F-561C-4BFA-900C-079B69D1D76F}"/>
    <cellStyle name="SectionHeading 60 3" xfId="41907" xr:uid="{3FCD49C5-35D7-40AA-967F-AD172BF6AA7F}"/>
    <cellStyle name="SectionHeading 61" xfId="41908" xr:uid="{3CBCF42B-A2AE-49A1-80CF-2E9DA2F14C88}"/>
    <cellStyle name="SectionHeading 61 2" xfId="41909" xr:uid="{77F6A728-9C38-4FE7-85B7-D60B4B2D690A}"/>
    <cellStyle name="SectionHeading 61 3" xfId="41910" xr:uid="{AB538954-56F7-43B7-873F-90A5370946B7}"/>
    <cellStyle name="SectionHeading 62" xfId="41911" xr:uid="{54379CB4-2550-4C3A-88EF-E990EF21F4FC}"/>
    <cellStyle name="SectionHeading 62 2" xfId="41912" xr:uid="{E4F9A6D3-C973-46F9-AB20-AEC650F7A5AA}"/>
    <cellStyle name="SectionHeading 62 3" xfId="41913" xr:uid="{F72E409E-A1FE-4C9D-AFEC-5DAF889A8241}"/>
    <cellStyle name="SectionHeading 63" xfId="41914" xr:uid="{A86078DA-D225-4B27-828F-8BE9CB85C3AB}"/>
    <cellStyle name="SectionHeading 63 2" xfId="41915" xr:uid="{F90940C1-4833-4B7C-A005-506A1B4ACAC4}"/>
    <cellStyle name="SectionHeading 63 3" xfId="41916" xr:uid="{168D781A-7A2E-4121-9D7C-2DCAE4B90DCB}"/>
    <cellStyle name="SectionHeading 64" xfId="41917" xr:uid="{D902549E-8C07-499D-A1E0-A178F4407D59}"/>
    <cellStyle name="SectionHeading 64 2" xfId="41918" xr:uid="{10B227A5-0CC8-45A1-B7C5-8700645C5A21}"/>
    <cellStyle name="SectionHeading 64 3" xfId="41919" xr:uid="{FDE05C07-791E-429E-AC0C-8D1BE79D56B8}"/>
    <cellStyle name="SectionHeading 65" xfId="41920" xr:uid="{5468D042-F4B9-476D-BC01-A167626E74A5}"/>
    <cellStyle name="SectionHeading 65 2" xfId="41921" xr:uid="{4BEFC811-2577-4182-8A4C-FAC8200826E0}"/>
    <cellStyle name="SectionHeading 65 3" xfId="41922" xr:uid="{34851D54-6F1F-4831-A06C-4C46638752CB}"/>
    <cellStyle name="SectionHeading 66" xfId="41923" xr:uid="{C3812D7F-2385-44F3-9A90-0553A8438D50}"/>
    <cellStyle name="SectionHeading 66 2" xfId="41924" xr:uid="{F22414DD-9AC8-47D1-A144-45E2E143A245}"/>
    <cellStyle name="SectionHeading 66 3" xfId="41925" xr:uid="{657DFA57-0B87-4B79-AFAF-57C968283C9A}"/>
    <cellStyle name="SectionHeading 67" xfId="41926" xr:uid="{902B6DAC-8148-45A5-81FB-6C865CD98A31}"/>
    <cellStyle name="SectionHeading 67 2" xfId="41927" xr:uid="{12E2BAD5-CF32-44F4-8D42-856B5EEBC149}"/>
    <cellStyle name="SectionHeading 67 3" xfId="41928" xr:uid="{0AD39A4F-4C20-4120-8284-133DE386C44A}"/>
    <cellStyle name="SectionHeading 68" xfId="41929" xr:uid="{32E1B867-FB75-4F85-8199-91A70F8F5DF6}"/>
    <cellStyle name="SectionHeading 68 2" xfId="41930" xr:uid="{FFAB0001-FBDF-4A63-9C04-9D9246582587}"/>
    <cellStyle name="SectionHeading 68 3" xfId="41931" xr:uid="{807F52E5-24F2-4FCA-8739-A3F84A8B350D}"/>
    <cellStyle name="SectionHeading 69" xfId="41932" xr:uid="{FE373C36-0C2B-40A1-A7D9-6F602B43A36A}"/>
    <cellStyle name="SectionHeading 69 2" xfId="41933" xr:uid="{4FB5C97F-8EFC-4935-AAC2-416A441C73FB}"/>
    <cellStyle name="SectionHeading 69 3" xfId="41934" xr:uid="{D1F0F697-0CD8-4139-B1AB-362EB91BE15F}"/>
    <cellStyle name="SectionHeading 7" xfId="41935" xr:uid="{8FFF68EA-8474-4F75-828A-4C16C6C5F488}"/>
    <cellStyle name="SectionHeading 7 2" xfId="41936" xr:uid="{768381E6-1C14-4B84-8D87-61E9E8ED9230}"/>
    <cellStyle name="SectionHeading 7 3" xfId="41937" xr:uid="{8CAE81B9-18ED-4CDC-8DE7-842F323C50D8}"/>
    <cellStyle name="SectionHeading 70" xfId="41938" xr:uid="{4818A698-229A-4215-BB6D-E47FE8A50363}"/>
    <cellStyle name="SectionHeading 70 2" xfId="41939" xr:uid="{F9FEEC67-29EA-495A-9412-A6DCDA179877}"/>
    <cellStyle name="SectionHeading 70 3" xfId="41940" xr:uid="{2E298F28-7193-496E-9F62-4D9D4B582336}"/>
    <cellStyle name="SectionHeading 71" xfId="41941" xr:uid="{9268A7D4-0043-45EB-A2EA-1D52DFA20E53}"/>
    <cellStyle name="SectionHeading 71 2" xfId="41942" xr:uid="{7CB79F81-7FD5-4CB0-B4B4-FED9D465A687}"/>
    <cellStyle name="SectionHeading 71 3" xfId="41943" xr:uid="{4B2232F5-A0FB-4205-813F-A30EDA7AF47A}"/>
    <cellStyle name="SectionHeading 72" xfId="41944" xr:uid="{FAC80C81-4E47-4000-809A-78E67373D657}"/>
    <cellStyle name="SectionHeading 72 2" xfId="41945" xr:uid="{2F64A0AF-BCB9-40D1-8A0B-063267ECCA98}"/>
    <cellStyle name="SectionHeading 72 3" xfId="41946" xr:uid="{1097930F-4DF0-4EB6-BC0A-B093CF0BACB6}"/>
    <cellStyle name="SectionHeading 73" xfId="41947" xr:uid="{E7569546-1821-4909-B790-566D9261681A}"/>
    <cellStyle name="SectionHeading 73 2" xfId="41948" xr:uid="{CD9B477E-EAD5-402E-A7FC-A936531ED065}"/>
    <cellStyle name="SectionHeading 73 3" xfId="41949" xr:uid="{09F85833-F6CC-4C34-9B01-601086E774A3}"/>
    <cellStyle name="SectionHeading 74" xfId="41950" xr:uid="{0345E57E-58B9-4228-A15C-08A7029B83F3}"/>
    <cellStyle name="SectionHeading 74 2" xfId="41951" xr:uid="{C816803B-09F6-425B-915C-B8B0A84404F1}"/>
    <cellStyle name="SectionHeading 74 3" xfId="41952" xr:uid="{79E9D6F2-4C0D-40EF-8B82-FACFE32ADC0D}"/>
    <cellStyle name="SectionHeading 75" xfId="41953" xr:uid="{43EC9E2F-A164-4E39-821B-E8207C247B7C}"/>
    <cellStyle name="SectionHeading 76" xfId="41954" xr:uid="{0CA3AD7C-B40C-4EBB-8A49-06997D9D8F21}"/>
    <cellStyle name="SectionHeading 8" xfId="41955" xr:uid="{6BBE608C-63CC-4C78-AF3A-56DF19A30C5B}"/>
    <cellStyle name="SectionHeading 8 2" xfId="41956" xr:uid="{9CFB742D-0CBF-4222-8545-F28B397600A7}"/>
    <cellStyle name="SectionHeading 8 3" xfId="41957" xr:uid="{C33F22F6-5EB5-46EC-BDE8-7FE733F629FE}"/>
    <cellStyle name="SectionHeading 9" xfId="41958" xr:uid="{B1AD2E2C-B16B-45A7-8A64-863761779577}"/>
    <cellStyle name="SectionHeading 9 2" xfId="41959" xr:uid="{072365DD-71A6-4670-8DA0-0C5EFF8C5CA7}"/>
    <cellStyle name="SectionHeading 9 3" xfId="41960" xr:uid="{9C655659-7DAB-4223-B27B-4F3BA15B3426}"/>
    <cellStyle name="SELECT" xfId="41961" xr:uid="{29744755-F5C7-4091-93CB-7FAEA32FACA2}"/>
    <cellStyle name="SELECT 2" xfId="41962" xr:uid="{DB237A41-9066-4459-A125-000B9E8B773C}"/>
    <cellStyle name="SELECT 3" xfId="41963" xr:uid="{07C0C5B9-90F9-4B7C-B071-5320B13D2079}"/>
    <cellStyle name="shade" xfId="41964" xr:uid="{8649F946-811A-41E4-B005-0DE2B6472261}"/>
    <cellStyle name="shade - Style1" xfId="41965" xr:uid="{B3E9272E-DB1A-4488-9D50-DE0E61F1CD1D}"/>
    <cellStyle name="Shaded" xfId="41966" xr:uid="{EBB6299F-F591-495B-844C-44E4EA8334E7}"/>
    <cellStyle name="SHADEDSTORES" xfId="41967" xr:uid="{0CE10EEF-AE23-46F0-B395-E121BB830652}"/>
    <cellStyle name="SHADEDSTORES 2" xfId="41968" xr:uid="{E9E8D330-84FA-40C1-981B-80B5C61F2624}"/>
    <cellStyle name="SHADEDSTORES 3" xfId="41969" xr:uid="{FC930F16-380B-4B54-8683-2DA10A0C19E0}"/>
    <cellStyle name="Shares" xfId="41970" xr:uid="{B7738637-C86F-4407-8879-5E0D73D7A765}"/>
    <cellStyle name="Sheetmult" xfId="41971" xr:uid="{78AF4C55-4112-46EF-957D-D62DFC0FD6B8}"/>
    <cellStyle name="Sheetmult 10" xfId="41972" xr:uid="{EAB94B20-E09A-4DDA-B9A2-AF8870AE2C00}"/>
    <cellStyle name="Sheetmult 11" xfId="41973" xr:uid="{519A15C9-D055-4CB8-8DF9-C968E13D0A00}"/>
    <cellStyle name="Sheetmult 12" xfId="41974" xr:uid="{18FCDD4E-9068-4C9C-BCFE-7FADD2B8C2BB}"/>
    <cellStyle name="Sheetmult 13" xfId="41975" xr:uid="{C38C1499-4295-4429-A632-EE242CFC8867}"/>
    <cellStyle name="Sheetmult 14" xfId="41976" xr:uid="{2650E580-8C6A-4F07-B872-EEAA34AD1989}"/>
    <cellStyle name="Sheetmult 15" xfId="41977" xr:uid="{2DF6E324-D7CA-4396-ACE2-D22F44CD08ED}"/>
    <cellStyle name="Sheetmult 16" xfId="41978" xr:uid="{62F331E6-A900-4D40-B6DD-3CC1C49AA774}"/>
    <cellStyle name="Sheetmult 17" xfId="41979" xr:uid="{BB8A2625-0CB7-4CC6-8537-047A3E2FADFD}"/>
    <cellStyle name="Sheetmult 18" xfId="41980" xr:uid="{D38ABD4B-9391-42DE-B50E-2E766E7BEAC6}"/>
    <cellStyle name="Sheetmult 19" xfId="41981" xr:uid="{1218BFC7-DC5A-482B-BA08-1761CA7BDF9C}"/>
    <cellStyle name="Sheetmult 2" xfId="41982" xr:uid="{43D1F4C5-FDBD-44C6-8E61-54823E379F2C}"/>
    <cellStyle name="Sheetmult 20" xfId="41983" xr:uid="{F55757EA-DA49-47A3-A809-801B2FED9654}"/>
    <cellStyle name="Sheetmult 21" xfId="41984" xr:uid="{A2489FD1-0D3D-44BC-8888-1C7ECB3938B7}"/>
    <cellStyle name="Sheetmult 22" xfId="41985" xr:uid="{3D5772B1-084B-404A-91E8-CA40C05439FB}"/>
    <cellStyle name="Sheetmult 23" xfId="41986" xr:uid="{CCDAE8C4-3AE0-487A-8484-C076DCFBE18A}"/>
    <cellStyle name="Sheetmult 24" xfId="41987" xr:uid="{9F0AA479-405E-4376-83F6-950247FE9BDD}"/>
    <cellStyle name="Sheetmult 25" xfId="41988" xr:uid="{828F2B46-DF4F-4AE9-B6DF-3F6F86F663AB}"/>
    <cellStyle name="Sheetmult 26" xfId="41989" xr:uid="{28F243C6-5F4C-4662-92C2-A13CEB174087}"/>
    <cellStyle name="Sheetmult 27" xfId="41990" xr:uid="{CF96A3F3-7BB0-4861-BDF6-96AC0ECB535F}"/>
    <cellStyle name="Sheetmult 28" xfId="41991" xr:uid="{94061489-DC8B-47E4-8EEB-D6560F1CF213}"/>
    <cellStyle name="Sheetmult 29" xfId="41992" xr:uid="{7135F2F9-5AFB-40FF-A7D1-C0133422FAB8}"/>
    <cellStyle name="Sheetmult 3" xfId="41993" xr:uid="{000266BE-66EA-4C3F-A560-CF4E93CF868E}"/>
    <cellStyle name="Sheetmult 30" xfId="41994" xr:uid="{873C2A66-9D12-4650-AEA7-6167A7D409FF}"/>
    <cellStyle name="Sheetmult 31" xfId="41995" xr:uid="{89256925-BD75-4E71-B03C-9D5CEDA1E296}"/>
    <cellStyle name="Sheetmult 32" xfId="41996" xr:uid="{4BB5806A-CCCD-4C52-AF99-4596BB34E195}"/>
    <cellStyle name="Sheetmult 33" xfId="41997" xr:uid="{42CDE442-3D2D-4CD5-A538-7E72B45E5C8F}"/>
    <cellStyle name="Sheetmult 34" xfId="41998" xr:uid="{998D6F60-405B-4B23-BDDE-47A65481B452}"/>
    <cellStyle name="Sheetmult 35" xfId="41999" xr:uid="{B8D1C26E-F9F6-43C9-A849-082E3A345CFD}"/>
    <cellStyle name="Sheetmult 36" xfId="42000" xr:uid="{8B224720-1350-45F0-8CAC-1E9F39059F5C}"/>
    <cellStyle name="Sheetmult 37" xfId="42001" xr:uid="{B6D8660D-3C91-4DE6-BA73-7FF7A8A01546}"/>
    <cellStyle name="Sheetmult 38" xfId="42002" xr:uid="{DAB81CB3-74F7-4B5C-BF3D-2A69435A6B37}"/>
    <cellStyle name="Sheetmult 39" xfId="42003" xr:uid="{A91AB018-2E56-4894-993D-04FC129522E9}"/>
    <cellStyle name="Sheetmult 4" xfId="42004" xr:uid="{76F1ADDF-0060-4B48-B27F-DE19F458EEA9}"/>
    <cellStyle name="Sheetmult 40" xfId="42005" xr:uid="{A2EA45A1-B7D2-407D-8DBE-16D07664A325}"/>
    <cellStyle name="Sheetmult 41" xfId="42006" xr:uid="{DDE9D34E-CC7C-433E-83E9-14E74425F009}"/>
    <cellStyle name="Sheetmult 42" xfId="42007" xr:uid="{D43EAF77-D220-495F-878A-73E37A07A432}"/>
    <cellStyle name="Sheetmult 43" xfId="42008" xr:uid="{516CA5CC-0C0C-4C36-B99A-87D0B5D17F40}"/>
    <cellStyle name="Sheetmult 44" xfId="42009" xr:uid="{7B3495B9-D5FB-4511-93EC-A00C3F5200B1}"/>
    <cellStyle name="Sheetmult 45" xfId="42010" xr:uid="{C8EEE8C5-4F88-4DF8-8E48-2CD2287C6BDB}"/>
    <cellStyle name="Sheetmult 46" xfId="42011" xr:uid="{248C3896-38E1-4EAB-975F-90790BCDE4A8}"/>
    <cellStyle name="Sheetmult 47" xfId="42012" xr:uid="{4FE417D8-35D8-450C-91B6-FE8FC526B3F8}"/>
    <cellStyle name="Sheetmult 48" xfId="42013" xr:uid="{12221C59-776E-4A45-9B04-DAB78F687EB3}"/>
    <cellStyle name="Sheetmult 49" xfId="42014" xr:uid="{B9E76B3B-2985-4670-A859-DDF790B48E7B}"/>
    <cellStyle name="Sheetmult 5" xfId="42015" xr:uid="{FC6CD096-70EB-4153-B445-3F5303517DD8}"/>
    <cellStyle name="Sheetmult 50" xfId="42016" xr:uid="{BC4DDFDB-12AD-4576-B3AB-B8AE3BF3BFED}"/>
    <cellStyle name="Sheetmult 51" xfId="42017" xr:uid="{1852CFF6-FF73-4D86-B772-BCBDC73B5F32}"/>
    <cellStyle name="Sheetmult 52" xfId="42018" xr:uid="{079030A4-ACCC-4DCA-BAC2-D43E4CF072E8}"/>
    <cellStyle name="Sheetmult 53" xfId="42019" xr:uid="{1426F136-238A-4A05-B63C-B0B37ACB44EA}"/>
    <cellStyle name="Sheetmult 54" xfId="42020" xr:uid="{BE8A85B4-440C-4401-A097-E5096B176D85}"/>
    <cellStyle name="Sheetmult 55" xfId="42021" xr:uid="{178F2261-C28D-4F42-A522-3A82623581D8}"/>
    <cellStyle name="Sheetmult 56" xfId="42022" xr:uid="{0F2D61F6-4383-43E0-9A53-F0E644B6A922}"/>
    <cellStyle name="Sheetmult 57" xfId="42023" xr:uid="{CFCE36A4-3699-4E08-8645-7CB51ED83F40}"/>
    <cellStyle name="Sheetmult 58" xfId="42024" xr:uid="{FFA3F5D0-4E5A-4A2D-9A12-6D0C51B2C51C}"/>
    <cellStyle name="Sheetmult 59" xfId="42025" xr:uid="{2F3C1003-DB74-480A-93F8-FE4F5BFF8FAA}"/>
    <cellStyle name="Sheetmult 6" xfId="42026" xr:uid="{94CBA08D-1417-4C31-990D-921F1CFAD1FD}"/>
    <cellStyle name="Sheetmult 60" xfId="42027" xr:uid="{40886399-4430-4D39-9268-BD6DA439B852}"/>
    <cellStyle name="Sheetmult 61" xfId="42028" xr:uid="{20D7EBEE-3B50-4041-937C-47767A5E79BF}"/>
    <cellStyle name="Sheetmult 62" xfId="42029" xr:uid="{50F57029-243F-4CF6-A9CE-2DEA80B2BE5D}"/>
    <cellStyle name="Sheetmult 63" xfId="42030" xr:uid="{F23E4879-8B5A-4727-B514-9D2E804BE273}"/>
    <cellStyle name="Sheetmult 64" xfId="42031" xr:uid="{ED4F81A0-B495-4646-BD9E-4C5FAB4A27B0}"/>
    <cellStyle name="Sheetmult 65" xfId="42032" xr:uid="{A4E3D781-891A-443F-99C0-D2A94D051B56}"/>
    <cellStyle name="Sheetmult 66" xfId="42033" xr:uid="{48B57BDC-F9AB-4EC2-AF17-B14D5DDA9C92}"/>
    <cellStyle name="Sheetmult 67" xfId="42034" xr:uid="{79BD12E6-A2EC-4326-9B54-374C4E6F10A6}"/>
    <cellStyle name="Sheetmult 68" xfId="42035" xr:uid="{E574F449-2696-4332-9CD0-4B85AB5DE157}"/>
    <cellStyle name="Sheetmult 69" xfId="42036" xr:uid="{4D05CB21-9231-4D24-B442-CA6FC0842AAD}"/>
    <cellStyle name="Sheetmult 7" xfId="42037" xr:uid="{AFA9BDD3-FCFE-4728-B656-4ABFD7F8F5B3}"/>
    <cellStyle name="Sheetmult 70" xfId="42038" xr:uid="{534CC3E5-97DA-4D87-BDBA-251A1063B03F}"/>
    <cellStyle name="Sheetmult 71" xfId="42039" xr:uid="{97FB979B-0031-4B8B-97FA-72E89DA5B08E}"/>
    <cellStyle name="Sheetmult 72" xfId="42040" xr:uid="{62EF5303-4991-42C9-8231-2E48E1C15B49}"/>
    <cellStyle name="Sheetmult 73" xfId="42041" xr:uid="{14B7FAE8-69BB-4E9A-80DC-221131309CB6}"/>
    <cellStyle name="Sheetmult 74" xfId="42042" xr:uid="{5152B28C-6EAF-4389-AF07-556FFDA80EC2}"/>
    <cellStyle name="Sheetmult 8" xfId="42043" xr:uid="{F85C0737-69C9-49AA-8258-4B7F43C5CDF3}"/>
    <cellStyle name="Sheetmult 9" xfId="42044" xr:uid="{57DF0CDB-AE85-46F3-841E-D7BC2529951E}"/>
    <cellStyle name="Short Date" xfId="42045" xr:uid="{F74EFEE7-A43F-49C1-9217-7B3F02371856}"/>
    <cellStyle name="Shtmultx" xfId="42046" xr:uid="{7705C47D-A2BA-4F5B-8718-D2CA9DF53C9E}"/>
    <cellStyle name="sin - Style2" xfId="42047" xr:uid="{1E59C104-39DD-48E8-94F2-3146CD312B3F}"/>
    <cellStyle name="Single Accounting" xfId="42048" xr:uid="{4A4A95B8-F004-4557-A4AF-7388169BE838}"/>
    <cellStyle name="Small Page Heading" xfId="42049" xr:uid="{60B15B89-4150-4B09-8F16-BEDF18F043C3}"/>
    <cellStyle name="sol - Style1" xfId="42050" xr:uid="{4C57288A-F226-4064-A610-C6086193C92A}"/>
    <cellStyle name="specstores" xfId="42051" xr:uid="{DCBD5525-34F5-422C-92C2-8CE4F959DF97}"/>
    <cellStyle name="Standard_Anpassen der Amortisation" xfId="42052" xr:uid="{1A2EEE0C-0093-4809-8052-12CB2B3A6305}"/>
    <cellStyle name="Std Input" xfId="42053" xr:uid="{348F5AF8-7FB8-40D2-B52F-6DBE5DBC4A74}"/>
    <cellStyle name="Std Number" xfId="42054" xr:uid="{414BC60B-12D2-4A76-8CF2-66278D505443}"/>
    <cellStyle name="Std Percent" xfId="42055" xr:uid="{F026F4F6-20BD-4A82-9F2D-545AD1F88D59}"/>
    <cellStyle name="Std Text" xfId="42056" xr:uid="{8957FA11-D857-42C3-B302-3FAC0E6C7855}"/>
    <cellStyle name="Strange" xfId="42057" xr:uid="{C2103E7F-6D4A-42D9-9CCE-A94DE8C2F43D}"/>
    <cellStyle name="Strange 10" xfId="42058" xr:uid="{E4F1B0CD-C335-4617-8253-7D2B16C9A483}"/>
    <cellStyle name="Strange 11" xfId="42059" xr:uid="{9D0B07A2-7FD2-4E2D-A4BA-5423643A0420}"/>
    <cellStyle name="Strange 12" xfId="42060" xr:uid="{0D7307C2-27E9-4CB3-BBC9-11DF4EDA0FBF}"/>
    <cellStyle name="Strange 13" xfId="42061" xr:uid="{8A07A8FC-6F54-4DD8-A397-B00A692D5036}"/>
    <cellStyle name="Strange 14" xfId="42062" xr:uid="{E2762F4A-15BD-44C0-813E-FBEA1F64BF9D}"/>
    <cellStyle name="Strange 15" xfId="42063" xr:uid="{BAC05532-AD03-4030-8077-FBCBD2B741A6}"/>
    <cellStyle name="Strange 16" xfId="42064" xr:uid="{0BC455E1-F991-45BF-8A99-B4E564BA4BAB}"/>
    <cellStyle name="Strange 17" xfId="42065" xr:uid="{E4BE56DD-3911-4963-87CA-5D58BDD329F8}"/>
    <cellStyle name="Strange 18" xfId="42066" xr:uid="{388E3328-B1A1-42A1-B683-9FC922EF8100}"/>
    <cellStyle name="Strange 19" xfId="42067" xr:uid="{A261996E-A37B-4311-87F7-7FCB8E797C41}"/>
    <cellStyle name="Strange 2" xfId="42068" xr:uid="{73A3A80A-943B-4925-83AC-FB244CC400B4}"/>
    <cellStyle name="Strange 20" xfId="42069" xr:uid="{A68D219D-6D25-44E1-8C91-A8E4911B6F53}"/>
    <cellStyle name="Strange 21" xfId="42070" xr:uid="{886FAA7E-5A2E-4CBA-A265-F0A926ED5247}"/>
    <cellStyle name="Strange 22" xfId="42071" xr:uid="{6C5329DA-862B-4E16-A558-537196E18DCA}"/>
    <cellStyle name="Strange 23" xfId="42072" xr:uid="{101D48F8-F22C-47B5-98D5-F7DE153D4966}"/>
    <cellStyle name="Strange 24" xfId="42073" xr:uid="{204057C3-9FE9-43A0-A91B-2E70C6DDF949}"/>
    <cellStyle name="Strange 25" xfId="42074" xr:uid="{2E92058A-9139-44E1-9E6C-30E92EC829DE}"/>
    <cellStyle name="Strange 26" xfId="42075" xr:uid="{829332F2-E222-4C9B-87F3-AF6B9C4176CD}"/>
    <cellStyle name="Strange 27" xfId="42076" xr:uid="{8A124B12-D56C-4FC2-B9A7-F64145AEC655}"/>
    <cellStyle name="Strange 28" xfId="42077" xr:uid="{F043FEA1-74B9-42A4-B4C4-6EDE7A4CDEC8}"/>
    <cellStyle name="Strange 29" xfId="42078" xr:uid="{2E99B337-E0B4-4CC5-AFB6-4A2F28746877}"/>
    <cellStyle name="Strange 3" xfId="42079" xr:uid="{85B43369-E41F-47BF-937C-7B07AFA1C7F3}"/>
    <cellStyle name="Strange 30" xfId="42080" xr:uid="{183491E5-42C0-46D1-AB45-67A51C658365}"/>
    <cellStyle name="Strange 31" xfId="42081" xr:uid="{D665022D-CCC9-44AE-BDC9-F144512E0B58}"/>
    <cellStyle name="Strange 32" xfId="42082" xr:uid="{FEF38273-B7FC-4976-BF81-6CB3C563B6EE}"/>
    <cellStyle name="Strange 33" xfId="42083" xr:uid="{773B9D73-1FF6-497C-BFD2-A5F9E68446C3}"/>
    <cellStyle name="Strange 34" xfId="42084" xr:uid="{A2CF5624-0D0C-4E56-9F3F-FECF7A53BA9A}"/>
    <cellStyle name="Strange 35" xfId="42085" xr:uid="{9822A67C-B34A-4C95-855D-D9525C26B7FA}"/>
    <cellStyle name="Strange 36" xfId="42086" xr:uid="{AB21D199-7E32-4E64-A868-30E61F01987B}"/>
    <cellStyle name="Strange 37" xfId="42087" xr:uid="{32AA5B4F-5E35-4B0F-BCF7-CA145DB41102}"/>
    <cellStyle name="Strange 38" xfId="42088" xr:uid="{E69BB756-C4A1-4F8B-9BC3-D894AF2C7AA4}"/>
    <cellStyle name="Strange 39" xfId="42089" xr:uid="{1D575162-EBC9-4488-985A-5C7CFA8AAB6F}"/>
    <cellStyle name="Strange 4" xfId="42090" xr:uid="{D14AAA86-0760-404C-BC8A-397D1C9BBEBA}"/>
    <cellStyle name="Strange 40" xfId="42091" xr:uid="{74219D31-F4AA-4828-99F1-866D9B7CB8C9}"/>
    <cellStyle name="Strange 41" xfId="42092" xr:uid="{BF1295D1-CB88-4EFE-ADDA-BFF7D54B8597}"/>
    <cellStyle name="Strange 42" xfId="42093" xr:uid="{D7333813-98B2-4914-98C7-E6D2B48811A5}"/>
    <cellStyle name="Strange 43" xfId="42094" xr:uid="{EE99A893-B250-490D-B9AD-6F7081CAF8CA}"/>
    <cellStyle name="Strange 44" xfId="42095" xr:uid="{E2445696-F951-4BE4-880F-E313ABF7A896}"/>
    <cellStyle name="Strange 45" xfId="42096" xr:uid="{28D80FFD-CD9C-4E03-9090-F294A6EA2B62}"/>
    <cellStyle name="Strange 46" xfId="42097" xr:uid="{C48A4D7D-CBEF-424D-9BBF-092522F943B3}"/>
    <cellStyle name="Strange 47" xfId="42098" xr:uid="{AAEF032A-3FFE-40F3-8EBE-FD8E8D6EFB43}"/>
    <cellStyle name="Strange 48" xfId="42099" xr:uid="{F8C43181-E1BE-4C64-83E0-844BB561D8D8}"/>
    <cellStyle name="Strange 49" xfId="42100" xr:uid="{3B26F157-EAAC-4C8A-8B05-3DC4D80E60FA}"/>
    <cellStyle name="Strange 5" xfId="42101" xr:uid="{AA0A3E65-4327-4DFD-A3C7-B09A4EC069F0}"/>
    <cellStyle name="Strange 50" xfId="42102" xr:uid="{857EB6C3-9888-466F-AFCA-6B1C1163C1C4}"/>
    <cellStyle name="Strange 51" xfId="42103" xr:uid="{19A2ADD6-056E-4883-ADEF-C6C9255FBCF8}"/>
    <cellStyle name="Strange 52" xfId="42104" xr:uid="{5B52F18A-9E0A-4007-86DB-7C1F7EA61EE0}"/>
    <cellStyle name="Strange 53" xfId="42105" xr:uid="{6C224CFB-86F0-488E-B926-1D56CCD41213}"/>
    <cellStyle name="Strange 54" xfId="42106" xr:uid="{DFA10236-6803-49AC-8B46-E92A93F3AB08}"/>
    <cellStyle name="Strange 55" xfId="42107" xr:uid="{2B3B6F9C-12AF-441D-8F6A-060D641C53F9}"/>
    <cellStyle name="Strange 56" xfId="42108" xr:uid="{C4347329-B24A-406E-99FB-78F457249D36}"/>
    <cellStyle name="Strange 57" xfId="42109" xr:uid="{6CD33291-DAFA-4AD5-8376-997C9959D1A5}"/>
    <cellStyle name="Strange 58" xfId="42110" xr:uid="{AE0A74AE-5B84-4B66-B95A-E7707CCCE720}"/>
    <cellStyle name="Strange 59" xfId="42111" xr:uid="{8F880E96-8E4F-49C4-A2D9-B4C03E313FB4}"/>
    <cellStyle name="Strange 6" xfId="42112" xr:uid="{F4047DE2-C016-4390-AC19-BA28C5DE363F}"/>
    <cellStyle name="Strange 60" xfId="42113" xr:uid="{E6B3AC78-DC4C-41B6-8B18-B34A74BA20DC}"/>
    <cellStyle name="Strange 61" xfId="42114" xr:uid="{E2D5264D-F935-4359-B123-5A920C4BC710}"/>
    <cellStyle name="Strange 62" xfId="42115" xr:uid="{D2E3B584-A50D-4C06-BE0E-E32F3B512D9D}"/>
    <cellStyle name="Strange 63" xfId="42116" xr:uid="{79277F23-68EE-43F1-A7A1-6D7790944038}"/>
    <cellStyle name="Strange 64" xfId="42117" xr:uid="{C5D314EC-0D6D-4865-A295-DE83E4202CC2}"/>
    <cellStyle name="Strange 65" xfId="42118" xr:uid="{3800EB58-E90C-4447-846B-317768E0B956}"/>
    <cellStyle name="Strange 66" xfId="42119" xr:uid="{7573195D-269A-4166-861E-1AD127C82BDD}"/>
    <cellStyle name="Strange 67" xfId="42120" xr:uid="{500F67DC-74F2-4346-B703-FAF00FE76739}"/>
    <cellStyle name="Strange 68" xfId="42121" xr:uid="{56929FF7-17F6-4487-9BF7-E6C67F1AFC17}"/>
    <cellStyle name="Strange 69" xfId="42122" xr:uid="{C9672509-26FB-4B8E-BAA9-ADEDD8E78D25}"/>
    <cellStyle name="Strange 7" xfId="42123" xr:uid="{19FE9812-3947-4081-80FA-C6E9554260F1}"/>
    <cellStyle name="Strange 70" xfId="42124" xr:uid="{101F6427-6223-4FDA-B403-89B9855B2350}"/>
    <cellStyle name="Strange 71" xfId="42125" xr:uid="{C9A43D8C-DB32-4F12-AD54-DDF271247F00}"/>
    <cellStyle name="Strange 72" xfId="42126" xr:uid="{3D821D2F-C949-44BF-B91A-94C6FE61D0CB}"/>
    <cellStyle name="Strange 73" xfId="42127" xr:uid="{E70B695E-8139-4F2D-9349-2877A5B47CDF}"/>
    <cellStyle name="Strange 74" xfId="42128" xr:uid="{49872B5A-B61B-4DD8-9E31-F45E4684E3F5}"/>
    <cellStyle name="Strange 8" xfId="42129" xr:uid="{65B8345F-7302-4654-AE1E-94EF248B7E3F}"/>
    <cellStyle name="Strange 9" xfId="42130" xr:uid="{53E24267-1A4C-4CDB-B6B0-109BB4F119FB}"/>
    <cellStyle name="Style 1" xfId="42131" xr:uid="{B986424F-0705-47A5-B7B4-4064D2A87CB0}"/>
    <cellStyle name="Style 1 10" xfId="42132" xr:uid="{62D04C57-E8A2-4392-97D7-0529D3CA404F}"/>
    <cellStyle name="Style 1 11" xfId="42133" xr:uid="{D2FE9E4E-7A49-455B-B9DF-3CD2ED4A7802}"/>
    <cellStyle name="Style 1 12" xfId="42134" xr:uid="{3F1129A9-52C9-450D-BC2D-7D31508CEC6C}"/>
    <cellStyle name="Style 1 13" xfId="42135" xr:uid="{152BB228-9FF8-4272-89A5-7A1C2B8738AA}"/>
    <cellStyle name="Style 1 14" xfId="42136" xr:uid="{8342EDE0-6537-4D44-BC6D-D00ADE5DDE77}"/>
    <cellStyle name="Style 1 15" xfId="42137" xr:uid="{166FE045-505E-4580-A6A5-72F7788248BE}"/>
    <cellStyle name="Style 1 16" xfId="42138" xr:uid="{82C4501E-660C-40A7-9439-EEF40384DB8F}"/>
    <cellStyle name="Style 1 17" xfId="42139" xr:uid="{1B94D8F1-83E0-4BA3-ABC3-C49FF738D140}"/>
    <cellStyle name="Style 1 18" xfId="42140" xr:uid="{718D5A1A-6644-421E-8F4D-D4D8F79327F9}"/>
    <cellStyle name="Style 1 19" xfId="42141" xr:uid="{1E828E58-A85D-4A67-9348-E92CAF7241B3}"/>
    <cellStyle name="Style 1 2" xfId="42142" xr:uid="{3D7030CD-D109-4049-BB09-51019689E345}"/>
    <cellStyle name="Style 1 20" xfId="42143" xr:uid="{6CB826BA-F771-4C35-918E-05A6894954F6}"/>
    <cellStyle name="Style 1 21" xfId="42144" xr:uid="{16096ED8-E205-4977-A32D-20320C329780}"/>
    <cellStyle name="Style 1 22" xfId="42145" xr:uid="{C74B5B6F-EA91-4EDC-8AB9-0C14F3FD470E}"/>
    <cellStyle name="Style 1 23" xfId="42146" xr:uid="{918AFCAB-750E-4AFF-B3D6-65EC008B4E40}"/>
    <cellStyle name="Style 1 24" xfId="42147" xr:uid="{AB3BF682-93D5-4723-B966-5280AE6E7B52}"/>
    <cellStyle name="Style 1 25" xfId="42148" xr:uid="{23319507-9068-485D-8F84-B97CA0DF9B20}"/>
    <cellStyle name="Style 1 26" xfId="42149" xr:uid="{3FE223AD-0E14-4D5E-99FC-AFFE8706F174}"/>
    <cellStyle name="Style 1 27" xfId="42150" xr:uid="{B0CAA218-5798-4769-919C-8C8E1F8E10AE}"/>
    <cellStyle name="Style 1 28" xfId="42151" xr:uid="{22F30272-63DB-4FE5-A26C-EB6CCBFB2282}"/>
    <cellStyle name="Style 1 29" xfId="42152" xr:uid="{CA19387F-6E22-4D8E-A1C6-7A63250DBB52}"/>
    <cellStyle name="Style 1 3" xfId="42153" xr:uid="{59BBCBE6-94B9-416B-B3D5-9DE44E42BE99}"/>
    <cellStyle name="Style 1 30" xfId="42154" xr:uid="{B4F199F0-DA3B-4A69-9CCB-ED6D3900FC38}"/>
    <cellStyle name="Style 1 31" xfId="42155" xr:uid="{AF0E4DB3-A4CB-457A-AF7B-A073C68EC661}"/>
    <cellStyle name="Style 1 32" xfId="42156" xr:uid="{7039C928-67FE-4FAC-962C-A1944C54AF50}"/>
    <cellStyle name="Style 1 33" xfId="42157" xr:uid="{D4FA19C9-C9B9-460C-912F-2F8A771ECE10}"/>
    <cellStyle name="Style 1 34" xfId="42158" xr:uid="{CEF141DB-0766-4F2B-932A-A76293C9CC53}"/>
    <cellStyle name="Style 1 35" xfId="42159" xr:uid="{2BE8C2F7-DFAE-4DE5-962B-AC391F4DDFCA}"/>
    <cellStyle name="Style 1 36" xfId="42160" xr:uid="{489C09B8-4759-4F2B-B5A1-8B16F81C20B2}"/>
    <cellStyle name="Style 1 37" xfId="42161" xr:uid="{D478DC29-8E39-42A3-ACE1-3678FB777152}"/>
    <cellStyle name="Style 1 38" xfId="42162" xr:uid="{37233C24-D3B3-4DC6-A1EE-88660162F3AD}"/>
    <cellStyle name="Style 1 39" xfId="42163" xr:uid="{76E4A60D-A056-4D2E-8618-60A2B395F16B}"/>
    <cellStyle name="Style 1 4" xfId="42164" xr:uid="{863F0D19-DD5C-45E5-929E-5FF0B2F93A4D}"/>
    <cellStyle name="Style 1 40" xfId="42165" xr:uid="{7E0FAE05-99AE-42E0-8A4E-4BD831BF1AA9}"/>
    <cellStyle name="Style 1 41" xfId="42166" xr:uid="{2FD4D6AF-FA90-4BA6-8AAD-90C05C79977C}"/>
    <cellStyle name="Style 1 42" xfId="42167" xr:uid="{414A013B-AA21-46B7-B805-8782C2A7E4E8}"/>
    <cellStyle name="Style 1 43" xfId="42168" xr:uid="{488EC434-A23D-4B19-8739-21B45C7685C7}"/>
    <cellStyle name="Style 1 44" xfId="42169" xr:uid="{583B773A-4616-4055-A92E-B1CB3A1C214E}"/>
    <cellStyle name="Style 1 45" xfId="42170" xr:uid="{0761C0C1-1B17-4BB4-8BB0-AA3612A2BDE3}"/>
    <cellStyle name="Style 1 46" xfId="42171" xr:uid="{62EE5DF4-1D76-4228-A9E2-DF8C201CDBE7}"/>
    <cellStyle name="Style 1 47" xfId="42172" xr:uid="{9581B507-70F0-4682-A8FD-B202CF0B7F74}"/>
    <cellStyle name="Style 1 48" xfId="42173" xr:uid="{AAAD3F12-D19D-40D0-BDD6-40C112D95F70}"/>
    <cellStyle name="Style 1 49" xfId="42174" xr:uid="{72521615-B78B-4486-8A63-80F9EBE736CF}"/>
    <cellStyle name="Style 1 5" xfId="42175" xr:uid="{5384C2B5-00A6-4A8C-AB04-EBAB4B4CE34A}"/>
    <cellStyle name="Style 1 50" xfId="42176" xr:uid="{F14987F9-6911-40FB-AF86-00D15CCF4D24}"/>
    <cellStyle name="Style 1 51" xfId="42177" xr:uid="{50DEBC51-39A7-42FC-B2EA-CC771E190311}"/>
    <cellStyle name="Style 1 52" xfId="42178" xr:uid="{6536AB75-AF38-490D-84DE-ED5C7D34DED6}"/>
    <cellStyle name="Style 1 53" xfId="42179" xr:uid="{A2B4CCA3-4261-4E4D-B729-5908B59DF88D}"/>
    <cellStyle name="Style 1 54" xfId="42180" xr:uid="{EEC7E1ED-0D31-4498-8DA5-96128F061706}"/>
    <cellStyle name="Style 1 55" xfId="42181" xr:uid="{200F9893-4126-4949-A239-56A7AA3C75E3}"/>
    <cellStyle name="Style 1 56" xfId="42182" xr:uid="{01850A02-0650-4301-B92E-23D228504EC3}"/>
    <cellStyle name="Style 1 57" xfId="42183" xr:uid="{9F123C53-08E6-4991-A433-9414E903779F}"/>
    <cellStyle name="Style 1 58" xfId="42184" xr:uid="{99C94131-62E4-4D58-B645-D490070C3F03}"/>
    <cellStyle name="Style 1 59" xfId="42185" xr:uid="{BA5407B5-4A2A-4982-B402-73D3B79A5063}"/>
    <cellStyle name="Style 1 6" xfId="42186" xr:uid="{CD132CE8-DA76-48C9-B419-AFC568DDAFF7}"/>
    <cellStyle name="Style 1 60" xfId="42187" xr:uid="{28020C0F-15B3-4663-AEF2-459CC6FB2D5B}"/>
    <cellStyle name="Style 1 61" xfId="42188" xr:uid="{9913E7CD-1D5E-4B1D-BE38-639527315B2E}"/>
    <cellStyle name="Style 1 62" xfId="42189" xr:uid="{494A0292-3162-4817-88BB-036C5856E009}"/>
    <cellStyle name="Style 1 63" xfId="42190" xr:uid="{F8749851-67D7-46F9-BA10-59D02750CE09}"/>
    <cellStyle name="Style 1 64" xfId="42191" xr:uid="{2DA4EA2C-DB5F-41B9-B0EB-6CFF35CFF862}"/>
    <cellStyle name="Style 1 65" xfId="42192" xr:uid="{8470FA64-D933-4F6C-B1FE-2D405832833E}"/>
    <cellStyle name="Style 1 66" xfId="42193" xr:uid="{123986CB-ABA0-4FE9-87AD-7D7221125857}"/>
    <cellStyle name="Style 1 67" xfId="42194" xr:uid="{66944745-E10A-4E74-AE07-46563EBE5500}"/>
    <cellStyle name="Style 1 68" xfId="42195" xr:uid="{73AEA637-0168-47D8-8F9D-26065C7D09F6}"/>
    <cellStyle name="Style 1 69" xfId="42196" xr:uid="{BC7D2C55-B41C-45F4-B36A-7BCD7FCA0007}"/>
    <cellStyle name="Style 1 7" xfId="42197" xr:uid="{734B1506-2C3C-4323-91E4-6EE4F398B27A}"/>
    <cellStyle name="Style 1 70" xfId="42198" xr:uid="{9CED7C94-9046-42C4-9AB3-DF7C8E89E64D}"/>
    <cellStyle name="Style 1 71" xfId="42199" xr:uid="{8DABBA50-DC7B-4206-872E-72D31888401F}"/>
    <cellStyle name="Style 1 72" xfId="42200" xr:uid="{94942693-87DC-456A-A854-27CCC523F5FD}"/>
    <cellStyle name="Style 1 73" xfId="42201" xr:uid="{A68F5CE8-A059-44E3-B217-EEFDF51697B2}"/>
    <cellStyle name="Style 1 74" xfId="42202" xr:uid="{AA2B03DE-3256-47E7-9F7D-82136EFC1E76}"/>
    <cellStyle name="Style 1 8" xfId="42203" xr:uid="{B17651CF-233C-4F36-A3C5-3895DFE0B114}"/>
    <cellStyle name="Style 1 9" xfId="42204" xr:uid="{483DEFD3-2A20-450F-BBE1-20B05376D281}"/>
    <cellStyle name="Style 2" xfId="42205" xr:uid="{52B3E793-E8D3-4232-A004-EEF6D7E7807B}"/>
    <cellStyle name="Style 21" xfId="42206" xr:uid="{F2450BAE-0194-4630-B9A2-A40E057A4AFB}"/>
    <cellStyle name="Style 21 10" xfId="42207" xr:uid="{0FCBE9CF-0363-4B70-BF51-2775DA4CABC0}"/>
    <cellStyle name="Style 21 11" xfId="42208" xr:uid="{6CB857FB-8D80-4FE8-8BC9-7BB18D0E96F8}"/>
    <cellStyle name="Style 21 12" xfId="42209" xr:uid="{97A0A7D5-3AAE-47CE-8855-C085A424332C}"/>
    <cellStyle name="Style 21 13" xfId="42210" xr:uid="{677E0F4E-CBFF-424B-8974-E0689282F798}"/>
    <cellStyle name="Style 21 14" xfId="42211" xr:uid="{8BA6C842-38FC-4EFE-B11B-33CACB6A5209}"/>
    <cellStyle name="Style 21 15" xfId="42212" xr:uid="{08A7DB9E-F31F-409B-A0C6-7FCD998BE8D9}"/>
    <cellStyle name="Style 21 16" xfId="42213" xr:uid="{2285F52D-5330-496E-97A6-A942F4AB5E9A}"/>
    <cellStyle name="Style 21 17" xfId="42214" xr:uid="{A8674E14-3BAB-436A-BC96-BB5FB34D73A5}"/>
    <cellStyle name="Style 21 18" xfId="42215" xr:uid="{4BE9BFC5-C5E1-471D-9E2E-35ADC7E98AC9}"/>
    <cellStyle name="Style 21 19" xfId="42216" xr:uid="{C0A7DAEF-24E5-4F2D-9BA4-773394A98E8C}"/>
    <cellStyle name="Style 21 2" xfId="42217" xr:uid="{1DAAF5C0-2E06-40CC-855A-110B9C5ABD2E}"/>
    <cellStyle name="Style 21 20" xfId="42218" xr:uid="{550F3CD2-87D3-4902-A8DD-F6C4587C9DE7}"/>
    <cellStyle name="Style 21 21" xfId="42219" xr:uid="{C9C1A26A-C243-4D4F-8BB4-EB21D2843A55}"/>
    <cellStyle name="Style 21 22" xfId="42220" xr:uid="{B03FB2F1-01A1-4149-AB22-D6A5B2536F45}"/>
    <cellStyle name="Style 21 23" xfId="42221" xr:uid="{5624E408-F089-4BA2-93FA-91722752B8CF}"/>
    <cellStyle name="Style 21 24" xfId="42222" xr:uid="{607D2EEC-8E5D-4BA2-B569-977288430EE8}"/>
    <cellStyle name="Style 21 25" xfId="42223" xr:uid="{1B2D8EE4-B21C-4020-8A6C-96FEC1A4E69E}"/>
    <cellStyle name="Style 21 26" xfId="42224" xr:uid="{072687D1-5829-4DDD-B71C-BB29B3E09377}"/>
    <cellStyle name="Style 21 27" xfId="42225" xr:uid="{BD87C2FD-F104-47DE-B09B-5FBA1582D94D}"/>
    <cellStyle name="Style 21 28" xfId="42226" xr:uid="{5A120376-39D8-4F28-B974-0C007F33B5B2}"/>
    <cellStyle name="Style 21 29" xfId="42227" xr:uid="{7C94C23F-8DEF-4E7F-AE1F-DB639C3F3CC2}"/>
    <cellStyle name="Style 21 3" xfId="42228" xr:uid="{6458D5AE-CE52-4182-A28C-C1F494DA076E}"/>
    <cellStyle name="Style 21 30" xfId="42229" xr:uid="{2D00237F-A832-43F0-9831-0A243714AB0C}"/>
    <cellStyle name="Style 21 31" xfId="42230" xr:uid="{D27B7111-140E-44E8-88C6-FB043E18B440}"/>
    <cellStyle name="Style 21 32" xfId="42231" xr:uid="{80AB1DE1-6235-49C2-92F6-BD1CCE69FF9A}"/>
    <cellStyle name="Style 21 33" xfId="42232" xr:uid="{AA494263-A0BC-48A3-959F-ACDF6ED1B274}"/>
    <cellStyle name="Style 21 34" xfId="42233" xr:uid="{28212885-2A39-4242-847A-E1703FF34629}"/>
    <cellStyle name="Style 21 35" xfId="42234" xr:uid="{F379943A-D79C-4DC2-A867-3F8FE79AA645}"/>
    <cellStyle name="Style 21 36" xfId="42235" xr:uid="{562403CE-551A-4AF2-863E-066FAF00D4BD}"/>
    <cellStyle name="Style 21 37" xfId="42236" xr:uid="{EFAC553F-BC7F-4A1B-B11C-52199BA6AD17}"/>
    <cellStyle name="Style 21 38" xfId="42237" xr:uid="{0852C631-2DA4-4252-8C6C-AF65D29BE786}"/>
    <cellStyle name="Style 21 39" xfId="42238" xr:uid="{69026B77-06C8-4F02-B040-915B03F84F92}"/>
    <cellStyle name="Style 21 4" xfId="42239" xr:uid="{C511431D-DD53-458F-9C95-500266519C21}"/>
    <cellStyle name="Style 21 40" xfId="42240" xr:uid="{1BC4560D-568B-43DB-AB74-CBDF7FB4BE4A}"/>
    <cellStyle name="Style 21 41" xfId="42241" xr:uid="{F9E17EAA-DFC0-420B-B5FE-6DF87FEC5D43}"/>
    <cellStyle name="Style 21 42" xfId="42242" xr:uid="{63BE8BF1-F325-4079-970E-D866CF31B7E2}"/>
    <cellStyle name="Style 21 43" xfId="42243" xr:uid="{9767A4CC-0C58-4D5E-9E8F-8AFECD7F46B5}"/>
    <cellStyle name="Style 21 44" xfId="42244" xr:uid="{E9BF2295-A3E3-4499-A0C6-715586AD46FA}"/>
    <cellStyle name="Style 21 45" xfId="42245" xr:uid="{B3A4B2D2-15C3-4AFD-93BC-B9D578FE2140}"/>
    <cellStyle name="Style 21 46" xfId="42246" xr:uid="{0110C932-13E6-4283-9B16-FAAC4D452D8A}"/>
    <cellStyle name="Style 21 47" xfId="42247" xr:uid="{E69E8867-7D08-43EF-AE33-805706137D4B}"/>
    <cellStyle name="Style 21 48" xfId="42248" xr:uid="{37EA1856-2D1F-4CF6-9264-C97E66042165}"/>
    <cellStyle name="Style 21 49" xfId="42249" xr:uid="{2CE38743-3BDF-42FA-8B92-579830DB7349}"/>
    <cellStyle name="Style 21 5" xfId="42250" xr:uid="{5D70A3CA-64B8-4967-B660-BBF28132385B}"/>
    <cellStyle name="Style 21 50" xfId="42251" xr:uid="{4063FA9F-52D8-4968-86A2-F607D493B6D4}"/>
    <cellStyle name="Style 21 51" xfId="42252" xr:uid="{998C68FB-13BF-496D-8C6F-4661DB2B98DE}"/>
    <cellStyle name="Style 21 52" xfId="42253" xr:uid="{1D6F353F-048D-4028-896E-2E5F56E91454}"/>
    <cellStyle name="Style 21 53" xfId="42254" xr:uid="{CFEEADC8-3CC0-45F2-A5C2-EF27B47D0568}"/>
    <cellStyle name="Style 21 54" xfId="42255" xr:uid="{A2776CC3-2837-40E5-A7B3-54B2E5716ADE}"/>
    <cellStyle name="Style 21 55" xfId="42256" xr:uid="{F02D9902-99D6-4F4C-AF5D-234F140F6CE5}"/>
    <cellStyle name="Style 21 56" xfId="42257" xr:uid="{BAC62617-8ED6-4262-B305-97250C29DFB0}"/>
    <cellStyle name="Style 21 57" xfId="42258" xr:uid="{BD4BD31C-D3E0-494C-AE2A-B69F11C4E991}"/>
    <cellStyle name="Style 21 58" xfId="42259" xr:uid="{FF792964-A440-4EF7-A93F-CDEA8C582C3A}"/>
    <cellStyle name="Style 21 59" xfId="42260" xr:uid="{DFBCF5EB-0861-4607-841C-A2A98AA4ADDF}"/>
    <cellStyle name="Style 21 6" xfId="42261" xr:uid="{64419477-B101-43F2-AEEC-743E1CAF25C5}"/>
    <cellStyle name="Style 21 60" xfId="42262" xr:uid="{D044C7A4-CF98-46BC-91AB-CF4899DF9EB9}"/>
    <cellStyle name="Style 21 61" xfId="42263" xr:uid="{640548FB-C53C-48B4-8F9F-61519414A267}"/>
    <cellStyle name="Style 21 62" xfId="42264" xr:uid="{330987AC-2DD9-47B5-A318-58BE244576E6}"/>
    <cellStyle name="Style 21 63" xfId="42265" xr:uid="{549267AD-04C2-4067-809A-C9CEC0C11093}"/>
    <cellStyle name="Style 21 64" xfId="42266" xr:uid="{CA9D993F-DFE1-40B9-817D-A79C24A65919}"/>
    <cellStyle name="Style 21 65" xfId="42267" xr:uid="{5C4A446B-FF19-4FCE-BDFE-74760BE92ED7}"/>
    <cellStyle name="Style 21 66" xfId="42268" xr:uid="{D8D049F7-DB2F-4F6D-A0E2-7F9883D28CEB}"/>
    <cellStyle name="Style 21 67" xfId="42269" xr:uid="{9BF9E416-2C96-4AEE-8E3A-3A361CCF1F20}"/>
    <cellStyle name="Style 21 68" xfId="42270" xr:uid="{00B73B72-BEB5-4C63-A40B-8FD70DC0793E}"/>
    <cellStyle name="Style 21 69" xfId="42271" xr:uid="{65DFEF8D-A0CF-4F0C-BF71-4D4156B6E4B4}"/>
    <cellStyle name="Style 21 7" xfId="42272" xr:uid="{F6CEC011-1FEA-41CC-B259-F78D381114D7}"/>
    <cellStyle name="Style 21 70" xfId="42273" xr:uid="{4083021F-2B31-45D9-9AB2-D0807177A997}"/>
    <cellStyle name="Style 21 71" xfId="42274" xr:uid="{8C1B5A3E-FF29-45E1-B8F1-930E7B174E85}"/>
    <cellStyle name="Style 21 72" xfId="42275" xr:uid="{F285AB13-6DDD-4F1F-8C95-E3B6D08D97F0}"/>
    <cellStyle name="Style 21 73" xfId="42276" xr:uid="{3B4D41C8-87C1-4AFA-A4B5-FB44A9A5919E}"/>
    <cellStyle name="Style 21 74" xfId="42277" xr:uid="{35076091-5A72-4A61-A940-2A766D29B49B}"/>
    <cellStyle name="Style 21 8" xfId="42278" xr:uid="{0FE7C200-A91F-42D5-8516-F371EEDB42B2}"/>
    <cellStyle name="Style 21 9" xfId="42279" xr:uid="{47E53B42-DDE5-444D-91D8-5CF008C19D70}"/>
    <cellStyle name="Style 22" xfId="42280" xr:uid="{CFB6F58E-5CC9-4A80-BF60-25C1FD8A349E}"/>
    <cellStyle name="Style 22 10" xfId="42281" xr:uid="{FF7800F4-E621-4194-BF64-80B6115E4656}"/>
    <cellStyle name="Style 22 11" xfId="42282" xr:uid="{BE4C101C-4736-4E7C-A2C1-3B1D5A0A9832}"/>
    <cellStyle name="Style 22 12" xfId="42283" xr:uid="{C6BE2CDE-F2A2-4BC9-9B87-DBC3CE1E6787}"/>
    <cellStyle name="Style 22 13" xfId="42284" xr:uid="{93702D11-B948-4B97-A7BC-3C2ED0B2F490}"/>
    <cellStyle name="Style 22 14" xfId="42285" xr:uid="{E3D822A0-694A-4AA5-AD0B-8B3650465766}"/>
    <cellStyle name="Style 22 15" xfId="42286" xr:uid="{2D1A4D45-C404-4F28-953E-D6F9CD2BD5AA}"/>
    <cellStyle name="Style 22 16" xfId="42287" xr:uid="{9330E036-98F3-41F5-9B86-F2AADAFDD6CD}"/>
    <cellStyle name="Style 22 17" xfId="42288" xr:uid="{99B87B53-3077-48D8-B67A-4E53E565BF90}"/>
    <cellStyle name="Style 22 18" xfId="42289" xr:uid="{DD59DCDC-F28F-493A-A43E-F25DF37B16B2}"/>
    <cellStyle name="Style 22 19" xfId="42290" xr:uid="{E33E432B-ABA5-4221-96CB-6DF8DBC8F269}"/>
    <cellStyle name="Style 22 2" xfId="42291" xr:uid="{CC960723-D204-47F8-87B9-D5E2FBDC164B}"/>
    <cellStyle name="Style 22 20" xfId="42292" xr:uid="{DBD67533-C9B0-4ED3-8947-C805CC2AE4C5}"/>
    <cellStyle name="Style 22 21" xfId="42293" xr:uid="{C1171878-5F8E-4641-A968-74446EF160D0}"/>
    <cellStyle name="Style 22 22" xfId="42294" xr:uid="{0D63EC8F-6B63-488E-823C-34B4BF73964A}"/>
    <cellStyle name="Style 22 23" xfId="42295" xr:uid="{949A3F4C-9A72-4E2D-90C1-DD3DA7404F53}"/>
    <cellStyle name="Style 22 24" xfId="42296" xr:uid="{2A06B6C1-597C-4AB1-A0C0-424358EB5828}"/>
    <cellStyle name="Style 22 25" xfId="42297" xr:uid="{9AB0ADF8-5AD1-4D73-8F18-CF45C001DDF9}"/>
    <cellStyle name="Style 22 26" xfId="42298" xr:uid="{CFD58923-A6F2-4029-BAF0-B0EB09844167}"/>
    <cellStyle name="Style 22 27" xfId="42299" xr:uid="{54144A12-4BAE-46CF-8B02-D7443F007A9F}"/>
    <cellStyle name="Style 22 28" xfId="42300" xr:uid="{458003AA-A868-4CAA-9D70-8096C9BF2CA9}"/>
    <cellStyle name="Style 22 29" xfId="42301" xr:uid="{058D40C3-589B-49DB-861C-FB33D6D91B4B}"/>
    <cellStyle name="Style 22 3" xfId="42302" xr:uid="{2FB88FE1-8556-4227-840B-DEBB32319BB5}"/>
    <cellStyle name="Style 22 30" xfId="42303" xr:uid="{76094451-68C1-411A-A773-20854CF64304}"/>
    <cellStyle name="Style 22 31" xfId="42304" xr:uid="{143DF22C-9783-4F08-9DCB-69C0593983C2}"/>
    <cellStyle name="Style 22 32" xfId="42305" xr:uid="{16A208AB-2023-4FBF-A09A-22C1A8CDF2F0}"/>
    <cellStyle name="Style 22 33" xfId="42306" xr:uid="{B60CF07A-DE0D-4A95-88B8-F5DD546CFBF3}"/>
    <cellStyle name="Style 22 34" xfId="42307" xr:uid="{76ABB6AF-A8FC-4AD6-9147-CF61A586F7BF}"/>
    <cellStyle name="Style 22 35" xfId="42308" xr:uid="{C4770B7E-F042-41AA-B2C4-D665C9D13C46}"/>
    <cellStyle name="Style 22 36" xfId="42309" xr:uid="{F95678DD-F039-4FB5-A20C-71E11D6FCC71}"/>
    <cellStyle name="Style 22 37" xfId="42310" xr:uid="{B1BA704A-DD6C-454B-B6A4-A170BBA5946A}"/>
    <cellStyle name="Style 22 38" xfId="42311" xr:uid="{6F71F40A-B0F4-4E49-8B8B-9BA96A0D4EE1}"/>
    <cellStyle name="Style 22 39" xfId="42312" xr:uid="{F2DBB83A-EDB0-4517-9608-86EBFEA225E5}"/>
    <cellStyle name="Style 22 4" xfId="42313" xr:uid="{8C9AEA93-D59C-42D2-852E-F836588A85D6}"/>
    <cellStyle name="Style 22 40" xfId="42314" xr:uid="{F8A97968-868C-4EAF-A04C-6143667B69C3}"/>
    <cellStyle name="Style 22 41" xfId="42315" xr:uid="{0BCFD90F-472D-4D71-BBC9-0AAF9C7CA23A}"/>
    <cellStyle name="Style 22 42" xfId="42316" xr:uid="{05DEA4F7-BAB4-402A-911E-1E13A24F7103}"/>
    <cellStyle name="Style 22 43" xfId="42317" xr:uid="{FB17C31E-8720-4ADC-A210-DEC6D50C4418}"/>
    <cellStyle name="Style 22 44" xfId="42318" xr:uid="{9ECDF829-DCEF-463C-BE38-951A69EFF9F7}"/>
    <cellStyle name="Style 22 45" xfId="42319" xr:uid="{A14785AD-5C97-4243-B6EB-561EBE4CBB4A}"/>
    <cellStyle name="Style 22 46" xfId="42320" xr:uid="{E50279F2-E5D7-4A75-9F6B-7910A4066F28}"/>
    <cellStyle name="Style 22 47" xfId="42321" xr:uid="{076B3770-0D3A-49B5-82E2-D0A79AE401E1}"/>
    <cellStyle name="Style 22 48" xfId="42322" xr:uid="{329F7B4A-65D2-447C-AA35-6F0952A9A95C}"/>
    <cellStyle name="Style 22 49" xfId="42323" xr:uid="{C5787C8C-4E04-46DD-A473-5DEBFF984C4A}"/>
    <cellStyle name="Style 22 5" xfId="42324" xr:uid="{B4D70A60-1E75-4C73-ADF3-6F25B0E60B82}"/>
    <cellStyle name="Style 22 50" xfId="42325" xr:uid="{2493BA96-FCDC-45C9-92C3-9225F39FB684}"/>
    <cellStyle name="Style 22 51" xfId="42326" xr:uid="{E8624A76-D381-43DA-BB58-6C8BCC8BAFE9}"/>
    <cellStyle name="Style 22 52" xfId="42327" xr:uid="{5F4BD201-6D98-45A5-90ED-75DA5ACD624F}"/>
    <cellStyle name="Style 22 53" xfId="42328" xr:uid="{4A2C2E1A-9D55-4053-8982-64CCA96CE6FE}"/>
    <cellStyle name="Style 22 54" xfId="42329" xr:uid="{F250ADEF-3321-40A9-915D-B112D4F76284}"/>
    <cellStyle name="Style 22 55" xfId="42330" xr:uid="{FE1F6631-45F3-4652-9ECD-A930B1368CE5}"/>
    <cellStyle name="Style 22 56" xfId="42331" xr:uid="{850B0996-2A42-495D-A533-AB52D4DE89E4}"/>
    <cellStyle name="Style 22 57" xfId="42332" xr:uid="{D9E8BA5B-C3AE-4989-972E-6C9FA907E468}"/>
    <cellStyle name="Style 22 58" xfId="42333" xr:uid="{158D943D-949A-420C-8E7E-6C182960D028}"/>
    <cellStyle name="Style 22 59" xfId="42334" xr:uid="{49E3CCCA-C571-488C-B53A-5B443ECFAB23}"/>
    <cellStyle name="Style 22 6" xfId="42335" xr:uid="{A85C3AE9-3D87-49BA-8160-EA65B191FE4F}"/>
    <cellStyle name="Style 22 60" xfId="42336" xr:uid="{D43231E0-9789-40A5-9973-AC03278CB05F}"/>
    <cellStyle name="Style 22 61" xfId="42337" xr:uid="{F879047C-C2D5-4C43-A9A4-A0D758BD718F}"/>
    <cellStyle name="Style 22 62" xfId="42338" xr:uid="{9E710B59-BE8D-446F-9D99-E63E8257ABEB}"/>
    <cellStyle name="Style 22 63" xfId="42339" xr:uid="{EF6FAEAB-EF84-417C-A8E3-3035BE7946DF}"/>
    <cellStyle name="Style 22 64" xfId="42340" xr:uid="{3DBD6B3F-DC1F-4448-82B4-CE5C2A93563D}"/>
    <cellStyle name="Style 22 65" xfId="42341" xr:uid="{497413E7-D15D-4E83-947E-A31A0C9DD4A9}"/>
    <cellStyle name="Style 22 66" xfId="42342" xr:uid="{CFDBF7BB-21E3-479C-92AC-AA5F04D9BEBD}"/>
    <cellStyle name="Style 22 67" xfId="42343" xr:uid="{3D589908-78E0-46A2-8E1C-71B924B6605B}"/>
    <cellStyle name="Style 22 68" xfId="42344" xr:uid="{3C6B381B-FD97-4222-AFB7-2D9D7D453029}"/>
    <cellStyle name="Style 22 69" xfId="42345" xr:uid="{B380BC50-D3DA-48D4-99C2-F4F3A560A047}"/>
    <cellStyle name="Style 22 7" xfId="42346" xr:uid="{554AC95A-CD7F-4772-98A4-8BFAD4847358}"/>
    <cellStyle name="Style 22 70" xfId="42347" xr:uid="{9EB1155A-1ED4-46E3-A256-5021416E3B41}"/>
    <cellStyle name="Style 22 71" xfId="42348" xr:uid="{8ECF3E2D-9816-457E-A5A4-C3136418DD80}"/>
    <cellStyle name="Style 22 72" xfId="42349" xr:uid="{D3B3A908-EB91-4705-BBCE-5E39CA8A3AE1}"/>
    <cellStyle name="Style 22 73" xfId="42350" xr:uid="{36E83ACA-6C73-4807-A633-B2C1E2016D22}"/>
    <cellStyle name="Style 22 74" xfId="42351" xr:uid="{0E38B34A-882E-4373-9FF9-A2F3F4246BC2}"/>
    <cellStyle name="Style 22 8" xfId="42352" xr:uid="{578B889E-A009-4D1E-ACF7-D28F5A410AF5}"/>
    <cellStyle name="Style 22 9" xfId="42353" xr:uid="{9EC3496E-F150-4410-B012-C4B60401F46C}"/>
    <cellStyle name="Style 23" xfId="42354" xr:uid="{81B315B2-A943-4008-98AA-F1DBD8B6AA1E}"/>
    <cellStyle name="Style 23 10" xfId="42355" xr:uid="{C7BB7E38-57E0-4F59-825E-40176B2540DA}"/>
    <cellStyle name="Style 23 11" xfId="42356" xr:uid="{822E74F5-2C60-43EB-9A5B-811B738FC01D}"/>
    <cellStyle name="Style 23 12" xfId="42357" xr:uid="{E47A31FA-0142-451A-A4F8-EB3A3D72DF58}"/>
    <cellStyle name="Style 23 13" xfId="42358" xr:uid="{4F16FF55-4B0B-4B24-88E1-8F61FB62A5F1}"/>
    <cellStyle name="Style 23 14" xfId="42359" xr:uid="{D08C62D4-C356-41B5-A5CC-D4927FF4A27A}"/>
    <cellStyle name="Style 23 15" xfId="42360" xr:uid="{0DF982CE-536C-4151-AD64-221F18551273}"/>
    <cellStyle name="Style 23 16" xfId="42361" xr:uid="{9BDF9060-5C79-41D8-B503-6A992645C6FC}"/>
    <cellStyle name="Style 23 17" xfId="42362" xr:uid="{380ECC93-1261-4592-8D76-B5503A7A79B2}"/>
    <cellStyle name="Style 23 18" xfId="42363" xr:uid="{05BEC02B-7469-4A07-9AC2-87276271FA5E}"/>
    <cellStyle name="Style 23 19" xfId="42364" xr:uid="{D64DE593-B1D0-46B9-BCFF-61D41205FC5B}"/>
    <cellStyle name="Style 23 2" xfId="42365" xr:uid="{0408FD92-9FC0-437B-B25A-DA4926A56666}"/>
    <cellStyle name="Style 23 20" xfId="42366" xr:uid="{0B077709-F7DD-4F76-B94F-35446FD4E712}"/>
    <cellStyle name="Style 23 21" xfId="42367" xr:uid="{C94AD3F9-05F0-4C35-BCF0-6EEAD9E21BEB}"/>
    <cellStyle name="Style 23 22" xfId="42368" xr:uid="{C4143BE7-0A09-42D2-907D-9B74F55AC1C7}"/>
    <cellStyle name="Style 23 23" xfId="42369" xr:uid="{B9F9737A-28B3-4588-A24F-993528B38A73}"/>
    <cellStyle name="Style 23 24" xfId="42370" xr:uid="{690B63B3-6F7E-42DE-B0A4-B9D6D9CC5720}"/>
    <cellStyle name="Style 23 25" xfId="42371" xr:uid="{3EDB7151-DC3F-4887-891B-5D7A13123CDA}"/>
    <cellStyle name="Style 23 26" xfId="42372" xr:uid="{15E6FCB7-7527-4325-9FDE-8A26C1C4FD94}"/>
    <cellStyle name="Style 23 27" xfId="42373" xr:uid="{D5DDBA1A-3254-411E-8200-6CAD2ECDF612}"/>
    <cellStyle name="Style 23 28" xfId="42374" xr:uid="{FF3BFB9B-A3A2-421F-9C74-2C88C8D88565}"/>
    <cellStyle name="Style 23 29" xfId="42375" xr:uid="{6FF627C3-5470-43A6-A2CB-3F0F0472645C}"/>
    <cellStyle name="Style 23 3" xfId="42376" xr:uid="{ED37283E-EDA0-422C-8FE0-9BE059554125}"/>
    <cellStyle name="Style 23 30" xfId="42377" xr:uid="{73AFEEA6-1568-449B-A054-9D80887C4DB2}"/>
    <cellStyle name="Style 23 31" xfId="42378" xr:uid="{8178359B-FE8B-4C9A-BE7D-3CA81D73B8CF}"/>
    <cellStyle name="Style 23 32" xfId="42379" xr:uid="{874C289B-15A7-46FF-80AD-D995E2FC8580}"/>
    <cellStyle name="Style 23 33" xfId="42380" xr:uid="{287A8E08-88B3-4EAE-9792-5BC6B3922D12}"/>
    <cellStyle name="Style 23 34" xfId="42381" xr:uid="{D788E3B3-B941-47D2-8605-273ED1879D19}"/>
    <cellStyle name="Style 23 35" xfId="42382" xr:uid="{C21F4EAE-C4FB-4F58-9310-BEC2E1198640}"/>
    <cellStyle name="Style 23 36" xfId="42383" xr:uid="{906F7C3E-FBF8-42CC-B94C-E24591CC72F4}"/>
    <cellStyle name="Style 23 37" xfId="42384" xr:uid="{5454572C-C118-478A-9B92-127AA94CA979}"/>
    <cellStyle name="Style 23 38" xfId="42385" xr:uid="{3C3489D0-2E3B-4B02-9CFA-2E285345E1C9}"/>
    <cellStyle name="Style 23 39" xfId="42386" xr:uid="{945EEC73-213E-4143-BB7B-E9B8CC927E37}"/>
    <cellStyle name="Style 23 4" xfId="42387" xr:uid="{E99C0761-051A-4848-ABFF-2923A80B9C14}"/>
    <cellStyle name="Style 23 40" xfId="42388" xr:uid="{6A492A0B-4067-4833-8F9A-88ABBCD901D6}"/>
    <cellStyle name="Style 23 41" xfId="42389" xr:uid="{8786088B-2E7C-4565-A7AD-CBAD64B1C50A}"/>
    <cellStyle name="Style 23 42" xfId="42390" xr:uid="{815E3B4D-734B-4938-B01F-E404AA36085A}"/>
    <cellStyle name="Style 23 43" xfId="42391" xr:uid="{82FE1BAF-C3BD-4A1E-BBBD-1E0A45D6E416}"/>
    <cellStyle name="Style 23 44" xfId="42392" xr:uid="{F9F0486E-6435-4AEC-9AFC-D98526634F33}"/>
    <cellStyle name="Style 23 45" xfId="42393" xr:uid="{F2DD85C6-644C-44BA-A23E-C568B0A082C8}"/>
    <cellStyle name="Style 23 46" xfId="42394" xr:uid="{6E297010-417E-494E-B9C4-E10A238B1792}"/>
    <cellStyle name="Style 23 47" xfId="42395" xr:uid="{3C5B1761-FAEB-42DF-ADEE-2CA5D55064CA}"/>
    <cellStyle name="Style 23 48" xfId="42396" xr:uid="{CC4D5837-0443-4E5D-90D5-62545EE63D58}"/>
    <cellStyle name="Style 23 49" xfId="42397" xr:uid="{43A8F826-2B57-4E5A-9A8B-A017591C4580}"/>
    <cellStyle name="Style 23 5" xfId="42398" xr:uid="{FDE34D48-65A0-4089-9568-9769AD1564B2}"/>
    <cellStyle name="Style 23 50" xfId="42399" xr:uid="{A705A810-ABB6-4489-8BFF-89B1D1D50A0A}"/>
    <cellStyle name="Style 23 51" xfId="42400" xr:uid="{52B57F1C-5BF7-4393-B8D3-7471CD161DC3}"/>
    <cellStyle name="Style 23 52" xfId="42401" xr:uid="{D55BC5C1-373B-4394-AECD-10FE825DCEF3}"/>
    <cellStyle name="Style 23 53" xfId="42402" xr:uid="{018B105A-BDE4-4A8A-946E-28F2843343EA}"/>
    <cellStyle name="Style 23 54" xfId="42403" xr:uid="{34B4C7D1-DAD3-4840-B66D-BF058951439F}"/>
    <cellStyle name="Style 23 55" xfId="42404" xr:uid="{88F1507B-1E35-4A01-BC90-8969C01492A8}"/>
    <cellStyle name="Style 23 56" xfId="42405" xr:uid="{D0EE08CC-A18E-45F1-BA76-D1E2281E416E}"/>
    <cellStyle name="Style 23 57" xfId="42406" xr:uid="{BAA38BA9-BA37-448C-8EBA-3A8890509E0F}"/>
    <cellStyle name="Style 23 58" xfId="42407" xr:uid="{4A7E4BAB-F65E-4705-AA05-9FBB49BA6DE4}"/>
    <cellStyle name="Style 23 59" xfId="42408" xr:uid="{C3D88C67-C960-4EC5-AF24-A9693F950EF5}"/>
    <cellStyle name="Style 23 6" xfId="42409" xr:uid="{78C66139-8241-4314-ABD3-07D09EB961D3}"/>
    <cellStyle name="Style 23 60" xfId="42410" xr:uid="{1F429A30-D498-449B-BC0B-85FC6D2AFABB}"/>
    <cellStyle name="Style 23 61" xfId="42411" xr:uid="{35F114BE-0C37-4F52-8500-7C214A0353F9}"/>
    <cellStyle name="Style 23 62" xfId="42412" xr:uid="{C04EE8A7-FD3E-4E50-B2AF-1855DF937F26}"/>
    <cellStyle name="Style 23 63" xfId="42413" xr:uid="{CEE6FF8D-DDE7-445B-93B1-AC5E82EAAB5F}"/>
    <cellStyle name="Style 23 64" xfId="42414" xr:uid="{145B58AF-71E6-4EDC-9168-1F82AE504E5B}"/>
    <cellStyle name="Style 23 65" xfId="42415" xr:uid="{409611B9-0899-45C9-A31F-131BBC953A53}"/>
    <cellStyle name="Style 23 66" xfId="42416" xr:uid="{A61858D0-6F92-4116-B8BC-43B1ABFD7C4B}"/>
    <cellStyle name="Style 23 67" xfId="42417" xr:uid="{097277B5-DE31-41AC-9902-F5E16BBC669A}"/>
    <cellStyle name="Style 23 68" xfId="42418" xr:uid="{F64FDAB7-835F-4E3C-BB72-8090D1EEEC6E}"/>
    <cellStyle name="Style 23 69" xfId="42419" xr:uid="{CB040466-15E4-41A1-BEB0-3FB00CDD155E}"/>
    <cellStyle name="Style 23 7" xfId="42420" xr:uid="{005655D7-E7E3-476A-83CB-F3DCE68DA113}"/>
    <cellStyle name="Style 23 70" xfId="42421" xr:uid="{165C2DE8-2178-491F-BB4D-647A20880FE2}"/>
    <cellStyle name="Style 23 71" xfId="42422" xr:uid="{08F12B9B-74E2-490D-8287-FCC1E7595A19}"/>
    <cellStyle name="Style 23 72" xfId="42423" xr:uid="{36BD37CF-D849-4F9A-B9AE-2E9282003D2F}"/>
    <cellStyle name="Style 23 73" xfId="42424" xr:uid="{F1ACAC84-0115-4488-A63C-43C9206577C5}"/>
    <cellStyle name="Style 23 74" xfId="42425" xr:uid="{23B7306A-75DF-46E9-B47A-9F7EECF6A672}"/>
    <cellStyle name="Style 23 8" xfId="42426" xr:uid="{22774FBF-E705-419D-883C-6172FF5A5A86}"/>
    <cellStyle name="Style 23 9" xfId="42427" xr:uid="{A10DC34E-38AD-47A4-810C-7DAB912A58E2}"/>
    <cellStyle name="Style 24" xfId="42428" xr:uid="{4ED6F88A-E10A-4099-A0F9-56AC6620E70E}"/>
    <cellStyle name="Style 24 10" xfId="42429" xr:uid="{459EFA3A-DF16-4D40-8CE2-0C4AE56898C0}"/>
    <cellStyle name="Style 24 11" xfId="42430" xr:uid="{C6E4B653-28FB-4E2B-B9F1-70C1F2BA31CB}"/>
    <cellStyle name="Style 24 12" xfId="42431" xr:uid="{2565CFC9-2A45-4239-BB03-1B01816DF770}"/>
    <cellStyle name="Style 24 13" xfId="42432" xr:uid="{B6B812EE-B46F-4FBE-B776-3A5398F7288F}"/>
    <cellStyle name="Style 24 14" xfId="42433" xr:uid="{1ECB5424-3843-468D-8BB5-B5DF21C1225D}"/>
    <cellStyle name="Style 24 15" xfId="42434" xr:uid="{404835BE-D097-41B4-8D7F-748762AEDF7E}"/>
    <cellStyle name="Style 24 16" xfId="42435" xr:uid="{1BB28B4A-9A64-42A8-BE27-D3AD3D013CBD}"/>
    <cellStyle name="Style 24 17" xfId="42436" xr:uid="{82AF8494-5D80-4E95-A763-247973CE4DED}"/>
    <cellStyle name="Style 24 18" xfId="42437" xr:uid="{C889CC78-73A6-4448-8B22-05A0FD24D354}"/>
    <cellStyle name="Style 24 19" xfId="42438" xr:uid="{D17787E8-C05B-40A0-8E11-489DF2A9186E}"/>
    <cellStyle name="Style 24 2" xfId="42439" xr:uid="{3AA3831C-2E56-4709-A709-D0149CB793A5}"/>
    <cellStyle name="Style 24 20" xfId="42440" xr:uid="{3CDBA6B1-552D-4585-AE10-F1CAC5F632C1}"/>
    <cellStyle name="Style 24 21" xfId="42441" xr:uid="{074A5616-444D-4AAE-961F-B65D81ED1D54}"/>
    <cellStyle name="Style 24 22" xfId="42442" xr:uid="{0019B2DB-E4CF-447B-BC07-AF478C4821A8}"/>
    <cellStyle name="Style 24 23" xfId="42443" xr:uid="{C37FC220-F3F4-479E-A232-9C7AEA2A968C}"/>
    <cellStyle name="Style 24 24" xfId="42444" xr:uid="{438A2681-3B2B-4782-99BC-8F60530CF095}"/>
    <cellStyle name="Style 24 25" xfId="42445" xr:uid="{D4A365B7-4959-42A0-8E0D-0D7CDF181327}"/>
    <cellStyle name="Style 24 26" xfId="42446" xr:uid="{B91DAA8E-C191-4EEF-B887-C5A771D373D6}"/>
    <cellStyle name="Style 24 27" xfId="42447" xr:uid="{039A7553-63D4-40EB-9326-43C38508FFF8}"/>
    <cellStyle name="Style 24 28" xfId="42448" xr:uid="{85F53CEC-00EF-42EF-8BE3-02B696E0FBA8}"/>
    <cellStyle name="Style 24 29" xfId="42449" xr:uid="{540720D8-4845-4B12-A8B4-06DFC461CC48}"/>
    <cellStyle name="Style 24 3" xfId="42450" xr:uid="{8951D696-412E-43FA-8FB8-9136D3B35D74}"/>
    <cellStyle name="Style 24 30" xfId="42451" xr:uid="{DEDB9E61-6AFF-4FC0-BDA1-4651BE5E0953}"/>
    <cellStyle name="Style 24 31" xfId="42452" xr:uid="{18409921-B942-4A25-8C89-34C170A43596}"/>
    <cellStyle name="Style 24 32" xfId="42453" xr:uid="{BF5EC3EC-BCBD-4A3A-8803-F793B7F8026E}"/>
    <cellStyle name="Style 24 33" xfId="42454" xr:uid="{4F166E70-5117-4331-B376-5288DC8AE0AE}"/>
    <cellStyle name="Style 24 34" xfId="42455" xr:uid="{AD3978CC-3FA8-4151-998F-3AE7006BB57B}"/>
    <cellStyle name="Style 24 35" xfId="42456" xr:uid="{18E738AD-B29C-4AD4-8E60-49FD8C249844}"/>
    <cellStyle name="Style 24 36" xfId="42457" xr:uid="{10B802CC-98E3-4C33-8567-3E530334EA62}"/>
    <cellStyle name="Style 24 37" xfId="42458" xr:uid="{8FA4D33B-5832-410F-9F58-B81C4A97E15D}"/>
    <cellStyle name="Style 24 38" xfId="42459" xr:uid="{955DB5F1-6320-4117-81D8-F95490ED276D}"/>
    <cellStyle name="Style 24 39" xfId="42460" xr:uid="{9BE282C1-EDC3-445F-83AC-E22E73139CEC}"/>
    <cellStyle name="Style 24 4" xfId="42461" xr:uid="{0015EBBE-7B4E-49A8-B666-FF72A74F0516}"/>
    <cellStyle name="Style 24 40" xfId="42462" xr:uid="{237C3E7D-28FB-4102-BB26-BB753D69812D}"/>
    <cellStyle name="Style 24 41" xfId="42463" xr:uid="{C2A6D4BD-1288-4C52-8250-5E3A6BC2B8FB}"/>
    <cellStyle name="Style 24 42" xfId="42464" xr:uid="{4F767D8E-E809-4DF3-A3E2-F7B4F4D13759}"/>
    <cellStyle name="Style 24 43" xfId="42465" xr:uid="{B238D29E-08CA-4C95-A50E-F48E81DA1C50}"/>
    <cellStyle name="Style 24 44" xfId="42466" xr:uid="{095AE2B3-84A8-403E-8A26-FA084D52B788}"/>
    <cellStyle name="Style 24 45" xfId="42467" xr:uid="{235C993C-5491-4177-86C6-F02BE5ED07C1}"/>
    <cellStyle name="Style 24 46" xfId="42468" xr:uid="{8F1A82F8-31A8-476D-9E02-C33379AB1FCB}"/>
    <cellStyle name="Style 24 47" xfId="42469" xr:uid="{9AD133FA-CD6B-4B0C-AD11-C8FA756BE920}"/>
    <cellStyle name="Style 24 48" xfId="42470" xr:uid="{7893BEA4-A426-4CA9-ABE5-2EFC11054DC5}"/>
    <cellStyle name="Style 24 49" xfId="42471" xr:uid="{DA406D0E-9F78-4404-A98C-DEEDF53B64CC}"/>
    <cellStyle name="Style 24 5" xfId="42472" xr:uid="{ED9A19AB-AA42-443D-A94A-6E32A0EC9EEA}"/>
    <cellStyle name="Style 24 50" xfId="42473" xr:uid="{B381C1B6-859E-446F-BF4E-CB773A83AB59}"/>
    <cellStyle name="Style 24 51" xfId="42474" xr:uid="{E2F76F14-38D5-4697-B856-35D312E56465}"/>
    <cellStyle name="Style 24 52" xfId="42475" xr:uid="{0FA3D398-0548-4022-BBBD-77562D81DC8E}"/>
    <cellStyle name="Style 24 53" xfId="42476" xr:uid="{8E790527-6263-4D00-BD3B-A45AEB20D2F3}"/>
    <cellStyle name="Style 24 54" xfId="42477" xr:uid="{62C62A2E-3247-4EAE-AECE-74FA83684040}"/>
    <cellStyle name="Style 24 55" xfId="42478" xr:uid="{F041D2B6-3397-495C-9DAC-8537E649082B}"/>
    <cellStyle name="Style 24 56" xfId="42479" xr:uid="{0195B685-4F48-4138-929A-83B2CD32662C}"/>
    <cellStyle name="Style 24 57" xfId="42480" xr:uid="{3EC3FACF-7B8F-402D-960A-FB1EA8869188}"/>
    <cellStyle name="Style 24 58" xfId="42481" xr:uid="{37D573E5-BD54-4F37-86DC-793DDCE308C4}"/>
    <cellStyle name="Style 24 59" xfId="42482" xr:uid="{50A4BDAB-D63A-467A-9A7F-08A5FE9BC3C8}"/>
    <cellStyle name="Style 24 6" xfId="42483" xr:uid="{3BC241C9-8BBC-4F78-A8DD-F185FA6B12AE}"/>
    <cellStyle name="Style 24 60" xfId="42484" xr:uid="{E9AE7A18-3221-4EC7-9CE5-5E97C378C56C}"/>
    <cellStyle name="Style 24 61" xfId="42485" xr:uid="{1CAD5F0E-0857-44BD-A8A4-A1966259EF04}"/>
    <cellStyle name="Style 24 62" xfId="42486" xr:uid="{F8E0370D-7FF9-4767-B60B-92B634D2C54A}"/>
    <cellStyle name="Style 24 63" xfId="42487" xr:uid="{2653922D-8F55-49E0-823A-423FD2478CBF}"/>
    <cellStyle name="Style 24 64" xfId="42488" xr:uid="{2FC721FB-53C9-467B-8650-1B7167392D22}"/>
    <cellStyle name="Style 24 65" xfId="42489" xr:uid="{2277AB1A-5D4E-4180-A947-1A79F75E7C63}"/>
    <cellStyle name="Style 24 66" xfId="42490" xr:uid="{0E27FF02-7D82-4DF5-8D77-11B5DE4CC44B}"/>
    <cellStyle name="Style 24 67" xfId="42491" xr:uid="{2993673C-8778-44A4-B423-988282DF2632}"/>
    <cellStyle name="Style 24 68" xfId="42492" xr:uid="{9D3EA1F3-DCAB-4FA9-9DFA-757D32254198}"/>
    <cellStyle name="Style 24 69" xfId="42493" xr:uid="{0797F8CD-F79C-4A1A-80E4-EF936FB9C26D}"/>
    <cellStyle name="Style 24 7" xfId="42494" xr:uid="{5F30F562-9E04-445A-9660-410FE7C4EAD6}"/>
    <cellStyle name="Style 24 70" xfId="42495" xr:uid="{708E4691-115E-4106-9183-F71D1B7D11E3}"/>
    <cellStyle name="Style 24 71" xfId="42496" xr:uid="{18BB4EEB-D82A-48F6-885A-4ABB8897E257}"/>
    <cellStyle name="Style 24 72" xfId="42497" xr:uid="{E3302BF8-A1BC-4268-B668-993FCC1A4F64}"/>
    <cellStyle name="Style 24 73" xfId="42498" xr:uid="{8307067C-AC7F-4117-BF81-457B9EDC41B1}"/>
    <cellStyle name="Style 24 74" xfId="42499" xr:uid="{27476066-3666-4326-8348-092A0A0D7039}"/>
    <cellStyle name="Style 24 8" xfId="42500" xr:uid="{9459AA93-D1A7-41E9-BF3F-D9FD385CB151}"/>
    <cellStyle name="Style 24 9" xfId="42501" xr:uid="{D2AD896D-2616-4D6D-8C57-0F11FB35619F}"/>
    <cellStyle name="Style 25" xfId="42502" xr:uid="{83DF5867-181F-42E4-9D29-2C4079981012}"/>
    <cellStyle name="Style 25 10" xfId="42503" xr:uid="{DED93CBF-1802-40C1-95BD-C921F70019CF}"/>
    <cellStyle name="Style 25 11" xfId="42504" xr:uid="{15EA12AA-F615-4794-896E-53372F99AFD9}"/>
    <cellStyle name="Style 25 12" xfId="42505" xr:uid="{722184D8-595B-4BDC-899B-5939BD928DCD}"/>
    <cellStyle name="Style 25 13" xfId="42506" xr:uid="{09F20573-3274-418E-9FC3-DFAAF5EE64DF}"/>
    <cellStyle name="Style 25 14" xfId="42507" xr:uid="{DB45AF69-3859-4577-B870-62C2567ADDAD}"/>
    <cellStyle name="Style 25 15" xfId="42508" xr:uid="{6C07A589-DFE3-45D3-B718-970BA870FBF1}"/>
    <cellStyle name="Style 25 16" xfId="42509" xr:uid="{1C954593-5382-423F-82C8-C7F32692F0BC}"/>
    <cellStyle name="Style 25 17" xfId="42510" xr:uid="{0838BCD7-8263-4471-9F38-11CD6292E651}"/>
    <cellStyle name="Style 25 18" xfId="42511" xr:uid="{C75C4971-8963-401D-BCB6-A862DAC27835}"/>
    <cellStyle name="Style 25 19" xfId="42512" xr:uid="{1FE0B489-A705-4FBC-A86E-D4A6966A6294}"/>
    <cellStyle name="Style 25 2" xfId="42513" xr:uid="{199CB1FB-25F0-463F-931A-DC42ECE3A8E7}"/>
    <cellStyle name="Style 25 20" xfId="42514" xr:uid="{C8054B58-B367-4B41-A7EE-8E628AE57F13}"/>
    <cellStyle name="Style 25 21" xfId="42515" xr:uid="{76E1270B-27EE-4628-8101-1F8986CEC63C}"/>
    <cellStyle name="Style 25 22" xfId="42516" xr:uid="{9D486C61-9505-4951-99CA-203CBBBB4549}"/>
    <cellStyle name="Style 25 23" xfId="42517" xr:uid="{DCAF8537-993B-4CF4-BAB9-5705C259A07B}"/>
    <cellStyle name="Style 25 24" xfId="42518" xr:uid="{3EEF83E9-4D65-414A-8B86-D3EB5D39F9AB}"/>
    <cellStyle name="Style 25 25" xfId="42519" xr:uid="{BB0A0A79-9EB3-4E50-925F-407C5D2DEF00}"/>
    <cellStyle name="Style 25 26" xfId="42520" xr:uid="{31537A94-6EA3-4F76-8D70-0C49E80A505B}"/>
    <cellStyle name="Style 25 27" xfId="42521" xr:uid="{BBFCE9CC-9D38-40BB-9B1D-8C6F96F9ADAA}"/>
    <cellStyle name="Style 25 28" xfId="42522" xr:uid="{6D392478-D907-4756-B60A-5657AA03BA51}"/>
    <cellStyle name="Style 25 29" xfId="42523" xr:uid="{0134C66B-F383-4227-94EB-086FF5EF1146}"/>
    <cellStyle name="Style 25 3" xfId="42524" xr:uid="{8FE6C26C-5CCA-4437-A080-E826E92FB420}"/>
    <cellStyle name="Style 25 30" xfId="42525" xr:uid="{E7EA4D70-5CE1-4CE1-A627-8787F940EFB3}"/>
    <cellStyle name="Style 25 31" xfId="42526" xr:uid="{451E36F9-8375-43E4-8379-B94A0D1AA8FD}"/>
    <cellStyle name="Style 25 32" xfId="42527" xr:uid="{05A338A8-03F0-412C-822F-D70D38BBC040}"/>
    <cellStyle name="Style 25 33" xfId="42528" xr:uid="{E173EFAD-9059-43AA-B3DF-BF7425801691}"/>
    <cellStyle name="Style 25 34" xfId="42529" xr:uid="{EEA59211-A502-412C-AF84-DF3A705AA5DD}"/>
    <cellStyle name="Style 25 35" xfId="42530" xr:uid="{0634D815-562B-4AEB-8820-0BAB3546B90A}"/>
    <cellStyle name="Style 25 36" xfId="42531" xr:uid="{477ECD66-7388-447E-963B-F643C094D9C0}"/>
    <cellStyle name="Style 25 37" xfId="42532" xr:uid="{132EFB2E-32A7-409B-A925-5A5A41804491}"/>
    <cellStyle name="Style 25 38" xfId="42533" xr:uid="{5B18DE5A-2DCF-48E4-A9FF-5F488863B735}"/>
    <cellStyle name="Style 25 39" xfId="42534" xr:uid="{8ABB3965-2D9C-4268-B388-3CB9EA96E471}"/>
    <cellStyle name="Style 25 4" xfId="42535" xr:uid="{75259B41-0D36-4024-B8BD-2079AEC9831A}"/>
    <cellStyle name="Style 25 40" xfId="42536" xr:uid="{DA977419-829E-475C-917B-30E2721CDB0C}"/>
    <cellStyle name="Style 25 41" xfId="42537" xr:uid="{115C3498-DAB9-473A-81C5-9827EA94247D}"/>
    <cellStyle name="Style 25 42" xfId="42538" xr:uid="{625E1655-646F-470C-94F6-F92E6B38F8E9}"/>
    <cellStyle name="Style 25 43" xfId="42539" xr:uid="{33468251-C644-40C7-BB1E-B48CFC718A22}"/>
    <cellStyle name="Style 25 44" xfId="42540" xr:uid="{66447156-09B1-40C8-B3C1-811D1D3FD8B9}"/>
    <cellStyle name="Style 25 45" xfId="42541" xr:uid="{388F0FB1-4ABF-46AE-B894-3B2992EDAC66}"/>
    <cellStyle name="Style 25 46" xfId="42542" xr:uid="{26FAB2C3-58AC-4EAD-836C-EA02F6BF11CC}"/>
    <cellStyle name="Style 25 47" xfId="42543" xr:uid="{D2C66167-99A8-4A3E-A3B8-3779FF28377A}"/>
    <cellStyle name="Style 25 48" xfId="42544" xr:uid="{B410846C-35AD-4443-B190-9FC9A79F701D}"/>
    <cellStyle name="Style 25 49" xfId="42545" xr:uid="{0E81782F-16E0-4D01-9F68-FC7986E2510C}"/>
    <cellStyle name="Style 25 5" xfId="42546" xr:uid="{7C0FA41D-B2A9-4B5C-BB75-E2ECAB412EBC}"/>
    <cellStyle name="Style 25 50" xfId="42547" xr:uid="{F99E8A7D-00AE-4B92-9A2C-58D40C49DD1F}"/>
    <cellStyle name="Style 25 51" xfId="42548" xr:uid="{89C6294C-4161-4780-9E62-5110926D6A36}"/>
    <cellStyle name="Style 25 52" xfId="42549" xr:uid="{8422BF86-DD8D-4CE0-95DE-851F25A596BA}"/>
    <cellStyle name="Style 25 53" xfId="42550" xr:uid="{B867BD5A-839E-47D5-9D92-EF40EB0651D9}"/>
    <cellStyle name="Style 25 54" xfId="42551" xr:uid="{E1D8761A-15DD-4309-AE6C-4F036392DE7A}"/>
    <cellStyle name="Style 25 55" xfId="42552" xr:uid="{D81C6B21-DE0B-4FD4-A370-9470AED86D9C}"/>
    <cellStyle name="Style 25 56" xfId="42553" xr:uid="{CF0EB5CF-D097-4EC0-9763-DC34D4675CB1}"/>
    <cellStyle name="Style 25 57" xfId="42554" xr:uid="{2F6C7176-5FD8-489B-96BD-2EAC859F24FD}"/>
    <cellStyle name="Style 25 58" xfId="42555" xr:uid="{B0882FAF-840F-460B-8078-05BAD030E053}"/>
    <cellStyle name="Style 25 59" xfId="42556" xr:uid="{0FF406AF-6BFD-40E1-BFE1-C74E302C41AB}"/>
    <cellStyle name="Style 25 6" xfId="42557" xr:uid="{5CDC3EE4-419C-4B11-BBF6-ECA9C859972D}"/>
    <cellStyle name="Style 25 60" xfId="42558" xr:uid="{07774FC6-7F66-4D94-82AE-3FABB7C50D35}"/>
    <cellStyle name="Style 25 61" xfId="42559" xr:uid="{9E212E70-CBBD-46A0-8543-2739EE1C963F}"/>
    <cellStyle name="Style 25 62" xfId="42560" xr:uid="{307DC53A-B2D6-4936-8692-B05A0BAFCF81}"/>
    <cellStyle name="Style 25 63" xfId="42561" xr:uid="{07150F2C-F18F-4C0D-81A7-F7BF8CB6170D}"/>
    <cellStyle name="Style 25 64" xfId="42562" xr:uid="{C5E9BF39-D8F4-4C65-BA5D-7ED913957365}"/>
    <cellStyle name="Style 25 65" xfId="42563" xr:uid="{D7179019-EC2C-4842-9C75-7AA5E30D9FEC}"/>
    <cellStyle name="Style 25 66" xfId="42564" xr:uid="{591AD019-8A7A-4BA1-B602-484772933BC6}"/>
    <cellStyle name="Style 25 67" xfId="42565" xr:uid="{837A68EF-8C91-4B8E-B413-EE4C6A900DDC}"/>
    <cellStyle name="Style 25 68" xfId="42566" xr:uid="{91FB56BF-0815-4BE5-86B8-A919FB3122C5}"/>
    <cellStyle name="Style 25 69" xfId="42567" xr:uid="{A5C8E19D-4F79-42CB-A10B-AA3ADC4AEB9F}"/>
    <cellStyle name="Style 25 7" xfId="42568" xr:uid="{69A1634F-4873-4685-996B-E54E00222017}"/>
    <cellStyle name="Style 25 70" xfId="42569" xr:uid="{F350F8FA-B82F-4B6B-B3C5-8C031D5A12C2}"/>
    <cellStyle name="Style 25 71" xfId="42570" xr:uid="{2F1A0365-9FFE-4E64-BEA7-FDF67CA78A14}"/>
    <cellStyle name="Style 25 72" xfId="42571" xr:uid="{1F5F742A-340E-4E38-9AC5-07443BFDE8ED}"/>
    <cellStyle name="Style 25 73" xfId="42572" xr:uid="{028AF679-E10B-4E65-B9B9-E11A24CFE604}"/>
    <cellStyle name="Style 25 74" xfId="42573" xr:uid="{12D54EB2-BB10-4C71-B899-0A3D663F12A0}"/>
    <cellStyle name="Style 25 8" xfId="42574" xr:uid="{C5D7984D-D689-4D89-ACAD-E9D7E0C025EE}"/>
    <cellStyle name="Style 25 9" xfId="42575" xr:uid="{280C4888-1B7B-4199-BC22-B02EED70B69F}"/>
    <cellStyle name="Style 26" xfId="42576" xr:uid="{81949BFE-367B-4072-A7F9-DE02E902839D}"/>
    <cellStyle name="Style 27" xfId="42577" xr:uid="{BBFE9B75-69C3-4DCC-93D0-D2438309E411}"/>
    <cellStyle name="Style 28" xfId="42578" xr:uid="{363471E9-B9A2-4C13-A900-3A0748288182}"/>
    <cellStyle name="Style 29" xfId="42579" xr:uid="{7F6B72FB-8608-4A59-9497-41463EFC31C8}"/>
    <cellStyle name="Style 3" xfId="42580" xr:uid="{09B2E54A-77ED-468A-8FB9-8C04B33E0470}"/>
    <cellStyle name="Style 3 10" xfId="42581" xr:uid="{A743C02C-7DAE-463D-9055-E1381BCD0FFF}"/>
    <cellStyle name="Style 3 11" xfId="42582" xr:uid="{6C737000-1B1E-4069-A157-7F7372321A9F}"/>
    <cellStyle name="Style 3 12" xfId="42583" xr:uid="{77A51BDE-A48E-4FB8-94D3-217EBBDEDD5C}"/>
    <cellStyle name="Style 3 13" xfId="42584" xr:uid="{464084D2-F305-40A9-B04B-61F17D95EA04}"/>
    <cellStyle name="Style 3 14" xfId="42585" xr:uid="{7AC41706-2EDD-494F-BF7E-FFD4F801AA39}"/>
    <cellStyle name="Style 3 15" xfId="42586" xr:uid="{160E9F92-91BF-4661-9CE0-3CC4709E7122}"/>
    <cellStyle name="Style 3 16" xfId="42587" xr:uid="{91F19839-5208-4D58-894D-6A9314EF35C4}"/>
    <cellStyle name="Style 3 17" xfId="42588" xr:uid="{03606F71-9813-4E94-8323-E3432B1B5073}"/>
    <cellStyle name="Style 3 18" xfId="42589" xr:uid="{3FDFAC0A-35F0-4898-8BD8-78EFD8544DC2}"/>
    <cellStyle name="Style 3 19" xfId="42590" xr:uid="{2B7F5990-DB99-4CB6-95E0-6E001C8993BA}"/>
    <cellStyle name="Style 3 2" xfId="42591" xr:uid="{80836185-5AFA-4655-9E4A-778538F0E862}"/>
    <cellStyle name="Style 3 20" xfId="42592" xr:uid="{3D7F129A-F879-42F7-8404-DE40526E34C3}"/>
    <cellStyle name="Style 3 21" xfId="42593" xr:uid="{A24F4919-19DF-4CF7-A9C0-619014CA87B8}"/>
    <cellStyle name="Style 3 22" xfId="42594" xr:uid="{4C3A5707-7DD3-41E9-AC86-DCA24F858E30}"/>
    <cellStyle name="Style 3 23" xfId="42595" xr:uid="{6868414A-48F5-4AC3-892A-1497D6065EC2}"/>
    <cellStyle name="Style 3 24" xfId="42596" xr:uid="{0F6F08F3-BD89-4A3B-9F5C-0FC58A34BA24}"/>
    <cellStyle name="Style 3 25" xfId="42597" xr:uid="{3B182F47-524C-4BD8-8957-1BFF5DCBB740}"/>
    <cellStyle name="Style 3 26" xfId="42598" xr:uid="{F86A5069-20B3-4113-B38B-2A02AB432E08}"/>
    <cellStyle name="Style 3 27" xfId="42599" xr:uid="{EAA4D4B3-86C9-4646-8781-6826ADEFE9ED}"/>
    <cellStyle name="Style 3 28" xfId="42600" xr:uid="{9E703DDF-3CB4-4490-B495-638B255C3F5E}"/>
    <cellStyle name="Style 3 29" xfId="42601" xr:uid="{D8B71C28-E0D1-4AD3-BB0A-91F54E321629}"/>
    <cellStyle name="Style 3 3" xfId="42602" xr:uid="{60DF8962-60C1-4204-A6C9-F202C8AC920F}"/>
    <cellStyle name="Style 3 30" xfId="42603" xr:uid="{633A325E-E28E-41EA-B0CF-45E3099F4C33}"/>
    <cellStyle name="Style 3 31" xfId="42604" xr:uid="{E8A20CE8-4BF2-49CF-8C3F-6420FC807F0F}"/>
    <cellStyle name="Style 3 32" xfId="42605" xr:uid="{4F6643E1-C480-4702-952A-00CF238166DD}"/>
    <cellStyle name="Style 3 33" xfId="42606" xr:uid="{C57D6E6E-14AB-4BB5-ACFB-531524119A8D}"/>
    <cellStyle name="Style 3 34" xfId="42607" xr:uid="{5F227103-6E5F-410C-84AD-B1BA0E64C1D5}"/>
    <cellStyle name="Style 3 35" xfId="42608" xr:uid="{187910F8-0754-4DF7-8039-717AFF298236}"/>
    <cellStyle name="Style 3 36" xfId="42609" xr:uid="{7D1660DA-63F9-424B-A278-1695AC57A8FB}"/>
    <cellStyle name="Style 3 37" xfId="42610" xr:uid="{88A2647D-0E05-455E-98D2-0A0E37984A66}"/>
    <cellStyle name="Style 3 38" xfId="42611" xr:uid="{55C11B7A-43CD-49CB-A539-B76BD89E13DB}"/>
    <cellStyle name="Style 3 39" xfId="42612" xr:uid="{0EEFCC1D-9DAE-4DDA-B1A0-70B47A37AB37}"/>
    <cellStyle name="Style 3 4" xfId="42613" xr:uid="{24C9960F-2653-42C7-B048-6DE4CD7530E4}"/>
    <cellStyle name="Style 3 40" xfId="42614" xr:uid="{9C760B25-6252-486C-B0B4-636BF8DC5E63}"/>
    <cellStyle name="Style 3 41" xfId="42615" xr:uid="{4C681DC6-2BB4-4BDA-B079-7DEE7A360A30}"/>
    <cellStyle name="Style 3 42" xfId="42616" xr:uid="{8667E722-6810-4FB8-A043-AAF945BC58EA}"/>
    <cellStyle name="Style 3 43" xfId="42617" xr:uid="{6E5C3690-6694-4D7C-AB01-87D72724EFFF}"/>
    <cellStyle name="Style 3 44" xfId="42618" xr:uid="{4560F6E9-96B2-4A10-81CD-6F800F610AB8}"/>
    <cellStyle name="Style 3 45" xfId="42619" xr:uid="{944A6A99-70D3-43AD-8336-7C7B844A11AD}"/>
    <cellStyle name="Style 3 46" xfId="42620" xr:uid="{2ED2AAA7-322F-443B-B9B1-7A4EC14DD51D}"/>
    <cellStyle name="Style 3 47" xfId="42621" xr:uid="{2E326D47-4C41-4D91-AFAC-953301EF78E5}"/>
    <cellStyle name="Style 3 48" xfId="42622" xr:uid="{845AE771-7867-4225-A398-9563944BF9DC}"/>
    <cellStyle name="Style 3 49" xfId="42623" xr:uid="{C5D928DF-E5C1-4C31-8414-451945655CA2}"/>
    <cellStyle name="Style 3 5" xfId="42624" xr:uid="{67AE9E13-7805-450B-9ECA-151736D7493E}"/>
    <cellStyle name="Style 3 50" xfId="42625" xr:uid="{B5D4887C-56C2-4BDA-BA82-43F150E672BA}"/>
    <cellStyle name="Style 3 51" xfId="42626" xr:uid="{FFA61894-5CCA-4F18-B940-922C976CD137}"/>
    <cellStyle name="Style 3 52" xfId="42627" xr:uid="{87E029E5-5A66-4683-AE93-3B3DCB15D585}"/>
    <cellStyle name="Style 3 53" xfId="42628" xr:uid="{C784ADB8-DC5D-4EBF-A65F-407D8E33D1EF}"/>
    <cellStyle name="Style 3 54" xfId="42629" xr:uid="{ACD44C54-952C-4910-8520-3D70DEF57AB0}"/>
    <cellStyle name="Style 3 55" xfId="42630" xr:uid="{42269F9B-ED13-413C-8776-52086CC64824}"/>
    <cellStyle name="Style 3 56" xfId="42631" xr:uid="{7FA301BC-3D24-432D-AED1-607173B5D128}"/>
    <cellStyle name="Style 3 57" xfId="42632" xr:uid="{39F05306-56F4-47A2-BED2-567196F29445}"/>
    <cellStyle name="Style 3 58" xfId="42633" xr:uid="{98C8917B-FEA9-4380-A1F5-B759FFDC5E3D}"/>
    <cellStyle name="Style 3 59" xfId="42634" xr:uid="{4BC42DF6-299E-404C-9AEC-CE3EB1E63493}"/>
    <cellStyle name="Style 3 6" xfId="42635" xr:uid="{88E305A3-50E8-47B1-B4AC-03D6A0BF60B6}"/>
    <cellStyle name="Style 3 60" xfId="42636" xr:uid="{E476D03D-CE28-435A-851E-EF7DAD7BE8F1}"/>
    <cellStyle name="Style 3 61" xfId="42637" xr:uid="{29B35B76-0D06-4FB1-BB36-50580D1EA743}"/>
    <cellStyle name="Style 3 62" xfId="42638" xr:uid="{3B2E744A-D3AF-4550-A8EF-C9A9ADBE4412}"/>
    <cellStyle name="Style 3 63" xfId="42639" xr:uid="{E0A4D2AF-B83C-4877-A018-C5A9E1C90D59}"/>
    <cellStyle name="Style 3 64" xfId="42640" xr:uid="{D49669D6-9378-4D14-BA67-F124A7BD3ED3}"/>
    <cellStyle name="Style 3 65" xfId="42641" xr:uid="{7DB9325B-4605-4B7D-ACE7-48D5AB73309E}"/>
    <cellStyle name="Style 3 66" xfId="42642" xr:uid="{205574BE-B4A7-47C1-9481-E007FB3EE6B4}"/>
    <cellStyle name="Style 3 67" xfId="42643" xr:uid="{056ECBD6-6DDC-4304-9687-DB3FADA4E301}"/>
    <cellStyle name="Style 3 68" xfId="42644" xr:uid="{75396C0A-82AD-4AC9-B6AA-AAA4ABD18AA5}"/>
    <cellStyle name="Style 3 69" xfId="42645" xr:uid="{38A6AC34-BBDD-45E3-A2B0-CF2F05430EAF}"/>
    <cellStyle name="Style 3 7" xfId="42646" xr:uid="{DAB47F9E-F9A2-45DC-8C10-B04770DECA56}"/>
    <cellStyle name="Style 3 70" xfId="42647" xr:uid="{2861D4D0-8B1F-48F7-BCFE-5D0D7B128EBF}"/>
    <cellStyle name="Style 3 71" xfId="42648" xr:uid="{23F3ADF7-1B03-4D73-9A1C-91D17F2D4664}"/>
    <cellStyle name="Style 3 72" xfId="42649" xr:uid="{7AEDF095-805F-430E-9ABF-EAC92FC573C0}"/>
    <cellStyle name="Style 3 73" xfId="42650" xr:uid="{6DDE3A1E-689D-473B-9958-AD76C8A2F565}"/>
    <cellStyle name="Style 3 74" xfId="42651" xr:uid="{3A5FDF2C-CF33-4A61-AD6C-2EB69A9BE066}"/>
    <cellStyle name="Style 3 8" xfId="42652" xr:uid="{7E1E02D6-71BB-478E-90BF-7352E1C491F4}"/>
    <cellStyle name="Style 3 9" xfId="42653" xr:uid="{1649B774-FBFB-4BB7-BFD0-6036D298E439}"/>
    <cellStyle name="Style 30" xfId="42654" xr:uid="{A6479B33-BF56-44E9-B801-57A3A5643AA3}"/>
    <cellStyle name="Style 31" xfId="42655" xr:uid="{6A0F5831-765C-4165-9102-32C73A0A2666}"/>
    <cellStyle name="Style 32" xfId="42656" xr:uid="{9583438D-FF68-4913-9150-18B0F8DA0B3B}"/>
    <cellStyle name="Style 33" xfId="42657" xr:uid="{04C151F3-1D2D-48D5-A339-8DD607C015CA}"/>
    <cellStyle name="Style 34" xfId="42658" xr:uid="{C024C1E9-3604-4044-B9CA-9AFAF1D1A4DB}"/>
    <cellStyle name="Style 35" xfId="42659" xr:uid="{55296D6D-CCCD-4D89-A909-F99A20711EAE}"/>
    <cellStyle name="Style 36" xfId="42660" xr:uid="{E94F3EF3-DC3C-400A-8D25-BD95B0138D7B}"/>
    <cellStyle name="Style 37" xfId="42661" xr:uid="{08212BB5-BE7E-4264-85D8-0AFC5F3CDCDC}"/>
    <cellStyle name="Style 38" xfId="42662" xr:uid="{BD8BF467-A678-48D2-86CD-A64D9FCB148F}"/>
    <cellStyle name="Style 38 10" xfId="42663" xr:uid="{CFCAA037-8D84-487B-9A43-EEB6327A5D72}"/>
    <cellStyle name="Style 38 11" xfId="42664" xr:uid="{BB112F84-C849-45D1-8ECD-C7577A75A0A7}"/>
    <cellStyle name="Style 38 12" xfId="42665" xr:uid="{89104A76-4B0A-48EE-A10D-8E878320D1EA}"/>
    <cellStyle name="Style 38 13" xfId="42666" xr:uid="{03C60AE7-014F-467C-ACE9-342DC87ED240}"/>
    <cellStyle name="Style 38 14" xfId="42667" xr:uid="{3EE58A1D-70F0-451F-85B6-FE5EA236D74D}"/>
    <cellStyle name="Style 38 15" xfId="42668" xr:uid="{9FBD7D3E-EA2B-43D2-9963-840DCF96B5F9}"/>
    <cellStyle name="Style 38 16" xfId="42669" xr:uid="{01734ABE-B2BD-4D07-992C-740AC403F729}"/>
    <cellStyle name="Style 38 17" xfId="42670" xr:uid="{7F7CA752-B274-4471-A5EE-82284372C592}"/>
    <cellStyle name="Style 38 18" xfId="42671" xr:uid="{C0CD5305-8A56-472F-8191-368FB04B0846}"/>
    <cellStyle name="Style 38 19" xfId="42672" xr:uid="{A7C58B5D-1665-4F22-B08A-095DB93CDE61}"/>
    <cellStyle name="Style 38 2" xfId="42673" xr:uid="{7F2320AE-DC5C-474B-9A6C-1074BD5C0B84}"/>
    <cellStyle name="Style 38 20" xfId="42674" xr:uid="{9D238DFC-40B9-45EE-8A77-FA3E36CC7A70}"/>
    <cellStyle name="Style 38 21" xfId="42675" xr:uid="{40ECFA4B-A52F-41EA-8AC9-BF6F4C1F5374}"/>
    <cellStyle name="Style 38 22" xfId="42676" xr:uid="{17BC2D10-2E8A-4A1E-93F4-9DEE4BEE7461}"/>
    <cellStyle name="Style 38 23" xfId="42677" xr:uid="{245EA491-8B7B-4C90-BBB3-F5048B1C29CA}"/>
    <cellStyle name="Style 38 24" xfId="42678" xr:uid="{A94EE8B8-C1A1-4E1F-A428-11C226C0BD87}"/>
    <cellStyle name="Style 38 25" xfId="42679" xr:uid="{830A0F92-0D85-4D1B-AA37-A5AA76486CBE}"/>
    <cellStyle name="Style 38 26" xfId="42680" xr:uid="{B921D0B7-6139-4B0E-96EA-935E690A716A}"/>
    <cellStyle name="Style 38 27" xfId="42681" xr:uid="{2F65DCC6-DAA2-42C4-8C09-DE84C2086774}"/>
    <cellStyle name="Style 38 28" xfId="42682" xr:uid="{3426A682-E144-4EEF-87E0-54E80A00BD02}"/>
    <cellStyle name="Style 38 29" xfId="42683" xr:uid="{9CE033E5-E747-47C2-A416-C3A787FFC136}"/>
    <cellStyle name="Style 38 3" xfId="42684" xr:uid="{8BAE2034-4086-4924-ABF0-1687DFA4A6BA}"/>
    <cellStyle name="Style 38 30" xfId="42685" xr:uid="{6A2B3001-BFEE-42EA-A252-8F3BC99B9EA4}"/>
    <cellStyle name="Style 38 31" xfId="42686" xr:uid="{558C5A56-99C0-4A79-A15B-C7208E20514A}"/>
    <cellStyle name="Style 38 32" xfId="42687" xr:uid="{CE5C4E06-649B-43EE-8BE3-BDA60BB0A753}"/>
    <cellStyle name="Style 38 33" xfId="42688" xr:uid="{7D0353AD-67A6-46DE-AD36-42DF63D66F89}"/>
    <cellStyle name="Style 38 34" xfId="42689" xr:uid="{C96E378E-FAC3-468A-BAA0-C2A9D31B9F99}"/>
    <cellStyle name="Style 38 35" xfId="42690" xr:uid="{02A42C00-5B37-42E9-9DBE-43B12D6FBD44}"/>
    <cellStyle name="Style 38 36" xfId="42691" xr:uid="{4B4189EB-1D9B-44D8-A400-3FE3C40E3DF3}"/>
    <cellStyle name="Style 38 37" xfId="42692" xr:uid="{93F96CB4-E1B4-41E1-9368-B811E1E6B159}"/>
    <cellStyle name="Style 38 38" xfId="42693" xr:uid="{DD01FC14-E474-4712-BEC7-B20670F3657F}"/>
    <cellStyle name="Style 38 39" xfId="42694" xr:uid="{E7590E00-A48F-4C1C-BFDE-7AD2B1A2D47F}"/>
    <cellStyle name="Style 38 4" xfId="42695" xr:uid="{A064524F-4902-418A-A43B-3EB1D4234238}"/>
    <cellStyle name="Style 38 40" xfId="42696" xr:uid="{76A98DEE-F349-43C1-9A40-E61EC8C79EA8}"/>
    <cellStyle name="Style 38 41" xfId="42697" xr:uid="{B7294539-4A1A-47C2-BB86-3945246F7110}"/>
    <cellStyle name="Style 38 42" xfId="42698" xr:uid="{64DCDB4B-6992-4D0C-87D1-76AD4694459C}"/>
    <cellStyle name="Style 38 43" xfId="42699" xr:uid="{FF991CDF-C9FB-4731-ACA1-085B7E6125BE}"/>
    <cellStyle name="Style 38 44" xfId="42700" xr:uid="{E70B5E2B-9BD2-493B-840D-4555BE0EB336}"/>
    <cellStyle name="Style 38 45" xfId="42701" xr:uid="{45E02713-BE02-4E96-9DF8-903C423B30A4}"/>
    <cellStyle name="Style 38 46" xfId="42702" xr:uid="{578E78AF-9E1B-4BA3-B036-7C6B9AC0E26A}"/>
    <cellStyle name="Style 38 47" xfId="42703" xr:uid="{01C318E2-B4BE-4CC6-A615-AB55D00A2419}"/>
    <cellStyle name="Style 38 48" xfId="42704" xr:uid="{8B09295A-600F-48DD-A5B2-47FA0C0E8F3D}"/>
    <cellStyle name="Style 38 49" xfId="42705" xr:uid="{0A0827A6-2A20-46CC-A501-A85EC0368C6A}"/>
    <cellStyle name="Style 38 5" xfId="42706" xr:uid="{D7D6ED51-23DE-4BB3-B36F-60E5D99D160E}"/>
    <cellStyle name="Style 38 50" xfId="42707" xr:uid="{313829B3-FF03-4A70-8DFF-31C7340D13DB}"/>
    <cellStyle name="Style 38 51" xfId="42708" xr:uid="{9FEC3FE1-CD89-4252-9516-5CBFE02915F9}"/>
    <cellStyle name="Style 38 52" xfId="42709" xr:uid="{7EC7D75D-38D4-4AAA-8DFD-D2CD31719C81}"/>
    <cellStyle name="Style 38 53" xfId="42710" xr:uid="{43250BAA-EA81-440F-8D4C-A06EB98C3227}"/>
    <cellStyle name="Style 38 54" xfId="42711" xr:uid="{01616A65-4233-481B-9CD2-0EFC9E9C06DE}"/>
    <cellStyle name="Style 38 55" xfId="42712" xr:uid="{DDBCD306-1303-4B76-8CA1-883FED4F6EE8}"/>
    <cellStyle name="Style 38 56" xfId="42713" xr:uid="{546F8455-2938-424C-A89E-8BA2CBE54EF5}"/>
    <cellStyle name="Style 38 57" xfId="42714" xr:uid="{2872D1ED-1732-468D-887A-6D08AE9A938C}"/>
    <cellStyle name="Style 38 58" xfId="42715" xr:uid="{36047152-BBF7-478E-B5A4-FB0FE24000F0}"/>
    <cellStyle name="Style 38 59" xfId="42716" xr:uid="{D53F8BFB-875C-4D51-99D1-086955FB9E76}"/>
    <cellStyle name="Style 38 6" xfId="42717" xr:uid="{D4F559DA-DEEE-48B0-9D30-A95D3B9C7061}"/>
    <cellStyle name="Style 38 60" xfId="42718" xr:uid="{901CBBD8-5177-43B6-9D67-09FF636C1F9E}"/>
    <cellStyle name="Style 38 61" xfId="42719" xr:uid="{F940B3EC-137B-4299-AD29-F3A002401BDC}"/>
    <cellStyle name="Style 38 62" xfId="42720" xr:uid="{53AEA123-1219-4915-BE3A-AD31A7B4E9B9}"/>
    <cellStyle name="Style 38 63" xfId="42721" xr:uid="{9B2E711E-00ED-4FD2-A15F-BA8AFE02DD0E}"/>
    <cellStyle name="Style 38 64" xfId="42722" xr:uid="{E1FCDEC5-AB84-4E9E-B23A-8131D5D9E302}"/>
    <cellStyle name="Style 38 65" xfId="42723" xr:uid="{63F6AE85-3106-49B9-B951-FF25A0C839BA}"/>
    <cellStyle name="Style 38 66" xfId="42724" xr:uid="{AFF2EFCA-886D-4534-9B0B-3A5EFB4BF116}"/>
    <cellStyle name="Style 38 67" xfId="42725" xr:uid="{ACC5EDC9-EC3D-46FF-BD6D-26EF51154D60}"/>
    <cellStyle name="Style 38 68" xfId="42726" xr:uid="{FF5D73E9-230B-4A90-96C2-0F321DF4F78B}"/>
    <cellStyle name="Style 38 69" xfId="42727" xr:uid="{1F67A314-7A3B-4EBF-A6FE-5EDF035CE709}"/>
    <cellStyle name="Style 38 7" xfId="42728" xr:uid="{F3F46061-F759-4E9F-95AA-13C14F72B2A7}"/>
    <cellStyle name="Style 38 70" xfId="42729" xr:uid="{9B744C9C-CCB9-4FB7-8087-CEC8686D6BF8}"/>
    <cellStyle name="Style 38 71" xfId="42730" xr:uid="{428C2A9A-D550-4208-8A6F-54C8FD2449F4}"/>
    <cellStyle name="Style 38 72" xfId="42731" xr:uid="{D1363FEE-0B47-47F8-9C72-42585F3D54D7}"/>
    <cellStyle name="Style 38 73" xfId="42732" xr:uid="{FE9DCE14-CCE0-42A1-948D-8E267EB769FF}"/>
    <cellStyle name="Style 38 74" xfId="42733" xr:uid="{28616300-7238-4530-AE80-BA87F9FD893D}"/>
    <cellStyle name="Style 38 8" xfId="42734" xr:uid="{B0360CEE-DD9D-4E81-8CCF-B63B92E6315D}"/>
    <cellStyle name="Style 38 9" xfId="42735" xr:uid="{16C20B6A-2C72-4A89-A7A8-204DD34A81C3}"/>
    <cellStyle name="Style 39" xfId="42736" xr:uid="{C24FABB2-0692-44FE-AD22-F7DA2BDB300A}"/>
    <cellStyle name="Style 4" xfId="42737" xr:uid="{A9968998-6A0A-4A6E-81FD-6AA50BDA97E7}"/>
    <cellStyle name="Style 40" xfId="42738" xr:uid="{B11ED366-52C1-4C8C-AF58-846CBF9280D7}"/>
    <cellStyle name="Style 41" xfId="42739" xr:uid="{D1C8545C-A0CC-44DC-8717-FF384DED2C2D}"/>
    <cellStyle name="Style 42" xfId="42740" xr:uid="{21D09EF7-46C5-452A-8870-58FAB625C16F}"/>
    <cellStyle name="Style 43" xfId="42741" xr:uid="{A5E6AC6A-723D-4CF9-A1EB-D38D86164272}"/>
    <cellStyle name="Style 44" xfId="42742" xr:uid="{DE94EFE5-0245-4AD9-BD54-29E869A230EB}"/>
    <cellStyle name="Style 45" xfId="42743" xr:uid="{19AC8899-3916-48A8-94B2-C6DEC9700BF6}"/>
    <cellStyle name="Style 46" xfId="42744" xr:uid="{13F70B29-12AF-4985-9797-DB751969F45C}"/>
    <cellStyle name="Style 47" xfId="42745" xr:uid="{8E7CCDD6-C2CE-4FCF-BC6D-6391757A9032}"/>
    <cellStyle name="Style 64" xfId="42746" xr:uid="{02FC1470-0C44-446A-8F99-C38E0DCF34D0}"/>
    <cellStyle name="Style 64 10" xfId="42747" xr:uid="{ABDAB4B6-4642-4FEB-BA43-A55CF6866FE3}"/>
    <cellStyle name="Style 64 11" xfId="42748" xr:uid="{FBB7366E-4A02-4BB3-918B-FF5E8152A875}"/>
    <cellStyle name="Style 64 12" xfId="42749" xr:uid="{441A046E-5E6E-4ED3-947D-0749C40CA6CF}"/>
    <cellStyle name="Style 64 13" xfId="42750" xr:uid="{8D7FD107-70AF-4D34-BB06-FD4A434195D2}"/>
    <cellStyle name="Style 64 14" xfId="42751" xr:uid="{76F88392-6E89-46B5-BFA2-BACE01CF47B2}"/>
    <cellStyle name="Style 64 15" xfId="42752" xr:uid="{07C743F9-14C5-4D76-BA45-E16F6E0324F2}"/>
    <cellStyle name="Style 64 16" xfId="42753" xr:uid="{41CE2A46-83E7-4BFD-BA46-29A444ED1517}"/>
    <cellStyle name="Style 64 17" xfId="42754" xr:uid="{732A9E3A-11A6-4751-9865-B258F028F980}"/>
    <cellStyle name="Style 64 18" xfId="42755" xr:uid="{04C69884-5B08-4BAA-97CC-9ADC6EC694FA}"/>
    <cellStyle name="Style 64 19" xfId="42756" xr:uid="{2F827E2D-1F9F-477C-907B-7129DC8C5DE0}"/>
    <cellStyle name="Style 64 2" xfId="42757" xr:uid="{6581E7E5-B332-4C80-9558-D6D6A6B7190D}"/>
    <cellStyle name="Style 64 20" xfId="42758" xr:uid="{B7CFCD56-798D-4107-8802-5F25C9898BF3}"/>
    <cellStyle name="Style 64 21" xfId="42759" xr:uid="{1B50071E-6DFA-4436-A5BA-E5699A4CBA6E}"/>
    <cellStyle name="Style 64 22" xfId="42760" xr:uid="{1277F309-7541-4400-BDFC-A570F01E5EA5}"/>
    <cellStyle name="Style 64 23" xfId="42761" xr:uid="{48A770A4-9994-4624-99C5-EABA4C5E9C3C}"/>
    <cellStyle name="Style 64 24" xfId="42762" xr:uid="{811DCD8B-08F1-4E6F-8893-F0F33160F0C4}"/>
    <cellStyle name="Style 64 25" xfId="42763" xr:uid="{7FB9A736-B172-465E-ADDF-B851179D7F18}"/>
    <cellStyle name="Style 64 26" xfId="42764" xr:uid="{BA03998B-F417-4672-9270-074CCB19B855}"/>
    <cellStyle name="Style 64 27" xfId="42765" xr:uid="{B89ABEEC-C85F-4A6E-A106-23FB27CA09B6}"/>
    <cellStyle name="Style 64 28" xfId="42766" xr:uid="{D3455C2E-BDBD-4235-B951-BA676115A4A2}"/>
    <cellStyle name="Style 64 29" xfId="42767" xr:uid="{B2FB37E9-15FB-4CEC-B5BD-A2BAE99F5962}"/>
    <cellStyle name="Style 64 3" xfId="42768" xr:uid="{4292E0B3-7975-4C77-B91F-CD30A540EA32}"/>
    <cellStyle name="Style 64 30" xfId="42769" xr:uid="{D4BC27FB-91BC-46FE-96AD-2C9CB1726229}"/>
    <cellStyle name="Style 64 31" xfId="42770" xr:uid="{236BE636-CF88-4911-95DE-E7EF50D86124}"/>
    <cellStyle name="Style 64 32" xfId="42771" xr:uid="{610E857D-AF48-44D4-9248-FD33CBBF7C14}"/>
    <cellStyle name="Style 64 33" xfId="42772" xr:uid="{6126B179-2A48-4F72-82B8-ADF3450D8ED7}"/>
    <cellStyle name="Style 64 34" xfId="42773" xr:uid="{9199D941-E5A2-4BFA-B33E-9DDF1F0A5065}"/>
    <cellStyle name="Style 64 35" xfId="42774" xr:uid="{CE62B653-007F-4291-BD0D-7FFA0210D1E8}"/>
    <cellStyle name="Style 64 36" xfId="42775" xr:uid="{1DC3A9C1-7E2D-4371-A576-8A52A9C004F9}"/>
    <cellStyle name="Style 64 37" xfId="42776" xr:uid="{96F90F96-AEE9-41F7-8972-297108386AF4}"/>
    <cellStyle name="Style 64 38" xfId="42777" xr:uid="{18447AFC-1F85-47FB-98A0-E62E0E475B5D}"/>
    <cellStyle name="Style 64 39" xfId="42778" xr:uid="{2182A31E-3916-4B02-8AA2-DF74154EF2CB}"/>
    <cellStyle name="Style 64 4" xfId="42779" xr:uid="{70E41781-97B9-4F6E-A177-2336C486BBAB}"/>
    <cellStyle name="Style 64 40" xfId="42780" xr:uid="{D74792B0-3AC3-4EF3-BD79-D653A06600F5}"/>
    <cellStyle name="Style 64 41" xfId="42781" xr:uid="{71F68A3B-C85B-4BE5-8BBA-B7ECF8E92315}"/>
    <cellStyle name="Style 64 42" xfId="42782" xr:uid="{5C4FE10A-EBEA-42A3-AAE4-D542071004FA}"/>
    <cellStyle name="Style 64 43" xfId="42783" xr:uid="{C297882F-6114-4BEB-8588-26034F4C44AA}"/>
    <cellStyle name="Style 64 44" xfId="42784" xr:uid="{A71C6E22-9515-4D07-B4C8-ACF8886832B0}"/>
    <cellStyle name="Style 64 45" xfId="42785" xr:uid="{E7426DA7-C494-41B4-ACCB-82E269918BFF}"/>
    <cellStyle name="Style 64 46" xfId="42786" xr:uid="{C591F568-E262-4475-AAFF-920D1CE08926}"/>
    <cellStyle name="Style 64 47" xfId="42787" xr:uid="{D72013DF-3216-45B6-BA3D-F49DFC09F413}"/>
    <cellStyle name="Style 64 48" xfId="42788" xr:uid="{B13D751D-0569-49FE-B20A-011BD13E9851}"/>
    <cellStyle name="Style 64 49" xfId="42789" xr:uid="{0EE0CA03-C918-44E8-AFDC-3AA25E7CF82B}"/>
    <cellStyle name="Style 64 5" xfId="42790" xr:uid="{B00955D7-6E47-413F-8C27-6812115551E2}"/>
    <cellStyle name="Style 64 50" xfId="42791" xr:uid="{6150549C-883D-4508-A09C-9C2298377F09}"/>
    <cellStyle name="Style 64 51" xfId="42792" xr:uid="{7DAD96C8-5340-41FA-8A09-1DA0894C9300}"/>
    <cellStyle name="Style 64 52" xfId="42793" xr:uid="{E948A573-D89B-41C3-B089-A11519B16D18}"/>
    <cellStyle name="Style 64 53" xfId="42794" xr:uid="{60AAD00B-B9CD-446D-841C-298A5C2A5CEF}"/>
    <cellStyle name="Style 64 54" xfId="42795" xr:uid="{E9048435-0E60-43DF-AE1F-D5C0B5687AAE}"/>
    <cellStyle name="Style 64 55" xfId="42796" xr:uid="{1787670A-7613-467D-9A7D-358DA233854E}"/>
    <cellStyle name="Style 64 56" xfId="42797" xr:uid="{90ED32D7-D5B6-4E09-83BE-FDD46E630E85}"/>
    <cellStyle name="Style 64 57" xfId="42798" xr:uid="{C17D0722-A3E6-404C-8D02-07179358336D}"/>
    <cellStyle name="Style 64 58" xfId="42799" xr:uid="{9F520D9A-52C4-4C6A-8802-30C9C2778F83}"/>
    <cellStyle name="Style 64 59" xfId="42800" xr:uid="{CE265088-97CF-4CD1-84DA-E4F2FDF4FF13}"/>
    <cellStyle name="Style 64 6" xfId="42801" xr:uid="{EE5F6996-0684-4673-904C-F5B9A49666FE}"/>
    <cellStyle name="Style 64 60" xfId="42802" xr:uid="{67F6A1F0-14E1-4E0A-A793-273DAE28B656}"/>
    <cellStyle name="Style 64 61" xfId="42803" xr:uid="{D4E6CDFB-DBFC-4293-8BE9-9CEC4B8DA790}"/>
    <cellStyle name="Style 64 62" xfId="42804" xr:uid="{4E060917-6A43-4C38-84A7-69DFE94FA391}"/>
    <cellStyle name="Style 64 63" xfId="42805" xr:uid="{156BF8D1-94CC-4135-AC59-EA3FAD381C4F}"/>
    <cellStyle name="Style 64 64" xfId="42806" xr:uid="{7DD7E3AA-D78B-4313-8B4D-4BDD777104F5}"/>
    <cellStyle name="Style 64 65" xfId="42807" xr:uid="{6E2577C5-C067-4262-BFCD-E1A8D2929872}"/>
    <cellStyle name="Style 64 66" xfId="42808" xr:uid="{808E9918-6C22-4F03-AD56-99A75C50D50C}"/>
    <cellStyle name="Style 64 67" xfId="42809" xr:uid="{73293BD5-678E-47A2-90D6-4BD1A5930E4E}"/>
    <cellStyle name="Style 64 68" xfId="42810" xr:uid="{56DED326-8F80-438F-A537-DA53053DDE30}"/>
    <cellStyle name="Style 64 69" xfId="42811" xr:uid="{446BABCE-6EB2-43C2-B469-AC2D36BF5ED8}"/>
    <cellStyle name="Style 64 7" xfId="42812" xr:uid="{47BBE6D7-6970-48E6-A3DB-6091262BE51F}"/>
    <cellStyle name="Style 64 70" xfId="42813" xr:uid="{E9C4DFBC-70BB-41C8-987C-892642AAD3F1}"/>
    <cellStyle name="Style 64 71" xfId="42814" xr:uid="{C465EFC4-81A0-4555-BBBE-F3C7F9DA215C}"/>
    <cellStyle name="Style 64 72" xfId="42815" xr:uid="{9DBEE401-4D9D-48B3-8891-BAFC480F167B}"/>
    <cellStyle name="Style 64 73" xfId="42816" xr:uid="{963D58E0-2C90-4058-A60B-D69341057A5F}"/>
    <cellStyle name="Style 64 74" xfId="42817" xr:uid="{C2DC98FB-390F-4B2A-9164-8D7D57C9DC6A}"/>
    <cellStyle name="Style 64 8" xfId="42818" xr:uid="{C2272847-F241-4922-8BC7-0AA164926006}"/>
    <cellStyle name="Style 64 9" xfId="42819" xr:uid="{BC622534-DF56-40A8-A37B-F3B8C17B4893}"/>
    <cellStyle name="Style 71" xfId="42820" xr:uid="{4952648C-F08D-4A34-A442-840FF89FCB72}"/>
    <cellStyle name="Style 71 10" xfId="42821" xr:uid="{93786AB6-E0BD-4055-8FF7-8BE93E86F6AD}"/>
    <cellStyle name="Style 71 11" xfId="42822" xr:uid="{678520FC-50E6-4510-9192-8C8CCB14BEEB}"/>
    <cellStyle name="Style 71 12" xfId="42823" xr:uid="{2DC01D5C-2E57-4A04-9521-ABE587C5E2F2}"/>
    <cellStyle name="Style 71 13" xfId="42824" xr:uid="{E7EB0FBB-D91C-4AD2-857F-950EAB90CFF3}"/>
    <cellStyle name="Style 71 14" xfId="42825" xr:uid="{A3D8AA1F-E8FB-48FD-9660-0EED0B686276}"/>
    <cellStyle name="Style 71 15" xfId="42826" xr:uid="{9663BDC6-1754-4A3C-B9E0-9F398F2868F9}"/>
    <cellStyle name="Style 71 16" xfId="42827" xr:uid="{180CAAE9-7E08-49AA-B26A-F6A9C7951E50}"/>
    <cellStyle name="Style 71 17" xfId="42828" xr:uid="{C7684E56-65D3-4946-8D35-7300D3F04ED7}"/>
    <cellStyle name="Style 71 18" xfId="42829" xr:uid="{C5EE6A93-DA01-4755-A4CD-3FA432687099}"/>
    <cellStyle name="Style 71 19" xfId="42830" xr:uid="{067418FE-C35D-4C59-B254-78F0A4B340BF}"/>
    <cellStyle name="Style 71 2" xfId="42831" xr:uid="{01671D91-B1C1-49E3-B48D-BC855176B404}"/>
    <cellStyle name="Style 71 20" xfId="42832" xr:uid="{318E6261-E92D-4E82-B61C-BB724C849F65}"/>
    <cellStyle name="Style 71 21" xfId="42833" xr:uid="{24F45FE5-5ACD-4A50-8AD9-642E275C7FDA}"/>
    <cellStyle name="Style 71 22" xfId="42834" xr:uid="{459EF608-B66A-4A97-AE5E-A7DE8CC06CB1}"/>
    <cellStyle name="Style 71 23" xfId="42835" xr:uid="{963502DB-791C-4236-A060-668B4A1C7462}"/>
    <cellStyle name="Style 71 24" xfId="42836" xr:uid="{90258734-5E07-462B-8942-15F370887A86}"/>
    <cellStyle name="Style 71 25" xfId="42837" xr:uid="{0C5B06C1-6CB4-496A-8F8B-6207AA19F2F4}"/>
    <cellStyle name="Style 71 26" xfId="42838" xr:uid="{9DAC2A1B-1D3C-4F1E-9DFC-8CBB22F2775F}"/>
    <cellStyle name="Style 71 27" xfId="42839" xr:uid="{189E6A84-4EC3-46D7-8833-64952FB9231D}"/>
    <cellStyle name="Style 71 28" xfId="42840" xr:uid="{8B18D7D9-7946-4709-AF99-4585D8A9A1CB}"/>
    <cellStyle name="Style 71 29" xfId="42841" xr:uid="{EEF7F1A7-33D2-4FAA-B500-E77F8344FBD5}"/>
    <cellStyle name="Style 71 3" xfId="42842" xr:uid="{562C12E8-EF8F-4C8D-8FEC-C081C0338C0B}"/>
    <cellStyle name="Style 71 30" xfId="42843" xr:uid="{B4699895-84B6-4D13-8093-2BD1AB00E88D}"/>
    <cellStyle name="Style 71 31" xfId="42844" xr:uid="{E7AE4FB3-71C1-4BE8-9D07-BDC0ABB800B9}"/>
    <cellStyle name="Style 71 32" xfId="42845" xr:uid="{EAD83443-E08C-4C7F-9202-285DE8E80A9E}"/>
    <cellStyle name="Style 71 33" xfId="42846" xr:uid="{087B8F86-5AB6-4A12-8FD9-C6C94D0CEBAB}"/>
    <cellStyle name="Style 71 34" xfId="42847" xr:uid="{9E4E00AD-9634-4E69-B1B0-83B3DD654EA2}"/>
    <cellStyle name="Style 71 35" xfId="42848" xr:uid="{7D9E5E4C-189B-4181-A60B-7784A17F9630}"/>
    <cellStyle name="Style 71 36" xfId="42849" xr:uid="{1027C6AA-EB83-4E40-87AC-CD5ED755AEE7}"/>
    <cellStyle name="Style 71 37" xfId="42850" xr:uid="{4E16AC36-60C8-4BC3-9A10-CF9D5C63BAA7}"/>
    <cellStyle name="Style 71 38" xfId="42851" xr:uid="{6CA3FC02-FAF8-4F8B-A332-BB770F09A072}"/>
    <cellStyle name="Style 71 39" xfId="42852" xr:uid="{A6524799-0CCB-48CE-8E04-10E471FAF5E1}"/>
    <cellStyle name="Style 71 4" xfId="42853" xr:uid="{5B54D9F3-708D-40A0-853D-D07BD1A74A75}"/>
    <cellStyle name="Style 71 40" xfId="42854" xr:uid="{96F3439D-7ED1-44B6-9B06-70300DB2AC30}"/>
    <cellStyle name="Style 71 41" xfId="42855" xr:uid="{DBD5C211-FE15-43ED-B2C3-0718F255230C}"/>
    <cellStyle name="Style 71 42" xfId="42856" xr:uid="{83F88659-8D08-4F4B-B04A-6C2B2F441A2F}"/>
    <cellStyle name="Style 71 43" xfId="42857" xr:uid="{FB5F14EF-7D2C-47EE-90D0-AE030887B4B4}"/>
    <cellStyle name="Style 71 44" xfId="42858" xr:uid="{FF08F3D7-ADDE-4C28-8BED-ECD3E37B31F9}"/>
    <cellStyle name="Style 71 45" xfId="42859" xr:uid="{7B747053-F148-457C-8935-2C64CF274E48}"/>
    <cellStyle name="Style 71 46" xfId="42860" xr:uid="{9D17A76B-8AFF-4F62-8D59-47845CE3B969}"/>
    <cellStyle name="Style 71 47" xfId="42861" xr:uid="{07CA4EF9-A234-4855-BE23-E6008511E914}"/>
    <cellStyle name="Style 71 48" xfId="42862" xr:uid="{E034FA88-F5D2-4BE8-9530-2E068EB772A7}"/>
    <cellStyle name="Style 71 49" xfId="42863" xr:uid="{52E17E77-FBD0-4199-9427-06E10C1C9E6D}"/>
    <cellStyle name="Style 71 5" xfId="42864" xr:uid="{EA05CAD7-3BD9-444F-866F-74E231435CC3}"/>
    <cellStyle name="Style 71 50" xfId="42865" xr:uid="{0E56620A-E53C-45BF-B3FB-56B7171D7D3E}"/>
    <cellStyle name="Style 71 51" xfId="42866" xr:uid="{C125A020-AEA1-4075-9E27-179DCCCC0138}"/>
    <cellStyle name="Style 71 52" xfId="42867" xr:uid="{1637A0F5-C98E-4464-8459-EE9477F707AD}"/>
    <cellStyle name="Style 71 53" xfId="42868" xr:uid="{0CA69E5F-CB95-4636-ABAA-A05D5D6481D3}"/>
    <cellStyle name="Style 71 54" xfId="42869" xr:uid="{EB892794-72E6-4E58-8550-F7016F792C6A}"/>
    <cellStyle name="Style 71 55" xfId="42870" xr:uid="{D3DFEC63-04DF-48F6-963C-F151ADFCA80D}"/>
    <cellStyle name="Style 71 56" xfId="42871" xr:uid="{5B1BB530-9E49-44BB-A1FA-87FCAEDE3DB9}"/>
    <cellStyle name="Style 71 57" xfId="42872" xr:uid="{858CCCF0-9DDF-4D06-AD12-EFFB9E8763F2}"/>
    <cellStyle name="Style 71 58" xfId="42873" xr:uid="{E7C28348-9572-4374-94A6-189A9EF459F9}"/>
    <cellStyle name="Style 71 59" xfId="42874" xr:uid="{CEB071AC-BFD3-4411-BB74-DAB75C5645A8}"/>
    <cellStyle name="Style 71 6" xfId="42875" xr:uid="{ADFEDD97-EBBD-4D13-8632-7AC9E08706B0}"/>
    <cellStyle name="Style 71 60" xfId="42876" xr:uid="{340B4F85-AAFA-4189-AFB9-15F85C115D3D}"/>
    <cellStyle name="Style 71 61" xfId="42877" xr:uid="{8632BA71-D8C4-4C30-80F8-49CFA07C7CAD}"/>
    <cellStyle name="Style 71 62" xfId="42878" xr:uid="{D8CA128D-5D14-4DA1-964E-C85D1D0096B1}"/>
    <cellStyle name="Style 71 63" xfId="42879" xr:uid="{F5D09546-872D-4AAC-8F67-E6642C6F4B12}"/>
    <cellStyle name="Style 71 64" xfId="42880" xr:uid="{282B4F9F-5FA3-48E0-9EFA-89DD5A92137A}"/>
    <cellStyle name="Style 71 65" xfId="42881" xr:uid="{CB8065DD-DCDC-4F8A-9A53-24DB65FD0481}"/>
    <cellStyle name="Style 71 66" xfId="42882" xr:uid="{E980A922-F897-4B94-AD82-B9C000B929C1}"/>
    <cellStyle name="Style 71 67" xfId="42883" xr:uid="{7EF23264-50C8-44C2-A49D-448323F90706}"/>
    <cellStyle name="Style 71 68" xfId="42884" xr:uid="{66332998-C511-45EA-A694-A5DB9A18CB0A}"/>
    <cellStyle name="Style 71 69" xfId="42885" xr:uid="{64D6D081-07CE-4C45-B145-2E649CC6422C}"/>
    <cellStyle name="Style 71 7" xfId="42886" xr:uid="{BE9D29C2-DCF1-4660-A581-6007437399DA}"/>
    <cellStyle name="Style 71 70" xfId="42887" xr:uid="{BA563B77-A211-4A02-9CE0-5287E398EB5B}"/>
    <cellStyle name="Style 71 71" xfId="42888" xr:uid="{FD23D693-B9C8-492A-A7FF-D2F85BE00A03}"/>
    <cellStyle name="Style 71 72" xfId="42889" xr:uid="{D7FB4DDB-237A-478A-BB5D-8CEAD3021848}"/>
    <cellStyle name="Style 71 73" xfId="42890" xr:uid="{B1F00E54-0204-4B80-AB37-945C9277BB86}"/>
    <cellStyle name="Style 71 74" xfId="42891" xr:uid="{01027DD0-7A68-4616-A147-AF4EA4655997}"/>
    <cellStyle name="Style 71 8" xfId="42892" xr:uid="{72E57B94-703A-4A91-AABF-C07866AA94BD}"/>
    <cellStyle name="Style 71 9" xfId="42893" xr:uid="{AC3303A6-57DC-4825-B655-E22E1C6AA0F3}"/>
    <cellStyle name="Style 79" xfId="42894" xr:uid="{2DD895C4-2C9B-44F4-95A7-8A9031077890}"/>
    <cellStyle name="Style 79 10" xfId="42895" xr:uid="{B48ADB3B-73B2-4E38-8057-06E78749FAAE}"/>
    <cellStyle name="Style 79 11" xfId="42896" xr:uid="{6868DEE7-F52D-4938-A478-F55182F13E8D}"/>
    <cellStyle name="Style 79 12" xfId="42897" xr:uid="{B47DEA8B-2225-4A3A-829B-73EF7E0F690B}"/>
    <cellStyle name="Style 79 13" xfId="42898" xr:uid="{9C18F347-C374-4394-A4CA-C6296D2B8A68}"/>
    <cellStyle name="Style 79 14" xfId="42899" xr:uid="{C3A030B8-D074-4EA1-90A5-26A8F1EF19B8}"/>
    <cellStyle name="Style 79 15" xfId="42900" xr:uid="{A3CE5397-8F08-431F-B08A-AE108EFE1EE0}"/>
    <cellStyle name="Style 79 16" xfId="42901" xr:uid="{D49E5AFB-BBBA-47D7-AC52-61D4CC7746A4}"/>
    <cellStyle name="Style 79 17" xfId="42902" xr:uid="{F98C401B-0723-4C40-8212-67737843DCC2}"/>
    <cellStyle name="Style 79 18" xfId="42903" xr:uid="{0FA75746-F2EB-42BB-A42D-6ABD0BEC5859}"/>
    <cellStyle name="Style 79 19" xfId="42904" xr:uid="{51574FB6-A8F1-428E-ADB6-BAE1A651E8A6}"/>
    <cellStyle name="Style 79 2" xfId="42905" xr:uid="{EFC8ADD0-F76C-4AF8-99E1-AA857324073C}"/>
    <cellStyle name="Style 79 20" xfId="42906" xr:uid="{29C866DD-2239-49D9-B30F-4FFE83B36142}"/>
    <cellStyle name="Style 79 21" xfId="42907" xr:uid="{C6385D6B-1672-4914-8E65-ECDC3FD5815E}"/>
    <cellStyle name="Style 79 22" xfId="42908" xr:uid="{86493468-E346-42AC-9D7B-CD438730D4C4}"/>
    <cellStyle name="Style 79 23" xfId="42909" xr:uid="{8F4EC27A-FC44-4E08-A7D0-B1A83F446923}"/>
    <cellStyle name="Style 79 24" xfId="42910" xr:uid="{1A5ABC24-8ABD-41CA-B2C1-B2CAD8AFECCB}"/>
    <cellStyle name="Style 79 25" xfId="42911" xr:uid="{DA9E89BC-A844-451B-B499-2FFCA75FB386}"/>
    <cellStyle name="Style 79 26" xfId="42912" xr:uid="{D46201C0-0D24-417F-A475-F739DE3D7477}"/>
    <cellStyle name="Style 79 27" xfId="42913" xr:uid="{84275453-434A-46B2-9A95-1CCAE494B84B}"/>
    <cellStyle name="Style 79 28" xfId="42914" xr:uid="{4FBA2577-77F6-45DB-9FE1-1E5825C2793C}"/>
    <cellStyle name="Style 79 29" xfId="42915" xr:uid="{DA9B5031-FA0E-4E55-B1B1-D8D64BF10562}"/>
    <cellStyle name="Style 79 3" xfId="42916" xr:uid="{88574B98-5BC0-41D6-81D2-5C1B3DC72E54}"/>
    <cellStyle name="Style 79 30" xfId="42917" xr:uid="{C9AB91A1-9FF9-4510-AAB2-4A02752DBD38}"/>
    <cellStyle name="Style 79 31" xfId="42918" xr:uid="{601F078F-E894-4977-8A70-7BB9B64E494F}"/>
    <cellStyle name="Style 79 32" xfId="42919" xr:uid="{4CC5BB79-677B-4591-B301-D3F25A74F0F1}"/>
    <cellStyle name="Style 79 33" xfId="42920" xr:uid="{204B10FD-E954-4D27-A203-4BFAB0F58C6A}"/>
    <cellStyle name="Style 79 34" xfId="42921" xr:uid="{3A64EA0A-9416-451E-B60F-6348856ACE81}"/>
    <cellStyle name="Style 79 35" xfId="42922" xr:uid="{36EC599F-CA7D-4D0E-9121-D427F50AC0DC}"/>
    <cellStyle name="Style 79 36" xfId="42923" xr:uid="{B10442E6-3034-4719-A19B-C8206946309B}"/>
    <cellStyle name="Style 79 37" xfId="42924" xr:uid="{50FE99B6-C123-4982-8A18-2C59AB3FE143}"/>
    <cellStyle name="Style 79 38" xfId="42925" xr:uid="{C75788FA-2167-4304-BFEE-BF21C3D2CAD2}"/>
    <cellStyle name="Style 79 39" xfId="42926" xr:uid="{F40D6471-131D-46B2-A88D-E3A50A02BFF6}"/>
    <cellStyle name="Style 79 4" xfId="42927" xr:uid="{38F654C2-768F-4968-BBE6-8C4022F61D90}"/>
    <cellStyle name="Style 79 40" xfId="42928" xr:uid="{09825E3B-007E-4BD1-B6A0-C302545EB66D}"/>
    <cellStyle name="Style 79 41" xfId="42929" xr:uid="{DBA410F6-95BB-43E9-B8EB-77FAA0F2C0C9}"/>
    <cellStyle name="Style 79 42" xfId="42930" xr:uid="{8E33A45A-5F7A-4971-8E47-B3E6534C1DA7}"/>
    <cellStyle name="Style 79 43" xfId="42931" xr:uid="{D9B6DB2E-1217-427C-AC9B-438454A1E134}"/>
    <cellStyle name="Style 79 44" xfId="42932" xr:uid="{F22BCD20-69EB-4FBF-B883-F9477CDEAF31}"/>
    <cellStyle name="Style 79 45" xfId="42933" xr:uid="{A54DB9D0-3C2E-46A7-8F20-563FABCF9C0A}"/>
    <cellStyle name="Style 79 46" xfId="42934" xr:uid="{368E94DD-3922-4C74-AA35-892A3A5CD449}"/>
    <cellStyle name="Style 79 47" xfId="42935" xr:uid="{8E2742E7-81F7-42DB-9E2F-D618C18BE9C2}"/>
    <cellStyle name="Style 79 48" xfId="42936" xr:uid="{54D8EA9A-E055-4752-B576-A72C78196E7B}"/>
    <cellStyle name="Style 79 49" xfId="42937" xr:uid="{95F48355-E567-402B-914C-57DEC4C58F3C}"/>
    <cellStyle name="Style 79 5" xfId="42938" xr:uid="{17017C00-EB02-4904-8F48-67F93A5DB5D4}"/>
    <cellStyle name="Style 79 50" xfId="42939" xr:uid="{2F38CCA4-01D4-4E60-B989-FB0E4BE0E360}"/>
    <cellStyle name="Style 79 51" xfId="42940" xr:uid="{2A0ABF82-7461-40AD-B48A-0C908BEC2419}"/>
    <cellStyle name="Style 79 52" xfId="42941" xr:uid="{2619E358-F0A5-4C40-B8B0-1515EB96E9FE}"/>
    <cellStyle name="Style 79 53" xfId="42942" xr:uid="{EACE7D24-980C-4739-A4A3-B5A12E3E41BC}"/>
    <cellStyle name="Style 79 54" xfId="42943" xr:uid="{CBE3AAE9-5B80-47A2-9200-44541ED1AE68}"/>
    <cellStyle name="Style 79 55" xfId="42944" xr:uid="{2DD5A4BA-C25A-4550-BDF6-029A60F03864}"/>
    <cellStyle name="Style 79 56" xfId="42945" xr:uid="{2C8F0FEB-4B27-408B-A96A-4AB0E0D39A48}"/>
    <cellStyle name="Style 79 57" xfId="42946" xr:uid="{B4252AD0-26D8-4E2A-ABB9-DD1EEE541799}"/>
    <cellStyle name="Style 79 58" xfId="42947" xr:uid="{C5B232D8-F5DC-4720-811A-4B51AB4DAC4D}"/>
    <cellStyle name="Style 79 59" xfId="42948" xr:uid="{1D672364-82B1-4E16-961C-695444E290E7}"/>
    <cellStyle name="Style 79 6" xfId="42949" xr:uid="{362AF7F8-B1C7-4AA5-8283-C6D423CBC45C}"/>
    <cellStyle name="Style 79 60" xfId="42950" xr:uid="{7F4CE9E7-FD2B-4117-A3BC-44BF35F97631}"/>
    <cellStyle name="Style 79 61" xfId="42951" xr:uid="{A484E5C2-BAC1-4796-91E0-19017E5D7B27}"/>
    <cellStyle name="Style 79 62" xfId="42952" xr:uid="{0AF40D64-F0B2-4147-B078-1ECFF1A1CA01}"/>
    <cellStyle name="Style 79 63" xfId="42953" xr:uid="{6BDFEE9A-6916-4BA1-BFAE-D3249BF3E70D}"/>
    <cellStyle name="Style 79 64" xfId="42954" xr:uid="{61E4937E-FF43-4876-B226-27C3C8CC4412}"/>
    <cellStyle name="Style 79 65" xfId="42955" xr:uid="{7A5B7496-BB7F-4124-B8C8-B2D7C373DA01}"/>
    <cellStyle name="Style 79 66" xfId="42956" xr:uid="{9F7CB9E7-E1D5-48CD-B0DE-D739288F7FFA}"/>
    <cellStyle name="Style 79 67" xfId="42957" xr:uid="{F4DFD7F5-2ED5-49C2-91C2-12623E7E1EB0}"/>
    <cellStyle name="Style 79 68" xfId="42958" xr:uid="{C91680E1-6A27-4B1D-BDD8-409813E3237D}"/>
    <cellStyle name="Style 79 69" xfId="42959" xr:uid="{98D9F2F0-9EEF-4176-82D6-6E73661769A5}"/>
    <cellStyle name="Style 79 7" xfId="42960" xr:uid="{4FFF7ACC-3109-4315-A53A-85248962713E}"/>
    <cellStyle name="Style 79 70" xfId="42961" xr:uid="{32C7F927-BEA3-44AF-9BBB-327A956E98CF}"/>
    <cellStyle name="Style 79 71" xfId="42962" xr:uid="{29733AF7-F8CB-48B8-A28E-123CEC2727FD}"/>
    <cellStyle name="Style 79 72" xfId="42963" xr:uid="{8B653C56-BFCD-429B-8964-818CE854A4D4}"/>
    <cellStyle name="Style 79 73" xfId="42964" xr:uid="{46A23CAD-40FF-4141-A027-BF4DCFD43104}"/>
    <cellStyle name="Style 79 74" xfId="42965" xr:uid="{F6E9D287-3727-4088-B6A4-D02D49980023}"/>
    <cellStyle name="Style 79 8" xfId="42966" xr:uid="{6BB43CA9-C3FD-4EDE-898B-A849586A7554}"/>
    <cellStyle name="Style 79 9" xfId="42967" xr:uid="{C79D9227-811C-4D21-BB4F-0001EC1081BA}"/>
    <cellStyle name="Style 85" xfId="42968" xr:uid="{869165C4-A50E-4BEA-8751-727BDA0CC298}"/>
    <cellStyle name="Style 85 10" xfId="42969" xr:uid="{C400A3D5-B5F4-46DF-9333-E1503CA5C18A}"/>
    <cellStyle name="Style 85 11" xfId="42970" xr:uid="{752B1512-D2BD-4F28-9937-8B2EB634DABC}"/>
    <cellStyle name="Style 85 12" xfId="42971" xr:uid="{6DD0B56F-F0C6-4431-9979-81914A978B4E}"/>
    <cellStyle name="Style 85 13" xfId="42972" xr:uid="{2E499D60-A531-4ECD-B266-5B5A0A517621}"/>
    <cellStyle name="Style 85 14" xfId="42973" xr:uid="{F181AC4F-9446-4F1C-AFE9-ED6C49BC414D}"/>
    <cellStyle name="Style 85 15" xfId="42974" xr:uid="{BB5E2D99-A6AB-4BFE-AC25-D6BFC27E9C01}"/>
    <cellStyle name="Style 85 16" xfId="42975" xr:uid="{05D339AC-7AE3-4067-BEC7-9E54D492B6C0}"/>
    <cellStyle name="Style 85 17" xfId="42976" xr:uid="{4855F6CC-2E70-4377-A3FC-43C7C778C4F1}"/>
    <cellStyle name="Style 85 18" xfId="42977" xr:uid="{F708DAD7-8EE1-4E85-A04D-7D3424A72019}"/>
    <cellStyle name="Style 85 19" xfId="42978" xr:uid="{2904D070-E763-4AD2-B55A-EB309C8E7CD7}"/>
    <cellStyle name="Style 85 2" xfId="42979" xr:uid="{3CB56745-24D5-4F9F-AB32-DB2E81CF1BA9}"/>
    <cellStyle name="Style 85 20" xfId="42980" xr:uid="{3F7D8349-E3B4-45C0-957B-9C90BDAA910B}"/>
    <cellStyle name="Style 85 21" xfId="42981" xr:uid="{BE8A8CD8-298F-4602-9CD0-C8CB40FFE16D}"/>
    <cellStyle name="Style 85 22" xfId="42982" xr:uid="{1D5E2DDB-2996-45AD-9AB5-0CE196F4391B}"/>
    <cellStyle name="Style 85 23" xfId="42983" xr:uid="{71C1AA4C-E670-40F1-A081-6AC4A8153A38}"/>
    <cellStyle name="Style 85 24" xfId="42984" xr:uid="{C7A834E5-9BF0-4B66-97C5-68DB3054D595}"/>
    <cellStyle name="Style 85 25" xfId="42985" xr:uid="{EAAB1197-DE13-408E-B78F-D69FEF7BB0AD}"/>
    <cellStyle name="Style 85 26" xfId="42986" xr:uid="{8A3F1961-9FB0-41B8-A6E2-4CD55E0ADF6B}"/>
    <cellStyle name="Style 85 27" xfId="42987" xr:uid="{663B8A1F-A203-4A88-9E3B-B6C638B423F2}"/>
    <cellStyle name="Style 85 28" xfId="42988" xr:uid="{43B39B7A-B2D7-44D0-93FB-977F2A35B571}"/>
    <cellStyle name="Style 85 29" xfId="42989" xr:uid="{11C12F16-C75E-451F-85A1-39B34A65C5BB}"/>
    <cellStyle name="Style 85 3" xfId="42990" xr:uid="{25C5D343-0A5D-4802-BA7C-FF1F19951F05}"/>
    <cellStyle name="Style 85 30" xfId="42991" xr:uid="{55B9419E-25C4-4B07-8181-5F05BA1CE290}"/>
    <cellStyle name="Style 85 31" xfId="42992" xr:uid="{9C9CEED5-FF34-4E27-98C7-0F861A6A1ACC}"/>
    <cellStyle name="Style 85 32" xfId="42993" xr:uid="{730C1C99-DD07-4E95-9855-3E9A0A36AB2E}"/>
    <cellStyle name="Style 85 33" xfId="42994" xr:uid="{A6800AAA-D687-4903-B14D-B64C34F90F47}"/>
    <cellStyle name="Style 85 34" xfId="42995" xr:uid="{3E4BBC1B-93EF-4FB4-82D7-F3844A446199}"/>
    <cellStyle name="Style 85 35" xfId="42996" xr:uid="{ECF676FF-E163-4283-8C5A-6E959F89D629}"/>
    <cellStyle name="Style 85 36" xfId="42997" xr:uid="{B0E99C76-A944-4DFD-AAEF-6BC6450EB078}"/>
    <cellStyle name="Style 85 37" xfId="42998" xr:uid="{48014C86-8623-4C57-876D-0E98CBF6A43B}"/>
    <cellStyle name="Style 85 38" xfId="42999" xr:uid="{448F5799-2865-4FC7-ADF3-5CA6BFBF7D2A}"/>
    <cellStyle name="Style 85 39" xfId="43000" xr:uid="{E5E5F034-678F-48DD-A9D8-48B5DA5DB9E3}"/>
    <cellStyle name="Style 85 4" xfId="43001" xr:uid="{DA17B3C4-50DD-49D9-9D71-FBF811EE3B1E}"/>
    <cellStyle name="Style 85 40" xfId="43002" xr:uid="{5513FE09-D5B1-4A9E-80E1-A99C32D8E9F8}"/>
    <cellStyle name="Style 85 41" xfId="43003" xr:uid="{E0B474A5-70B6-4508-B709-C3FD13940904}"/>
    <cellStyle name="Style 85 42" xfId="43004" xr:uid="{58558040-7E8F-4D2C-B68F-0C32611E7B92}"/>
    <cellStyle name="Style 85 43" xfId="43005" xr:uid="{D44E7FBB-58B5-40F6-9293-3742F403065F}"/>
    <cellStyle name="Style 85 44" xfId="43006" xr:uid="{CFAEDE26-069D-4F69-B881-5AA9F029D6A9}"/>
    <cellStyle name="Style 85 45" xfId="43007" xr:uid="{C73C88D8-24FC-497C-975C-1F1FF181B41A}"/>
    <cellStyle name="Style 85 46" xfId="43008" xr:uid="{FE0A2330-BB39-4617-9142-DCF988988285}"/>
    <cellStyle name="Style 85 47" xfId="43009" xr:uid="{688A002F-B71E-4C47-BC8D-C6C679D9E19C}"/>
    <cellStyle name="Style 85 48" xfId="43010" xr:uid="{1E72D1C5-5D06-4E3B-8FF7-81D5EAE73D77}"/>
    <cellStyle name="Style 85 49" xfId="43011" xr:uid="{8752023E-652A-454D-8E72-333029821672}"/>
    <cellStyle name="Style 85 5" xfId="43012" xr:uid="{3F43D068-D628-43AF-B09B-0991EF44E3D4}"/>
    <cellStyle name="Style 85 50" xfId="43013" xr:uid="{5310ED3D-743C-4A71-AFAD-7E65CF8AE311}"/>
    <cellStyle name="Style 85 51" xfId="43014" xr:uid="{B8FCC37C-C42D-4F6B-AE50-3E81A2A89F12}"/>
    <cellStyle name="Style 85 52" xfId="43015" xr:uid="{56505556-5673-4762-AEA5-45D9558EE0CD}"/>
    <cellStyle name="Style 85 53" xfId="43016" xr:uid="{D3702EF4-F509-4E6D-BEC7-FC4E8E0661AD}"/>
    <cellStyle name="Style 85 54" xfId="43017" xr:uid="{75E35A87-4640-41C5-979B-4D2CB63E5598}"/>
    <cellStyle name="Style 85 55" xfId="43018" xr:uid="{3212D3BD-5E36-496C-B5E6-07CA2962CDBA}"/>
    <cellStyle name="Style 85 56" xfId="43019" xr:uid="{B247B3C2-972E-4160-928C-83B49F24EF92}"/>
    <cellStyle name="Style 85 57" xfId="43020" xr:uid="{2ED35B2E-81FF-4143-A9E1-F17DFD4327CE}"/>
    <cellStyle name="Style 85 58" xfId="43021" xr:uid="{63A72B6D-A729-498D-AA8C-042B0880F3BE}"/>
    <cellStyle name="Style 85 59" xfId="43022" xr:uid="{C81D310E-ACE2-413D-AECA-EE658ECF33B8}"/>
    <cellStyle name="Style 85 6" xfId="43023" xr:uid="{FD4B51FB-9678-4D58-B99B-C424577D5139}"/>
    <cellStyle name="Style 85 60" xfId="43024" xr:uid="{80DF1E75-C103-4DC5-BAC7-6B24A91FC927}"/>
    <cellStyle name="Style 85 61" xfId="43025" xr:uid="{4DB56005-9ADD-4AA1-A417-0ACCBEF17507}"/>
    <cellStyle name="Style 85 62" xfId="43026" xr:uid="{978A2E92-B9B4-4551-8FFE-75BA6AD5FECF}"/>
    <cellStyle name="Style 85 63" xfId="43027" xr:uid="{4B2A0F90-D2B9-4A9E-AB0A-F9DED9354B23}"/>
    <cellStyle name="Style 85 64" xfId="43028" xr:uid="{759AF7C1-7260-44CA-8F99-B549FCDCBEFE}"/>
    <cellStyle name="Style 85 65" xfId="43029" xr:uid="{D119BF9A-D384-4779-8C02-4D71857FE349}"/>
    <cellStyle name="Style 85 66" xfId="43030" xr:uid="{C69FF125-3271-4073-9C4A-747EA671FCBB}"/>
    <cellStyle name="Style 85 67" xfId="43031" xr:uid="{A8361235-904C-4191-B855-32702CA741CA}"/>
    <cellStyle name="Style 85 68" xfId="43032" xr:uid="{8E36B3DC-515E-4E38-BE02-7E055DC2EED9}"/>
    <cellStyle name="Style 85 69" xfId="43033" xr:uid="{E6A0BDB9-63A0-4770-9FDC-93B3082A0B6B}"/>
    <cellStyle name="Style 85 7" xfId="43034" xr:uid="{6970D00F-9E00-44EB-BDA9-410DF929438E}"/>
    <cellStyle name="Style 85 70" xfId="43035" xr:uid="{A5F68DEC-A74A-4DC8-B764-5FDFDF6DB755}"/>
    <cellStyle name="Style 85 71" xfId="43036" xr:uid="{C728E8FC-1019-4888-A74C-7095911DB39C}"/>
    <cellStyle name="Style 85 72" xfId="43037" xr:uid="{E9930546-5AE3-4648-A3CF-623DDD4AB75D}"/>
    <cellStyle name="Style 85 73" xfId="43038" xr:uid="{5DEC9E23-3924-4DAB-9F51-3EAE8A7D9E49}"/>
    <cellStyle name="Style 85 74" xfId="43039" xr:uid="{C63460EA-69CD-4EB9-B6DA-396E8CAD6548}"/>
    <cellStyle name="Style 85 8" xfId="43040" xr:uid="{55282824-BE1F-4769-BEFC-0062990552C1}"/>
    <cellStyle name="Style 85 9" xfId="43041" xr:uid="{84433C27-3A1B-4644-84AA-3093188B9769}"/>
    <cellStyle name="Style 91" xfId="43042" xr:uid="{D416FC83-E2C1-4D4A-9CB1-CD95730D05E8}"/>
    <cellStyle name="Style 91 10" xfId="43043" xr:uid="{CFA3BD4D-712C-4E30-94FE-50029F795459}"/>
    <cellStyle name="Style 91 11" xfId="43044" xr:uid="{6314D819-98E1-4F85-B588-41FA3F4A8526}"/>
    <cellStyle name="Style 91 12" xfId="43045" xr:uid="{6E36FD7C-DF5A-4D7A-9575-8C1D892EF055}"/>
    <cellStyle name="Style 91 13" xfId="43046" xr:uid="{5227D17F-DD5D-463B-966A-1153D14BC08E}"/>
    <cellStyle name="Style 91 14" xfId="43047" xr:uid="{5E1ECCF4-37EE-46EE-A382-344BD780DE7D}"/>
    <cellStyle name="Style 91 15" xfId="43048" xr:uid="{5F5D5871-6251-4FA5-B3E3-8A048CB9C07E}"/>
    <cellStyle name="Style 91 16" xfId="43049" xr:uid="{EB615733-9F55-4969-9422-C62344CC9F7C}"/>
    <cellStyle name="Style 91 17" xfId="43050" xr:uid="{2610473D-9680-4A22-BD1E-95F4F3CA7588}"/>
    <cellStyle name="Style 91 18" xfId="43051" xr:uid="{23481600-C768-479D-A99C-8F5A99CF7035}"/>
    <cellStyle name="Style 91 19" xfId="43052" xr:uid="{18DDB093-F598-41CD-91AC-BC4CBCA3BC94}"/>
    <cellStyle name="Style 91 2" xfId="43053" xr:uid="{4072C959-CB8F-45F6-A813-ABDBFB7ED78A}"/>
    <cellStyle name="Style 91 20" xfId="43054" xr:uid="{0304A483-C9FA-43AC-8AA0-7D23869C0DFA}"/>
    <cellStyle name="Style 91 21" xfId="43055" xr:uid="{834AFCB6-7A2F-4F2A-8A58-12789FD058AE}"/>
    <cellStyle name="Style 91 22" xfId="43056" xr:uid="{F70BFE8C-DBF7-458F-AEA9-383BC63A18F9}"/>
    <cellStyle name="Style 91 23" xfId="43057" xr:uid="{FCB4FF58-8C67-493B-82C9-1F65D675EC8F}"/>
    <cellStyle name="Style 91 24" xfId="43058" xr:uid="{01917912-D6E9-4486-A976-9DCFD4CC8A42}"/>
    <cellStyle name="Style 91 25" xfId="43059" xr:uid="{AD8F86E5-0C92-49DC-B56E-876E8C02D289}"/>
    <cellStyle name="Style 91 26" xfId="43060" xr:uid="{3278E295-5A1F-40C6-8E10-D9EEFAB8027B}"/>
    <cellStyle name="Style 91 27" xfId="43061" xr:uid="{C7021CD4-5475-41D8-A8FC-4F5AFD5180BF}"/>
    <cellStyle name="Style 91 28" xfId="43062" xr:uid="{83F033C7-5F84-4122-9A79-8533E9A5AB0E}"/>
    <cellStyle name="Style 91 29" xfId="43063" xr:uid="{CEC23DC5-F719-4B52-B231-C5DA694845C3}"/>
    <cellStyle name="Style 91 3" xfId="43064" xr:uid="{40AC65E4-68EC-462F-B2F9-7EF17E4C2569}"/>
    <cellStyle name="Style 91 30" xfId="43065" xr:uid="{12634373-60D7-4945-8A1B-DEBD83125718}"/>
    <cellStyle name="Style 91 31" xfId="43066" xr:uid="{D7AB0604-A6EA-4F7C-B9F2-0C1DA7E2FA3D}"/>
    <cellStyle name="Style 91 32" xfId="43067" xr:uid="{45F2F3DA-061C-4C18-B829-5624C0187593}"/>
    <cellStyle name="Style 91 33" xfId="43068" xr:uid="{DDA46F92-E06A-4377-8BF4-8B477039096E}"/>
    <cellStyle name="Style 91 34" xfId="43069" xr:uid="{BF8DAA0A-4329-46DD-BA13-CE7F4D89570C}"/>
    <cellStyle name="Style 91 35" xfId="43070" xr:uid="{4B3DB286-13D5-4395-8C73-71858B0E0BEF}"/>
    <cellStyle name="Style 91 36" xfId="43071" xr:uid="{31F9B17C-D366-48B5-B9C9-98120C7C2A55}"/>
    <cellStyle name="Style 91 37" xfId="43072" xr:uid="{E7FCE9E8-4650-4A9A-8EF1-FAFB80B05DA7}"/>
    <cellStyle name="Style 91 38" xfId="43073" xr:uid="{653E41F5-C277-410A-AAD3-4B47ED058772}"/>
    <cellStyle name="Style 91 39" xfId="43074" xr:uid="{8313F798-9CA3-4584-A05C-9326ED883F59}"/>
    <cellStyle name="Style 91 4" xfId="43075" xr:uid="{CA5F1299-D660-4D65-89BD-381A4DCFBBA0}"/>
    <cellStyle name="Style 91 40" xfId="43076" xr:uid="{EB4789F1-EE81-4717-B9A5-4AC2256A052A}"/>
    <cellStyle name="Style 91 41" xfId="43077" xr:uid="{FE564DDF-BC42-4F01-A15A-DB1E9B486446}"/>
    <cellStyle name="Style 91 42" xfId="43078" xr:uid="{D60F334C-A012-457C-866D-88CD9318101B}"/>
    <cellStyle name="Style 91 43" xfId="43079" xr:uid="{CE9E5C96-43B7-4486-9115-4515A6FBB0DB}"/>
    <cellStyle name="Style 91 44" xfId="43080" xr:uid="{ED353B20-1A6E-426C-94DD-CCB361F5C861}"/>
    <cellStyle name="Style 91 45" xfId="43081" xr:uid="{0C8A37D9-11C8-47D3-A5B8-779D2CD4B172}"/>
    <cellStyle name="Style 91 46" xfId="43082" xr:uid="{0C324138-4666-45A2-B515-9354E63080B7}"/>
    <cellStyle name="Style 91 47" xfId="43083" xr:uid="{C427C876-C3EF-44D1-9409-39E8824D7788}"/>
    <cellStyle name="Style 91 48" xfId="43084" xr:uid="{01591C53-0180-44EE-B508-1C633BAE1C06}"/>
    <cellStyle name="Style 91 49" xfId="43085" xr:uid="{FBC8A28A-C027-4416-88F2-AC7758D519AD}"/>
    <cellStyle name="Style 91 5" xfId="43086" xr:uid="{3BC76A3D-251A-4B38-8EAD-44971C82614F}"/>
    <cellStyle name="Style 91 50" xfId="43087" xr:uid="{56FA2392-2EEA-42DE-AB99-DB1060F14E8D}"/>
    <cellStyle name="Style 91 51" xfId="43088" xr:uid="{3A721124-4BEB-487D-8078-E7C3D01897A5}"/>
    <cellStyle name="Style 91 52" xfId="43089" xr:uid="{4F6FAF31-6B42-4BCD-970C-1C29D303B65A}"/>
    <cellStyle name="Style 91 53" xfId="43090" xr:uid="{2ABB12FE-A048-497F-AEFA-18544712FF82}"/>
    <cellStyle name="Style 91 54" xfId="43091" xr:uid="{6847BBDA-1C07-4312-8BCE-87DAF91CE1D2}"/>
    <cellStyle name="Style 91 55" xfId="43092" xr:uid="{1ECD2084-4AC4-4DC2-890B-D5DE1390BB82}"/>
    <cellStyle name="Style 91 56" xfId="43093" xr:uid="{2966DBBE-D62B-4A29-A08E-CD1BA35704D6}"/>
    <cellStyle name="Style 91 57" xfId="43094" xr:uid="{DE6AED6B-D158-452D-AD3F-18C759727C31}"/>
    <cellStyle name="Style 91 58" xfId="43095" xr:uid="{55699AF6-76F4-48E8-9DB6-79E6BBDBDDBB}"/>
    <cellStyle name="Style 91 59" xfId="43096" xr:uid="{DAEA60B5-99CF-4D8A-9434-05BBCCC02743}"/>
    <cellStyle name="Style 91 6" xfId="43097" xr:uid="{E5D46EAD-C04F-41F2-8822-FDEC9C3D17D3}"/>
    <cellStyle name="Style 91 60" xfId="43098" xr:uid="{0B38F7BF-6075-4D82-8BE4-4551B4CF37DE}"/>
    <cellStyle name="Style 91 61" xfId="43099" xr:uid="{4C26686D-17FD-4F32-AB77-1DD85B82D773}"/>
    <cellStyle name="Style 91 62" xfId="43100" xr:uid="{BFAC2DF7-41ED-4C3A-B0F5-23CE97F276F3}"/>
    <cellStyle name="Style 91 63" xfId="43101" xr:uid="{26EAF007-909E-4CA5-A51C-7DF2EE4594E6}"/>
    <cellStyle name="Style 91 64" xfId="43102" xr:uid="{BA2988DB-42CB-4E92-AE83-4AF82261DA5D}"/>
    <cellStyle name="Style 91 65" xfId="43103" xr:uid="{12962F1B-0332-4150-8BEF-2FE9EF694ECC}"/>
    <cellStyle name="Style 91 66" xfId="43104" xr:uid="{F598C7E9-6672-4F4F-ADEE-8C3E6376FE73}"/>
    <cellStyle name="Style 91 67" xfId="43105" xr:uid="{80EFEAF6-FA14-4F3E-A548-FEF421DD567D}"/>
    <cellStyle name="Style 91 68" xfId="43106" xr:uid="{7DCD2B65-6220-40F1-B020-DE3309A65F9C}"/>
    <cellStyle name="Style 91 69" xfId="43107" xr:uid="{BC0591B3-4390-4BBE-8D2F-3C631DB62F10}"/>
    <cellStyle name="Style 91 7" xfId="43108" xr:uid="{16E5DB80-FB9A-4C7B-8749-3AE6D5E16B50}"/>
    <cellStyle name="Style 91 70" xfId="43109" xr:uid="{EE18CCA4-2698-4241-A728-D5669886C454}"/>
    <cellStyle name="Style 91 71" xfId="43110" xr:uid="{B89DBAC9-4D40-4375-9F3A-6885D11C5066}"/>
    <cellStyle name="Style 91 72" xfId="43111" xr:uid="{F6600C20-10C7-4E8C-8EB2-8F4A028D4399}"/>
    <cellStyle name="Style 91 73" xfId="43112" xr:uid="{FD9D9EDD-7F32-4F04-BD21-335B69070A7E}"/>
    <cellStyle name="Style 91 74" xfId="43113" xr:uid="{1B4F6B12-FEBF-458F-845C-9D5FA955FA4B}"/>
    <cellStyle name="Style 91 8" xfId="43114" xr:uid="{CE6A6CEB-D1DC-490A-A073-A301B806FE0A}"/>
    <cellStyle name="Style 91 9" xfId="43115" xr:uid="{FEF1533B-F558-46A6-8B85-0885C90D3C66}"/>
    <cellStyle name="style_FuturesBlank" xfId="43116" xr:uid="{9DED1F8D-91B3-4D65-A436-79B919A040FB}"/>
    <cellStyle name="STYLE1" xfId="218" xr:uid="{87D8A7FB-A7AC-4713-9547-06F6668C5814}"/>
    <cellStyle name="STYLE1 2" xfId="1112" xr:uid="{4F20830F-33B4-4E44-92D7-AACC5C7EFA95}"/>
    <cellStyle name="STYLE1 2 2" xfId="43117" xr:uid="{048A827B-5008-4FEB-AFBF-B813D39F225B}"/>
    <cellStyle name="STYLE1 2 3" xfId="43118" xr:uid="{6FF0F839-DC01-48A7-BF0C-832357D3AA66}"/>
    <cellStyle name="STYLE1 2 4" xfId="43119" xr:uid="{19CBA715-30EB-4CD7-BF17-76389F942A44}"/>
    <cellStyle name="STYLE1 3" xfId="43120" xr:uid="{CE44810C-EDCF-4E30-B665-A3B66AC4F2DA}"/>
    <cellStyle name="STYLE1 4" xfId="43121" xr:uid="{7B7DBAEB-C989-4BF4-AD1C-9C526DD012A5}"/>
    <cellStyle name="STYLE1_CF - Deriv Assets Liab " xfId="53" xr:uid="{29143200-9899-4C7F-B7D5-055BD53837CD}"/>
    <cellStyle name="STYLE2" xfId="219" xr:uid="{E0457BA9-14AA-44B1-A2CF-9CB61809934D}"/>
    <cellStyle name="STYLE2 2" xfId="1247" xr:uid="{12F91A2F-F11F-475B-B7EE-D2D366A6E347}"/>
    <cellStyle name="STYLE2 2 2" xfId="43122" xr:uid="{04A1F75E-BAA7-40F7-95A1-A39221A41B95}"/>
    <cellStyle name="STYLE2 2 2 2" xfId="43123" xr:uid="{33E5FCF4-9F99-4E8A-A605-A4D5CA85E299}"/>
    <cellStyle name="STYLE2 2 3" xfId="43124" xr:uid="{D6D6606E-724B-4C4C-9C62-CF96558E5110}"/>
    <cellStyle name="STYLE2 2 4" xfId="43125" xr:uid="{CFAF2197-179D-4486-964A-F52B3CEDDCF9}"/>
    <cellStyle name="STYLE2 3" xfId="1526" xr:uid="{D3A356CF-15C5-4E34-A16D-A71A837F8E4D}"/>
    <cellStyle name="STYLE2 3 2" xfId="43126" xr:uid="{BA66E17E-1866-40EC-A4B2-C971FF135CCF}"/>
    <cellStyle name="STYLE2 4" xfId="1887" xr:uid="{1F048DF1-EEE5-4CAC-97C3-D239FDFDEAE4}"/>
    <cellStyle name="STYLE2 4 2" xfId="43128" xr:uid="{FB5E1A06-869A-438C-BB6C-A7D6C25A74E3}"/>
    <cellStyle name="STYLE2 4 3" xfId="43127" xr:uid="{4078AECD-6705-4524-B267-66C74F5E862C}"/>
    <cellStyle name="STYLE2 5" xfId="43129" xr:uid="{75EEB046-41A2-4FB6-A2AA-CD7A1A244C4F}"/>
    <cellStyle name="STYLE2_Reserves" xfId="43130" xr:uid="{397010CF-BD30-4852-BBD8-D1158FE4A09C}"/>
    <cellStyle name="STYLE3" xfId="220" xr:uid="{56ADFF02-ED2A-41C3-A166-5F16F0259559}"/>
    <cellStyle name="STYLE3 2" xfId="1113" xr:uid="{09EBB635-E66C-4850-B5B0-9CF13A6C1C95}"/>
    <cellStyle name="STYLE3 2 2" xfId="1641" xr:uid="{456B30AF-508B-472E-B4EB-0E6AE826F331}"/>
    <cellStyle name="STYLE3 2 3" xfId="1546" xr:uid="{923D3BA4-5FF7-4F14-9B5B-4070763FF00A}"/>
    <cellStyle name="STYLE3 2 4" xfId="43131" xr:uid="{2CA0530C-9518-4E89-95E2-01F7F77ADD7C}"/>
    <cellStyle name="STYLE3 3" xfId="1277" xr:uid="{7F940793-4271-4D2B-850E-7EB140CDA046}"/>
    <cellStyle name="STYLE3 3 2" xfId="1651" xr:uid="{3766028E-B0A2-4585-9176-AB9A76A2B2DB}"/>
    <cellStyle name="STYLE3 3 3" xfId="1527" xr:uid="{A06DDB74-069D-44D3-987F-D23C60CA3BC2}"/>
    <cellStyle name="STYLE3 3 4" xfId="43132" xr:uid="{8BA6BD12-E9AF-4C5C-ADAB-B8D6BCCA7355}"/>
    <cellStyle name="STYLE3 4" xfId="1888" xr:uid="{6AF92131-5030-4614-BB10-C3D7D6904E6B}"/>
    <cellStyle name="STYLE3 4 2" xfId="43134" xr:uid="{D3275716-9A62-446E-A554-096AE1264A40}"/>
    <cellStyle name="STYLE3 4 2 2" xfId="48003" xr:uid="{175A34F4-A687-4CE6-920C-B6F6C7CC49DB}"/>
    <cellStyle name="STYLE3 4 3" xfId="43133" xr:uid="{9B4D8E02-947D-4447-AF62-23879898CB56}"/>
    <cellStyle name="STYLE3 5" xfId="43135" xr:uid="{E476EC7E-A262-4135-BD89-638E75B07D53}"/>
    <cellStyle name="STYLE3 5 2" xfId="43136" xr:uid="{1EFB4629-70FC-4CE9-BAED-3FE8C55C531B}"/>
    <cellStyle name="STYLE3_CF - Deriv Assets Liab " xfId="54" xr:uid="{784C73B7-B9C0-4567-94BF-2A0B03F9C24C}"/>
    <cellStyle name="STYLE4" xfId="221" xr:uid="{CB2A32E1-235A-48D2-9150-D339E8884259}"/>
    <cellStyle name="STYLE4 2" xfId="43137" xr:uid="{99E50EC1-308A-45FC-BC72-4C61CEEB0057}"/>
    <cellStyle name="STYLE4 3" xfId="43138" xr:uid="{C8D5E165-3793-481B-95FC-3F396D325404}"/>
    <cellStyle name="STYLE4 4" xfId="43139" xr:uid="{5872551E-586F-4462-9FE7-9D68A8E8D3AC}"/>
    <cellStyle name="STYLE4 5" xfId="43140" xr:uid="{86AA23FC-E9F7-4E17-A0A2-FC1903AC3EFF}"/>
    <cellStyle name="STYLE4_CF - Deriv Assets Liab " xfId="45499" xr:uid="{84CAB8A1-A66A-4F5B-9CD6-D8AA95B675F9}"/>
    <cellStyle name="STYLE5" xfId="222" xr:uid="{085DC764-92B6-4ED4-AFE4-576136E0845F}"/>
    <cellStyle name="STYLE5 2" xfId="43141" xr:uid="{B6089F17-21A8-4B2B-922C-2122666097C7}"/>
    <cellStyle name="STYLE5 3" xfId="43142" xr:uid="{34C09FED-6894-45ED-A81B-CA5DF545E009}"/>
    <cellStyle name="STYLE5_CF - Deriv Assets Liab " xfId="45500" xr:uid="{47B84622-2B52-443C-8F00-209729D2E6F1}"/>
    <cellStyle name="STYLE6" xfId="223" xr:uid="{A3432BCA-BF7B-4D4D-9712-84540F690267}"/>
    <cellStyle name="STYLE6 2" xfId="43144" xr:uid="{0D580DB7-45FF-4C8B-8CDD-D1F6BAF0F07C}"/>
    <cellStyle name="Subhead" xfId="43145" xr:uid="{150D7A8C-5649-458E-95FE-3D5333D0526E}"/>
    <cellStyle name="SubScript" xfId="43146" xr:uid="{FDCB9D81-EDA8-44E2-A5E7-AD09460D28D0}"/>
    <cellStyle name="Subtitle" xfId="43147" xr:uid="{2852F641-7EDB-49C8-9CF0-1458FC830FE8}"/>
    <cellStyle name="Subtitle1" xfId="43148" xr:uid="{8DBA898D-DE20-4A01-9385-3B07D42054AD}"/>
    <cellStyle name="Subtotal" xfId="43149" xr:uid="{D6CCEA68-4359-4DAC-A9DA-C6E299B68604}"/>
    <cellStyle name="Summary" xfId="43150" xr:uid="{A444BFBF-F4F4-4B38-B884-7E2DC4EE8B06}"/>
    <cellStyle name="Summary2" xfId="43151" xr:uid="{29EA0277-C9F1-4328-834C-FF37D3E5B4D9}"/>
    <cellStyle name="SuperScript" xfId="43152" xr:uid="{E8F5377A-4FD3-47E3-AFCE-9FDA2EA353BB}"/>
    <cellStyle name="Table  - Style5" xfId="224" xr:uid="{2B84B41C-EC65-4171-9005-BC39C0DAA6D2}"/>
    <cellStyle name="Table  - Style5 2" xfId="1114" xr:uid="{AD8DD639-A376-462E-8938-F77931971454}"/>
    <cellStyle name="Table  - Style5 2 2" xfId="1330" xr:uid="{9C4FEC27-A394-4694-BDE7-3F6417BE1989}"/>
    <cellStyle name="Table  - Style5 2 2 2" xfId="2469" xr:uid="{239AB675-163B-431C-9E82-1035C9AB6723}"/>
    <cellStyle name="Table  - Style5 2 2 3" xfId="48135" xr:uid="{1899D0DE-42DB-4333-A4C3-4A33433FBFC7}"/>
    <cellStyle name="Table  - Style5 2 3" xfId="1853" xr:uid="{7B0A9447-EDD2-4F3E-A64B-8D036CC17F03}"/>
    <cellStyle name="Table  - Style5 2 3 2" xfId="2470" xr:uid="{502A37F2-B41B-453D-8813-791C3CAACAC8}"/>
    <cellStyle name="Table  - Style5 2 3 3" xfId="48148" xr:uid="{D6DB31A3-C5B8-4E9F-9432-B7B3F938BB07}"/>
    <cellStyle name="Table  - Style5 2 4" xfId="2238" xr:uid="{06A9FFC9-30D7-4543-B242-B2BF229DC443}"/>
    <cellStyle name="Table  - Style5 2 4 2" xfId="2471" xr:uid="{63B13E1B-C78B-4268-8759-91427C4A4CD6}"/>
    <cellStyle name="Table  - Style5 2 4 3" xfId="48163" xr:uid="{B5E98D5F-2505-4DCB-AC8A-A4F3D984BD57}"/>
    <cellStyle name="Table  - Style5 2 5" xfId="2422" xr:uid="{5AAE0F86-F16A-4F38-B81E-A58ED5EC96FD}"/>
    <cellStyle name="Table  - Style5 2 5 2" xfId="48176" xr:uid="{007C8BA0-45A2-4B08-AFB5-BDD6EF95BD76}"/>
    <cellStyle name="Table  - Style5 2 6" xfId="48124" xr:uid="{CE290CE4-0439-4254-8713-435BEE714845}"/>
    <cellStyle name="Table  - Style5 3" xfId="1329" xr:uid="{12C7E0DA-768A-4070-B8BD-CDFC88370DC2}"/>
    <cellStyle name="Table  - Style5 3 2" xfId="2472" xr:uid="{B2EBBE88-ECC3-4F3C-8F73-AA32F2DA4E0B}"/>
    <cellStyle name="Table  - Style5 3 3" xfId="48134" xr:uid="{950A10A7-1AE9-4AC7-91E1-A409578ED45F}"/>
    <cellStyle name="Table  - Style5 4" xfId="1852" xr:uid="{B5031DD1-277D-43E0-9866-13BF2CB60F87}"/>
    <cellStyle name="Table  - Style5 4 2" xfId="2473" xr:uid="{4195B6B6-7390-41B0-AF3E-351D24BEE623}"/>
    <cellStyle name="Table  - Style5 4 3" xfId="48147" xr:uid="{361ED548-6F7C-4B00-B797-96D774596CEF}"/>
    <cellStyle name="Table  - Style5 5" xfId="2239" xr:uid="{3D526584-5AE4-4E25-AB9A-FE925964589F}"/>
    <cellStyle name="Table  - Style5 5 2" xfId="2474" xr:uid="{BC6F5DC9-CD75-4B80-BE2E-8FAD49E0D390}"/>
    <cellStyle name="Table  - Style5 5 3" xfId="48164" xr:uid="{0871BB5C-7829-45D4-9C4A-E3BEBCB3F5E8}"/>
    <cellStyle name="Table  - Style5 6" xfId="2421" xr:uid="{12FBCAC3-F5B0-4907-BEDD-8BA5977E1811}"/>
    <cellStyle name="Table  - Style5 6 2" xfId="48175" xr:uid="{05308E2A-AD0A-4B57-9572-C9F07B1F0214}"/>
    <cellStyle name="Table  - Style6" xfId="225" xr:uid="{652FD5CD-A2E5-43E2-9736-E807B2821714}"/>
    <cellStyle name="Table  - Style6 2" xfId="1115" xr:uid="{F2F00F5C-FFB1-4AB5-A309-ABBCE7F20452}"/>
    <cellStyle name="Table  - Style6 2 2" xfId="1332" xr:uid="{BCF1CFA4-EAF6-42E3-B559-7651F6614F91}"/>
    <cellStyle name="Table  - Style6 2 2 2" xfId="2475" xr:uid="{7DFC3CE9-FB3D-4C2F-9390-8B05BC5B2991}"/>
    <cellStyle name="Table  - Style6 2 2 3" xfId="48137" xr:uid="{98193EF3-7531-4B59-8D5E-97E952FAD73E}"/>
    <cellStyle name="Table  - Style6 2 3" xfId="1855" xr:uid="{DB17A238-D90D-47B4-85F9-4F89B1C1623C}"/>
    <cellStyle name="Table  - Style6 2 3 2" xfId="2476" xr:uid="{AE8518A7-B4A8-4521-909B-502850FBAE93}"/>
    <cellStyle name="Table  - Style6 2 3 3" xfId="48150" xr:uid="{083580F3-DCAA-43E8-998C-7DD20BDEA001}"/>
    <cellStyle name="Table  - Style6 2 4" xfId="2236" xr:uid="{F23ACD02-8A08-42FC-BBF5-E87F0CA99274}"/>
    <cellStyle name="Table  - Style6 2 4 2" xfId="2477" xr:uid="{B1EE284A-C0C1-4FC8-BAD3-3329B0AA6DF2}"/>
    <cellStyle name="Table  - Style6 2 4 3" xfId="48161" xr:uid="{56C9C424-640F-4E34-9E19-BA7E9778BE50}"/>
    <cellStyle name="Table  - Style6 2 5" xfId="2424" xr:uid="{E25624E8-9417-4251-A00E-0011F7556333}"/>
    <cellStyle name="Table  - Style6 2 5 2" xfId="48178" xr:uid="{94D8364F-07E9-4443-8714-37BD7887966D}"/>
    <cellStyle name="Table  - Style6 2 6" xfId="48125" xr:uid="{17ED09FA-1235-4B82-9190-44781EB73621}"/>
    <cellStyle name="Table  - Style6 3" xfId="1331" xr:uid="{A531BF71-F7A4-4534-9BF8-27129524509E}"/>
    <cellStyle name="Table  - Style6 3 2" xfId="2478" xr:uid="{9DC7EB57-1948-45B8-AA99-313C84C629AA}"/>
    <cellStyle name="Table  - Style6 3 3" xfId="48136" xr:uid="{B8DC353B-A091-4C53-92E6-219151B2E16E}"/>
    <cellStyle name="Table  - Style6 4" xfId="1854" xr:uid="{701C396C-F754-4FF9-9B7A-1DCE3E6B73D0}"/>
    <cellStyle name="Table  - Style6 4 2" xfId="2479" xr:uid="{A5D2C3FE-DD6C-46F5-AA86-625C184DA28F}"/>
    <cellStyle name="Table  - Style6 4 3" xfId="48149" xr:uid="{B5D87C21-7B36-4EC7-BAEA-5610223CA8B8}"/>
    <cellStyle name="Table  - Style6 5" xfId="2237" xr:uid="{4E3B7E6D-8A97-4BA9-AD2D-67F8AC8C98CC}"/>
    <cellStyle name="Table  - Style6 5 2" xfId="2480" xr:uid="{497F19FC-D188-49EA-84E4-970D686A55B5}"/>
    <cellStyle name="Table  - Style6 5 3" xfId="48162" xr:uid="{68F025CE-D249-4985-B637-8648272E7CCE}"/>
    <cellStyle name="Table  - Style6 6" xfId="2423" xr:uid="{9BDFC7E7-3476-46C5-BB91-F15C23185736}"/>
    <cellStyle name="Table  - Style6 6 2" xfId="48177" xr:uid="{B1489A25-421C-4DBF-A700-6E379FDDD5A7}"/>
    <cellStyle name="Table 10-2" xfId="43154" xr:uid="{0DC83E24-DB4A-4B21-94E6-43B4DBE48D3C}"/>
    <cellStyle name="Table 10-2 10" xfId="43155" xr:uid="{BF7DB6D3-CD08-4835-B024-66198B47BB61}"/>
    <cellStyle name="Table 10-2 11" xfId="43156" xr:uid="{6E9118E5-A3AD-4D76-95A3-67BC7C9B2D20}"/>
    <cellStyle name="Table 10-2 12" xfId="43157" xr:uid="{811966FF-9A23-4813-B940-8E0E136FD51F}"/>
    <cellStyle name="Table 10-2 13" xfId="43158" xr:uid="{9F37C0CA-F45A-4A94-AEE7-278A0C8D5509}"/>
    <cellStyle name="Table 10-2 14" xfId="43159" xr:uid="{A9E2BFFE-9946-4ACB-AF2A-B7499E870689}"/>
    <cellStyle name="Table 10-2 15" xfId="43160" xr:uid="{8F140508-DC81-4865-A77B-53D690D3124D}"/>
    <cellStyle name="Table 10-2 16" xfId="43161" xr:uid="{9F297278-C82F-44A9-849F-77CDC82A9B36}"/>
    <cellStyle name="Table 10-2 17" xfId="43162" xr:uid="{D4E9E3FB-D1CB-47F1-9AC8-87FEA38805EB}"/>
    <cellStyle name="Table 10-2 18" xfId="43163" xr:uid="{7F1E9C5E-AA99-4060-A3A6-502A6E937188}"/>
    <cellStyle name="Table 10-2 19" xfId="43164" xr:uid="{F57C564A-F8CE-4847-8D23-C5D693CF24DC}"/>
    <cellStyle name="Table 10-2 2" xfId="43165" xr:uid="{584CF1FA-7BE2-42CD-B7D0-7162C01510F7}"/>
    <cellStyle name="Table 10-2 20" xfId="43166" xr:uid="{A7F13EA3-9907-4D91-BF85-14BB607161B3}"/>
    <cellStyle name="Table 10-2 21" xfId="43167" xr:uid="{93606035-B886-499E-B406-EA8466DBCFDA}"/>
    <cellStyle name="Table 10-2 22" xfId="43168" xr:uid="{86D6401E-866F-4D97-A68B-41CED2B3895B}"/>
    <cellStyle name="Table 10-2 23" xfId="43169" xr:uid="{1A7CC087-83BA-4A07-9684-2AB2F440FC66}"/>
    <cellStyle name="Table 10-2 24" xfId="43170" xr:uid="{0E8D11DB-2C44-4AF6-9A02-1918F7AD41B7}"/>
    <cellStyle name="Table 10-2 25" xfId="43171" xr:uid="{B83FBF1B-6D5E-4CB8-9E97-D7F922E05429}"/>
    <cellStyle name="Table 10-2 26" xfId="43172" xr:uid="{E19901DA-C987-4635-91F8-4EAD6AF86343}"/>
    <cellStyle name="Table 10-2 27" xfId="43173" xr:uid="{D0A990BE-BF44-4720-B131-861B64117650}"/>
    <cellStyle name="Table 10-2 28" xfId="43174" xr:uid="{DEAEAACD-A53A-4F2D-845A-DA713CF19DB1}"/>
    <cellStyle name="Table 10-2 29" xfId="43175" xr:uid="{2D79F185-DDAB-4A58-9B8A-586E3E59C3D5}"/>
    <cellStyle name="Table 10-2 3" xfId="43176" xr:uid="{E8B4F529-8FFF-42C8-9613-3B888689E217}"/>
    <cellStyle name="Table 10-2 30" xfId="43177" xr:uid="{A036CEFF-A1BF-4B24-BAF6-5F6CB76B6F7F}"/>
    <cellStyle name="Table 10-2 31" xfId="43178" xr:uid="{C51C299A-91AC-4540-9C87-9AF2E65DD0D8}"/>
    <cellStyle name="Table 10-2 32" xfId="43179" xr:uid="{6D33038D-8566-4FF0-937F-9D8340262720}"/>
    <cellStyle name="Table 10-2 33" xfId="43180" xr:uid="{AC9BD973-1387-451B-A141-0B017345D29F}"/>
    <cellStyle name="Table 10-2 34" xfId="43181" xr:uid="{FF915009-FD64-4BD4-ACE1-489A5DE45550}"/>
    <cellStyle name="Table 10-2 35" xfId="43182" xr:uid="{61ED1B90-6175-4E6E-8694-4E4EA5E0BAC0}"/>
    <cellStyle name="Table 10-2 36" xfId="43183" xr:uid="{FB30A7D6-8142-40BE-A248-7B3D591D71F3}"/>
    <cellStyle name="Table 10-2 37" xfId="43184" xr:uid="{7702E156-592B-4721-B542-6A437130CAF6}"/>
    <cellStyle name="Table 10-2 38" xfId="43185" xr:uid="{6312CF1C-2B0A-4A81-BD51-55FCDA2E948A}"/>
    <cellStyle name="Table 10-2 39" xfId="43186" xr:uid="{62A125F8-CAC1-4C1F-889B-06A08D46A517}"/>
    <cellStyle name="Table 10-2 4" xfId="43187" xr:uid="{310FF7EA-5D55-456C-9FDF-D2B8B4803AEC}"/>
    <cellStyle name="Table 10-2 40" xfId="43188" xr:uid="{5529FEEE-F2B2-4D09-9CD1-76A01AE7080C}"/>
    <cellStyle name="Table 10-2 41" xfId="43189" xr:uid="{C29DBC18-0210-4C5F-93BD-156D4B95148B}"/>
    <cellStyle name="Table 10-2 42" xfId="43190" xr:uid="{E07EC9B2-F7E9-4EC2-A9D7-545D3ED4B770}"/>
    <cellStyle name="Table 10-2 43" xfId="43191" xr:uid="{F88B0FC4-B56C-44C8-B37A-AF03E3F983D6}"/>
    <cellStyle name="Table 10-2 44" xfId="43192" xr:uid="{03AE5C5F-1C99-48D7-B7C3-EAE3A8CA9814}"/>
    <cellStyle name="Table 10-2 45" xfId="43193" xr:uid="{86D00C11-25FC-492C-A68C-704371041732}"/>
    <cellStyle name="Table 10-2 46" xfId="43194" xr:uid="{9130750B-026E-4605-9B0E-29867D7A0F15}"/>
    <cellStyle name="Table 10-2 47" xfId="43195" xr:uid="{B0995FD9-992D-433F-A936-032FD061066C}"/>
    <cellStyle name="Table 10-2 48" xfId="43196" xr:uid="{0D57C691-1870-44B7-A155-D242D21BBDA7}"/>
    <cellStyle name="Table 10-2 49" xfId="43197" xr:uid="{EC957356-8B9D-437A-82B3-537CD98C0C16}"/>
    <cellStyle name="Table 10-2 5" xfId="43198" xr:uid="{06C2CE39-3759-4A28-9E9A-FE5E88A84165}"/>
    <cellStyle name="Table 10-2 50" xfId="43199" xr:uid="{29AF6FC2-A32F-4CC2-9773-06D40DF1C5D0}"/>
    <cellStyle name="Table 10-2 51" xfId="43200" xr:uid="{D46077DD-5525-4FE9-A21C-F40811AE72EF}"/>
    <cellStyle name="Table 10-2 52" xfId="43201" xr:uid="{89BCBCCB-08B7-48C5-BC94-EE15FCDCCA8E}"/>
    <cellStyle name="Table 10-2 53" xfId="43202" xr:uid="{BFDD05B6-5D31-4D23-824B-F85CA30BECAE}"/>
    <cellStyle name="Table 10-2 54" xfId="43203" xr:uid="{A35B1836-E838-41A4-A2DF-CC2EDCA7E1E0}"/>
    <cellStyle name="Table 10-2 55" xfId="43204" xr:uid="{9842DA98-364D-40A2-8D59-3EC0AE8CB772}"/>
    <cellStyle name="Table 10-2 56" xfId="43205" xr:uid="{8E8D7270-9599-48BF-A4A5-5926FF6F09A3}"/>
    <cellStyle name="Table 10-2 57" xfId="43206" xr:uid="{6E986C48-ABAF-419A-B906-4155AF82894B}"/>
    <cellStyle name="Table 10-2 58" xfId="43207" xr:uid="{D2C23816-3614-4262-8BFF-CC287F665973}"/>
    <cellStyle name="Table 10-2 59" xfId="43208" xr:uid="{E3C40923-AA89-468E-BCD2-4B663322F173}"/>
    <cellStyle name="Table 10-2 6" xfId="43209" xr:uid="{0F1E0BF8-061C-4EC1-A602-6D9D9B9BE877}"/>
    <cellStyle name="Table 10-2 60" xfId="43210" xr:uid="{C91C2C5D-198A-4AE2-B44B-FCCCD7680449}"/>
    <cellStyle name="Table 10-2 61" xfId="43211" xr:uid="{44594C61-13A4-4319-920C-A98EF0CDE935}"/>
    <cellStyle name="Table 10-2 62" xfId="43212" xr:uid="{49BAB469-0F2A-4047-84CD-4235EEA35DD0}"/>
    <cellStyle name="Table 10-2 63" xfId="43213" xr:uid="{98CC9E31-99F8-43EE-A14D-87C662552B5E}"/>
    <cellStyle name="Table 10-2 64" xfId="43214" xr:uid="{046611B9-F571-4F46-9445-2B98878102B9}"/>
    <cellStyle name="Table 10-2 65" xfId="43215" xr:uid="{8E9B700B-96F4-4B25-A3E5-B87F8335A8AC}"/>
    <cellStyle name="Table 10-2 66" xfId="43216" xr:uid="{BA04C6B6-6FE3-4C84-82BC-9827E622EC17}"/>
    <cellStyle name="Table 10-2 67" xfId="43217" xr:uid="{EC8D6573-F46C-4DC5-BEBA-E2D2500D7595}"/>
    <cellStyle name="Table 10-2 68" xfId="43218" xr:uid="{F2CDCC66-6DC6-4DAA-9660-123687B88278}"/>
    <cellStyle name="Table 10-2 69" xfId="43219" xr:uid="{623AD585-EE9F-4CBE-A907-5081B0D7A7F6}"/>
    <cellStyle name="Table 10-2 7" xfId="43220" xr:uid="{553762A6-1B84-48F0-BCD7-66A454BB8EB0}"/>
    <cellStyle name="Table 10-2 70" xfId="43221" xr:uid="{8D4901BF-F547-41A0-A913-C620BA0942E4}"/>
    <cellStyle name="Table 10-2 71" xfId="43222" xr:uid="{5CB6E277-FAA0-4F8B-A0B6-185A1A0D386D}"/>
    <cellStyle name="Table 10-2 72" xfId="43223" xr:uid="{95AB87C7-3D94-447B-992E-E657AE221B6B}"/>
    <cellStyle name="Table 10-2 73" xfId="43224" xr:uid="{0E54B585-2A1F-49F2-9895-FBC9E2F43B48}"/>
    <cellStyle name="Table 10-2 74" xfId="43225" xr:uid="{0BF05DBE-1607-46FD-B3CC-A4A9528E6798}"/>
    <cellStyle name="Table 10-2 8" xfId="43226" xr:uid="{C14CC37F-7AF0-4A76-9153-020A4E0AC19F}"/>
    <cellStyle name="Table 10-2 9" xfId="43227" xr:uid="{6D76F3DF-666D-433C-B8AF-B9CA0FD244BF}"/>
    <cellStyle name="Table Col Head" xfId="43228" xr:uid="{42F5FFC0-411D-4484-9080-D32316484D8B}"/>
    <cellStyle name="Table Head" xfId="43229" xr:uid="{1F0BEC79-6007-4265-8EDF-94440705AAFA}"/>
    <cellStyle name="Table Head 10" xfId="43230" xr:uid="{BD42BC4A-F46C-4ACF-8AF3-1EEC11439D25}"/>
    <cellStyle name="Table Head 11" xfId="43231" xr:uid="{BE0F2E61-26B3-4074-8173-C8FDC091C69C}"/>
    <cellStyle name="Table Head 12" xfId="43232" xr:uid="{0AC1DAE6-84DF-4C74-99B7-A3313153F460}"/>
    <cellStyle name="Table Head 13" xfId="43233" xr:uid="{FEBB3B34-5CD1-4668-AFD9-DC44B34DA28B}"/>
    <cellStyle name="Table Head 14" xfId="43234" xr:uid="{12CDB6D9-FFCF-4751-A63C-222DA7719FBD}"/>
    <cellStyle name="Table Head 15" xfId="43235" xr:uid="{C052DA2D-BEF0-45EC-89CF-53C67F11B2EE}"/>
    <cellStyle name="Table Head 16" xfId="43236" xr:uid="{73664F50-D9B5-4078-8CBA-8AA99B31BB2B}"/>
    <cellStyle name="Table Head 17" xfId="43237" xr:uid="{90FDFCC9-21DC-4D13-B72A-001166B8F5E9}"/>
    <cellStyle name="Table Head 18" xfId="43238" xr:uid="{7C665AF8-8A67-4172-B312-AC2D2B761A2C}"/>
    <cellStyle name="Table Head 19" xfId="43239" xr:uid="{007938FD-E4A5-4B72-9B57-E54132F5BFE8}"/>
    <cellStyle name="Table Head 2" xfId="43240" xr:uid="{395CCE9E-43F7-4761-8780-8EB83BA9D765}"/>
    <cellStyle name="Table Head 20" xfId="43241" xr:uid="{F7DB319E-E3DA-4D61-A136-AE8B2FB678FB}"/>
    <cellStyle name="Table Head 21" xfId="43242" xr:uid="{602FBE0E-54BB-4FD5-A879-59ABC6964099}"/>
    <cellStyle name="Table Head 22" xfId="43243" xr:uid="{D959774E-6A94-46F9-8223-D152D2F4CFD6}"/>
    <cellStyle name="Table Head 23" xfId="43244" xr:uid="{9787E75D-ED8E-44D3-B33B-1152D77C0880}"/>
    <cellStyle name="Table Head 24" xfId="43245" xr:uid="{1518D0F4-1183-40C3-89AA-19E6B002DFF9}"/>
    <cellStyle name="Table Head 25" xfId="43246" xr:uid="{D7C0F09F-80D9-46C6-83AC-EA8FD39C5B18}"/>
    <cellStyle name="Table Head 26" xfId="43247" xr:uid="{B0DE3A76-01AA-4EDB-A0DF-1891CB83AD98}"/>
    <cellStyle name="Table Head 27" xfId="43248" xr:uid="{FC2B090A-64E8-439A-8C15-5A5FE683BE5D}"/>
    <cellStyle name="Table Head 28" xfId="43249" xr:uid="{E2D77CF1-3160-4D96-961A-34CF87E89002}"/>
    <cellStyle name="Table Head 29" xfId="43250" xr:uid="{6B09212E-904F-42A2-80F8-23AD2F261309}"/>
    <cellStyle name="Table Head 3" xfId="43251" xr:uid="{BD074078-068D-412C-930D-B0D3210E81E2}"/>
    <cellStyle name="Table Head 30" xfId="43252" xr:uid="{CC807DA4-FBB3-4C8A-9BCB-74AABBE9C2BB}"/>
    <cellStyle name="Table Head 31" xfId="43253" xr:uid="{A3326F8D-8880-42F3-8D4D-3BC8922E856F}"/>
    <cellStyle name="Table Head 32" xfId="43254" xr:uid="{90C96AF8-6E87-4669-AD6D-45798B99F971}"/>
    <cellStyle name="Table Head 33" xfId="43255" xr:uid="{360C29DF-BE8A-44F3-941C-68F43087CA88}"/>
    <cellStyle name="Table Head 34" xfId="43256" xr:uid="{1D2DA863-35EA-463A-A6DD-5D64353CA384}"/>
    <cellStyle name="Table Head 35" xfId="43257" xr:uid="{B4DE6D67-4440-4EAD-BAB5-B07AF9DF5C56}"/>
    <cellStyle name="Table Head 36" xfId="43258" xr:uid="{B2DF5BBE-9578-4034-AFED-87A37563097D}"/>
    <cellStyle name="Table Head 37" xfId="43259" xr:uid="{617F6714-FF4C-4DE8-B424-A12D62EE168C}"/>
    <cellStyle name="Table Head 38" xfId="43260" xr:uid="{2EE18986-146D-4F46-A7D3-254B1D3F5B55}"/>
    <cellStyle name="Table Head 39" xfId="43261" xr:uid="{4E1999E5-AE1C-4AA0-9FED-EED8E7D39D3D}"/>
    <cellStyle name="Table Head 4" xfId="43262" xr:uid="{EA851B8A-056D-4FCF-BAEE-35DE2985522D}"/>
    <cellStyle name="Table Head 40" xfId="43263" xr:uid="{E8963A81-A534-4FFE-ADA0-CBCBE00E1B5F}"/>
    <cellStyle name="Table Head 41" xfId="43264" xr:uid="{0604BDE3-CA14-46A2-A519-D314BBC8DD86}"/>
    <cellStyle name="Table Head 42" xfId="43265" xr:uid="{8ADE10D2-87F9-4147-86AC-17FFBAD48E4F}"/>
    <cellStyle name="Table Head 43" xfId="43266" xr:uid="{3661D3CE-7A82-4C89-A324-A4D0E52F04C1}"/>
    <cellStyle name="Table Head 44" xfId="43267" xr:uid="{BD63A120-3ADD-45BD-A5C8-8B18D1584A8D}"/>
    <cellStyle name="Table Head 45" xfId="43268" xr:uid="{223E73AB-8315-412E-AC20-C68925A04C8B}"/>
    <cellStyle name="Table Head 46" xfId="43269" xr:uid="{DDEB9C0D-CCC0-4429-9D81-08BC43FE1873}"/>
    <cellStyle name="Table Head 47" xfId="43270" xr:uid="{BE178C15-A919-47D2-92C4-FF4181A2A21A}"/>
    <cellStyle name="Table Head 48" xfId="43271" xr:uid="{3D55116D-66F0-45A1-8CB0-45ACAC7B17C1}"/>
    <cellStyle name="Table Head 49" xfId="43272" xr:uid="{2C5D7E8C-3AE2-4772-8182-A40E61456358}"/>
    <cellStyle name="Table Head 5" xfId="43273" xr:uid="{D431631C-9CBC-40E6-901D-1AF38428340D}"/>
    <cellStyle name="Table Head 50" xfId="43274" xr:uid="{910209B4-5319-4D7D-9291-938A6B59C4F0}"/>
    <cellStyle name="Table Head 51" xfId="43275" xr:uid="{8C77DFE9-18A2-46CE-BEA0-73902298C262}"/>
    <cellStyle name="Table Head 52" xfId="43276" xr:uid="{156A34D4-F781-4605-A59E-6DD555F04183}"/>
    <cellStyle name="Table Head 53" xfId="43277" xr:uid="{07B91AEB-7244-45F5-BA34-F859F187B25E}"/>
    <cellStyle name="Table Head 54" xfId="43278" xr:uid="{52A2B49A-3F38-4BB5-B313-8D34B1D117E5}"/>
    <cellStyle name="Table Head 55" xfId="43279" xr:uid="{93039F62-064E-4B0D-9CA7-4DC9C89037C5}"/>
    <cellStyle name="Table Head 56" xfId="43280" xr:uid="{F7900DEB-3628-4816-80E4-0C8B8219E1BB}"/>
    <cellStyle name="Table Head 57" xfId="43281" xr:uid="{A2C1260C-C090-4EB1-9F44-6FA0860F4213}"/>
    <cellStyle name="Table Head 58" xfId="43282" xr:uid="{A1B36DE8-4E95-4B69-BE9E-5E174B8800D9}"/>
    <cellStyle name="Table Head 59" xfId="43283" xr:uid="{B5710EC9-08D3-4823-80FC-75CC91C5CAA1}"/>
    <cellStyle name="Table Head 6" xfId="43284" xr:uid="{D19338C1-FC07-4C84-8666-6703CF7B1762}"/>
    <cellStyle name="Table Head 60" xfId="43285" xr:uid="{CC3287BE-1836-4DD6-B99D-45B8AC7F3626}"/>
    <cellStyle name="Table Head 61" xfId="43286" xr:uid="{0DCD417E-6D66-43E4-A35B-D8859FE997D6}"/>
    <cellStyle name="Table Head 62" xfId="43287" xr:uid="{A9AF3FC5-4CFD-46A1-93BD-8EA80BFCA4EA}"/>
    <cellStyle name="Table Head 63" xfId="43288" xr:uid="{83EE0521-763D-4436-814D-27F016BE6E4E}"/>
    <cellStyle name="Table Head 64" xfId="43289" xr:uid="{114E249D-1807-4FD0-97F4-CAD9B0FFCDB1}"/>
    <cellStyle name="Table Head 65" xfId="43290" xr:uid="{C1D22728-BB8E-456E-8C72-35FBEEFC58A5}"/>
    <cellStyle name="Table Head 66" xfId="43291" xr:uid="{51EDD3FC-AA2E-4B70-93E6-646206A2AC51}"/>
    <cellStyle name="Table Head 67" xfId="43292" xr:uid="{73454DC4-777B-433D-BB96-0E1D5CAB19BA}"/>
    <cellStyle name="Table Head 68" xfId="43293" xr:uid="{693271D1-C3E5-4F62-BF70-57690B5BC2D2}"/>
    <cellStyle name="Table Head 69" xfId="43294" xr:uid="{09507364-6DEB-4920-A469-F6AF36D16890}"/>
    <cellStyle name="Table Head 7" xfId="43295" xr:uid="{A440C712-D355-4DD6-9A4C-905D44232BAE}"/>
    <cellStyle name="Table Head 70" xfId="43296" xr:uid="{8F25BC29-5CD8-4018-A672-DBAA30515439}"/>
    <cellStyle name="Table Head 71" xfId="43297" xr:uid="{0F448897-A695-47C8-8E88-C7414AF36B6F}"/>
    <cellStyle name="Table Head 72" xfId="43298" xr:uid="{946E9CFC-329C-4F48-9E49-16284EA28E06}"/>
    <cellStyle name="Table Head 73" xfId="43299" xr:uid="{F9C1EF45-E0E3-4D51-A512-0818E7DC8817}"/>
    <cellStyle name="Table Head 74" xfId="43300" xr:uid="{AA832546-6953-4392-876A-702945D02698}"/>
    <cellStyle name="Table Head 8" xfId="43301" xr:uid="{EF3EA5B2-4F19-42FF-AEB6-F800EF62BF3B}"/>
    <cellStyle name="Table Head 9" xfId="43302" xr:uid="{B372B456-8A06-4E86-8144-3EC8C1EB216C}"/>
    <cellStyle name="Table Head Aligned" xfId="43303" xr:uid="{0787EEB8-7E7E-4319-B561-5B7918AE5D87}"/>
    <cellStyle name="Table Head Aligned 10" xfId="43304" xr:uid="{EE12978B-B60E-4CDF-BA5B-1D0B952FBA0E}"/>
    <cellStyle name="Table Head Aligned 10 2" xfId="43305" xr:uid="{31DF7BA3-F594-4486-9EA3-1A91AA03289E}"/>
    <cellStyle name="Table Head Aligned 10 3" xfId="43306" xr:uid="{E171FD13-A832-4155-A2B4-152F855360BD}"/>
    <cellStyle name="Table Head Aligned 11" xfId="43307" xr:uid="{D221C139-019A-4A80-B737-A4D91F7857F7}"/>
    <cellStyle name="Table Head Aligned 11 2" xfId="43308" xr:uid="{02191ED6-E713-4F08-B535-6C88EC4C0E26}"/>
    <cellStyle name="Table Head Aligned 11 3" xfId="43309" xr:uid="{6F251723-080C-43CA-9575-B6AFFC93E546}"/>
    <cellStyle name="Table Head Aligned 12" xfId="43310" xr:uid="{03FE2931-666B-4336-9900-0E69E87C3BE9}"/>
    <cellStyle name="Table Head Aligned 12 2" xfId="43311" xr:uid="{951BC2B1-3663-49E4-9DB1-388C6DBB3D7A}"/>
    <cellStyle name="Table Head Aligned 12 3" xfId="43312" xr:uid="{698D7BFE-105F-482E-BFD8-C7D6172C8459}"/>
    <cellStyle name="Table Head Aligned 13" xfId="43313" xr:uid="{ABAC5EE7-11EC-4494-B1DB-3AA547BC7365}"/>
    <cellStyle name="Table Head Aligned 13 2" xfId="43314" xr:uid="{4FA48F51-2193-4FB0-878A-673B66ACEBC3}"/>
    <cellStyle name="Table Head Aligned 13 3" xfId="43315" xr:uid="{2C17A947-666C-44A6-B97A-47813F67912F}"/>
    <cellStyle name="Table Head Aligned 14" xfId="43316" xr:uid="{4C80AAC1-8638-458A-9109-974FA5C70CCA}"/>
    <cellStyle name="Table Head Aligned 14 2" xfId="43317" xr:uid="{A9CAD754-7F06-4EAE-80A6-C50193336C1C}"/>
    <cellStyle name="Table Head Aligned 14 3" xfId="43318" xr:uid="{C57C940E-018B-42E4-96B5-43E12FC41E4B}"/>
    <cellStyle name="Table Head Aligned 15" xfId="43319" xr:uid="{8844E9F6-8501-4AA4-B987-C7FEE35810D0}"/>
    <cellStyle name="Table Head Aligned 15 2" xfId="43320" xr:uid="{7520FA16-0CF6-49B9-9491-3C0AF9021BD6}"/>
    <cellStyle name="Table Head Aligned 15 3" xfId="43321" xr:uid="{852678DA-5EBC-4238-A6E4-AC23DB7224AB}"/>
    <cellStyle name="Table Head Aligned 16" xfId="43322" xr:uid="{44A508EC-5308-41C2-928F-80C4D94EB15A}"/>
    <cellStyle name="Table Head Aligned 16 2" xfId="43323" xr:uid="{7EB8A390-3AC8-444E-8B5C-AF857B99E4B9}"/>
    <cellStyle name="Table Head Aligned 16 3" xfId="43324" xr:uid="{B26C47A7-D7DF-4CDE-9789-B533C6F9D612}"/>
    <cellStyle name="Table Head Aligned 17" xfId="43325" xr:uid="{2246002F-32A4-432D-A2BE-2DF417E02F50}"/>
    <cellStyle name="Table Head Aligned 17 2" xfId="43326" xr:uid="{BBD1022B-07B7-41F4-B023-AF8ABF6A035A}"/>
    <cellStyle name="Table Head Aligned 17 3" xfId="43327" xr:uid="{60AF6EAA-69FE-4F36-9843-941C90617D4E}"/>
    <cellStyle name="Table Head Aligned 18" xfId="43328" xr:uid="{094AF407-E570-41EC-96D1-C34478D9832A}"/>
    <cellStyle name="Table Head Aligned 18 2" xfId="43329" xr:uid="{BF969011-0A68-4289-A320-C6E39DB690BF}"/>
    <cellStyle name="Table Head Aligned 18 3" xfId="43330" xr:uid="{4418DF8F-D38C-4B04-A03C-68DEDBC87FF3}"/>
    <cellStyle name="Table Head Aligned 19" xfId="43331" xr:uid="{D83F7A68-003F-4878-B088-E19E01531EC6}"/>
    <cellStyle name="Table Head Aligned 19 2" xfId="43332" xr:uid="{E732C335-F2CB-46DB-B368-6F1761EADF18}"/>
    <cellStyle name="Table Head Aligned 19 3" xfId="43333" xr:uid="{723E7AEA-E5DE-422D-99C6-0768C987627D}"/>
    <cellStyle name="Table Head Aligned 2" xfId="43334" xr:uid="{42905154-F667-4A07-AC57-45DCAFA955BD}"/>
    <cellStyle name="Table Head Aligned 2 2" xfId="43335" xr:uid="{1A84E774-A5C9-4894-9B5D-5465E50D0AEE}"/>
    <cellStyle name="Table Head Aligned 2 3" xfId="43336" xr:uid="{5081B4FC-2859-44D8-BB29-7031CF8FECBE}"/>
    <cellStyle name="Table Head Aligned 20" xfId="43337" xr:uid="{A44123CE-3103-44D6-BCE3-DE88FF400C69}"/>
    <cellStyle name="Table Head Aligned 20 2" xfId="43338" xr:uid="{E40ECAD8-7C3D-47EC-876E-B8C8F2F8DCD5}"/>
    <cellStyle name="Table Head Aligned 20 3" xfId="43339" xr:uid="{ED10BA2B-F2F0-4E9E-A689-44DDC5DD4796}"/>
    <cellStyle name="Table Head Aligned 21" xfId="43340" xr:uid="{22442566-3C87-4104-AF8D-9C1C01C59E89}"/>
    <cellStyle name="Table Head Aligned 21 2" xfId="43341" xr:uid="{90AF039C-A1C3-4F24-8740-75D03ED20F3C}"/>
    <cellStyle name="Table Head Aligned 21 3" xfId="43342" xr:uid="{4404BDA0-2AF0-4A25-A13A-EFE0682B643B}"/>
    <cellStyle name="Table Head Aligned 22" xfId="43343" xr:uid="{9D808101-FA0F-41EE-94D9-A3765E367A9E}"/>
    <cellStyle name="Table Head Aligned 22 2" xfId="43344" xr:uid="{F4CD9974-F5B1-445C-943A-4B665C5F03EB}"/>
    <cellStyle name="Table Head Aligned 22 3" xfId="43345" xr:uid="{2935A081-C5CA-473B-B676-D86803DEAD31}"/>
    <cellStyle name="Table Head Aligned 23" xfId="43346" xr:uid="{03B4D468-DCA6-4E39-9A31-AA4A2EBA9F33}"/>
    <cellStyle name="Table Head Aligned 23 2" xfId="43347" xr:uid="{1B85B824-8906-45EC-936A-A6B54B921E91}"/>
    <cellStyle name="Table Head Aligned 23 3" xfId="43348" xr:uid="{5365D257-F501-4E78-AF26-E50AA85D036F}"/>
    <cellStyle name="Table Head Aligned 24" xfId="43349" xr:uid="{24A4DB59-E4FD-4EA2-A31D-8D1BF479ED5E}"/>
    <cellStyle name="Table Head Aligned 24 2" xfId="43350" xr:uid="{4B187CE3-28D1-44C4-8C44-4FC525A41059}"/>
    <cellStyle name="Table Head Aligned 24 3" xfId="43351" xr:uid="{084A871F-6380-4CA4-A768-2B0598560A2F}"/>
    <cellStyle name="Table Head Aligned 25" xfId="43352" xr:uid="{EDE30A75-CC9B-40F6-BE11-5ED9D132C071}"/>
    <cellStyle name="Table Head Aligned 25 2" xfId="43353" xr:uid="{7E4624C1-C2B5-4999-BDC1-7278AE7B815B}"/>
    <cellStyle name="Table Head Aligned 25 3" xfId="43354" xr:uid="{44178816-9025-423C-8CCA-FD390FDF45BB}"/>
    <cellStyle name="Table Head Aligned 26" xfId="43355" xr:uid="{5599FE00-E668-4DFF-9566-27C2F3C45A5C}"/>
    <cellStyle name="Table Head Aligned 26 2" xfId="43356" xr:uid="{47278D52-A7E2-4B2D-A3EB-20CF58DEF76C}"/>
    <cellStyle name="Table Head Aligned 26 3" xfId="43357" xr:uid="{E95C69AA-B63D-471D-B604-46946A2E6863}"/>
    <cellStyle name="Table Head Aligned 27" xfId="43358" xr:uid="{BC207D6F-9CC7-44CA-8CB7-6DD01A5B41C5}"/>
    <cellStyle name="Table Head Aligned 27 2" xfId="43359" xr:uid="{87F9000D-AE4D-4398-A672-B8F5EC7F15BB}"/>
    <cellStyle name="Table Head Aligned 27 3" xfId="43360" xr:uid="{F524F3CB-68F4-49A6-B9BE-FD19DEA0B4B7}"/>
    <cellStyle name="Table Head Aligned 28" xfId="43361" xr:uid="{AE7F3FFD-850E-4F54-8117-B6ACC68363C4}"/>
    <cellStyle name="Table Head Aligned 28 2" xfId="43362" xr:uid="{172E0E9B-E268-4A66-8FE9-1A1BCA24A3A2}"/>
    <cellStyle name="Table Head Aligned 28 3" xfId="43363" xr:uid="{38752250-8BE1-46B8-9BB0-0D671CA68B22}"/>
    <cellStyle name="Table Head Aligned 29" xfId="43364" xr:uid="{4D854CA1-974C-4A4F-8D35-75E2686FE3FB}"/>
    <cellStyle name="Table Head Aligned 29 2" xfId="43365" xr:uid="{5058B60F-AEAF-42BA-AEC9-4D66910489A7}"/>
    <cellStyle name="Table Head Aligned 29 3" xfId="43366" xr:uid="{34CBACB3-B928-4F22-827A-801590D9622E}"/>
    <cellStyle name="Table Head Aligned 3" xfId="43367" xr:uid="{D40C18F5-1FC4-4298-9400-BA1C042413BE}"/>
    <cellStyle name="Table Head Aligned 3 2" xfId="43368" xr:uid="{1D1F41FF-C8D6-48A2-AF4C-3BF768585BA6}"/>
    <cellStyle name="Table Head Aligned 3 3" xfId="43369" xr:uid="{FC99AFA7-D4BB-4DF6-BC50-6FCA8447DF88}"/>
    <cellStyle name="Table Head Aligned 30" xfId="43370" xr:uid="{5E36F573-D67A-457C-A272-69A0CAACFA7F}"/>
    <cellStyle name="Table Head Aligned 30 2" xfId="43371" xr:uid="{81871FC8-C172-4887-A8B4-7F6C765EC3D0}"/>
    <cellStyle name="Table Head Aligned 30 3" xfId="43372" xr:uid="{96696EDE-CB10-43CD-A62E-BD0C801BF612}"/>
    <cellStyle name="Table Head Aligned 31" xfId="43373" xr:uid="{DD4E8C94-7500-4E8A-8D5C-2CBFDD57264E}"/>
    <cellStyle name="Table Head Aligned 31 2" xfId="43374" xr:uid="{C88E8ABB-F903-4B6B-8E46-71028E401520}"/>
    <cellStyle name="Table Head Aligned 31 3" xfId="43375" xr:uid="{B5F97EA4-082D-479C-B0A5-DC7DEF3F758C}"/>
    <cellStyle name="Table Head Aligned 32" xfId="43376" xr:uid="{CF373F5C-6CD9-4F77-872D-06A325DEB5E9}"/>
    <cellStyle name="Table Head Aligned 32 2" xfId="43377" xr:uid="{380DC190-62C8-4051-94F9-F7FC46E5E147}"/>
    <cellStyle name="Table Head Aligned 32 3" xfId="43378" xr:uid="{AD034562-6ED9-4639-89FE-B70E1A5C8D1D}"/>
    <cellStyle name="Table Head Aligned 33" xfId="43379" xr:uid="{48516128-9CB3-48A6-8AFE-3E23E4C54F6A}"/>
    <cellStyle name="Table Head Aligned 33 2" xfId="43380" xr:uid="{440316B8-AF81-4E13-A8B8-612079ED08B9}"/>
    <cellStyle name="Table Head Aligned 33 3" xfId="43381" xr:uid="{4B8B98B2-5540-4C53-B443-50517BE67C26}"/>
    <cellStyle name="Table Head Aligned 34" xfId="43382" xr:uid="{ACE7EDD7-A832-416B-9A8A-414F17304496}"/>
    <cellStyle name="Table Head Aligned 34 2" xfId="43383" xr:uid="{A1AB7C8F-DBB3-487C-8152-D3E39999EF9B}"/>
    <cellStyle name="Table Head Aligned 34 3" xfId="43384" xr:uid="{D0DEBAB8-1DAD-4F77-AF19-88DA68EBCB62}"/>
    <cellStyle name="Table Head Aligned 35" xfId="43385" xr:uid="{CBBD258A-785F-45EB-AFF7-EFB9B059727A}"/>
    <cellStyle name="Table Head Aligned 35 2" xfId="43386" xr:uid="{FFCB52DC-2FCA-4E2B-8AF5-F566133A7F77}"/>
    <cellStyle name="Table Head Aligned 35 3" xfId="43387" xr:uid="{FED85D94-DAB8-4928-A46C-188B2D9A55ED}"/>
    <cellStyle name="Table Head Aligned 36" xfId="43388" xr:uid="{4FA6E63A-B52C-4243-BF64-D405D81A30DA}"/>
    <cellStyle name="Table Head Aligned 36 2" xfId="43389" xr:uid="{68EC12EB-53E5-4C5B-9A13-713FD7BA59A8}"/>
    <cellStyle name="Table Head Aligned 36 3" xfId="43390" xr:uid="{09874BCF-2A89-468B-B815-09CF9842A837}"/>
    <cellStyle name="Table Head Aligned 37" xfId="43391" xr:uid="{316CC1A8-CB46-46A5-86B0-970A321009EE}"/>
    <cellStyle name="Table Head Aligned 37 2" xfId="43392" xr:uid="{CF5874F0-C017-4957-ACC0-D42D7D8EE88B}"/>
    <cellStyle name="Table Head Aligned 37 3" xfId="43393" xr:uid="{C956BF0D-DA5B-4B3C-94F2-553549C105C2}"/>
    <cellStyle name="Table Head Aligned 38" xfId="43394" xr:uid="{FE256155-5064-4D48-92B0-0A2C4041998A}"/>
    <cellStyle name="Table Head Aligned 38 2" xfId="43395" xr:uid="{0AB6B667-D719-482A-88DB-760E9D6DC6BC}"/>
    <cellStyle name="Table Head Aligned 38 3" xfId="43396" xr:uid="{9B660DD0-D836-4E58-B069-B1E95DDA5EEC}"/>
    <cellStyle name="Table Head Aligned 39" xfId="43397" xr:uid="{D1D1F12F-37CC-4F0E-AE5B-1F713D353D13}"/>
    <cellStyle name="Table Head Aligned 39 2" xfId="43398" xr:uid="{37961406-84FB-4B9A-AD98-AD987CD8CDA2}"/>
    <cellStyle name="Table Head Aligned 39 3" xfId="43399" xr:uid="{634707F3-45BC-4EF1-ACEB-B058815C59F5}"/>
    <cellStyle name="Table Head Aligned 4" xfId="43400" xr:uid="{3813CB3C-4A33-4F9D-9B8C-4842CAF76A9D}"/>
    <cellStyle name="Table Head Aligned 4 2" xfId="43401" xr:uid="{E5834438-D64C-4F25-BA43-01B655117E3A}"/>
    <cellStyle name="Table Head Aligned 4 3" xfId="43402" xr:uid="{AA5CE1DE-3CC7-49BC-8D7B-7A8B7E649E2C}"/>
    <cellStyle name="Table Head Aligned 40" xfId="43403" xr:uid="{AC0A513A-DB71-453B-8DE7-E6A7CECF5A19}"/>
    <cellStyle name="Table Head Aligned 40 2" xfId="43404" xr:uid="{AE1D95CA-0280-4C0A-9B99-935280E6084C}"/>
    <cellStyle name="Table Head Aligned 40 3" xfId="43405" xr:uid="{E0A74CB2-5149-4505-901C-1066ED74AC45}"/>
    <cellStyle name="Table Head Aligned 41" xfId="43406" xr:uid="{E8135082-9E4A-476F-9EAE-BB93B6344914}"/>
    <cellStyle name="Table Head Aligned 41 2" xfId="43407" xr:uid="{8D650CBF-5ECD-4297-AB25-5FEEF76F2882}"/>
    <cellStyle name="Table Head Aligned 41 3" xfId="43408" xr:uid="{1F4D923F-5EC1-4DF5-AB0E-19FDC724CCF6}"/>
    <cellStyle name="Table Head Aligned 42" xfId="43409" xr:uid="{B7C6C878-E2F9-4A84-AB75-EA18CFEC493B}"/>
    <cellStyle name="Table Head Aligned 42 2" xfId="43410" xr:uid="{6E4BCA79-D451-4DFF-A4E2-509E7429B652}"/>
    <cellStyle name="Table Head Aligned 42 3" xfId="43411" xr:uid="{B49B0C9B-5F79-4BC0-AD5E-6743246AC8F5}"/>
    <cellStyle name="Table Head Aligned 43" xfId="43412" xr:uid="{164FB706-7B4D-4727-BDB6-2B55C66C9597}"/>
    <cellStyle name="Table Head Aligned 43 2" xfId="43413" xr:uid="{EBB2030E-9C58-4049-961D-0CD1C278FB3F}"/>
    <cellStyle name="Table Head Aligned 43 3" xfId="43414" xr:uid="{3075D372-C8F1-4D7D-B09D-07C74914AE77}"/>
    <cellStyle name="Table Head Aligned 44" xfId="43415" xr:uid="{C7C48C3F-7FAE-4E19-B44E-DCF8B5F44DFD}"/>
    <cellStyle name="Table Head Aligned 44 2" xfId="43416" xr:uid="{DE1CD0D3-EE9A-4963-B97B-91DFCA2FCE37}"/>
    <cellStyle name="Table Head Aligned 44 3" xfId="43417" xr:uid="{B5E5FB8D-1525-4574-B062-9BC507A0742D}"/>
    <cellStyle name="Table Head Aligned 45" xfId="43418" xr:uid="{A5F29812-CBDD-4A92-99C7-EE84EE244306}"/>
    <cellStyle name="Table Head Aligned 45 2" xfId="43419" xr:uid="{5002C458-9EEA-42C1-9FF4-C65C677F5F69}"/>
    <cellStyle name="Table Head Aligned 45 3" xfId="43420" xr:uid="{05A521BE-F8E5-4F90-B53E-33046098932E}"/>
    <cellStyle name="Table Head Aligned 46" xfId="43421" xr:uid="{C34B92A6-22C0-41D2-BFD2-70BB283EE8D5}"/>
    <cellStyle name="Table Head Aligned 46 2" xfId="43422" xr:uid="{1F0A877D-4F09-4381-BD14-DCE82AEDD14A}"/>
    <cellStyle name="Table Head Aligned 46 3" xfId="43423" xr:uid="{0B336F42-8924-4BE4-A9D8-72A9F1434498}"/>
    <cellStyle name="Table Head Aligned 47" xfId="43424" xr:uid="{D87C1051-6157-4293-8571-C2EEC29AD6C9}"/>
    <cellStyle name="Table Head Aligned 47 2" xfId="43425" xr:uid="{364BA29B-BAC9-46EA-A774-57EE24541450}"/>
    <cellStyle name="Table Head Aligned 47 3" xfId="43426" xr:uid="{F92FBF81-8C9B-426B-A4B8-4710171DBDAC}"/>
    <cellStyle name="Table Head Aligned 48" xfId="43427" xr:uid="{B1F4CC4F-FA77-4164-BB4A-6A7A0E590204}"/>
    <cellStyle name="Table Head Aligned 48 2" xfId="43428" xr:uid="{EF41B60E-BCD8-4189-B326-DCA191AE7C66}"/>
    <cellStyle name="Table Head Aligned 48 3" xfId="43429" xr:uid="{9052A473-5BFA-4658-A4D9-2210FC03D304}"/>
    <cellStyle name="Table Head Aligned 49" xfId="43430" xr:uid="{1AEBE84D-A438-4D0C-BC94-F65A2DFBE053}"/>
    <cellStyle name="Table Head Aligned 49 2" xfId="43431" xr:uid="{3A13AEB8-D2BA-4D11-B868-004BABA7B875}"/>
    <cellStyle name="Table Head Aligned 49 3" xfId="43432" xr:uid="{44BD177E-38C5-4FD9-8B7A-F73BCD45B90B}"/>
    <cellStyle name="Table Head Aligned 5" xfId="43433" xr:uid="{FA525652-2F21-4EF3-82A8-CABA164FC611}"/>
    <cellStyle name="Table Head Aligned 5 2" xfId="43434" xr:uid="{4219275C-5A69-45A2-A829-DDBC5E5AD452}"/>
    <cellStyle name="Table Head Aligned 5 3" xfId="43435" xr:uid="{1BD1948C-7A9C-41E3-9E57-299ECED5902E}"/>
    <cellStyle name="Table Head Aligned 50" xfId="43436" xr:uid="{82673E59-3A99-4B14-A398-0247D3DBEB8E}"/>
    <cellStyle name="Table Head Aligned 50 2" xfId="43437" xr:uid="{684413E8-D772-492D-A83C-0D285CF013A1}"/>
    <cellStyle name="Table Head Aligned 50 3" xfId="43438" xr:uid="{AA980300-6A2A-4F2F-B047-051BCB7C416B}"/>
    <cellStyle name="Table Head Aligned 51" xfId="43439" xr:uid="{A70ED200-0A39-44CD-9B55-5BCA2000AF1E}"/>
    <cellStyle name="Table Head Aligned 51 2" xfId="43440" xr:uid="{4E54D3A0-4C93-423B-AA52-820CC37808D0}"/>
    <cellStyle name="Table Head Aligned 51 3" xfId="43441" xr:uid="{45D1299C-1006-451F-BDEF-CD3BD519A609}"/>
    <cellStyle name="Table Head Aligned 52" xfId="43442" xr:uid="{18268F73-F211-4094-949C-516EAEE95F42}"/>
    <cellStyle name="Table Head Aligned 52 2" xfId="43443" xr:uid="{93A29C01-E095-4B1C-B9BC-983900794543}"/>
    <cellStyle name="Table Head Aligned 52 3" xfId="43444" xr:uid="{FDB0B3F5-ECFC-4DD5-9EEE-5EDD79F01C2A}"/>
    <cellStyle name="Table Head Aligned 53" xfId="43445" xr:uid="{6E1D4CFE-CB9C-42DF-8529-1127B728F82E}"/>
    <cellStyle name="Table Head Aligned 53 2" xfId="43446" xr:uid="{3ED31D7E-FB95-4677-A9CE-088FEDC6A822}"/>
    <cellStyle name="Table Head Aligned 53 3" xfId="43447" xr:uid="{028F58BF-F03A-4F57-A728-EF6E0A8E9625}"/>
    <cellStyle name="Table Head Aligned 54" xfId="43448" xr:uid="{879AE1F1-528E-49F2-8455-104063355A80}"/>
    <cellStyle name="Table Head Aligned 54 2" xfId="43449" xr:uid="{F3BDB275-1A88-49A3-870A-39094C348A86}"/>
    <cellStyle name="Table Head Aligned 54 3" xfId="43450" xr:uid="{1D1D2028-D0BB-4CB7-A430-0361EBA88539}"/>
    <cellStyle name="Table Head Aligned 55" xfId="43451" xr:uid="{028EAB67-A01C-4340-BD13-82473F30784D}"/>
    <cellStyle name="Table Head Aligned 55 2" xfId="43452" xr:uid="{0880682C-7854-4CD1-B1A3-AB7C009A9870}"/>
    <cellStyle name="Table Head Aligned 55 3" xfId="43453" xr:uid="{72B777B2-FF53-4A82-83A8-76DAF571C053}"/>
    <cellStyle name="Table Head Aligned 56" xfId="43454" xr:uid="{C3D07BA0-DDBF-4EB2-814E-46EEDC75B166}"/>
    <cellStyle name="Table Head Aligned 56 2" xfId="43455" xr:uid="{03B2E63B-5F32-4959-B0D7-E016F049CCBE}"/>
    <cellStyle name="Table Head Aligned 56 3" xfId="43456" xr:uid="{D30FCAF5-E88B-4BBD-9088-B9B1611988AD}"/>
    <cellStyle name="Table Head Aligned 57" xfId="43457" xr:uid="{9ED7D801-A4CD-4DF1-9529-DDC21E5930C8}"/>
    <cellStyle name="Table Head Aligned 57 2" xfId="43458" xr:uid="{50AD2AB9-54F8-4579-B3D4-FD9044DB21E8}"/>
    <cellStyle name="Table Head Aligned 57 3" xfId="43459" xr:uid="{A9182269-2E16-4F46-B543-F1021DBA7961}"/>
    <cellStyle name="Table Head Aligned 58" xfId="43460" xr:uid="{11592BA2-8B66-470C-9548-943AC90985D4}"/>
    <cellStyle name="Table Head Aligned 58 2" xfId="43461" xr:uid="{A06AB183-E559-4722-87F4-2025A2411C91}"/>
    <cellStyle name="Table Head Aligned 58 3" xfId="43462" xr:uid="{CF4886E6-48DA-4107-B620-DD1638882653}"/>
    <cellStyle name="Table Head Aligned 59" xfId="43463" xr:uid="{AA69967D-A0B9-4D74-B0AB-CB6EF6486BB5}"/>
    <cellStyle name="Table Head Aligned 59 2" xfId="43464" xr:uid="{4E22E6BB-C514-4971-B87E-1D98AD14AEDF}"/>
    <cellStyle name="Table Head Aligned 59 3" xfId="43465" xr:uid="{0E1B2208-F2B4-478C-9494-98C7C5966270}"/>
    <cellStyle name="Table Head Aligned 6" xfId="43466" xr:uid="{69A4D7D2-E715-4D39-826A-DB1912E1C432}"/>
    <cellStyle name="Table Head Aligned 6 2" xfId="43467" xr:uid="{BA04A615-8DD4-4370-896A-54035DD8A626}"/>
    <cellStyle name="Table Head Aligned 6 3" xfId="43468" xr:uid="{CB4F6534-3184-48F9-A1EF-9D4BFF02FC06}"/>
    <cellStyle name="Table Head Aligned 60" xfId="43469" xr:uid="{171B4C1C-2123-41DC-8F5D-2DAF51A31F85}"/>
    <cellStyle name="Table Head Aligned 60 2" xfId="43470" xr:uid="{C364665D-2A2C-4875-B31D-00F500411064}"/>
    <cellStyle name="Table Head Aligned 60 3" xfId="43471" xr:uid="{873EF495-8ADB-486A-AF29-7991121232FE}"/>
    <cellStyle name="Table Head Aligned 61" xfId="43472" xr:uid="{7908242C-0EF3-4505-ACA7-2772F370BBC3}"/>
    <cellStyle name="Table Head Aligned 61 2" xfId="43473" xr:uid="{C4EBD74C-A8AE-4A62-8384-40AEB90B9A2F}"/>
    <cellStyle name="Table Head Aligned 61 3" xfId="43474" xr:uid="{51330958-E6A0-49E2-8A39-6B250C8654D9}"/>
    <cellStyle name="Table Head Aligned 62" xfId="43475" xr:uid="{217808A8-AE19-40CB-B590-08D815B2ADAA}"/>
    <cellStyle name="Table Head Aligned 62 2" xfId="43476" xr:uid="{2BBFE906-98DF-4C16-B976-9DC2D961EA16}"/>
    <cellStyle name="Table Head Aligned 62 3" xfId="43477" xr:uid="{CCB10721-4D0A-4A8A-BC94-490C4EF169B8}"/>
    <cellStyle name="Table Head Aligned 63" xfId="43478" xr:uid="{B2FB0084-2598-4E96-A4BD-931787E642CF}"/>
    <cellStyle name="Table Head Aligned 63 2" xfId="43479" xr:uid="{535D77CB-05E5-4419-80DA-D0E197B38A46}"/>
    <cellStyle name="Table Head Aligned 63 3" xfId="43480" xr:uid="{C78EEF28-76CB-4B79-A59B-9C03DA0CA0EE}"/>
    <cellStyle name="Table Head Aligned 64" xfId="43481" xr:uid="{9E3D25B9-CE76-472F-BF69-C2B5700E5809}"/>
    <cellStyle name="Table Head Aligned 64 2" xfId="43482" xr:uid="{408C0860-95AA-47CF-BF5F-C894195449F5}"/>
    <cellStyle name="Table Head Aligned 64 3" xfId="43483" xr:uid="{DC16EF13-15BC-45ED-8CD1-5281A9D2EE7E}"/>
    <cellStyle name="Table Head Aligned 65" xfId="43484" xr:uid="{E9701F9C-42B3-418F-A1AE-4723685CD7E8}"/>
    <cellStyle name="Table Head Aligned 65 2" xfId="43485" xr:uid="{15E462F5-B2A4-4C60-95BB-5181A0D366C8}"/>
    <cellStyle name="Table Head Aligned 65 3" xfId="43486" xr:uid="{33CF0020-A27A-4366-A28B-B2E1BE1038EC}"/>
    <cellStyle name="Table Head Aligned 66" xfId="43487" xr:uid="{AA4EF06F-E3B0-4B4C-B447-6EC25668A445}"/>
    <cellStyle name="Table Head Aligned 66 2" xfId="43488" xr:uid="{754E61E3-66C4-43D2-BCF6-A92D6F466214}"/>
    <cellStyle name="Table Head Aligned 66 3" xfId="43489" xr:uid="{051BC888-087F-430D-A4BC-DC3E0A7534A1}"/>
    <cellStyle name="Table Head Aligned 67" xfId="43490" xr:uid="{B3A5D7D2-6731-47B8-8CC5-7C55F454D931}"/>
    <cellStyle name="Table Head Aligned 67 2" xfId="43491" xr:uid="{859339D0-D62D-4042-81A3-9337BA4F86C9}"/>
    <cellStyle name="Table Head Aligned 67 3" xfId="43492" xr:uid="{6E97E3F8-3B5C-40D4-BD42-016CBE6A72F6}"/>
    <cellStyle name="Table Head Aligned 68" xfId="43493" xr:uid="{0FD7CE10-8271-4140-94CF-FF79882BCC46}"/>
    <cellStyle name="Table Head Aligned 68 2" xfId="43494" xr:uid="{34154660-2673-4B47-B59E-0FF743699AC5}"/>
    <cellStyle name="Table Head Aligned 68 3" xfId="43495" xr:uid="{5AB7777F-89CD-4CD4-91AC-35B42498A4EC}"/>
    <cellStyle name="Table Head Aligned 69" xfId="43496" xr:uid="{2AED94EF-2C0E-4A3F-A0ED-4952479D21E2}"/>
    <cellStyle name="Table Head Aligned 69 2" xfId="43497" xr:uid="{3BBB5BB6-2B37-4C23-AFFF-E80AA150489D}"/>
    <cellStyle name="Table Head Aligned 69 3" xfId="43498" xr:uid="{C252B64C-3A43-4F67-BE9E-26A9F6A1C1C8}"/>
    <cellStyle name="Table Head Aligned 7" xfId="43499" xr:uid="{6547D709-1948-4B86-8AAB-63ADDDA2558B}"/>
    <cellStyle name="Table Head Aligned 7 2" xfId="43500" xr:uid="{0F78D9F3-6DC0-4CA8-9D33-84EAA9155003}"/>
    <cellStyle name="Table Head Aligned 7 3" xfId="43501" xr:uid="{B95740A1-6C20-4511-BF2A-435D267BE7A3}"/>
    <cellStyle name="Table Head Aligned 70" xfId="43502" xr:uid="{C4BE0551-5C6C-4AA9-8EB7-97D70594A821}"/>
    <cellStyle name="Table Head Aligned 70 2" xfId="43503" xr:uid="{5995E2D1-4EF3-478F-AFD6-822D19972EAC}"/>
    <cellStyle name="Table Head Aligned 70 3" xfId="43504" xr:uid="{D5EA5ECA-5DB5-4546-9101-F4C44F2DDA6F}"/>
    <cellStyle name="Table Head Aligned 71" xfId="43505" xr:uid="{97A126D8-9BA3-4886-BD02-2A8A0B0839D7}"/>
    <cellStyle name="Table Head Aligned 71 2" xfId="43506" xr:uid="{A4DED01F-C096-4BE5-892A-F47546CFD89C}"/>
    <cellStyle name="Table Head Aligned 71 3" xfId="43507" xr:uid="{1F51F113-D0F9-4D74-B55E-7CA5FE4DB38F}"/>
    <cellStyle name="Table Head Aligned 72" xfId="43508" xr:uid="{C04A684C-C26F-44FD-B70E-FBE765A6EBAB}"/>
    <cellStyle name="Table Head Aligned 72 2" xfId="43509" xr:uid="{FB7E8CFD-FF74-4A2F-85D5-B0244DC181B0}"/>
    <cellStyle name="Table Head Aligned 72 3" xfId="43510" xr:uid="{2DA227E8-EFCC-44DD-90F0-962191A75E55}"/>
    <cellStyle name="Table Head Aligned 73" xfId="43511" xr:uid="{C6031166-50C5-4DC6-87D9-45CFFC2DDB72}"/>
    <cellStyle name="Table Head Aligned 73 2" xfId="43512" xr:uid="{EC0FCE1F-ACB7-49F5-9C44-FAE05F63263D}"/>
    <cellStyle name="Table Head Aligned 73 3" xfId="43513" xr:uid="{4277E24C-12C4-447C-ABA8-F5C96ACA932A}"/>
    <cellStyle name="Table Head Aligned 74" xfId="43514" xr:uid="{83EFACB0-FB8B-4D3A-9D51-C44C589A5DAA}"/>
    <cellStyle name="Table Head Aligned 74 2" xfId="43515" xr:uid="{2B2F7D1C-CFDC-4B31-AE3B-B7B5942E5187}"/>
    <cellStyle name="Table Head Aligned 74 3" xfId="43516" xr:uid="{8E375FED-65C3-419F-826B-65F6F0F47F23}"/>
    <cellStyle name="Table Head Aligned 75" xfId="43517" xr:uid="{A7E047A6-B42B-455A-9969-EB82750A9C55}"/>
    <cellStyle name="Table Head Aligned 76" xfId="43518" xr:uid="{7F550E9C-EFD2-4D75-A206-086549CFBE8B}"/>
    <cellStyle name="Table Head Aligned 8" xfId="43519" xr:uid="{5ABB5A4C-9A56-4A6C-822F-5E2249C9CA02}"/>
    <cellStyle name="Table Head Aligned 8 2" xfId="43520" xr:uid="{B99D6A32-A19D-4721-A242-4EB01E76A4DE}"/>
    <cellStyle name="Table Head Aligned 8 3" xfId="43521" xr:uid="{C9FF9A6E-41CD-47D0-B6F5-E75F9EFBD149}"/>
    <cellStyle name="Table Head Aligned 9" xfId="43522" xr:uid="{731B2C21-A1B9-48B5-AECC-27EFA9E71B84}"/>
    <cellStyle name="Table Head Aligned 9 2" xfId="43523" xr:uid="{41CF5B6E-8426-41DB-ACF1-17DE8C5563B5}"/>
    <cellStyle name="Table Head Aligned 9 3" xfId="43524" xr:uid="{58966EAA-477A-47DB-BAAA-E3F35726216E}"/>
    <cellStyle name="Table Head Blue" xfId="43525" xr:uid="{77C628DA-0C3B-4FDF-B000-C69F4E9081E4}"/>
    <cellStyle name="Table Head Blue 10" xfId="43526" xr:uid="{32810156-0B0E-41EC-A95A-137F01E09FD1}"/>
    <cellStyle name="Table Head Blue 11" xfId="43527" xr:uid="{67E2299C-597D-49FD-A477-16D016F5799E}"/>
    <cellStyle name="Table Head Blue 12" xfId="43528" xr:uid="{4CF4D73E-1A9C-4C44-8C4B-3694890C539B}"/>
    <cellStyle name="Table Head Blue 13" xfId="43529" xr:uid="{BFA8F186-850D-43C9-A96C-DE5ABA2EB7C4}"/>
    <cellStyle name="Table Head Blue 14" xfId="43530" xr:uid="{431FA62F-D781-4D20-BFC2-DB431C79365D}"/>
    <cellStyle name="Table Head Blue 15" xfId="43531" xr:uid="{AA8DEA4B-B083-4A20-92B4-A0575CA76397}"/>
    <cellStyle name="Table Head Blue 16" xfId="43532" xr:uid="{D1A2D4F1-AC38-4134-AFC1-4661AE42CDF4}"/>
    <cellStyle name="Table Head Blue 17" xfId="43533" xr:uid="{972915D2-75C1-4597-B674-DDA3A938A765}"/>
    <cellStyle name="Table Head Blue 18" xfId="43534" xr:uid="{5391A6C5-BB5E-4E30-B690-C3642910C02A}"/>
    <cellStyle name="Table Head Blue 19" xfId="43535" xr:uid="{F7CD5E09-8716-4EFA-9E6E-85A3752BEDFF}"/>
    <cellStyle name="Table Head Blue 2" xfId="43536" xr:uid="{AFCFFD95-A169-430B-9CCC-BFD78FC62138}"/>
    <cellStyle name="Table Head Blue 20" xfId="43537" xr:uid="{9E7881A2-6E42-469A-BD83-16B955529E34}"/>
    <cellStyle name="Table Head Blue 21" xfId="43538" xr:uid="{5358B6F4-BBBF-49D3-8CB9-34A4713EDEBD}"/>
    <cellStyle name="Table Head Blue 22" xfId="43539" xr:uid="{8E0328FA-C8A3-4D01-8F34-3683FEA538BE}"/>
    <cellStyle name="Table Head Blue 23" xfId="43540" xr:uid="{273FFDFA-ECF6-4812-B70E-801A7DEC5B47}"/>
    <cellStyle name="Table Head Blue 24" xfId="43541" xr:uid="{EA55A208-D0E6-4D14-8F06-786AD792758E}"/>
    <cellStyle name="Table Head Blue 25" xfId="43542" xr:uid="{A731AA77-2642-4C50-8C17-839FC82EB81E}"/>
    <cellStyle name="Table Head Blue 26" xfId="43543" xr:uid="{2A5EDA68-8CE5-4045-81A6-CA57A9DAB36C}"/>
    <cellStyle name="Table Head Blue 27" xfId="43544" xr:uid="{31C46687-4589-4387-9D9A-21D5BC973C0C}"/>
    <cellStyle name="Table Head Blue 28" xfId="43545" xr:uid="{B41BE86F-BB9F-444D-98DA-13E442C31407}"/>
    <cellStyle name="Table Head Blue 29" xfId="43546" xr:uid="{A1E9F201-7FE3-495E-9D47-DC2992393EFA}"/>
    <cellStyle name="Table Head Blue 3" xfId="43547" xr:uid="{A5F350DF-D9EB-4E96-85D4-5A3A3BEC33BA}"/>
    <cellStyle name="Table Head Blue 30" xfId="43548" xr:uid="{48226BBD-3845-4B3A-AAC2-F446A562D946}"/>
    <cellStyle name="Table Head Blue 31" xfId="43549" xr:uid="{43C8C37C-9237-49D4-A386-3ECC2CFE3412}"/>
    <cellStyle name="Table Head Blue 32" xfId="43550" xr:uid="{C40C413E-008F-469C-BED0-BC1117F8A020}"/>
    <cellStyle name="Table Head Blue 33" xfId="43551" xr:uid="{C659840C-8952-40E2-B5C5-1464B3BC9E19}"/>
    <cellStyle name="Table Head Blue 34" xfId="43552" xr:uid="{9B553DBB-30F7-41C4-818B-56B486FE991B}"/>
    <cellStyle name="Table Head Blue 35" xfId="43553" xr:uid="{336465AB-0F2B-41AE-AAC1-208EA825527C}"/>
    <cellStyle name="Table Head Blue 36" xfId="43554" xr:uid="{2EEB4DBB-E006-4F9F-A7CA-58ABEA599C83}"/>
    <cellStyle name="Table Head Blue 37" xfId="43555" xr:uid="{C0F8319C-F488-4345-9A99-4537A7A279D9}"/>
    <cellStyle name="Table Head Blue 38" xfId="43556" xr:uid="{60B901A5-CC54-4FAE-B3FA-27DC2702B982}"/>
    <cellStyle name="Table Head Blue 39" xfId="43557" xr:uid="{EC031DEC-8BAC-425E-9537-BEA8D4A17082}"/>
    <cellStyle name="Table Head Blue 4" xfId="43558" xr:uid="{847DBDAC-CE21-4982-B276-453F1104F321}"/>
    <cellStyle name="Table Head Blue 40" xfId="43559" xr:uid="{16581755-570C-47A0-8A2E-91999EE764D9}"/>
    <cellStyle name="Table Head Blue 41" xfId="43560" xr:uid="{E59D27DB-F429-4741-98A9-1361A3DA6635}"/>
    <cellStyle name="Table Head Blue 42" xfId="43561" xr:uid="{029B9267-5D61-43D0-AF15-5894ED0EF398}"/>
    <cellStyle name="Table Head Blue 43" xfId="43562" xr:uid="{FDB8E7F7-FEB7-45AE-AF9B-0EAA4418D6E9}"/>
    <cellStyle name="Table Head Blue 44" xfId="43563" xr:uid="{466B2905-09B7-4E5C-B52C-80E4939E48A8}"/>
    <cellStyle name="Table Head Blue 45" xfId="43564" xr:uid="{5F54AAEA-048A-435C-A00A-19D9E918A7FC}"/>
    <cellStyle name="Table Head Blue 46" xfId="43565" xr:uid="{17AF5D1A-F5DB-41EC-A001-72948B63B863}"/>
    <cellStyle name="Table Head Blue 47" xfId="43566" xr:uid="{66FF9617-F55E-4C2F-8B99-D079B2C0FFDE}"/>
    <cellStyle name="Table Head Blue 48" xfId="43567" xr:uid="{4C8E3280-4570-49AB-9652-994A720FD9B5}"/>
    <cellStyle name="Table Head Blue 49" xfId="43568" xr:uid="{22EA721B-090F-4B65-8904-71D890C2FBD9}"/>
    <cellStyle name="Table Head Blue 5" xfId="43569" xr:uid="{EFAED827-6EF4-4086-984B-DD0A61B96E61}"/>
    <cellStyle name="Table Head Blue 50" xfId="43570" xr:uid="{EA18298B-6C04-473F-9B34-DBFEA69AC480}"/>
    <cellStyle name="Table Head Blue 51" xfId="43571" xr:uid="{1A8DAC38-7138-41D5-AD49-E3EEBE0FFB6A}"/>
    <cellStyle name="Table Head Blue 52" xfId="43572" xr:uid="{3027E8C8-6FB0-4F9D-9B31-4A2FEC9B8D4C}"/>
    <cellStyle name="Table Head Blue 53" xfId="43573" xr:uid="{122E3ABD-D8B0-40FA-996A-29465849631D}"/>
    <cellStyle name="Table Head Blue 54" xfId="43574" xr:uid="{56DB2DCF-6892-4698-BACA-724FEB8D4C7D}"/>
    <cellStyle name="Table Head Blue 55" xfId="43575" xr:uid="{74D84575-4BA0-4D9D-A731-BE1636F37637}"/>
    <cellStyle name="Table Head Blue 56" xfId="43576" xr:uid="{F1660158-84BD-4EC7-849D-A871FD20DCD1}"/>
    <cellStyle name="Table Head Blue 57" xfId="43577" xr:uid="{144D22A7-36B4-4F63-BF25-F7725D3D330F}"/>
    <cellStyle name="Table Head Blue 58" xfId="43578" xr:uid="{BBB03AFA-D1D1-41E8-809E-14920FBC74AD}"/>
    <cellStyle name="Table Head Blue 59" xfId="43579" xr:uid="{1B3587B7-775E-4C27-8B0C-4C4C26F5EEB2}"/>
    <cellStyle name="Table Head Blue 6" xfId="43580" xr:uid="{C19C0B7F-3A2C-4156-8D64-6677D25BBEAF}"/>
    <cellStyle name="Table Head Blue 60" xfId="43581" xr:uid="{D70AB13B-3090-4FDF-8855-5785C3AE0553}"/>
    <cellStyle name="Table Head Blue 61" xfId="43582" xr:uid="{CD4A3939-C7A0-4FDC-8A4D-E3E8382CD723}"/>
    <cellStyle name="Table Head Blue 62" xfId="43583" xr:uid="{55C1257B-5025-46A4-8168-CA735F0E46B9}"/>
    <cellStyle name="Table Head Blue 63" xfId="43584" xr:uid="{BB5A768F-6310-47B0-9F7A-2A0781D5869C}"/>
    <cellStyle name="Table Head Blue 64" xfId="43585" xr:uid="{A40DA37E-A464-4A0F-BAD4-C09B1D31F437}"/>
    <cellStyle name="Table Head Blue 65" xfId="43586" xr:uid="{ECA226D4-07DB-4BFA-9CB7-792FE49AB11F}"/>
    <cellStyle name="Table Head Blue 66" xfId="43587" xr:uid="{C7D786AE-B0B0-49CB-A52A-E3F2AA35C2F7}"/>
    <cellStyle name="Table Head Blue 67" xfId="43588" xr:uid="{E4D8F824-8A72-4A61-8302-9349299D26E2}"/>
    <cellStyle name="Table Head Blue 68" xfId="43589" xr:uid="{D6101135-FA38-4587-BC8E-782F7CD92BA4}"/>
    <cellStyle name="Table Head Blue 69" xfId="43590" xr:uid="{033BF3E5-5E78-48CA-8EC7-8CEED1839E1C}"/>
    <cellStyle name="Table Head Blue 7" xfId="43591" xr:uid="{551BE201-7F88-4C47-B1B3-A7BFFCF18B28}"/>
    <cellStyle name="Table Head Blue 70" xfId="43592" xr:uid="{5E1BF0C4-89FB-4FCF-9091-BB0A7AE70E12}"/>
    <cellStyle name="Table Head Blue 71" xfId="43593" xr:uid="{4E473525-BBD4-4B5C-BAD3-2F5C7A0FC941}"/>
    <cellStyle name="Table Head Blue 72" xfId="43594" xr:uid="{A9A96C6C-7653-45DC-9C8E-F41FDF3892A7}"/>
    <cellStyle name="Table Head Blue 73" xfId="43595" xr:uid="{FB0D406F-40D1-491E-B3E0-7659D0658CAF}"/>
    <cellStyle name="Table Head Blue 74" xfId="43596" xr:uid="{79667C1B-F250-4977-9128-FC3130DE3945}"/>
    <cellStyle name="Table Head Blue 8" xfId="43597" xr:uid="{0ACF5A3C-FAB8-41C2-B8CC-49F5E0E24C48}"/>
    <cellStyle name="Table Head Blue 9" xfId="43598" xr:uid="{4924BC40-972C-41C7-8548-743A39BFECF9}"/>
    <cellStyle name="Table Head Green" xfId="43599" xr:uid="{3487A97E-5578-480A-9F2C-5D0D0AE802D0}"/>
    <cellStyle name="Table Head Green 10" xfId="43600" xr:uid="{8B799A36-F989-46B0-9FFF-DEC97B4EB96A}"/>
    <cellStyle name="Table Head Green 10 2" xfId="43601" xr:uid="{505D89EB-C2C4-4CB2-B4D5-D54A6E81D66B}"/>
    <cellStyle name="Table Head Green 10 3" xfId="43602" xr:uid="{6ECCD993-9543-4877-B215-B41F6627C70E}"/>
    <cellStyle name="Table Head Green 11" xfId="43603" xr:uid="{0AA9E40F-420C-4360-97B5-354F7FC788B7}"/>
    <cellStyle name="Table Head Green 11 2" xfId="43604" xr:uid="{2BBF89DC-54DB-473A-A474-0E46EB83FAA2}"/>
    <cellStyle name="Table Head Green 11 3" xfId="43605" xr:uid="{71DFFB7F-794E-4BAB-8410-BE86F57D444B}"/>
    <cellStyle name="Table Head Green 12" xfId="43606" xr:uid="{973154CC-C6D5-43FC-BD72-69DA5BC11B66}"/>
    <cellStyle name="Table Head Green 12 2" xfId="43607" xr:uid="{45BBF6DF-6AF1-4DF3-93B4-709F2FF36FBB}"/>
    <cellStyle name="Table Head Green 12 3" xfId="43608" xr:uid="{56D1A6CE-2C87-4613-A53D-B7033343B037}"/>
    <cellStyle name="Table Head Green 13" xfId="43609" xr:uid="{CB3577C5-6E8C-48FD-9C4F-43E8F769CB0B}"/>
    <cellStyle name="Table Head Green 13 2" xfId="43610" xr:uid="{03F70320-AD5A-4DE0-89FC-DC8A15060C72}"/>
    <cellStyle name="Table Head Green 13 3" xfId="43611" xr:uid="{FA250E1D-A5B8-49CC-BCAC-B36330B274CE}"/>
    <cellStyle name="Table Head Green 14" xfId="43612" xr:uid="{1BBB19A0-3822-4DC3-BB55-CC5631283903}"/>
    <cellStyle name="Table Head Green 14 2" xfId="43613" xr:uid="{0DFD4F0B-E4C1-47EC-816A-0FE7FAA4DF63}"/>
    <cellStyle name="Table Head Green 14 3" xfId="43614" xr:uid="{902CB091-5B68-4885-A924-BFE5D852D784}"/>
    <cellStyle name="Table Head Green 15" xfId="43615" xr:uid="{86D5E6F5-133B-43DF-8325-66771B167353}"/>
    <cellStyle name="Table Head Green 15 2" xfId="43616" xr:uid="{3E39F6E2-DF16-4230-A2AF-A3260A8115EB}"/>
    <cellStyle name="Table Head Green 15 3" xfId="43617" xr:uid="{BC89AAC8-0DC6-4A2C-A2AB-B46B70037868}"/>
    <cellStyle name="Table Head Green 16" xfId="43618" xr:uid="{D5AB89BA-559F-4644-B3D1-E8B880FD5192}"/>
    <cellStyle name="Table Head Green 16 2" xfId="43619" xr:uid="{AC4D4D35-98B5-4E9C-AC0C-CB66143228BD}"/>
    <cellStyle name="Table Head Green 16 3" xfId="43620" xr:uid="{0A03D715-5AA8-495E-8AC6-F1162A917309}"/>
    <cellStyle name="Table Head Green 17" xfId="43621" xr:uid="{70AA7BAE-AC96-4D90-AF72-BF697E3DD68C}"/>
    <cellStyle name="Table Head Green 17 2" xfId="43622" xr:uid="{BAB19AEF-74FC-4B42-92BA-0B7D5A5701AA}"/>
    <cellStyle name="Table Head Green 17 3" xfId="43623" xr:uid="{CFF468D5-7D5C-4729-BD2B-B0721509B344}"/>
    <cellStyle name="Table Head Green 18" xfId="43624" xr:uid="{075CDC75-8DDE-4F8F-A7B5-EE44414FC578}"/>
    <cellStyle name="Table Head Green 18 2" xfId="43625" xr:uid="{28B29446-9754-4CF7-96D5-C10201B8E793}"/>
    <cellStyle name="Table Head Green 18 3" xfId="43626" xr:uid="{74C40592-96B0-4A48-ADAD-ADFC5B924122}"/>
    <cellStyle name="Table Head Green 19" xfId="43627" xr:uid="{807C6570-BF16-4288-816E-440BAEB7DC8C}"/>
    <cellStyle name="Table Head Green 19 2" xfId="43628" xr:uid="{76C27661-4C33-4183-A6F0-1F7188A57324}"/>
    <cellStyle name="Table Head Green 19 3" xfId="43629" xr:uid="{1B054EF1-9109-40A8-9C50-77D159047168}"/>
    <cellStyle name="Table Head Green 2" xfId="43630" xr:uid="{C132A576-5ABB-4AEE-BF36-4A752CAAE8B8}"/>
    <cellStyle name="Table Head Green 2 2" xfId="43631" xr:uid="{730279BA-C5FA-43DB-ACEA-6BCF1EFA052C}"/>
    <cellStyle name="Table Head Green 2 3" xfId="43632" xr:uid="{F76744E2-256A-4843-A2C8-049535F880AE}"/>
    <cellStyle name="Table Head Green 20" xfId="43633" xr:uid="{EFCE1BCC-9A9A-432E-9C4E-F9EFCBAFCAB2}"/>
    <cellStyle name="Table Head Green 20 2" xfId="43634" xr:uid="{F199B38E-AD19-4BFC-8EA1-0894E1A41360}"/>
    <cellStyle name="Table Head Green 20 3" xfId="43635" xr:uid="{6CA953FE-28CF-44C5-BF70-06587C9BFB9A}"/>
    <cellStyle name="Table Head Green 21" xfId="43636" xr:uid="{2F7A5D79-1B65-465F-BC80-9C5C15BF8788}"/>
    <cellStyle name="Table Head Green 21 2" xfId="43637" xr:uid="{3908E733-D16D-4CCF-A15C-7EE0ED82F51A}"/>
    <cellStyle name="Table Head Green 21 3" xfId="43638" xr:uid="{0F23EFEF-07FC-4768-9144-9E7A4ADC6F19}"/>
    <cellStyle name="Table Head Green 22" xfId="43639" xr:uid="{703F242D-6909-493E-8A43-80817256C7B9}"/>
    <cellStyle name="Table Head Green 22 2" xfId="43640" xr:uid="{2E46C37A-9BF8-48E2-B724-21DB3EF77CE0}"/>
    <cellStyle name="Table Head Green 22 3" xfId="43641" xr:uid="{68426B60-2649-4335-9414-37A59E9F3B2A}"/>
    <cellStyle name="Table Head Green 23" xfId="43642" xr:uid="{D044676C-A0D8-4142-892C-99487B1B9664}"/>
    <cellStyle name="Table Head Green 23 2" xfId="43643" xr:uid="{8AE91286-DC2A-473D-B2D0-25AD25CDBA20}"/>
    <cellStyle name="Table Head Green 23 3" xfId="43644" xr:uid="{EE797A8A-C766-4D2A-95A8-26A7D4921978}"/>
    <cellStyle name="Table Head Green 24" xfId="43645" xr:uid="{9C4EAB13-C018-4715-B76E-159CC9F37688}"/>
    <cellStyle name="Table Head Green 24 2" xfId="43646" xr:uid="{B8699819-BC0E-443F-AB2C-775C704A7D35}"/>
    <cellStyle name="Table Head Green 24 3" xfId="43647" xr:uid="{0D123444-2B9C-4DDD-BBE2-8C10E8A64722}"/>
    <cellStyle name="Table Head Green 25" xfId="43648" xr:uid="{6F15725C-880E-4CF7-A08C-53B3FD626C68}"/>
    <cellStyle name="Table Head Green 25 2" xfId="43649" xr:uid="{4D25C909-1FB9-486A-A9FE-89A470746DA4}"/>
    <cellStyle name="Table Head Green 25 3" xfId="43650" xr:uid="{36F8D024-B0E8-4536-B8E8-D21E9E90058B}"/>
    <cellStyle name="Table Head Green 26" xfId="43651" xr:uid="{C7A181A8-3D5D-4DE5-BB13-70DE1B44D2AE}"/>
    <cellStyle name="Table Head Green 26 2" xfId="43652" xr:uid="{4F8BBAEE-F606-42B9-B17A-333B3509B65B}"/>
    <cellStyle name="Table Head Green 26 3" xfId="43653" xr:uid="{125D3E3B-8306-447E-8FFF-194D9433DD0A}"/>
    <cellStyle name="Table Head Green 27" xfId="43654" xr:uid="{77AE092F-68DA-4D6C-9D48-BFA744114BDB}"/>
    <cellStyle name="Table Head Green 27 2" xfId="43655" xr:uid="{75D4EAD5-591B-4CB8-ADC0-BE239C624ED3}"/>
    <cellStyle name="Table Head Green 27 3" xfId="43656" xr:uid="{60A070EF-9D6E-4158-88F2-871959A9B030}"/>
    <cellStyle name="Table Head Green 28" xfId="43657" xr:uid="{3BFE158A-F0E7-4582-96BE-CAFC84C29646}"/>
    <cellStyle name="Table Head Green 28 2" xfId="43658" xr:uid="{460B95A1-42A4-4270-9C14-4B775385FDDB}"/>
    <cellStyle name="Table Head Green 28 3" xfId="43659" xr:uid="{CAD308D8-64A4-4B23-B35E-506517694C2E}"/>
    <cellStyle name="Table Head Green 29" xfId="43660" xr:uid="{78104FCD-B9F7-4904-832A-EFD9173ECD13}"/>
    <cellStyle name="Table Head Green 29 2" xfId="43661" xr:uid="{36C9ED0D-FF5D-4243-B0D4-FEC23007601D}"/>
    <cellStyle name="Table Head Green 29 3" xfId="43662" xr:uid="{7691A9B6-D01E-4F5B-955A-C2912016D1A5}"/>
    <cellStyle name="Table Head Green 3" xfId="43663" xr:uid="{9DDA7B03-B6F9-4AD4-83D3-ED2665D4EDFD}"/>
    <cellStyle name="Table Head Green 3 2" xfId="43664" xr:uid="{917A6DAD-92E1-4090-B0BB-0D21D105AD63}"/>
    <cellStyle name="Table Head Green 3 3" xfId="43665" xr:uid="{4C018873-188D-4A16-81DD-3501A6BC56F3}"/>
    <cellStyle name="Table Head Green 30" xfId="43666" xr:uid="{E353676A-0150-4789-B40E-0C14AE72DB95}"/>
    <cellStyle name="Table Head Green 30 2" xfId="43667" xr:uid="{9642C177-4DE5-4431-B49F-AC3317178FD3}"/>
    <cellStyle name="Table Head Green 30 3" xfId="43668" xr:uid="{DB765086-ED6B-4C95-8377-476E4160F155}"/>
    <cellStyle name="Table Head Green 31" xfId="43669" xr:uid="{5E8C92E8-D592-4FA6-AF4A-61617F605B01}"/>
    <cellStyle name="Table Head Green 31 2" xfId="43670" xr:uid="{3D2495D5-4C99-40D1-AD21-5BA672328933}"/>
    <cellStyle name="Table Head Green 31 3" xfId="43671" xr:uid="{EF2A2BAC-C7CD-4B3D-BFD6-89B8968473A1}"/>
    <cellStyle name="Table Head Green 32" xfId="43672" xr:uid="{B3B4D486-5FF6-43C2-9B55-60E9EF9C3D88}"/>
    <cellStyle name="Table Head Green 32 2" xfId="43673" xr:uid="{253FCD29-776F-41C6-A0C1-18ECCF8DD947}"/>
    <cellStyle name="Table Head Green 32 3" xfId="43674" xr:uid="{AF5E705E-3F35-4355-A144-D94BE442EE1F}"/>
    <cellStyle name="Table Head Green 33" xfId="43675" xr:uid="{5EBCE55B-0D50-4AEF-B7CC-4B73952EE40E}"/>
    <cellStyle name="Table Head Green 33 2" xfId="43676" xr:uid="{340CF8E5-8398-4C77-97CC-9D9B0A4C96F3}"/>
    <cellStyle name="Table Head Green 33 3" xfId="43677" xr:uid="{E6DB781D-2C6C-4B38-B5C5-5F890A4D9475}"/>
    <cellStyle name="Table Head Green 34" xfId="43678" xr:uid="{4564413D-EB54-4EDB-BFE0-FD51248938A0}"/>
    <cellStyle name="Table Head Green 34 2" xfId="43679" xr:uid="{8EFBCB70-87F9-4628-9BA7-5C1A761D625D}"/>
    <cellStyle name="Table Head Green 34 3" xfId="43680" xr:uid="{35AB8500-04EE-42BE-A3CA-F5B59A9B8128}"/>
    <cellStyle name="Table Head Green 35" xfId="43681" xr:uid="{BE6E6342-EFF0-481C-AB6D-D41D07C77173}"/>
    <cellStyle name="Table Head Green 35 2" xfId="43682" xr:uid="{1D5DBA40-F213-442D-B8BE-DA3F2CBE6E44}"/>
    <cellStyle name="Table Head Green 35 3" xfId="43683" xr:uid="{A3A1D35E-1FDF-4091-8CEF-0D7242DEC346}"/>
    <cellStyle name="Table Head Green 36" xfId="43684" xr:uid="{3854EE28-8A9E-439C-90BF-19B19CEDC731}"/>
    <cellStyle name="Table Head Green 36 2" xfId="43685" xr:uid="{ED2563C8-3EDF-412C-B0C7-B95B71756820}"/>
    <cellStyle name="Table Head Green 36 3" xfId="43686" xr:uid="{D980FF4D-7D73-4B8E-A13E-31AF1AEA3214}"/>
    <cellStyle name="Table Head Green 37" xfId="43687" xr:uid="{DB7DC7B9-7125-4760-A25C-1785EB4F4EC2}"/>
    <cellStyle name="Table Head Green 37 2" xfId="43688" xr:uid="{78624EC4-42C5-48BF-8AC5-8E0E17376BA5}"/>
    <cellStyle name="Table Head Green 37 3" xfId="43689" xr:uid="{D309273D-E4B7-4526-A6C8-7E01339F9F4F}"/>
    <cellStyle name="Table Head Green 38" xfId="43690" xr:uid="{6F77EFC5-B9B2-4D01-A3F5-C09341758F61}"/>
    <cellStyle name="Table Head Green 38 2" xfId="43691" xr:uid="{7D0F49FE-7D28-4EC1-A3ED-874CA64BB989}"/>
    <cellStyle name="Table Head Green 38 3" xfId="43692" xr:uid="{B8724966-F19D-4D38-A5B8-99E3FA1D48CD}"/>
    <cellStyle name="Table Head Green 39" xfId="43693" xr:uid="{1FCF040B-88FD-4DE0-9AAE-46B4AFD23C5A}"/>
    <cellStyle name="Table Head Green 39 2" xfId="43694" xr:uid="{8608C64C-0AA7-4EA8-99BF-9F2EA775FC4D}"/>
    <cellStyle name="Table Head Green 39 3" xfId="43695" xr:uid="{8EDB57C2-7E60-49F6-8279-B4A8ECF67235}"/>
    <cellStyle name="Table Head Green 4" xfId="43696" xr:uid="{6F4F0DB4-6E74-4003-9982-74922147F3F4}"/>
    <cellStyle name="Table Head Green 4 2" xfId="43697" xr:uid="{81A68603-FDF9-409D-A119-7127AEE93A77}"/>
    <cellStyle name="Table Head Green 4 3" xfId="43698" xr:uid="{69F44F52-F4AE-444F-84D7-A0CCFB70EBBC}"/>
    <cellStyle name="Table Head Green 40" xfId="43699" xr:uid="{88DE2F40-3D6F-4187-8D67-4FD545BC7953}"/>
    <cellStyle name="Table Head Green 40 2" xfId="43700" xr:uid="{EBBBBC8D-5595-4988-BD61-A66339D78254}"/>
    <cellStyle name="Table Head Green 40 3" xfId="43701" xr:uid="{74785C9B-6087-415D-91C5-06ADFD778AB5}"/>
    <cellStyle name="Table Head Green 41" xfId="43702" xr:uid="{F87A2069-48EC-4FAB-BEB0-DA6FD4CF0B26}"/>
    <cellStyle name="Table Head Green 41 2" xfId="43703" xr:uid="{3DDDD0C2-F604-4D45-99C9-5634E5F603AE}"/>
    <cellStyle name="Table Head Green 41 3" xfId="43704" xr:uid="{360765C7-A01F-4382-842E-17967A05BD6D}"/>
    <cellStyle name="Table Head Green 42" xfId="43705" xr:uid="{30BDB6F0-0455-4245-B20C-CEDC9093BEC7}"/>
    <cellStyle name="Table Head Green 42 2" xfId="43706" xr:uid="{53D73C18-8949-49D6-8EEB-18F48FF0C92F}"/>
    <cellStyle name="Table Head Green 42 3" xfId="43707" xr:uid="{456B4076-B81E-4D7B-83A5-F3068DB850AF}"/>
    <cellStyle name="Table Head Green 43" xfId="43708" xr:uid="{79458FED-A92C-4871-B9D4-99C8C23DC608}"/>
    <cellStyle name="Table Head Green 43 2" xfId="43709" xr:uid="{7042A67B-EB1B-496A-999A-27FECB63E3C0}"/>
    <cellStyle name="Table Head Green 43 3" xfId="43710" xr:uid="{70878B94-2DE0-4F0A-A488-C637BC24C2F5}"/>
    <cellStyle name="Table Head Green 44" xfId="43711" xr:uid="{B57C72A2-BEF9-47AE-AC68-79011BEC82A3}"/>
    <cellStyle name="Table Head Green 44 2" xfId="43712" xr:uid="{CD908BFF-A20B-4BE8-B21F-FBA3AA97AD06}"/>
    <cellStyle name="Table Head Green 44 3" xfId="43713" xr:uid="{230211BF-B6BE-4E6B-B5C7-B69E08A20DA1}"/>
    <cellStyle name="Table Head Green 45" xfId="43714" xr:uid="{080BA3FE-CBC7-48F8-A256-A8AC82D0BDB4}"/>
    <cellStyle name="Table Head Green 45 2" xfId="43715" xr:uid="{49E8675A-D0DF-46FE-BAA2-BFA47E67EC0E}"/>
    <cellStyle name="Table Head Green 45 3" xfId="43716" xr:uid="{833D3307-966B-44A8-B821-3AA655E43847}"/>
    <cellStyle name="Table Head Green 46" xfId="43717" xr:uid="{5EF1BD79-FF2D-45D7-8295-A673B03D4820}"/>
    <cellStyle name="Table Head Green 46 2" xfId="43718" xr:uid="{9CC38A3C-A5EC-4B65-9DAF-C6AD4E79BAA3}"/>
    <cellStyle name="Table Head Green 46 3" xfId="43719" xr:uid="{57EB864C-614E-47E9-99E6-3BB2F9E71F41}"/>
    <cellStyle name="Table Head Green 47" xfId="43720" xr:uid="{5514F722-BFB4-4B4B-8DE2-CA39E6CE279B}"/>
    <cellStyle name="Table Head Green 47 2" xfId="43721" xr:uid="{512E89B4-26B0-4FA8-A059-9D51496CD3D9}"/>
    <cellStyle name="Table Head Green 47 3" xfId="43722" xr:uid="{44EBF5DC-F698-4B92-8B26-E38F0A708D5E}"/>
    <cellStyle name="Table Head Green 48" xfId="43723" xr:uid="{008619BA-4E4F-493B-8CF4-8ADB1974F9B3}"/>
    <cellStyle name="Table Head Green 48 2" xfId="43724" xr:uid="{9484F7C8-D95A-41C9-93FB-72946599AA7F}"/>
    <cellStyle name="Table Head Green 48 3" xfId="43725" xr:uid="{CBA87827-8350-41B3-A7DE-4E7D76715B31}"/>
    <cellStyle name="Table Head Green 49" xfId="43726" xr:uid="{AD845E1E-243E-465F-BE97-247834FBE7A4}"/>
    <cellStyle name="Table Head Green 49 2" xfId="43727" xr:uid="{793227C5-7983-4ED8-A8A7-2D8BEFF2751B}"/>
    <cellStyle name="Table Head Green 49 3" xfId="43728" xr:uid="{F90F6C9E-D226-469A-87D8-851311F6E424}"/>
    <cellStyle name="Table Head Green 5" xfId="43729" xr:uid="{C7B430F1-FC88-4BE4-AE55-5DA0F6106E99}"/>
    <cellStyle name="Table Head Green 5 2" xfId="43730" xr:uid="{78176EEF-447C-4CD3-B011-B97E0EF2DDDB}"/>
    <cellStyle name="Table Head Green 5 3" xfId="43731" xr:uid="{BF849415-A117-46AE-9404-FBAA86CF0DAE}"/>
    <cellStyle name="Table Head Green 50" xfId="43732" xr:uid="{2773F390-8BAB-4D46-B02B-EA3F0D04E3D7}"/>
    <cellStyle name="Table Head Green 50 2" xfId="43733" xr:uid="{AC352CB0-8FF5-4092-A50F-A9C81F52BA31}"/>
    <cellStyle name="Table Head Green 50 3" xfId="43734" xr:uid="{C957D6B5-D43B-4BD6-B161-A35EA0E3ABBF}"/>
    <cellStyle name="Table Head Green 51" xfId="43735" xr:uid="{E7C596E5-C201-499E-951B-D4F17BE94D38}"/>
    <cellStyle name="Table Head Green 51 2" xfId="43736" xr:uid="{00440105-0394-4F6D-A3F4-9755ADD6BE82}"/>
    <cellStyle name="Table Head Green 51 3" xfId="43737" xr:uid="{1AF2C990-F11B-48BD-B73D-4D4E34B72002}"/>
    <cellStyle name="Table Head Green 52" xfId="43738" xr:uid="{5FA4509A-BD21-4159-B9CF-62982E6B92CE}"/>
    <cellStyle name="Table Head Green 52 2" xfId="43739" xr:uid="{0F34F2D4-21AA-4793-84EE-BC7503A4DAF1}"/>
    <cellStyle name="Table Head Green 52 3" xfId="43740" xr:uid="{0B94CC65-F4BF-47B4-AB56-97DEC6C34740}"/>
    <cellStyle name="Table Head Green 53" xfId="43741" xr:uid="{FA1C71F6-6B95-43E0-9864-81894750FC09}"/>
    <cellStyle name="Table Head Green 53 2" xfId="43742" xr:uid="{D92D556A-F6DD-4CC9-884B-9E790925117F}"/>
    <cellStyle name="Table Head Green 53 3" xfId="43743" xr:uid="{A206CC55-9550-439E-AFB9-3942C9F0D988}"/>
    <cellStyle name="Table Head Green 54" xfId="43744" xr:uid="{223356FD-5AB6-4FBA-A47B-351912BC1725}"/>
    <cellStyle name="Table Head Green 54 2" xfId="43745" xr:uid="{1D29346C-D135-44EB-A681-61E7A74F0FA3}"/>
    <cellStyle name="Table Head Green 54 3" xfId="43746" xr:uid="{2F29FCBB-5B14-4157-9469-A1C79B649ED1}"/>
    <cellStyle name="Table Head Green 55" xfId="43747" xr:uid="{0EAB36C4-F02C-4E72-AE4A-280FA274BD43}"/>
    <cellStyle name="Table Head Green 55 2" xfId="43748" xr:uid="{15FCBD37-00D7-42FE-9EE6-EE4B7605EF11}"/>
    <cellStyle name="Table Head Green 55 3" xfId="43749" xr:uid="{EFF6F469-9C82-4F5E-80B8-A7695BB525C8}"/>
    <cellStyle name="Table Head Green 56" xfId="43750" xr:uid="{84B36C3F-6050-4AE7-B4B6-40A51174DA9A}"/>
    <cellStyle name="Table Head Green 56 2" xfId="43751" xr:uid="{75B99ABB-3F63-4D3A-945B-E10CFA40F362}"/>
    <cellStyle name="Table Head Green 56 3" xfId="43752" xr:uid="{A1ABF016-9EB2-4F1A-8E98-0177122377D6}"/>
    <cellStyle name="Table Head Green 57" xfId="43753" xr:uid="{9112C08D-8B6C-4E42-8B59-17BCB7CD984C}"/>
    <cellStyle name="Table Head Green 57 2" xfId="43754" xr:uid="{13169EBF-496F-449C-BDDD-16F3C777D30A}"/>
    <cellStyle name="Table Head Green 57 3" xfId="43755" xr:uid="{5332CFED-6362-41CF-BEB2-0345A96D5541}"/>
    <cellStyle name="Table Head Green 58" xfId="43756" xr:uid="{A252481F-3D1A-47B9-9C07-56758643A851}"/>
    <cellStyle name="Table Head Green 58 2" xfId="43757" xr:uid="{B2261609-B892-41CD-AB7A-57631B668730}"/>
    <cellStyle name="Table Head Green 58 3" xfId="43758" xr:uid="{F035AD3B-6F3C-4A89-880C-F9E297DA8934}"/>
    <cellStyle name="Table Head Green 59" xfId="43759" xr:uid="{06B7D306-D992-4EE0-8F2C-CBDE38C7C196}"/>
    <cellStyle name="Table Head Green 59 2" xfId="43760" xr:uid="{20A90694-DDDF-472D-A83F-EA649A9744DA}"/>
    <cellStyle name="Table Head Green 59 3" xfId="43761" xr:uid="{E822662C-0BCA-4D5C-9A4E-CA0D32B27EE7}"/>
    <cellStyle name="Table Head Green 6" xfId="43762" xr:uid="{CD252BBF-372E-4FD0-8DD6-2B59D75B00E2}"/>
    <cellStyle name="Table Head Green 6 2" xfId="43763" xr:uid="{5BC34FC9-0AD6-42DA-B7AB-6F9DB15C68FF}"/>
    <cellStyle name="Table Head Green 6 3" xfId="43764" xr:uid="{0144DBDD-29DB-4D92-8D19-9A3EE83575C3}"/>
    <cellStyle name="Table Head Green 60" xfId="43765" xr:uid="{CF2329F9-48B3-49C3-8C67-03DB70664486}"/>
    <cellStyle name="Table Head Green 60 2" xfId="43766" xr:uid="{D04D8969-59E3-4FD1-B959-52151916A6B8}"/>
    <cellStyle name="Table Head Green 60 3" xfId="43767" xr:uid="{B71B9507-98FE-43F8-A218-ECB2D470D2B0}"/>
    <cellStyle name="Table Head Green 61" xfId="43768" xr:uid="{13D471A5-D3BC-4DBD-82EE-D4631FD63298}"/>
    <cellStyle name="Table Head Green 61 2" xfId="43769" xr:uid="{81735A73-6079-4689-9C6B-6A2F2985A894}"/>
    <cellStyle name="Table Head Green 61 3" xfId="43770" xr:uid="{2D9BAC80-B8F7-458A-BECF-E53EAE4788C0}"/>
    <cellStyle name="Table Head Green 62" xfId="43771" xr:uid="{CF7EDB00-6925-4B9B-80EB-93FFB15A3E5E}"/>
    <cellStyle name="Table Head Green 62 2" xfId="43772" xr:uid="{B4783EDB-C605-45D4-8231-7B7085302350}"/>
    <cellStyle name="Table Head Green 62 3" xfId="43773" xr:uid="{7E256157-3482-460A-89B9-3F9B53C0CA76}"/>
    <cellStyle name="Table Head Green 63" xfId="43774" xr:uid="{2B0F568F-E962-4B2D-AC58-A4997496B3AD}"/>
    <cellStyle name="Table Head Green 63 2" xfId="43775" xr:uid="{51E6368F-5E32-4CD8-99B2-8B64F9B65C53}"/>
    <cellStyle name="Table Head Green 63 3" xfId="43776" xr:uid="{68EEB14E-01DC-4AF0-9717-45443B894702}"/>
    <cellStyle name="Table Head Green 64" xfId="43777" xr:uid="{4EE211B4-E4A9-4CF1-980A-9C0526CBB719}"/>
    <cellStyle name="Table Head Green 64 2" xfId="43778" xr:uid="{490D642A-7D88-43B4-BDEC-FDB52582D35B}"/>
    <cellStyle name="Table Head Green 64 3" xfId="43779" xr:uid="{093A8826-B27C-4EB4-AD09-2FBC1D280CE1}"/>
    <cellStyle name="Table Head Green 65" xfId="43780" xr:uid="{B0561E46-98E8-4EF7-A22C-7D48F530A95E}"/>
    <cellStyle name="Table Head Green 65 2" xfId="43781" xr:uid="{842D4238-49A9-4150-B55C-B6BCCC4052A0}"/>
    <cellStyle name="Table Head Green 65 3" xfId="43782" xr:uid="{DF8C12E6-4364-4E61-BCCF-BFE5BBCE3977}"/>
    <cellStyle name="Table Head Green 66" xfId="43783" xr:uid="{7DC2C373-2423-4E9E-A9E7-C42AC82CA6EF}"/>
    <cellStyle name="Table Head Green 66 2" xfId="43784" xr:uid="{57A1E8FD-1230-4A42-9BEE-3CD0A7343F5C}"/>
    <cellStyle name="Table Head Green 66 3" xfId="43785" xr:uid="{0D2CA7A4-189C-430D-9FE8-F2AED67F24F9}"/>
    <cellStyle name="Table Head Green 67" xfId="43786" xr:uid="{D78D663C-8C2C-4608-81B7-587988CAC6EA}"/>
    <cellStyle name="Table Head Green 67 2" xfId="43787" xr:uid="{23F9A56C-2B4E-4655-9C16-2A517BA09C5D}"/>
    <cellStyle name="Table Head Green 67 3" xfId="43788" xr:uid="{37D96F4F-3BD1-4F6A-AAD3-E6AADDDD6B70}"/>
    <cellStyle name="Table Head Green 68" xfId="43789" xr:uid="{7E283DD3-4325-47D6-A4E8-B6292CD412AE}"/>
    <cellStyle name="Table Head Green 68 2" xfId="43790" xr:uid="{AFCB5CAF-0503-4809-A433-79504784F313}"/>
    <cellStyle name="Table Head Green 68 3" xfId="43791" xr:uid="{9336B64F-DE3F-46D3-B2AF-9504D4B6A863}"/>
    <cellStyle name="Table Head Green 69" xfId="43792" xr:uid="{3F2A8787-DEA3-4B37-92F4-DD44000F361A}"/>
    <cellStyle name="Table Head Green 69 2" xfId="43793" xr:uid="{28F4F8C1-0C64-45C0-B192-780550179B9F}"/>
    <cellStyle name="Table Head Green 69 3" xfId="43794" xr:uid="{1CA263D5-EF79-4D23-9627-47C97124F0FA}"/>
    <cellStyle name="Table Head Green 7" xfId="43795" xr:uid="{F0860C49-53A0-4D28-B9F6-74231A00DC7B}"/>
    <cellStyle name="Table Head Green 7 2" xfId="43796" xr:uid="{A4189E4D-4598-449F-877A-5A24110A24FF}"/>
    <cellStyle name="Table Head Green 7 3" xfId="43797" xr:uid="{2B02F8A7-9CA4-48DB-A102-81A39A0DBDE9}"/>
    <cellStyle name="Table Head Green 70" xfId="43798" xr:uid="{D6544668-83EA-4C72-AA47-DAF8BBDA3CE9}"/>
    <cellStyle name="Table Head Green 70 2" xfId="43799" xr:uid="{453F9867-967A-4FB0-9B79-A1A51E1B5752}"/>
    <cellStyle name="Table Head Green 70 3" xfId="43800" xr:uid="{F3B77FB7-9EF7-45F4-90BD-B162D7971C7A}"/>
    <cellStyle name="Table Head Green 71" xfId="43801" xr:uid="{575986C4-7451-44FE-A606-F7C26394C1DA}"/>
    <cellStyle name="Table Head Green 71 2" xfId="43802" xr:uid="{333C49CD-846C-40FA-B649-FBB9023C3E7D}"/>
    <cellStyle name="Table Head Green 71 3" xfId="43803" xr:uid="{CE637DAB-797A-47C7-8FAA-5CB705D7C07D}"/>
    <cellStyle name="Table Head Green 72" xfId="43804" xr:uid="{24923128-B1C3-4C84-AAA2-A739777C14D6}"/>
    <cellStyle name="Table Head Green 72 2" xfId="43805" xr:uid="{905B5D2E-71C4-4249-8D7E-CF07E30DB17E}"/>
    <cellStyle name="Table Head Green 72 3" xfId="43806" xr:uid="{108B95DE-30EE-4BE0-A4AF-7FF849039738}"/>
    <cellStyle name="Table Head Green 73" xfId="43807" xr:uid="{D794457F-2D5C-4FB8-B174-74CA6A182EA8}"/>
    <cellStyle name="Table Head Green 73 2" xfId="43808" xr:uid="{23FB4C07-40D9-458F-B19E-9743A59CD103}"/>
    <cellStyle name="Table Head Green 73 3" xfId="43809" xr:uid="{CFE003B5-27BB-4CCA-81C8-3F51DC3542EE}"/>
    <cellStyle name="Table Head Green 74" xfId="43810" xr:uid="{A85BF7D6-B6DA-4B55-B202-580D751BBDEB}"/>
    <cellStyle name="Table Head Green 74 2" xfId="43811" xr:uid="{A1361F7E-3E89-44DD-ADAE-B4CCF5446240}"/>
    <cellStyle name="Table Head Green 74 3" xfId="43812" xr:uid="{0E428696-55B1-4B60-84A6-3636208FBA15}"/>
    <cellStyle name="Table Head Green 75" xfId="43813" xr:uid="{CF3EFC1D-B4B1-4CFA-98A2-70B14274EFA0}"/>
    <cellStyle name="Table Head Green 76" xfId="43814" xr:uid="{50E0F3B1-BAB1-402D-941F-0D1176550B67}"/>
    <cellStyle name="Table Head Green 8" xfId="43815" xr:uid="{9BE58392-6AE9-473F-819B-0E3329FC30ED}"/>
    <cellStyle name="Table Head Green 8 2" xfId="43816" xr:uid="{90A5FBB1-2147-494D-8020-176BB3DAAC28}"/>
    <cellStyle name="Table Head Green 8 3" xfId="43817" xr:uid="{922727F5-1DE7-4FA5-B67B-D2A17445BA00}"/>
    <cellStyle name="Table Head Green 9" xfId="43818" xr:uid="{A2A75426-F8B4-4109-B707-2E350A53CD45}"/>
    <cellStyle name="Table Head Green 9 2" xfId="43819" xr:uid="{E3EFA64C-EDD6-478F-B7D3-388837ADD8ED}"/>
    <cellStyle name="Table Head Green 9 3" xfId="43820" xr:uid="{16799F66-034E-482D-8389-6230F7845E38}"/>
    <cellStyle name="Table Head_AEPI" xfId="43821" xr:uid="{648DAF4F-2F30-4128-984F-C186887BEAF2}"/>
    <cellStyle name="Table Sub Head" xfId="43822" xr:uid="{96A3C222-22E1-4FD9-9926-7792A84848F0}"/>
    <cellStyle name="Table Sub Heading" xfId="43823" xr:uid="{3982B538-32A9-47E8-A49C-C896C237AAC3}"/>
    <cellStyle name="Table Text" xfId="43824" xr:uid="{F7391FB6-F784-4B88-86B6-100800A2B34A}"/>
    <cellStyle name="Table Text 10" xfId="43825" xr:uid="{14760599-4DE4-4D0F-ACC3-89DC64E091C0}"/>
    <cellStyle name="Table Text 11" xfId="43826" xr:uid="{D12C4CAD-9982-4A39-A3C8-F88FC218EF49}"/>
    <cellStyle name="Table Text 12" xfId="43827" xr:uid="{861C593B-6ADE-4ABF-9ECD-83734AF8084B}"/>
    <cellStyle name="Table Text 13" xfId="43828" xr:uid="{A7F9C56E-23FC-4B02-AC38-64E1579036EE}"/>
    <cellStyle name="Table Text 14" xfId="43829" xr:uid="{FC814F74-7DF9-4D05-8AC7-5EDD82476679}"/>
    <cellStyle name="Table Text 15" xfId="43830" xr:uid="{088D9BB2-F209-4F6B-8653-287652F07196}"/>
    <cellStyle name="Table Text 16" xfId="43831" xr:uid="{2DAE3DD0-2813-4FC8-AECC-3DF58386BD43}"/>
    <cellStyle name="Table Text 17" xfId="43832" xr:uid="{7AC20428-81FD-4456-A42F-B52F1396AA2C}"/>
    <cellStyle name="Table Text 18" xfId="43833" xr:uid="{6AB6294A-8A87-40F0-AEB7-BE5C802CE164}"/>
    <cellStyle name="Table Text 19" xfId="43834" xr:uid="{7E70A795-2EED-4124-8C08-657A2F01EF2F}"/>
    <cellStyle name="Table Text 2" xfId="43835" xr:uid="{7C02C7F2-00FB-425E-82D5-25989EADD30B}"/>
    <cellStyle name="Table Text 20" xfId="43836" xr:uid="{3C88DD72-24A2-47D9-B96E-D70FF9DA2D34}"/>
    <cellStyle name="Table Text 21" xfId="43837" xr:uid="{FD50C54A-3873-4A27-94AA-F81D0F833CD7}"/>
    <cellStyle name="Table Text 22" xfId="43838" xr:uid="{D93477EB-3C44-4C78-86DF-EFF9123C0504}"/>
    <cellStyle name="Table Text 23" xfId="43839" xr:uid="{987A1426-59CA-4503-B0FE-6A2867EB48B3}"/>
    <cellStyle name="Table Text 24" xfId="43840" xr:uid="{A921DD8E-2898-46DF-88FF-C890AFD0A6AF}"/>
    <cellStyle name="Table Text 25" xfId="43841" xr:uid="{34F3DFFD-953E-43A3-8963-0ED8CE6AC892}"/>
    <cellStyle name="Table Text 26" xfId="43842" xr:uid="{EF1346A4-B595-4A46-BACE-8BF49F353BF8}"/>
    <cellStyle name="Table Text 27" xfId="43843" xr:uid="{AB81BC1D-4628-4811-8BA8-E9195C4B7574}"/>
    <cellStyle name="Table Text 28" xfId="43844" xr:uid="{BFEB0B58-454F-486F-B8B7-12B9BB6065D5}"/>
    <cellStyle name="Table Text 29" xfId="43845" xr:uid="{9935AC18-0927-42C9-AC40-67526438BF74}"/>
    <cellStyle name="Table Text 3" xfId="43846" xr:uid="{C64D744F-A24D-4374-BDB7-35C11CF59889}"/>
    <cellStyle name="Table Text 30" xfId="43847" xr:uid="{B5048B89-DCFA-465A-A47F-A6C4FB695D38}"/>
    <cellStyle name="Table Text 31" xfId="43848" xr:uid="{55028723-5A88-4B0E-A815-E456E9917248}"/>
    <cellStyle name="Table Text 32" xfId="43849" xr:uid="{C2AEEF3F-882A-469C-9E53-2B889FF70B63}"/>
    <cellStyle name="Table Text 33" xfId="43850" xr:uid="{D0E3F59F-EF65-4F4A-A064-04EEBC5E2B2B}"/>
    <cellStyle name="Table Text 34" xfId="43851" xr:uid="{9FB4176D-064F-4BB1-B5DA-4B085461E1A7}"/>
    <cellStyle name="Table Text 35" xfId="43852" xr:uid="{D41BDE8C-7314-45F9-B8D6-2A9980E837FA}"/>
    <cellStyle name="Table Text 36" xfId="43853" xr:uid="{BA0140F6-2F5A-44D7-876A-4F9097B25A04}"/>
    <cellStyle name="Table Text 37" xfId="43854" xr:uid="{C06EFA7A-BC54-4C98-93A0-7038AD79A15B}"/>
    <cellStyle name="Table Text 38" xfId="43855" xr:uid="{172C5351-597E-48E1-8453-2C322CEFDB7B}"/>
    <cellStyle name="Table Text 39" xfId="43856" xr:uid="{9960C69C-7C16-4152-83E2-620A10120040}"/>
    <cellStyle name="Table Text 4" xfId="43857" xr:uid="{366E96FE-EE0F-48CB-A55E-02101F191BF8}"/>
    <cellStyle name="Table Text 40" xfId="43858" xr:uid="{0BAE3E06-0961-469C-BCB4-53AE723A7566}"/>
    <cellStyle name="Table Text 41" xfId="43859" xr:uid="{C2DE346C-F355-48DA-BD64-94A9E0523145}"/>
    <cellStyle name="Table Text 42" xfId="43860" xr:uid="{D408313B-117C-490B-886B-F7EB3094899A}"/>
    <cellStyle name="Table Text 43" xfId="43861" xr:uid="{D95307B0-EFA5-4616-A77B-F580D434FA80}"/>
    <cellStyle name="Table Text 44" xfId="43862" xr:uid="{BA8B2933-D403-41AB-891A-48948099CC87}"/>
    <cellStyle name="Table Text 45" xfId="43863" xr:uid="{F64FB852-4892-49D5-9A55-58F273F263C0}"/>
    <cellStyle name="Table Text 46" xfId="43864" xr:uid="{FD1925F5-D036-47E8-A269-E5E9338680F6}"/>
    <cellStyle name="Table Text 47" xfId="43865" xr:uid="{61BC45E5-FDED-4BBA-91D8-472004FDD921}"/>
    <cellStyle name="Table Text 48" xfId="43866" xr:uid="{28F5DE4D-1F19-473A-91AE-B1491C42146C}"/>
    <cellStyle name="Table Text 49" xfId="43867" xr:uid="{2DD5961F-1117-46FE-9A7C-28A7311B3C98}"/>
    <cellStyle name="Table Text 5" xfId="43868" xr:uid="{FD189B54-B432-4628-A74E-79BD284E5A64}"/>
    <cellStyle name="Table Text 50" xfId="43869" xr:uid="{511A4257-64B3-484C-BAF5-F9C358D5845C}"/>
    <cellStyle name="Table Text 51" xfId="43870" xr:uid="{26E7D3D0-2B44-4634-B2AA-4483A7477CD3}"/>
    <cellStyle name="Table Text 52" xfId="43871" xr:uid="{EDE8CD46-0623-48C7-88A0-6B9156FC1B62}"/>
    <cellStyle name="Table Text 53" xfId="43872" xr:uid="{714016E7-FCFF-43FA-8A3B-D7624029A17B}"/>
    <cellStyle name="Table Text 54" xfId="43873" xr:uid="{0A85BE5F-453B-43C7-B8CC-98B68561551A}"/>
    <cellStyle name="Table Text 55" xfId="43874" xr:uid="{EE6C15DD-0B60-4F9C-9ED2-D6B44A49AC59}"/>
    <cellStyle name="Table Text 56" xfId="43875" xr:uid="{C25B4C7A-A0AE-4C27-8A39-FF3FC7B1D715}"/>
    <cellStyle name="Table Text 57" xfId="43876" xr:uid="{EAEE238F-D82B-4CA0-81ED-336DE1D732D5}"/>
    <cellStyle name="Table Text 58" xfId="43877" xr:uid="{61BBE109-F38A-4AE6-8517-59F3ABA8BC17}"/>
    <cellStyle name="Table Text 59" xfId="43878" xr:uid="{C1A71B9C-0696-4286-8D08-2B599BD31CE2}"/>
    <cellStyle name="Table Text 6" xfId="43879" xr:uid="{628F87D8-C33C-49E4-9153-28C60889F56F}"/>
    <cellStyle name="Table Text 60" xfId="43880" xr:uid="{948BE1A1-2A37-48E3-AA6A-42338C67E86D}"/>
    <cellStyle name="Table Text 61" xfId="43881" xr:uid="{AFAD1F07-C882-4339-9BFA-493586ADBA85}"/>
    <cellStyle name="Table Text 62" xfId="43882" xr:uid="{16F67BE8-6503-4A33-9116-381B631D41CF}"/>
    <cellStyle name="Table Text 63" xfId="43883" xr:uid="{8C4E24A3-67BD-4AA1-B951-895B0469B410}"/>
    <cellStyle name="Table Text 64" xfId="43884" xr:uid="{BB8E85A5-1005-48C9-A423-BB04FA1253E6}"/>
    <cellStyle name="Table Text 65" xfId="43885" xr:uid="{B1C3657B-A14A-4A06-8751-525F3D20A0B3}"/>
    <cellStyle name="Table Text 66" xfId="43886" xr:uid="{2611F4D8-47F6-4676-AED2-AFACEFDB77C6}"/>
    <cellStyle name="Table Text 67" xfId="43887" xr:uid="{1B6EC33D-E9C4-468C-B176-9E72A729739F}"/>
    <cellStyle name="Table Text 68" xfId="43888" xr:uid="{06D2F932-B3D0-4670-8102-6205BF35339E}"/>
    <cellStyle name="Table Text 69" xfId="43889" xr:uid="{97A0EDEE-5E6B-4361-951D-97354ABFF401}"/>
    <cellStyle name="Table Text 7" xfId="43890" xr:uid="{1934D655-FCF4-4684-9813-FDCBE6015456}"/>
    <cellStyle name="Table Text 70" xfId="43891" xr:uid="{CD21464C-B3AB-4283-8EE6-7F964A790C7C}"/>
    <cellStyle name="Table Text 71" xfId="43892" xr:uid="{6BFB59D8-E1C8-45C9-AF7B-DA065FBD9345}"/>
    <cellStyle name="Table Text 72" xfId="43893" xr:uid="{4FCA9916-CF94-4A59-954C-DCCD858AAA73}"/>
    <cellStyle name="Table Text 73" xfId="43894" xr:uid="{AF379688-74CF-40F7-924A-8D433BE05613}"/>
    <cellStyle name="Table Text 74" xfId="43895" xr:uid="{F2D28BFC-EC5C-4106-966B-9A91A1B0C0DB}"/>
    <cellStyle name="Table Text 8" xfId="43896" xr:uid="{D5D1C2BC-9CBA-4CF4-AA71-C017C4E72B51}"/>
    <cellStyle name="Table Text 9" xfId="43897" xr:uid="{C748596F-1DF9-41E2-B78E-2EC70808F22B}"/>
    <cellStyle name="Table Title" xfId="43898" xr:uid="{4C185FDB-A308-481D-803E-C7B912CC6976}"/>
    <cellStyle name="Table Units" xfId="43899" xr:uid="{2A33A9C5-A5C4-4A15-9206-E15E77AD3EB8}"/>
    <cellStyle name="Table_Header" xfId="43900" xr:uid="{0F85DC20-6D63-4817-A575-F3BE2DE4B65B}"/>
    <cellStyle name="TableBase" xfId="43901" xr:uid="{1575E4DF-27BD-43D6-AE9C-6A6723AA20CC}"/>
    <cellStyle name="TableBase 2" xfId="43902" xr:uid="{2A95FDA9-6804-445E-A13E-7B5F7940995E}"/>
    <cellStyle name="TableHead" xfId="43903" xr:uid="{DF5A93CF-2451-4DDC-8783-8AC0F24F9870}"/>
    <cellStyle name="TableSubTitleItalic" xfId="43904" xr:uid="{A730BC5E-4E5A-4AFD-893A-00BEFC306B40}"/>
    <cellStyle name="tcn" xfId="43905" xr:uid="{71CEDDC8-11D3-4993-882B-10C354CAACE6}"/>
    <cellStyle name="Test [green]" xfId="43906" xr:uid="{C025CB3C-1564-44C1-8A94-E6FEB9F3D85C}"/>
    <cellStyle name="Test [green] 10" xfId="43907" xr:uid="{706B5B4C-3260-4331-86DA-98E46FDA64F3}"/>
    <cellStyle name="Test [green] 11" xfId="43908" xr:uid="{87590DE4-881C-446E-86CF-463BF6A02D47}"/>
    <cellStyle name="Test [green] 12" xfId="43909" xr:uid="{AC524637-36C1-4475-9CEE-E63084D2B089}"/>
    <cellStyle name="Test [green] 13" xfId="43910" xr:uid="{2930D33C-2979-41FC-ACE9-284FAD1B3DD4}"/>
    <cellStyle name="Test [green] 14" xfId="43911" xr:uid="{D3A80BB0-1FED-40D4-A71D-2FDFE8C68460}"/>
    <cellStyle name="Test [green] 15" xfId="43912" xr:uid="{CD6AF836-A79B-4395-807F-F323091C53AB}"/>
    <cellStyle name="Test [green] 16" xfId="43913" xr:uid="{948BEDD1-8DB6-446F-8CCB-B66D7EE80F01}"/>
    <cellStyle name="Test [green] 17" xfId="43914" xr:uid="{3FE1AF90-05AC-4A66-B1F1-EE0ADE964BEC}"/>
    <cellStyle name="Test [green] 18" xfId="43915" xr:uid="{19D9AD0E-7C1A-412D-805F-AF73F5F7D7A7}"/>
    <cellStyle name="Test [green] 19" xfId="43916" xr:uid="{154235BF-F976-483E-9A10-C7F5CE5A632E}"/>
    <cellStyle name="Test [green] 2" xfId="43917" xr:uid="{A73288A3-005B-4893-8197-C1F0F420C024}"/>
    <cellStyle name="Test [green] 20" xfId="43918" xr:uid="{11E8D1F1-55ED-4795-BE80-CA7AADC55E3D}"/>
    <cellStyle name="Test [green] 21" xfId="43919" xr:uid="{855E68CB-D0B6-4E86-B8D8-783E963162C1}"/>
    <cellStyle name="Test [green] 22" xfId="43920" xr:uid="{84FAD67E-A6C8-4E07-9BAC-47690E1F05A3}"/>
    <cellStyle name="Test [green] 23" xfId="43921" xr:uid="{316A2138-CE6D-4A4A-90BC-24F0C8C8F17F}"/>
    <cellStyle name="Test [green] 24" xfId="43922" xr:uid="{6730AD92-08E2-45B3-A4E5-A4FF5EF45D8F}"/>
    <cellStyle name="Test [green] 25" xfId="43923" xr:uid="{50A2FE77-C730-4B24-9BE4-DAAAC19A25B8}"/>
    <cellStyle name="Test [green] 26" xfId="43924" xr:uid="{BF15212A-CA86-4F6E-87DD-00F98724CDF7}"/>
    <cellStyle name="Test [green] 27" xfId="43925" xr:uid="{9C9037CA-C07C-45D5-B344-DFFE0059083B}"/>
    <cellStyle name="Test [green] 28" xfId="43926" xr:uid="{7125E489-4F17-47CC-BBF3-F02E8050AB89}"/>
    <cellStyle name="Test [green] 29" xfId="43927" xr:uid="{815623C5-2ABE-424E-812C-CC6ADF05EC2E}"/>
    <cellStyle name="Test [green] 3" xfId="43928" xr:uid="{867AEED6-073C-44EF-98A1-2229FA8A5DE9}"/>
    <cellStyle name="Test [green] 30" xfId="43929" xr:uid="{789E8F40-AC55-440F-BA72-A59FCD1BF05D}"/>
    <cellStyle name="Test [green] 31" xfId="43930" xr:uid="{A1762A1F-5B30-474C-AB16-68DF32ECE0CC}"/>
    <cellStyle name="Test [green] 32" xfId="43931" xr:uid="{1C601702-C3BE-42B7-BF1C-BBDABFE00324}"/>
    <cellStyle name="Test [green] 33" xfId="43932" xr:uid="{46F64FF0-9136-42CF-8C63-32081937585E}"/>
    <cellStyle name="Test [green] 34" xfId="43933" xr:uid="{3EA50277-A550-416F-8AC5-C71A6171D985}"/>
    <cellStyle name="Test [green] 35" xfId="43934" xr:uid="{B34A52C2-41A6-45D7-9B3B-194892C09C05}"/>
    <cellStyle name="Test [green] 36" xfId="43935" xr:uid="{DD63D9DF-BDEC-4651-9389-D86F7D35245F}"/>
    <cellStyle name="Test [green] 37" xfId="43936" xr:uid="{5AC73EA6-F33D-4A18-8AC6-1A361DD9AA17}"/>
    <cellStyle name="Test [green] 38" xfId="43937" xr:uid="{F2A83D84-85D3-4C55-A1FA-974B62FE3B88}"/>
    <cellStyle name="Test [green] 39" xfId="43938" xr:uid="{00509B03-5D27-416A-9564-961843D0F627}"/>
    <cellStyle name="Test [green] 4" xfId="43939" xr:uid="{1FBCC911-AE8A-4CE5-B9DD-8A1D5D8D5727}"/>
    <cellStyle name="Test [green] 40" xfId="43940" xr:uid="{6721090A-6FE1-4FD4-A635-7D6CAC4BF570}"/>
    <cellStyle name="Test [green] 41" xfId="43941" xr:uid="{3A369688-FDC9-460D-A8C4-95D23C7F54F5}"/>
    <cellStyle name="Test [green] 42" xfId="43942" xr:uid="{10FD98EC-CF5F-4DA3-AAF3-C68D1998266E}"/>
    <cellStyle name="Test [green] 43" xfId="43943" xr:uid="{39EAFBDD-F921-4EEC-A25E-C4DEEE39BB0E}"/>
    <cellStyle name="Test [green] 44" xfId="43944" xr:uid="{720A7871-A42D-43F7-AA46-606824E87EBA}"/>
    <cellStyle name="Test [green] 45" xfId="43945" xr:uid="{76C81A70-6DFA-4D0F-9D46-B46BDC9BC174}"/>
    <cellStyle name="Test [green] 46" xfId="43946" xr:uid="{EF884967-F539-4700-8334-70D55C2D5701}"/>
    <cellStyle name="Test [green] 47" xfId="43947" xr:uid="{F7DB1533-8D80-45DA-B349-EEFAF2F6B673}"/>
    <cellStyle name="Test [green] 48" xfId="43948" xr:uid="{A704D977-2C80-4BC9-B0F0-B6F9807712C4}"/>
    <cellStyle name="Test [green] 49" xfId="43949" xr:uid="{98052A07-1C31-48C5-9A00-395073BD2C8C}"/>
    <cellStyle name="Test [green] 5" xfId="43950" xr:uid="{E5A75F64-EB7C-4D38-BE7D-C98E6F044853}"/>
    <cellStyle name="Test [green] 50" xfId="43951" xr:uid="{F1471B0F-AEF4-40BB-90BF-F84CD92F459E}"/>
    <cellStyle name="Test [green] 51" xfId="43952" xr:uid="{5D4E64A0-28DD-4E29-A36D-1FB76D14DA67}"/>
    <cellStyle name="Test [green] 52" xfId="43953" xr:uid="{C9EDDA26-1038-4838-BD12-25B6D8F509DC}"/>
    <cellStyle name="Test [green] 53" xfId="43954" xr:uid="{A672C588-89B5-4C29-A901-CA09E6DB81FB}"/>
    <cellStyle name="Test [green] 54" xfId="43955" xr:uid="{FFBEEB0F-0E5A-415C-806E-B3FCBB62FB7D}"/>
    <cellStyle name="Test [green] 55" xfId="43956" xr:uid="{3502B59C-3F5E-4513-9765-A8FC3B75F134}"/>
    <cellStyle name="Test [green] 56" xfId="43957" xr:uid="{95FA33E6-E764-4019-9E61-4ABF20ECC64F}"/>
    <cellStyle name="Test [green] 57" xfId="43958" xr:uid="{E13622F2-6DD3-41AF-BC22-608DE1324269}"/>
    <cellStyle name="Test [green] 58" xfId="43959" xr:uid="{063473C5-1365-4FF4-801A-CB4309998182}"/>
    <cellStyle name="Test [green] 59" xfId="43960" xr:uid="{8D77D414-41F5-4B31-808A-CC0D701D17B2}"/>
    <cellStyle name="Test [green] 6" xfId="43961" xr:uid="{37DBC25C-4CB9-4436-B8A5-EBD23D636829}"/>
    <cellStyle name="Test [green] 60" xfId="43962" xr:uid="{04C6B1ED-1A8F-407B-A9D1-8B56A62E6D19}"/>
    <cellStyle name="Test [green] 61" xfId="43963" xr:uid="{74E98961-FF4F-4A9A-BA1C-52A480A04A56}"/>
    <cellStyle name="Test [green] 62" xfId="43964" xr:uid="{BB31AA30-C7A2-4B5D-9371-F4EE42169918}"/>
    <cellStyle name="Test [green] 63" xfId="43965" xr:uid="{9026CBC6-A5F5-4926-9343-0780CCC9C520}"/>
    <cellStyle name="Test [green] 64" xfId="43966" xr:uid="{1C204AB8-40C2-4C04-A0F5-C1658D7ECEB0}"/>
    <cellStyle name="Test [green] 65" xfId="43967" xr:uid="{2F42F1BF-D05B-417F-BE91-4F0E34240FAB}"/>
    <cellStyle name="Test [green] 66" xfId="43968" xr:uid="{02461573-6A36-4757-96AF-51DE122C965B}"/>
    <cellStyle name="Test [green] 67" xfId="43969" xr:uid="{61320842-C34B-48DC-B367-7866328757B9}"/>
    <cellStyle name="Test [green] 68" xfId="43970" xr:uid="{6CFFFA27-1714-4DE5-A509-88ADD8993CC7}"/>
    <cellStyle name="Test [green] 69" xfId="43971" xr:uid="{3B733FD3-38A2-4779-B7E6-20033A33DD54}"/>
    <cellStyle name="Test [green] 7" xfId="43972" xr:uid="{BBADBAE6-D4FC-41BB-89E7-0E736706FBD3}"/>
    <cellStyle name="Test [green] 70" xfId="43973" xr:uid="{EDE5418D-1AE4-4B14-A427-4B7E407BA667}"/>
    <cellStyle name="Test [green] 71" xfId="43974" xr:uid="{3A227FD1-DBA7-4001-BE3F-A92FBDB5C227}"/>
    <cellStyle name="Test [green] 72" xfId="43975" xr:uid="{B59E633B-96CD-43EB-BF18-1843B5CF12ED}"/>
    <cellStyle name="Test [green] 73" xfId="43976" xr:uid="{7DEDA400-A3D5-4AAA-AA16-702A68AB673E}"/>
    <cellStyle name="Test [green] 74" xfId="43977" xr:uid="{B1AC7DED-577A-490E-A448-01EE349BAD50}"/>
    <cellStyle name="Test [green] 8" xfId="43978" xr:uid="{3C315957-4167-47E0-9DB5-D5E0145BA0E2}"/>
    <cellStyle name="Test [green] 9" xfId="43979" xr:uid="{040109A1-8CB7-4FB2-A33B-2A631C0F0FD2}"/>
    <cellStyle name="test a style" xfId="43980" xr:uid="{505CAA1E-46E2-415D-9732-059F03DA5DD3}"/>
    <cellStyle name="test a style 2" xfId="43981" xr:uid="{83ADDF3C-30A5-4FFE-B7D5-15F5970381E0}"/>
    <cellStyle name="test a style 3" xfId="43982" xr:uid="{FEDD67BD-5EA8-4177-966F-FF3B2363A6DE}"/>
    <cellStyle name="Text" xfId="43983" xr:uid="{A6D300C8-32B8-4CD8-A3B1-AE38277F93B9}"/>
    <cellStyle name="Text 1" xfId="43984" xr:uid="{47164CAC-FE81-4DE3-84A1-931F9889A554}"/>
    <cellStyle name="Text 1 10" xfId="43985" xr:uid="{29E80A14-9587-4472-8844-A2C0A9A73B82}"/>
    <cellStyle name="Text 1 11" xfId="43986" xr:uid="{465133C6-29B3-4468-8CF3-BA4ADE843250}"/>
    <cellStyle name="Text 1 12" xfId="43987" xr:uid="{C09E619D-7417-4565-A93E-08CAFF45F547}"/>
    <cellStyle name="Text 1 13" xfId="43988" xr:uid="{31A45DCA-8791-4426-A0CE-0D70705E453D}"/>
    <cellStyle name="Text 1 14" xfId="43989" xr:uid="{D5D16638-5E78-4BA3-BD53-53828260C028}"/>
    <cellStyle name="Text 1 15" xfId="43990" xr:uid="{1A224FD8-67CE-4DFE-B00D-0501E3372D26}"/>
    <cellStyle name="Text 1 16" xfId="43991" xr:uid="{D94191FE-D4CF-49EF-BD8F-2A4C507967B9}"/>
    <cellStyle name="Text 1 17" xfId="43992" xr:uid="{BAD91DD5-250A-4E01-8F9B-F5870682BF7E}"/>
    <cellStyle name="Text 1 18" xfId="43993" xr:uid="{05C67313-1930-420F-92A6-CE0CCAF5E93A}"/>
    <cellStyle name="Text 1 19" xfId="43994" xr:uid="{A20DB7F9-346E-435A-AB66-8C0110155B36}"/>
    <cellStyle name="Text 1 2" xfId="43995" xr:uid="{B510E8BB-B7CD-49DA-AA93-07A904C0A403}"/>
    <cellStyle name="Text 1 20" xfId="43996" xr:uid="{12D41393-66AB-46FE-9FD2-282FBDD9535C}"/>
    <cellStyle name="Text 1 21" xfId="43997" xr:uid="{0B30582F-8FE2-4EB4-B828-BD1E9134288F}"/>
    <cellStyle name="Text 1 22" xfId="43998" xr:uid="{9ED74D9F-E3E7-49AE-BB06-191AAC322D2E}"/>
    <cellStyle name="Text 1 23" xfId="43999" xr:uid="{0C574813-E019-4571-8F94-59ED01DC5F07}"/>
    <cellStyle name="Text 1 24" xfId="44000" xr:uid="{26CF3202-4405-43D1-8B38-E311DA10A1B2}"/>
    <cellStyle name="Text 1 25" xfId="44001" xr:uid="{1A3BCF66-CC6E-4126-B291-11A4B4DB8F6A}"/>
    <cellStyle name="Text 1 26" xfId="44002" xr:uid="{876E8761-7214-4150-85E3-1AEDF7B8DCE4}"/>
    <cellStyle name="Text 1 27" xfId="44003" xr:uid="{B531B17A-D790-434F-8570-2E04316FA624}"/>
    <cellStyle name="Text 1 28" xfId="44004" xr:uid="{1533D00E-B8EE-45D3-A976-9E8E8B914BC3}"/>
    <cellStyle name="Text 1 29" xfId="44005" xr:uid="{76C209A4-6DDC-49ED-9B98-EC58FF6F18C2}"/>
    <cellStyle name="Text 1 3" xfId="44006" xr:uid="{FF3ED9D1-7C76-4F4B-A984-880F3EC44204}"/>
    <cellStyle name="Text 1 30" xfId="44007" xr:uid="{E0A0795D-09DB-4EB0-BAA3-9545ABAD5793}"/>
    <cellStyle name="Text 1 31" xfId="44008" xr:uid="{9445AEAD-08CB-463F-A3D9-51C2F2E7990C}"/>
    <cellStyle name="Text 1 32" xfId="44009" xr:uid="{C83BF34B-CE09-4004-A1A1-BBAB9D2A2489}"/>
    <cellStyle name="Text 1 33" xfId="44010" xr:uid="{1BA45C75-7295-43BA-B974-91154AC203B0}"/>
    <cellStyle name="Text 1 34" xfId="44011" xr:uid="{8B61A235-B160-4CCA-9FC9-F5C00796C885}"/>
    <cellStyle name="Text 1 35" xfId="44012" xr:uid="{7B3C591B-1EC6-42B3-AF64-818C3CBD7AAF}"/>
    <cellStyle name="Text 1 36" xfId="44013" xr:uid="{CC85AF49-E298-4D8A-BABC-D761E8CCF794}"/>
    <cellStyle name="Text 1 37" xfId="44014" xr:uid="{3B7BEAC8-FA9B-4A6E-859A-FA7E6AEF4204}"/>
    <cellStyle name="Text 1 38" xfId="44015" xr:uid="{13B31DB3-ED64-491C-8355-DB7D934E6936}"/>
    <cellStyle name="Text 1 39" xfId="44016" xr:uid="{DA05C32D-DF79-4149-BDD2-84D6135BEA29}"/>
    <cellStyle name="Text 1 4" xfId="44017" xr:uid="{8C6A8C84-37A9-49A5-950E-00F70687EEA8}"/>
    <cellStyle name="Text 1 40" xfId="44018" xr:uid="{BCD6DB7E-5ABD-407E-AF19-BD0CEEA84D8C}"/>
    <cellStyle name="Text 1 41" xfId="44019" xr:uid="{8C39280E-B323-4DDE-87D0-FE0B7D4AAFAD}"/>
    <cellStyle name="Text 1 42" xfId="44020" xr:uid="{D4EC8AEB-C2BF-4A87-A3BD-574ECAE17FE2}"/>
    <cellStyle name="Text 1 43" xfId="44021" xr:uid="{31B89370-B58E-4669-8A01-2C42ACFB8873}"/>
    <cellStyle name="Text 1 44" xfId="44022" xr:uid="{81DDB8C5-B262-4BDB-92F4-213588F07032}"/>
    <cellStyle name="Text 1 45" xfId="44023" xr:uid="{6AE9752C-237E-4C69-BEA7-D6A4D960DC00}"/>
    <cellStyle name="Text 1 46" xfId="44024" xr:uid="{12AEFF2B-9E1A-4ED4-9C41-9608FB6CEB44}"/>
    <cellStyle name="Text 1 47" xfId="44025" xr:uid="{1072533A-2F82-4CC0-AC6F-D9BDFC6A884F}"/>
    <cellStyle name="Text 1 48" xfId="44026" xr:uid="{3C96D969-23BF-4182-B9C0-E0380EA2BE38}"/>
    <cellStyle name="Text 1 49" xfId="44027" xr:uid="{1E61392C-A2D3-4006-A804-787B46139BB0}"/>
    <cellStyle name="Text 1 5" xfId="44028" xr:uid="{C02CA2CA-580A-451F-A151-8E1384F89C9C}"/>
    <cellStyle name="Text 1 50" xfId="44029" xr:uid="{FE48FB62-8269-426A-B954-7712E0EAA0BC}"/>
    <cellStyle name="Text 1 51" xfId="44030" xr:uid="{875CDFC7-4801-448E-BD29-A676FF2FCA97}"/>
    <cellStyle name="Text 1 52" xfId="44031" xr:uid="{9A21EA04-605A-4783-84F4-FC01C3291666}"/>
    <cellStyle name="Text 1 53" xfId="44032" xr:uid="{78647E60-D713-4BFB-9A7A-28E055766FB6}"/>
    <cellStyle name="Text 1 54" xfId="44033" xr:uid="{15CF3BC9-1BC8-459C-8A31-A10431520958}"/>
    <cellStyle name="Text 1 55" xfId="44034" xr:uid="{BA2E46DF-8E68-43A3-9585-49AF9FEF573C}"/>
    <cellStyle name="Text 1 56" xfId="44035" xr:uid="{3C49399F-D7B9-4888-9902-D24657C50887}"/>
    <cellStyle name="Text 1 57" xfId="44036" xr:uid="{9254BDB4-7CE5-4BBF-A39F-01B36D60CF89}"/>
    <cellStyle name="Text 1 58" xfId="44037" xr:uid="{87ED5309-3B91-4904-903B-94160CC3FCDD}"/>
    <cellStyle name="Text 1 59" xfId="44038" xr:uid="{36F68922-3AF1-4C58-A7CC-E69E4C3EA799}"/>
    <cellStyle name="Text 1 6" xfId="44039" xr:uid="{61088D5C-79D5-4D27-96D4-D1650395202D}"/>
    <cellStyle name="Text 1 60" xfId="44040" xr:uid="{9B10D6A4-F6B4-49A5-B544-D97E6062B95D}"/>
    <cellStyle name="Text 1 61" xfId="44041" xr:uid="{BDEB8AF2-D4D9-4E1C-A61B-B709B1C8C2AC}"/>
    <cellStyle name="Text 1 62" xfId="44042" xr:uid="{F24E6D3F-6C41-4279-BB3A-B83D5BE614B5}"/>
    <cellStyle name="Text 1 63" xfId="44043" xr:uid="{ADF69B24-1A0D-487E-A383-609E335C1329}"/>
    <cellStyle name="Text 1 64" xfId="44044" xr:uid="{D88B15C4-DC2F-4AD7-BB8F-B2795A17AC9A}"/>
    <cellStyle name="Text 1 65" xfId="44045" xr:uid="{26CE87C2-8076-4FB3-ABA2-890095B163A1}"/>
    <cellStyle name="Text 1 66" xfId="44046" xr:uid="{DAF2B7FE-44A2-49A1-8E30-044D766EFA70}"/>
    <cellStyle name="Text 1 67" xfId="44047" xr:uid="{1F216569-4433-4F69-BBED-356561059509}"/>
    <cellStyle name="Text 1 68" xfId="44048" xr:uid="{8E893DC5-2CB3-4D61-A8F3-F82994E9848C}"/>
    <cellStyle name="Text 1 69" xfId="44049" xr:uid="{68693C19-E488-4B60-A895-0D579E2364AD}"/>
    <cellStyle name="Text 1 7" xfId="44050" xr:uid="{A9ECB3A1-E5B9-4955-8499-6F56F67F9D0A}"/>
    <cellStyle name="Text 1 70" xfId="44051" xr:uid="{9761649C-9E1B-4DA8-BC79-687B3CAC5DA4}"/>
    <cellStyle name="Text 1 71" xfId="44052" xr:uid="{88CA9B27-E680-455F-9759-57642676356B}"/>
    <cellStyle name="Text 1 72" xfId="44053" xr:uid="{EB6CCADD-BD7A-4592-9410-DACCD5AAD28C}"/>
    <cellStyle name="Text 1 73" xfId="44054" xr:uid="{C713C81D-9506-4451-B4AE-1AF0D4E0AE95}"/>
    <cellStyle name="Text 1 74" xfId="44055" xr:uid="{8E09F0DA-200D-416F-A160-B1DC10373D9E}"/>
    <cellStyle name="Text 1 8" xfId="44056" xr:uid="{DDC80E5F-158F-479E-9A55-C3876D050986}"/>
    <cellStyle name="Text 1 9" xfId="44057" xr:uid="{B44E070A-6528-4807-918C-E73F8A407AA4}"/>
    <cellStyle name="Text 8" xfId="44058" xr:uid="{91AFB8BD-E46C-4388-8C42-9EA9AFE7F760}"/>
    <cellStyle name="Text Head 1" xfId="44059" xr:uid="{D6F92866-DCE9-4A7A-9227-3C8B38C00AF6}"/>
    <cellStyle name="Text Head 1 10" xfId="44060" xr:uid="{BB5C3F8D-D1C6-40A3-9C69-64C100861E54}"/>
    <cellStyle name="Text Head 1 11" xfId="44061" xr:uid="{167AD631-04FE-4E44-8C73-532206F5C725}"/>
    <cellStyle name="Text Head 1 12" xfId="44062" xr:uid="{D7C8EF27-4464-4707-8616-CEB2A6F08A3A}"/>
    <cellStyle name="Text Head 1 13" xfId="44063" xr:uid="{1BE4737B-B0FB-4098-B671-2FCE8AC226EB}"/>
    <cellStyle name="Text Head 1 14" xfId="44064" xr:uid="{5E8B111D-5820-4DA3-99BD-71F611C2A580}"/>
    <cellStyle name="Text Head 1 15" xfId="44065" xr:uid="{8BCB070A-404B-4CE6-8EE7-35F1001C7318}"/>
    <cellStyle name="Text Head 1 16" xfId="44066" xr:uid="{10348EA0-F06B-402C-9422-F6BD024F25E0}"/>
    <cellStyle name="Text Head 1 17" xfId="44067" xr:uid="{CBE5AB58-0600-445C-AC9B-8FCF49DD8A2F}"/>
    <cellStyle name="Text Head 1 18" xfId="44068" xr:uid="{2962C06D-DCB1-46DC-B40C-689EFCF68BE7}"/>
    <cellStyle name="Text Head 1 19" xfId="44069" xr:uid="{303DB168-C74C-402D-AF3E-F3CF39610BFB}"/>
    <cellStyle name="Text Head 1 2" xfId="44070" xr:uid="{9C957828-EFCC-4824-8BFD-A9B195B257EE}"/>
    <cellStyle name="Text Head 1 20" xfId="44071" xr:uid="{E9318A36-2CD2-4689-BE55-5937F401416F}"/>
    <cellStyle name="Text Head 1 21" xfId="44072" xr:uid="{B39B6E19-4CB2-4E82-9E75-137C940703D3}"/>
    <cellStyle name="Text Head 1 22" xfId="44073" xr:uid="{A5A0FDBF-80CD-4A5F-B2F1-799CFD88F189}"/>
    <cellStyle name="Text Head 1 23" xfId="44074" xr:uid="{A120FA07-C09B-48B3-8397-BD1AA47979E7}"/>
    <cellStyle name="Text Head 1 24" xfId="44075" xr:uid="{6C947413-E2EB-4F3F-9F30-BB1FE7856E24}"/>
    <cellStyle name="Text Head 1 25" xfId="44076" xr:uid="{0159F56D-44FE-467D-A9F0-5D45D75EA544}"/>
    <cellStyle name="Text Head 1 26" xfId="44077" xr:uid="{9CF6025E-3361-4E08-85AD-6E58D654DAF2}"/>
    <cellStyle name="Text Head 1 27" xfId="44078" xr:uid="{32090575-38A3-4869-B9D6-D95D83DAB94E}"/>
    <cellStyle name="Text Head 1 28" xfId="44079" xr:uid="{1E448BE3-E5E8-4EF3-93D8-65E50F438A74}"/>
    <cellStyle name="Text Head 1 29" xfId="44080" xr:uid="{97661E64-332C-4F56-8066-70F4B46DEDD1}"/>
    <cellStyle name="Text Head 1 3" xfId="44081" xr:uid="{1E2EE9CA-CDBF-4147-980F-DF6EF3591C81}"/>
    <cellStyle name="Text Head 1 30" xfId="44082" xr:uid="{076D2230-2A29-4E4F-928F-F73966931C2B}"/>
    <cellStyle name="Text Head 1 31" xfId="44083" xr:uid="{8A717689-BA30-49BF-9D86-1E2B090361B2}"/>
    <cellStyle name="Text Head 1 32" xfId="44084" xr:uid="{0F2B7865-6CA1-4FA6-9455-7137A450AA23}"/>
    <cellStyle name="Text Head 1 33" xfId="44085" xr:uid="{32DA6354-4D7D-4157-A534-13A22CA395B6}"/>
    <cellStyle name="Text Head 1 34" xfId="44086" xr:uid="{B85EB1FA-B5A2-4040-917E-2F95C8872092}"/>
    <cellStyle name="Text Head 1 35" xfId="44087" xr:uid="{9DE5434A-9774-4C94-85DB-DDB7029812A4}"/>
    <cellStyle name="Text Head 1 36" xfId="44088" xr:uid="{FED72444-8E35-469D-BF09-E2EC55C6949A}"/>
    <cellStyle name="Text Head 1 37" xfId="44089" xr:uid="{884B095B-4913-41CE-8E27-FCC8DC8A68EF}"/>
    <cellStyle name="Text Head 1 38" xfId="44090" xr:uid="{F283FE6F-B4D7-4234-9342-A7FEA766BDF4}"/>
    <cellStyle name="Text Head 1 39" xfId="44091" xr:uid="{34A61F1E-6B5D-48D4-B61D-6D11D02B81C2}"/>
    <cellStyle name="Text Head 1 4" xfId="44092" xr:uid="{62AAD70D-095A-43DF-A613-41BCFF3EDBF5}"/>
    <cellStyle name="Text Head 1 40" xfId="44093" xr:uid="{45E71DA3-007C-48A7-9E30-7B21D0DA43B3}"/>
    <cellStyle name="Text Head 1 41" xfId="44094" xr:uid="{27B22967-98B7-4B3B-89A0-734CA7E8909C}"/>
    <cellStyle name="Text Head 1 42" xfId="44095" xr:uid="{647B655E-340B-42C3-94CA-15A4A086F0E7}"/>
    <cellStyle name="Text Head 1 43" xfId="44096" xr:uid="{61D3DE68-5A80-47A0-A4AB-7435C38EAB2C}"/>
    <cellStyle name="Text Head 1 44" xfId="44097" xr:uid="{3A884AFD-70CD-452E-BEC3-D4F776C87444}"/>
    <cellStyle name="Text Head 1 45" xfId="44098" xr:uid="{22FEB5F9-9854-472C-9083-B7F59AEB7376}"/>
    <cellStyle name="Text Head 1 46" xfId="44099" xr:uid="{EEB1A51B-274F-4791-AAE0-684FC37DAE9F}"/>
    <cellStyle name="Text Head 1 47" xfId="44100" xr:uid="{EB930BDF-2FF4-4521-86BC-32B6B3ACC9CA}"/>
    <cellStyle name="Text Head 1 48" xfId="44101" xr:uid="{8FB5DFB7-E499-431B-839C-6FCF1CB90966}"/>
    <cellStyle name="Text Head 1 49" xfId="44102" xr:uid="{447016C5-E1D3-4222-92B3-25DC4476685F}"/>
    <cellStyle name="Text Head 1 5" xfId="44103" xr:uid="{F6A7747D-B40E-4C78-B368-3AD97FD02783}"/>
    <cellStyle name="Text Head 1 50" xfId="44104" xr:uid="{848166DA-ED76-45C5-B83D-A1BEF5D8AEDF}"/>
    <cellStyle name="Text Head 1 51" xfId="44105" xr:uid="{56E66474-A630-4F79-83A9-E414B64845EF}"/>
    <cellStyle name="Text Head 1 52" xfId="44106" xr:uid="{188CA418-9DCE-409B-8BCF-41CF54C0E9B6}"/>
    <cellStyle name="Text Head 1 53" xfId="44107" xr:uid="{4E78A975-250F-4C25-B31C-EC3F7A05D885}"/>
    <cellStyle name="Text Head 1 54" xfId="44108" xr:uid="{CF43E65F-16C2-41D3-BADA-5EEFC80DD63C}"/>
    <cellStyle name="Text Head 1 55" xfId="44109" xr:uid="{D9B93C11-4BA9-470E-A384-A4ABC51FE82C}"/>
    <cellStyle name="Text Head 1 56" xfId="44110" xr:uid="{9B4B4034-D3D1-499E-A792-7AF6ECF50A1F}"/>
    <cellStyle name="Text Head 1 57" xfId="44111" xr:uid="{11E1510F-297A-4A91-AF5C-C49CB021C41E}"/>
    <cellStyle name="Text Head 1 58" xfId="44112" xr:uid="{CEDC87B6-121C-4B9D-9810-DD6AF355D194}"/>
    <cellStyle name="Text Head 1 59" xfId="44113" xr:uid="{770C261D-D933-4C93-96BB-7644D9E2742C}"/>
    <cellStyle name="Text Head 1 6" xfId="44114" xr:uid="{B8E2F40A-E0AF-43C2-86F7-6C089E95CB55}"/>
    <cellStyle name="Text Head 1 60" xfId="44115" xr:uid="{70F552E7-93E6-436C-A35D-C3997F67C769}"/>
    <cellStyle name="Text Head 1 61" xfId="44116" xr:uid="{DA043848-BAFC-49BF-95BA-4A97B1019336}"/>
    <cellStyle name="Text Head 1 62" xfId="44117" xr:uid="{3197C894-92D3-41FF-86CE-817E4E973FBD}"/>
    <cellStyle name="Text Head 1 63" xfId="44118" xr:uid="{4A38083E-B6A5-49C5-BB96-894ABD2A38DC}"/>
    <cellStyle name="Text Head 1 64" xfId="44119" xr:uid="{166570E3-709C-4C65-B4CC-C944C009A66F}"/>
    <cellStyle name="Text Head 1 65" xfId="44120" xr:uid="{C356755A-6583-485E-92A7-2740902289E5}"/>
    <cellStyle name="Text Head 1 66" xfId="44121" xr:uid="{EDCBCBB3-A459-4CCB-9652-1955E2D06AF6}"/>
    <cellStyle name="Text Head 1 67" xfId="44122" xr:uid="{8D371461-75E8-4F70-96E3-0F4A699B4130}"/>
    <cellStyle name="Text Head 1 68" xfId="44123" xr:uid="{1911B622-2BD0-4747-BAC1-895CA473A0C1}"/>
    <cellStyle name="Text Head 1 69" xfId="44124" xr:uid="{E5C4F3C4-EE77-440A-8CBF-1933577AC88A}"/>
    <cellStyle name="Text Head 1 7" xfId="44125" xr:uid="{C69ECE6B-513E-4948-B48A-139EAC3F7906}"/>
    <cellStyle name="Text Head 1 70" xfId="44126" xr:uid="{A1B825A0-DAB7-4619-8875-C833D591F4F5}"/>
    <cellStyle name="Text Head 1 71" xfId="44127" xr:uid="{E4925653-397E-4DD6-A051-EC1C274F8929}"/>
    <cellStyle name="Text Head 1 72" xfId="44128" xr:uid="{2E009A88-E7D5-47FE-A5F1-7F5BB99C5E78}"/>
    <cellStyle name="Text Head 1 73" xfId="44129" xr:uid="{E1ECC222-856C-4D7B-8A0C-8C4F1C827D43}"/>
    <cellStyle name="Text Head 1 74" xfId="44130" xr:uid="{E06CBC59-76B7-493A-ACEE-0B47E5F8B8B1}"/>
    <cellStyle name="Text Head 1 8" xfId="44131" xr:uid="{1FB4AAB3-28CD-4A6B-89B1-FED4B6FB7A6B}"/>
    <cellStyle name="Text Head 1 9" xfId="44132" xr:uid="{5B0BCF9D-8417-44DC-A233-8A03CA609789}"/>
    <cellStyle name="Text Indent A" xfId="44133" xr:uid="{CDB7B355-A442-497F-B371-8E84D2B98B12}"/>
    <cellStyle name="Text Indent B" xfId="44134" xr:uid="{45DA9AB5-9A2A-400D-AE0D-E48C5469B81B}"/>
    <cellStyle name="Text Indent C" xfId="44135" xr:uid="{0C8F2D95-6A61-4969-B4F4-63D13C3BBC1F}"/>
    <cellStyle name="Text_Vintage Trading Comps" xfId="44136" xr:uid="{0DD584B3-D0FF-41F4-A0AE-6D19E41259B6}"/>
    <cellStyle name="text2" xfId="44137" xr:uid="{248F0558-C67D-4B09-ACFE-69FDB6361215}"/>
    <cellStyle name="TextBold" xfId="44138" xr:uid="{DA700D5B-EFF5-4662-BF94-CDA91785DECE}"/>
    <cellStyle name="TextItalic" xfId="44139" xr:uid="{15F64C49-B1A8-4AD1-9426-F4778DCF1C1F}"/>
    <cellStyle name="TextNormal" xfId="44140" xr:uid="{3669B82E-313E-4E4C-ADBF-755EEEAB1FDC}"/>
    <cellStyle name="TFCF" xfId="44141" xr:uid="{459599FF-B555-46B8-B5C8-34F0A7DD2228}"/>
    <cellStyle name="Thousands" xfId="44142" xr:uid="{96FDFF1C-6CA1-487B-8E77-C8B8C2C80CC2}"/>
    <cellStyle name="Thousands 2" xfId="44143" xr:uid="{7CD159D7-9AC6-4130-B01C-33FF8934F982}"/>
    <cellStyle name="three" xfId="44144" xr:uid="{9226AD60-7346-4471-B92C-0116CB96C560}"/>
    <cellStyle name="three 2" xfId="44145" xr:uid="{D825B8B4-FFDF-416E-B8B8-50138471DF97}"/>
    <cellStyle name="Time" xfId="44146" xr:uid="{7E8E3D2F-8A03-4860-B756-C99BB100D066}"/>
    <cellStyle name="Times 10" xfId="44147" xr:uid="{7C1A8923-1199-4992-8BE1-AD28248824F9}"/>
    <cellStyle name="Times 10 10" xfId="44148" xr:uid="{0819E275-3248-4D6E-8182-758019572447}"/>
    <cellStyle name="Times 10 11" xfId="44149" xr:uid="{98F57D84-802C-4F8A-8C00-A2D767FE8627}"/>
    <cellStyle name="Times 10 12" xfId="44150" xr:uid="{09F324DA-0D15-42C2-8FA9-153EC8FADA8C}"/>
    <cellStyle name="Times 10 13" xfId="44151" xr:uid="{87AA7469-800B-4A7E-85CC-9ED694F08E54}"/>
    <cellStyle name="Times 10 14" xfId="44152" xr:uid="{9793D0D0-6919-4D76-9548-D63C099E3CBF}"/>
    <cellStyle name="Times 10 15" xfId="44153" xr:uid="{D407D9BB-D30C-4E88-B3AD-2424B44207CB}"/>
    <cellStyle name="Times 10 16" xfId="44154" xr:uid="{11AF2314-67E9-475B-A6CC-B3F8EF98A0D0}"/>
    <cellStyle name="Times 10 17" xfId="44155" xr:uid="{1E41A1C9-F669-4667-B84B-0F6C49F6FFBE}"/>
    <cellStyle name="Times 10 18" xfId="44156" xr:uid="{CB9716FB-BDCC-4933-961A-52C20146744D}"/>
    <cellStyle name="Times 10 19" xfId="44157" xr:uid="{87839640-9C1F-4DD6-B721-510E08DB1C77}"/>
    <cellStyle name="Times 10 2" xfId="44158" xr:uid="{7A6EA09B-7C9C-4305-94DC-EF262B3A2554}"/>
    <cellStyle name="Times 10 20" xfId="44159" xr:uid="{4439FBE4-F375-472B-AA6B-DA8E2FE06CB5}"/>
    <cellStyle name="Times 10 21" xfId="44160" xr:uid="{DC2EBAC6-C972-41E2-8D3A-978593927767}"/>
    <cellStyle name="Times 10 22" xfId="44161" xr:uid="{D97ADD3D-1530-476E-97F6-A99B968C6D2F}"/>
    <cellStyle name="Times 10 23" xfId="44162" xr:uid="{37CF8385-96B2-4D1C-9D8C-D455FDB34676}"/>
    <cellStyle name="Times 10 24" xfId="44163" xr:uid="{7DF95EB9-F936-4CC8-B436-7E6EF1D43C94}"/>
    <cellStyle name="Times 10 25" xfId="44164" xr:uid="{8F4142F3-2423-4F52-B68A-DB001AFC6F03}"/>
    <cellStyle name="Times 10 26" xfId="44165" xr:uid="{D8F02372-668E-458D-83FB-E3D965EE5413}"/>
    <cellStyle name="Times 10 27" xfId="44166" xr:uid="{8A348968-713A-4C4D-84AA-FF86AFA6DFD9}"/>
    <cellStyle name="Times 10 28" xfId="44167" xr:uid="{7126B583-77F7-4F78-9327-84D010E90CFB}"/>
    <cellStyle name="Times 10 29" xfId="44168" xr:uid="{AA078909-92B6-4B60-81A5-42FF7BA4F12B}"/>
    <cellStyle name="Times 10 3" xfId="44169" xr:uid="{81FC974B-FA7E-407D-BD68-BEB62A0EC4C2}"/>
    <cellStyle name="Times 10 30" xfId="44170" xr:uid="{B2FC3646-53D3-47CA-9FDB-99113317A023}"/>
    <cellStyle name="Times 10 31" xfId="44171" xr:uid="{F0D5F8F2-9793-40E3-AE01-7BAE40DDF07A}"/>
    <cellStyle name="Times 10 32" xfId="44172" xr:uid="{4DC6B549-363A-454F-955D-912B677D026F}"/>
    <cellStyle name="Times 10 33" xfId="44173" xr:uid="{953A0F3C-FC4F-4E0A-8452-7660D5C0A7B4}"/>
    <cellStyle name="Times 10 34" xfId="44174" xr:uid="{F0294FC9-6D06-4A18-9163-AFFF0274D8D1}"/>
    <cellStyle name="Times 10 35" xfId="44175" xr:uid="{6F518BA5-1BE5-405B-84E2-30DD110D0CE7}"/>
    <cellStyle name="Times 10 36" xfId="44176" xr:uid="{93F2DA94-2E12-431E-90B0-45A08D5E08F8}"/>
    <cellStyle name="Times 10 37" xfId="44177" xr:uid="{1EB2B17B-6ACD-4984-A417-9CC4FEC8943D}"/>
    <cellStyle name="Times 10 38" xfId="44178" xr:uid="{D9D3B3BA-2A31-4056-9B35-D4730D06508E}"/>
    <cellStyle name="Times 10 39" xfId="44179" xr:uid="{C8F98B0A-93C9-4C13-914B-A6F339F54D5A}"/>
    <cellStyle name="Times 10 4" xfId="44180" xr:uid="{731105A7-8335-43AE-99B7-6FB0536DEC09}"/>
    <cellStyle name="Times 10 40" xfId="44181" xr:uid="{397960B2-D9B4-4CE7-ACBC-B0B97DE2162D}"/>
    <cellStyle name="Times 10 41" xfId="44182" xr:uid="{FCC0662A-2C30-49F9-960E-C51FEA8804BE}"/>
    <cellStyle name="Times 10 42" xfId="44183" xr:uid="{E5003911-5CD8-4611-B0E7-7D20F9BCDCB2}"/>
    <cellStyle name="Times 10 43" xfId="44184" xr:uid="{102A181E-D9D5-45D1-9528-D580B773C687}"/>
    <cellStyle name="Times 10 44" xfId="44185" xr:uid="{F3F10DD0-8ECA-4E02-82CE-DE0E3AF9BD6C}"/>
    <cellStyle name="Times 10 45" xfId="44186" xr:uid="{67E01D90-3A93-4DF3-B461-C49F28D5FD18}"/>
    <cellStyle name="Times 10 46" xfId="44187" xr:uid="{5EEA3F91-25E2-4C7D-9F69-DA4363F9FF7C}"/>
    <cellStyle name="Times 10 47" xfId="44188" xr:uid="{68B37D8B-8DC5-4379-80E6-E051EC550ABF}"/>
    <cellStyle name="Times 10 48" xfId="44189" xr:uid="{7C801575-0104-4CB1-90DF-C02B24DAC339}"/>
    <cellStyle name="Times 10 49" xfId="44190" xr:uid="{39D4EA41-9581-40D8-B931-CC1AEC14EB15}"/>
    <cellStyle name="Times 10 5" xfId="44191" xr:uid="{017A41D7-4DBE-4848-BE03-2505482D6C44}"/>
    <cellStyle name="Times 10 50" xfId="44192" xr:uid="{25C134BE-23DA-446B-AA43-429488C8B21B}"/>
    <cellStyle name="Times 10 51" xfId="44193" xr:uid="{EE5BB8E9-718B-4CA2-9DE6-91D7486FD78A}"/>
    <cellStyle name="Times 10 52" xfId="44194" xr:uid="{699597F2-64FF-43E7-B456-B9A37F9AB227}"/>
    <cellStyle name="Times 10 53" xfId="44195" xr:uid="{EB2A684B-6713-45FB-A2A0-8D3CA1A641F8}"/>
    <cellStyle name="Times 10 54" xfId="44196" xr:uid="{7D77F6F5-A8F0-4634-9268-87B452E4CD8B}"/>
    <cellStyle name="Times 10 55" xfId="44197" xr:uid="{7B954DAF-0753-4DCF-B39E-3D010F354376}"/>
    <cellStyle name="Times 10 56" xfId="44198" xr:uid="{AF43B27C-7519-4016-BC08-8AA324BEE192}"/>
    <cellStyle name="Times 10 57" xfId="44199" xr:uid="{A5A3AA96-1455-4851-9E4F-0C2707E943EA}"/>
    <cellStyle name="Times 10 58" xfId="44200" xr:uid="{9D0DC1B3-2237-4D70-93B1-AA15A4151B1F}"/>
    <cellStyle name="Times 10 59" xfId="44201" xr:uid="{A0A2D486-EE8B-4546-AEEC-18FFC48CA26C}"/>
    <cellStyle name="Times 10 6" xfId="44202" xr:uid="{6A10EEB3-8BA1-4DDB-9DEF-3E1CAD7ED2D7}"/>
    <cellStyle name="Times 10 60" xfId="44203" xr:uid="{C5D26C4E-3BD5-47F5-941B-A26992C7A258}"/>
    <cellStyle name="Times 10 61" xfId="44204" xr:uid="{7B4DE8C5-23DE-44F4-9288-475D7066C221}"/>
    <cellStyle name="Times 10 62" xfId="44205" xr:uid="{8BDBAABF-E5FC-4DE7-A08E-2F8A9FD77BAD}"/>
    <cellStyle name="Times 10 63" xfId="44206" xr:uid="{490164B0-F274-493A-8A21-BB233FF7DF82}"/>
    <cellStyle name="Times 10 64" xfId="44207" xr:uid="{8AB6ECE5-B879-4533-B863-046371521A3A}"/>
    <cellStyle name="Times 10 65" xfId="44208" xr:uid="{2D585014-6357-4013-9348-D5ACDF9D8CCD}"/>
    <cellStyle name="Times 10 66" xfId="44209" xr:uid="{579A11DF-11E9-422F-8119-81AC20F58B89}"/>
    <cellStyle name="Times 10 67" xfId="44210" xr:uid="{C0B59704-8B5C-45FD-AC81-9B43A9D77713}"/>
    <cellStyle name="Times 10 68" xfId="44211" xr:uid="{BE51ABF3-7350-48C2-B234-E580865ABD98}"/>
    <cellStyle name="Times 10 69" xfId="44212" xr:uid="{64C63BD0-9FBC-45AD-B773-D3F669941974}"/>
    <cellStyle name="Times 10 7" xfId="44213" xr:uid="{2BD81809-3E89-431B-A462-7DE10EB4D8BD}"/>
    <cellStyle name="Times 10 70" xfId="44214" xr:uid="{6EDF92FB-4B7A-4180-800C-B0805FF13559}"/>
    <cellStyle name="Times 10 71" xfId="44215" xr:uid="{9EFB7D35-0BB1-40A0-BBE6-133157F84DB0}"/>
    <cellStyle name="Times 10 72" xfId="44216" xr:uid="{465260AD-AB8E-4F77-BE6C-21F11E715AE6}"/>
    <cellStyle name="Times 10 73" xfId="44217" xr:uid="{7AA6199E-80BD-4046-9760-3BFF9CEBF6F4}"/>
    <cellStyle name="Times 10 74" xfId="44218" xr:uid="{C18E7E03-051D-408E-9123-6D5357F27769}"/>
    <cellStyle name="Times 10 8" xfId="44219" xr:uid="{FFAF440E-3E19-424C-8C88-FAF7018B3157}"/>
    <cellStyle name="Times 10 9" xfId="44220" xr:uid="{DA653C88-9935-4680-AE4C-531D7436D605}"/>
    <cellStyle name="Times 12" xfId="44221" xr:uid="{2CC00837-F7BE-4D51-9D40-021EBF0D3303}"/>
    <cellStyle name="Title" xfId="3" builtinId="15" customBuiltin="1"/>
    <cellStyle name="Title  - Style1" xfId="226" xr:uid="{2D452619-D21E-4D65-8B46-C8F6D1F4FD0D}"/>
    <cellStyle name="Title  - Style6" xfId="227" xr:uid="{1BBA1BC5-C5DA-492A-9828-0EA1424BB070}"/>
    <cellStyle name="Title - bold dutch8" xfId="44222" xr:uid="{FFB33EA9-12FF-4CA2-B21C-24235995B493}"/>
    <cellStyle name="Title - PROJECT" xfId="44223" xr:uid="{0DF82823-35DF-4558-B054-86EA7E8EFABB}"/>
    <cellStyle name="Title - PROJECT 10" xfId="44224" xr:uid="{3547CC57-AFF3-4C7E-943A-7391C291DE05}"/>
    <cellStyle name="Title - PROJECT 11" xfId="44225" xr:uid="{6C44BC02-D190-4500-976E-0058FBF4E311}"/>
    <cellStyle name="Title - PROJECT 12" xfId="44226" xr:uid="{76F12DC9-93A2-4654-9BB7-E12519D4A1FF}"/>
    <cellStyle name="Title - PROJECT 13" xfId="44227" xr:uid="{19EFE6DD-4A8E-444D-A64E-40D33F803E43}"/>
    <cellStyle name="Title - PROJECT 14" xfId="44228" xr:uid="{DCEF5255-C20A-4B20-84BF-F4E5E6D7653B}"/>
    <cellStyle name="Title - PROJECT 15" xfId="44229" xr:uid="{82D56D85-64EC-461D-BCF6-5E7D438FA32D}"/>
    <cellStyle name="Title - PROJECT 16" xfId="44230" xr:uid="{D6471A8A-41B0-408C-BC80-0FFAFD109327}"/>
    <cellStyle name="Title - PROJECT 17" xfId="44231" xr:uid="{5FA096D1-A728-4BD4-AFB0-523BF76877C9}"/>
    <cellStyle name="Title - PROJECT 18" xfId="44232" xr:uid="{57BEDD35-9C08-473A-8FB4-49DA5DDCCF19}"/>
    <cellStyle name="Title - PROJECT 19" xfId="44233" xr:uid="{7302408D-56D7-421B-A395-5B15E210184D}"/>
    <cellStyle name="Title - PROJECT 2" xfId="44234" xr:uid="{418A08C2-04C8-4C64-92FC-E353F88509C6}"/>
    <cellStyle name="Title - PROJECT 20" xfId="44235" xr:uid="{99EE2092-9933-4D45-BB07-EBB83EC17C4D}"/>
    <cellStyle name="Title - PROJECT 21" xfId="44236" xr:uid="{7C101FDE-E900-44DD-A004-FDC0CEDD15C7}"/>
    <cellStyle name="Title - PROJECT 22" xfId="44237" xr:uid="{2EED7AC3-DC17-4E6E-BCB9-96AE89D2C6BF}"/>
    <cellStyle name="Title - PROJECT 23" xfId="44238" xr:uid="{61B2FCF7-45E5-4CBB-B459-A1C11C80FC8C}"/>
    <cellStyle name="Title - PROJECT 24" xfId="44239" xr:uid="{F8B5095D-A8C7-46EB-8237-609EE13D9D91}"/>
    <cellStyle name="Title - PROJECT 25" xfId="44240" xr:uid="{893244FC-3920-40A2-9A30-FA6206676E88}"/>
    <cellStyle name="Title - PROJECT 26" xfId="44241" xr:uid="{8E69E2DF-5A5A-4CB1-A826-C2D709D376C7}"/>
    <cellStyle name="Title - PROJECT 27" xfId="44242" xr:uid="{C1C6F824-6165-4A38-BD0C-F38A3293B071}"/>
    <cellStyle name="Title - PROJECT 28" xfId="44243" xr:uid="{B7ED3DAE-F775-43EB-8CE5-A5A0EAA47250}"/>
    <cellStyle name="Title - PROJECT 29" xfId="44244" xr:uid="{E1DDE7A7-137A-467E-A36C-3701C2AFABFD}"/>
    <cellStyle name="Title - PROJECT 3" xfId="44245" xr:uid="{06BE4E26-E618-4C36-9654-57B5A361FBB1}"/>
    <cellStyle name="Title - PROJECT 30" xfId="44246" xr:uid="{AC79DFFD-069D-4325-918F-E27E1846298E}"/>
    <cellStyle name="Title - PROJECT 31" xfId="44247" xr:uid="{414FEB8D-5DEF-4348-9960-BB03E3EE3C53}"/>
    <cellStyle name="Title - PROJECT 32" xfId="44248" xr:uid="{C97973F2-371F-4E9A-B44A-D83B1599CA0F}"/>
    <cellStyle name="Title - PROJECT 33" xfId="44249" xr:uid="{57A9DF76-EA81-4E8A-AC15-12FD8660BA1C}"/>
    <cellStyle name="Title - PROJECT 34" xfId="44250" xr:uid="{BA0CCD25-A03B-41A7-9CDD-DD3A1B77A98C}"/>
    <cellStyle name="Title - PROJECT 35" xfId="44251" xr:uid="{9EF6173D-5E56-40A4-8E4D-157911F00BF7}"/>
    <cellStyle name="Title - PROJECT 36" xfId="44252" xr:uid="{9E446B51-9726-44E9-8F10-F38607BB02CF}"/>
    <cellStyle name="Title - PROJECT 37" xfId="44253" xr:uid="{1CC53906-2372-4216-A62B-EF2666B26FA7}"/>
    <cellStyle name="Title - PROJECT 38" xfId="44254" xr:uid="{7D2C6560-E43E-4D4A-AD34-81858AB0F408}"/>
    <cellStyle name="Title - PROJECT 39" xfId="44255" xr:uid="{00DD4034-3D0A-45A9-87D5-C365522E177D}"/>
    <cellStyle name="Title - PROJECT 4" xfId="44256" xr:uid="{A7F3D551-3B48-4D28-9095-83837734E20B}"/>
    <cellStyle name="Title - PROJECT 40" xfId="44257" xr:uid="{675E86DC-B17C-464B-9C95-59FB1769C201}"/>
    <cellStyle name="Title - PROJECT 41" xfId="44258" xr:uid="{D85D8675-CC3A-4218-8032-A8ED6190E425}"/>
    <cellStyle name="Title - PROJECT 42" xfId="44259" xr:uid="{0F480360-44F2-4341-B0E4-1D424D619BEF}"/>
    <cellStyle name="Title - PROJECT 43" xfId="44260" xr:uid="{852D5ACB-9B1E-427F-8941-ABB2F5C9EAB4}"/>
    <cellStyle name="Title - PROJECT 44" xfId="44261" xr:uid="{C376C93E-34BB-4FD0-B58F-F84D9CD3F6A9}"/>
    <cellStyle name="Title - PROJECT 45" xfId="44262" xr:uid="{CE3B4964-6786-46C4-A2E5-920CB901B127}"/>
    <cellStyle name="Title - PROJECT 46" xfId="44263" xr:uid="{390004F6-19DD-4E69-B345-4AE9D2565C92}"/>
    <cellStyle name="Title - PROJECT 47" xfId="44264" xr:uid="{E47EB43A-883F-4137-9FF5-5083BD3FCE8C}"/>
    <cellStyle name="Title - PROJECT 48" xfId="44265" xr:uid="{719DAB60-04C0-405D-9E7A-E258C0A2B692}"/>
    <cellStyle name="Title - PROJECT 49" xfId="44266" xr:uid="{3BB3B6E3-8403-41C5-9231-D34A02330415}"/>
    <cellStyle name="Title - PROJECT 5" xfId="44267" xr:uid="{600048E0-1020-4C2D-B82E-85C8A00534DC}"/>
    <cellStyle name="Title - PROJECT 50" xfId="44268" xr:uid="{26787F37-7D24-4FB4-B59C-F1ADFB9281E2}"/>
    <cellStyle name="Title - PROJECT 51" xfId="44269" xr:uid="{1303E3DF-F628-4EAD-B498-A37C8795A8BD}"/>
    <cellStyle name="Title - PROJECT 52" xfId="44270" xr:uid="{1BFCDC4D-21FF-44D8-AD90-A46FCA1AA8A5}"/>
    <cellStyle name="Title - PROJECT 53" xfId="44271" xr:uid="{2A630182-9591-4B89-96E8-80AD2A088CAA}"/>
    <cellStyle name="Title - PROJECT 54" xfId="44272" xr:uid="{59301A9D-9848-4921-A078-2E03F237A0E2}"/>
    <cellStyle name="Title - PROJECT 55" xfId="44273" xr:uid="{9BBECB66-D692-4943-B74F-32D199382290}"/>
    <cellStyle name="Title - PROJECT 56" xfId="44274" xr:uid="{6845CF98-71CC-415C-A9A3-C062827CB298}"/>
    <cellStyle name="Title - PROJECT 57" xfId="44275" xr:uid="{4AFF4B93-3032-400A-B588-A1585D8244C3}"/>
    <cellStyle name="Title - PROJECT 58" xfId="44276" xr:uid="{0D835B06-D000-4CA6-AE56-3FCF90738A53}"/>
    <cellStyle name="Title - PROJECT 59" xfId="44277" xr:uid="{20E8BEE9-C798-48F5-BF98-EAFBF021342D}"/>
    <cellStyle name="Title - PROJECT 6" xfId="44278" xr:uid="{247D3408-C42A-47F0-B2AD-22428A251EE4}"/>
    <cellStyle name="Title - PROJECT 60" xfId="44279" xr:uid="{9F48DC6A-CF8F-4A72-99A0-90F8EB4012EE}"/>
    <cellStyle name="Title - PROJECT 61" xfId="44280" xr:uid="{91D876EA-41F6-421C-B693-2622679CCB97}"/>
    <cellStyle name="Title - PROJECT 62" xfId="44281" xr:uid="{45F913EE-373E-4581-939E-2331E3213DB9}"/>
    <cellStyle name="Title - PROJECT 63" xfId="44282" xr:uid="{0A122D83-425B-4D1E-9F5E-6F843A457B6A}"/>
    <cellStyle name="Title - PROJECT 64" xfId="44283" xr:uid="{73E2470A-658F-42A4-A5D2-87DA3E7D70D5}"/>
    <cellStyle name="Title - PROJECT 65" xfId="44284" xr:uid="{3908129A-A41B-4910-9ECD-B6D6ED76A840}"/>
    <cellStyle name="Title - PROJECT 66" xfId="44285" xr:uid="{51B16AED-B4E3-4EB2-B098-1FDD5B93C8F0}"/>
    <cellStyle name="Title - PROJECT 67" xfId="44286" xr:uid="{3AE391C5-7AE7-4E50-A1D8-B90D0370356F}"/>
    <cellStyle name="Title - PROJECT 68" xfId="44287" xr:uid="{FF8A2E97-F65F-4111-A07E-13DF49B60451}"/>
    <cellStyle name="Title - PROJECT 69" xfId="44288" xr:uid="{E46C43FD-8F72-409A-8CBC-84FD98E40E47}"/>
    <cellStyle name="Title - PROJECT 7" xfId="44289" xr:uid="{5BD36BEF-06A8-437A-A754-95CE6AE87572}"/>
    <cellStyle name="Title - PROJECT 70" xfId="44290" xr:uid="{4BAD00D5-27B3-4802-89DD-CC272E1A4D61}"/>
    <cellStyle name="Title - PROJECT 71" xfId="44291" xr:uid="{856719DE-BFEE-4453-A8B6-52F405ED6875}"/>
    <cellStyle name="Title - PROJECT 72" xfId="44292" xr:uid="{394867C6-47B1-48D6-BDB5-0B0BA0135805}"/>
    <cellStyle name="Title - PROJECT 73" xfId="44293" xr:uid="{FCDC8D7F-D227-4808-AD23-4ADBBA164425}"/>
    <cellStyle name="Title - PROJECT 74" xfId="44294" xr:uid="{DCE19E3C-176A-404A-82EF-83F29BB1103D}"/>
    <cellStyle name="Title - PROJECT 8" xfId="44295" xr:uid="{44424359-9F79-44EA-8184-CB401B3B22D5}"/>
    <cellStyle name="Title - PROJECT 9" xfId="44296" xr:uid="{A40552AE-3693-4743-B5B3-0962515C1FDE}"/>
    <cellStyle name="Title - Underline" xfId="44297" xr:uid="{957E4FA2-F338-43F6-8EAC-722A1318078D}"/>
    <cellStyle name="Title 1" xfId="44298" xr:uid="{BDE1A42A-4078-4D0D-9266-085705762466}"/>
    <cellStyle name="Title 10" xfId="44299" xr:uid="{A96B4206-AA09-4110-B76D-20EFC70441D8}"/>
    <cellStyle name="Title 100" xfId="44300" xr:uid="{E45CAE0F-A802-439A-9847-49205CAC9673}"/>
    <cellStyle name="Title 101" xfId="44301" xr:uid="{180F580D-074B-4E09-9A92-2581AFFC166C}"/>
    <cellStyle name="Title 102" xfId="44302" xr:uid="{7CE5F5FB-C24C-473C-9DF6-538381B92042}"/>
    <cellStyle name="Title 103" xfId="2431" xr:uid="{8124BDE5-8DDE-4CDC-8FAC-6900F928A3B3}"/>
    <cellStyle name="Title 11" xfId="44303" xr:uid="{2C301C29-CD42-438D-8D38-4DE13F657A37}"/>
    <cellStyle name="Title 12" xfId="44304" xr:uid="{F3963665-87B3-407A-956E-E6D661D7AC19}"/>
    <cellStyle name="Title 13" xfId="44305" xr:uid="{5D973389-F0D3-43AF-80C0-839A88FF7A0A}"/>
    <cellStyle name="Title 14" xfId="44306" xr:uid="{B56BCAE2-29E2-4135-8E36-1CD9B4F8007F}"/>
    <cellStyle name="Title 15" xfId="44307" xr:uid="{52324337-3BE4-4A9E-9944-C315CC86173B}"/>
    <cellStyle name="Title 16" xfId="44308" xr:uid="{562E449B-F6E5-4369-9F0F-FBE3726E7EE8}"/>
    <cellStyle name="Title 17" xfId="44309" xr:uid="{B9F63565-B9A7-4B2E-9338-FA62E9442303}"/>
    <cellStyle name="Title 18" xfId="44310" xr:uid="{9F5700AB-B002-437B-97AE-87ADB399A3E9}"/>
    <cellStyle name="Title 19" xfId="44311" xr:uid="{BA4D9754-2DD2-4F5A-98E4-BEDB389ADF44}"/>
    <cellStyle name="Title 2" xfId="74" xr:uid="{DFA8BDA3-6CAD-4FD9-A85E-8070FFA50A8D}"/>
    <cellStyle name="Title 2 2" xfId="1116" xr:uid="{FD12DCA2-3968-463F-9DBA-22C6027277BA}"/>
    <cellStyle name="Title 2 2 2" xfId="44313" xr:uid="{6EF43470-CB95-4A91-98AC-1415EFEA7C6F}"/>
    <cellStyle name="Title 2 2 2 2" xfId="44314" xr:uid="{70837109-0930-48C0-A47F-253A3E8BC2A0}"/>
    <cellStyle name="Title 2 2 3" xfId="44315" xr:uid="{DEE35931-35F5-4480-AF26-E3AD477021F9}"/>
    <cellStyle name="Title 2 2 3 2" xfId="44316" xr:uid="{9575EBB9-85F4-450C-84C4-957B6A214D5D}"/>
    <cellStyle name="Title 2 3" xfId="1262" xr:uid="{10BA5C6E-3386-489E-9DB6-EA4FD80F6B66}"/>
    <cellStyle name="Title 2 3 2" xfId="44317" xr:uid="{5BE7B7CC-5FF7-4F90-8936-141E6619053F}"/>
    <cellStyle name="Title 2 3 2 2" xfId="44318" xr:uid="{42855DEF-9674-4D55-AD92-7A23A4B52493}"/>
    <cellStyle name="Title 2 4" xfId="1869" xr:uid="{C4A83582-BA3B-42A4-95FD-157525CDBDBA}"/>
    <cellStyle name="Title 2 4 2" xfId="44320" xr:uid="{C257D6CE-486B-428D-844E-E305313FFFF3}"/>
    <cellStyle name="Title 2 4 3" xfId="44319" xr:uid="{27B879A9-DD55-443B-81EE-E9F5BD209CDA}"/>
    <cellStyle name="TITLE 2 5" xfId="44321" xr:uid="{AD517925-671D-44D8-B71A-4A90C41C0CF4}"/>
    <cellStyle name="Title 20" xfId="44322" xr:uid="{B01CBC4E-DE4E-4A37-8018-BB1839205307}"/>
    <cellStyle name="Title 21" xfId="44323" xr:uid="{16BEDD02-4142-4675-884A-52AB57F8AB7E}"/>
    <cellStyle name="Title 22" xfId="44324" xr:uid="{C5B75EF8-7266-4837-9F2B-7FDC25C39D40}"/>
    <cellStyle name="Title 23" xfId="44325" xr:uid="{159BBF63-FB69-405A-856F-C0D3C37D8A12}"/>
    <cellStyle name="Title 24" xfId="44326" xr:uid="{6605F983-6606-4CEF-9C4F-998F4D7C6223}"/>
    <cellStyle name="Title 25" xfId="44327" xr:uid="{63FF1291-9B42-484A-B3E0-7F4A85DD6C4F}"/>
    <cellStyle name="Title 26" xfId="44328" xr:uid="{D6DEF98C-72C4-469C-B3D9-9CCAE7410657}"/>
    <cellStyle name="Title 27" xfId="44329" xr:uid="{4F29A21D-F1DE-4079-B743-D96F1A6F7C95}"/>
    <cellStyle name="Title 28" xfId="44330" xr:uid="{7D5F545E-DCCA-4BD6-BF3B-7F46B125062D}"/>
    <cellStyle name="Title 29" xfId="44331" xr:uid="{6938A001-02FD-4CE7-A791-0000E6803526}"/>
    <cellStyle name="Title 3" xfId="44332" xr:uid="{71D5F80B-AB77-4AA3-9886-A65C16DB80B2}"/>
    <cellStyle name="Title 3 2" xfId="44333" xr:uid="{9D6AB79E-8ACC-44A7-93B9-0E658075DBFB}"/>
    <cellStyle name="Title 3 3" xfId="44334" xr:uid="{4BDFFE6C-2CD8-4789-9B98-79E5BA424A61}"/>
    <cellStyle name="Title 30" xfId="44335" xr:uid="{B149B377-78FD-4701-ACCE-11D5438D85EA}"/>
    <cellStyle name="Title 31" xfId="44336" xr:uid="{E00FA623-CB60-414C-A3E3-5873321E1396}"/>
    <cellStyle name="Title 32" xfId="44337" xr:uid="{F4041AC4-C918-4298-B867-9DA548D9658C}"/>
    <cellStyle name="Title 33" xfId="44338" xr:uid="{452DC902-B73C-4035-BAFA-D7C21AD162A7}"/>
    <cellStyle name="Title 34" xfId="44339" xr:uid="{66004C26-0CB8-4823-A7CD-3099947660B1}"/>
    <cellStyle name="Title 35" xfId="44340" xr:uid="{62F35F7D-4AAA-4523-A6EC-C52D7ADD49B0}"/>
    <cellStyle name="Title 36" xfId="44341" xr:uid="{47769D9B-5917-4A1E-BCA3-5691BA39ECC9}"/>
    <cellStyle name="Title 37" xfId="44342" xr:uid="{FF950FA3-B61D-4009-BC81-A4275232DB1B}"/>
    <cellStyle name="Title 38" xfId="44343" xr:uid="{C43DF609-E9E6-4C01-8430-4D5572A4A803}"/>
    <cellStyle name="Title 39" xfId="44344" xr:uid="{1E94FBB7-EDE0-476F-9D1E-1E497EE07B79}"/>
    <cellStyle name="Title 4" xfId="44345" xr:uid="{AAAE99D5-91D3-4583-A78F-C7C884A5A560}"/>
    <cellStyle name="Title 40" xfId="44346" xr:uid="{9EDB8777-6405-4937-BF33-670C0A41BC82}"/>
    <cellStyle name="Title 41" xfId="44347" xr:uid="{13A188E7-8FA5-4EFD-926E-048D2ADFC70D}"/>
    <cellStyle name="Title 42" xfId="44348" xr:uid="{FF6B9E25-3EAF-4FA2-9FCB-63E7A52F1645}"/>
    <cellStyle name="Title 43" xfId="44349" xr:uid="{ED0DE4B9-BD52-4079-8A1D-AC8C23A90C9F}"/>
    <cellStyle name="Title 44" xfId="44350" xr:uid="{C878F08E-BA78-4949-9CF2-180AB2FBC50B}"/>
    <cellStyle name="Title 45" xfId="44351" xr:uid="{08657DA8-33F7-48DF-A714-9DBA030CA4C6}"/>
    <cellStyle name="Title 46" xfId="44352" xr:uid="{3EE50A1F-81D0-4601-AFFB-30032DB3C040}"/>
    <cellStyle name="Title 47" xfId="44353" xr:uid="{407E6EFA-B0D1-467C-8DAC-D257ABB0E7BA}"/>
    <cellStyle name="Title 48" xfId="44354" xr:uid="{5E73CDD7-FB80-4559-AAD5-7BE58B5ED18D}"/>
    <cellStyle name="Title 49" xfId="44355" xr:uid="{19CDFEC5-A092-466C-91FA-D3EA39937C31}"/>
    <cellStyle name="Title 5" xfId="44356" xr:uid="{64D5D42B-50AB-4289-967E-065245D3E07D}"/>
    <cellStyle name="Title 50" xfId="44357" xr:uid="{07BA4867-B922-4958-9FC7-926DFDB07C2B}"/>
    <cellStyle name="Title 51" xfId="44358" xr:uid="{3408A005-96B4-4052-8996-E88C8772C298}"/>
    <cellStyle name="Title 52" xfId="44359" xr:uid="{BFF2ECA9-7C08-47CD-8C29-0EC7DABFE58C}"/>
    <cellStyle name="Title 53" xfId="44360" xr:uid="{96131DF3-348A-45BB-85E2-925166D22432}"/>
    <cellStyle name="Title 54" xfId="44361" xr:uid="{47B65528-C8D0-479C-A2D4-501F5324D78F}"/>
    <cellStyle name="Title 55" xfId="44362" xr:uid="{C8DCA16E-C4E9-4C8B-B7F2-8A67785658B0}"/>
    <cellStyle name="Title 56" xfId="44363" xr:uid="{F4515CC9-F0E3-4DDD-AF33-6B382A83014E}"/>
    <cellStyle name="Title 57" xfId="44364" xr:uid="{3D0EFCD5-176C-4EA1-AF77-9EAB8A301125}"/>
    <cellStyle name="Title 58" xfId="44365" xr:uid="{7C24CE80-B409-4BB6-9F8F-98EE50920B5A}"/>
    <cellStyle name="Title 59" xfId="44366" xr:uid="{58EC70B8-0CC4-4802-9392-486D7375254F}"/>
    <cellStyle name="Title 6" xfId="44367" xr:uid="{DE1990E2-9554-4BA4-9071-6E5E4F7661D7}"/>
    <cellStyle name="Title 60" xfId="44368" xr:uid="{DB18303E-4EC9-49C0-87F9-0158F58AE0F7}"/>
    <cellStyle name="Title 61" xfId="44369" xr:uid="{3224802B-9A60-46D6-916F-FCDC6FE4AA73}"/>
    <cellStyle name="Title 62" xfId="44370" xr:uid="{A7D61994-A2BF-4A85-970C-BC22E6145206}"/>
    <cellStyle name="Title 63" xfId="44371" xr:uid="{D5E56BE9-8BE9-430F-9AF4-8C25EEFDBE27}"/>
    <cellStyle name="Title 64" xfId="44372" xr:uid="{5A04AB4A-A1FC-4FF1-9020-AFAB66A652E4}"/>
    <cellStyle name="Title 65" xfId="44373" xr:uid="{12BB42FD-8426-4DA7-B6BB-7D8D43BE807D}"/>
    <cellStyle name="Title 66" xfId="44374" xr:uid="{6E2FF4B5-853E-46E7-89F0-68C32148EF65}"/>
    <cellStyle name="Title 67" xfId="44375" xr:uid="{19117D09-65DA-48FF-8E25-5CAC9424F35E}"/>
    <cellStyle name="Title 68" xfId="44376" xr:uid="{9CA9C6E4-E745-4B27-9F3C-E3D685138F1C}"/>
    <cellStyle name="Title 69" xfId="44377" xr:uid="{89FFA2B3-7D11-44B5-992F-089E2F71C36E}"/>
    <cellStyle name="Title 7" xfId="44378" xr:uid="{6EAFFF74-3C85-4A1A-B337-B7E5A7E02D47}"/>
    <cellStyle name="Title 70" xfId="44379" xr:uid="{9EB47ECD-5EE5-4871-BFF3-9AD60FC5C1C9}"/>
    <cellStyle name="Title 71" xfId="44380" xr:uid="{D6B08301-F84D-4871-92B2-E5CAD99B670D}"/>
    <cellStyle name="Title 72" xfId="44381" xr:uid="{CEC14EEE-4B0B-440B-9E72-4770BA0FD0FD}"/>
    <cellStyle name="Title 73" xfId="44382" xr:uid="{CF6BCABB-8155-4F43-A4C9-5A2DE711674E}"/>
    <cellStyle name="Title 74" xfId="44383" xr:uid="{9788BFA9-D8B7-402D-A94D-9BF8BC319ED7}"/>
    <cellStyle name="Title 75" xfId="44384" xr:uid="{F02F46C6-0BF1-4454-873D-FDFDC1BFFF88}"/>
    <cellStyle name="Title 76" xfId="44385" xr:uid="{3757655A-5234-4DDC-93A9-9D7911128618}"/>
    <cellStyle name="Title 77" xfId="44386" xr:uid="{64111401-994F-4AE7-9227-70EF9E13B4B9}"/>
    <cellStyle name="Title 78" xfId="44387" xr:uid="{191F6A3B-E56B-47B4-A371-AA285E6D279C}"/>
    <cellStyle name="Title 79" xfId="44388" xr:uid="{DDED545F-D3B7-42AA-AA84-52A19F6EC00D}"/>
    <cellStyle name="Title 8" xfId="44389" xr:uid="{0F778533-F563-49F4-830C-207F6FFAE12B}"/>
    <cellStyle name="Title 80" xfId="44390" xr:uid="{670EDD9C-6F4F-41B4-BCDA-0212E82696CB}"/>
    <cellStyle name="Title 81" xfId="44391" xr:uid="{22BA1609-3722-4055-9BD9-C3652BC2D664}"/>
    <cellStyle name="Title 82" xfId="44392" xr:uid="{B46EDF9C-159E-4FCF-BF84-EBDE7727E89D}"/>
    <cellStyle name="Title 83" xfId="44393" xr:uid="{4458F6AD-CCB7-4D2B-9753-879922788B4B}"/>
    <cellStyle name="Title 84" xfId="44394" xr:uid="{72C27BF1-C003-4A37-B5B5-4A8C6552CC23}"/>
    <cellStyle name="Title 85" xfId="44395" xr:uid="{712C5E1C-127E-45B2-97F2-428F7A92ECC6}"/>
    <cellStyle name="Title 86" xfId="44396" xr:uid="{8E0D8F54-97E9-409A-848C-60C1A20A8A03}"/>
    <cellStyle name="Title 87" xfId="44397" xr:uid="{F1D623A4-A75A-4849-A5AC-F85AD7DA0DBA}"/>
    <cellStyle name="Title 88" xfId="44398" xr:uid="{F287D7B8-2CD4-41CF-AC7E-23695A5C87FA}"/>
    <cellStyle name="Title 89" xfId="44399" xr:uid="{8845A22E-7935-42AA-8DF1-D82DD7219F9E}"/>
    <cellStyle name="Title 9" xfId="44400" xr:uid="{247CE90F-4C66-4123-9C91-64C7DDB16208}"/>
    <cellStyle name="Title 90" xfId="44401" xr:uid="{B3574AA7-85CD-4392-8245-23BAD07443F1}"/>
    <cellStyle name="Title 91" xfId="44402" xr:uid="{6CB63469-BB7F-4CA7-B413-AC56665B7206}"/>
    <cellStyle name="Title 92" xfId="44403" xr:uid="{216CA6BB-A6F4-428E-9B87-44297CF8C979}"/>
    <cellStyle name="Title 93" xfId="44404" xr:uid="{45B87458-F84B-4572-BE9F-BDF204EE1E86}"/>
    <cellStyle name="Title 94" xfId="44405" xr:uid="{BC9FB98A-2D85-4C5E-B453-EF41ACB3F540}"/>
    <cellStyle name="Title 95" xfId="44406" xr:uid="{6C7E5AA1-A4A3-440C-BD1D-DB7481726424}"/>
    <cellStyle name="Title 96" xfId="44407" xr:uid="{840D1F49-88BB-4F9F-A404-9057CBEC327F}"/>
    <cellStyle name="Title 97" xfId="44408" xr:uid="{DF349431-824D-43F3-9129-10C162418DD2}"/>
    <cellStyle name="Title 98" xfId="44409" xr:uid="{D5783B44-0A1D-4A35-B080-C9382542B862}"/>
    <cellStyle name="Title 99" xfId="44410" xr:uid="{30D65D14-7FCA-434B-9227-35470E6BBED1}"/>
    <cellStyle name="title1" xfId="44411" xr:uid="{B1076521-AD6B-4DF4-AE6E-F9D1DD45C790}"/>
    <cellStyle name="Title10" xfId="44412" xr:uid="{F9B90495-D6D5-48A2-A4E9-53169F9779CE}"/>
    <cellStyle name="Title2" xfId="44413" xr:uid="{D3FF3AEA-1D15-4202-847B-AA025DF032C6}"/>
    <cellStyle name="Title2 2" xfId="44414" xr:uid="{C1372B95-C0E5-473F-85C1-C24956D998D4}"/>
    <cellStyle name="Title8" xfId="44415" xr:uid="{0654DBBA-A927-4A5E-8430-12611E48E51C}"/>
    <cellStyle name="Title8Left" xfId="44416" xr:uid="{6BEB70DA-71C8-4D5F-948B-BB5B987A1137}"/>
    <cellStyle name="TitleCenter" xfId="44417" xr:uid="{3B7AA583-7943-4B14-BA45-B022BE4F05AC}"/>
    <cellStyle name="TitleLeft" xfId="44418" xr:uid="{9B49C71C-F617-417D-95E2-3A92CD07E43B}"/>
    <cellStyle name="TitleNormal" xfId="44419" xr:uid="{0E8EBA57-A767-4B0C-BF97-FDAE1E5999F3}"/>
    <cellStyle name="Titles" xfId="44420" xr:uid="{59BF9F27-F371-47C0-83EF-E8ABC194C1B9}"/>
    <cellStyle name="Titles - Col. Headings" xfId="44421" xr:uid="{64D6DDF0-AEE5-444A-968A-110E9E1CEB64}"/>
    <cellStyle name="Titles - Col. Headings 10" xfId="44422" xr:uid="{53ECA696-32BF-469A-8C24-78B8963B143B}"/>
    <cellStyle name="Titles - Col. Headings 11" xfId="44423" xr:uid="{5E164EA0-0290-41AE-AB01-A59C2A360E75}"/>
    <cellStyle name="Titles - Col. Headings 12" xfId="44424" xr:uid="{75D69A40-E301-4FCF-9EA1-E992A48EA129}"/>
    <cellStyle name="Titles - Col. Headings 13" xfId="44425" xr:uid="{CB427A55-C361-4666-BE67-F43DF0A69263}"/>
    <cellStyle name="Titles - Col. Headings 14" xfId="44426" xr:uid="{29B6CB50-877D-412B-88E0-056001CB096D}"/>
    <cellStyle name="Titles - Col. Headings 15" xfId="44427" xr:uid="{EF066DA6-DBA9-426A-B79E-616A50DC008A}"/>
    <cellStyle name="Titles - Col. Headings 16" xfId="44428" xr:uid="{4555C353-0516-466A-93C6-C561D219DAE4}"/>
    <cellStyle name="Titles - Col. Headings 17" xfId="44429" xr:uid="{E3D73443-D3FF-4116-84A4-7046CB654BDD}"/>
    <cellStyle name="Titles - Col. Headings 18" xfId="44430" xr:uid="{BBA0F80F-CF99-405C-B71E-05D07A942C69}"/>
    <cellStyle name="Titles - Col. Headings 19" xfId="44431" xr:uid="{869AF184-0AC7-4DD5-91B0-970010CDC9BF}"/>
    <cellStyle name="Titles - Col. Headings 2" xfId="44432" xr:uid="{B5785AB6-06C0-460E-A94A-7F02EE4C7173}"/>
    <cellStyle name="Titles - Col. Headings 20" xfId="44433" xr:uid="{2A46FA5D-4BDF-4A98-ADB1-A59D5F391BDC}"/>
    <cellStyle name="Titles - Col. Headings 21" xfId="44434" xr:uid="{5E328C85-9B48-4E9F-BD3C-24FF37D7D2EB}"/>
    <cellStyle name="Titles - Col. Headings 22" xfId="44435" xr:uid="{B254F20A-5C6F-4999-BE72-974C1948A74B}"/>
    <cellStyle name="Titles - Col. Headings 23" xfId="44436" xr:uid="{752ED553-2994-4BDB-8F33-D0CF6F57ED48}"/>
    <cellStyle name="Titles - Col. Headings 24" xfId="44437" xr:uid="{FBB3B854-956C-4BE7-AF9E-7B6606DAADE6}"/>
    <cellStyle name="Titles - Col. Headings 25" xfId="44438" xr:uid="{07401384-CA24-4874-A202-BB56F4098BEB}"/>
    <cellStyle name="Titles - Col. Headings 26" xfId="44439" xr:uid="{FE9E5399-75A6-4C85-A8A6-2F286B82BD64}"/>
    <cellStyle name="Titles - Col. Headings 27" xfId="44440" xr:uid="{A6382D43-8B36-4F8C-868C-FB1C3F433089}"/>
    <cellStyle name="Titles - Col. Headings 28" xfId="44441" xr:uid="{42A8A277-EE97-463C-B073-2A838B460A7F}"/>
    <cellStyle name="Titles - Col. Headings 29" xfId="44442" xr:uid="{7AA06749-1E73-4769-B140-F7FCED851AAC}"/>
    <cellStyle name="Titles - Col. Headings 3" xfId="44443" xr:uid="{09BDDA90-5AD1-4371-BD93-A456B50985C9}"/>
    <cellStyle name="Titles - Col. Headings 30" xfId="44444" xr:uid="{3DEB5F4B-9FB0-4BF5-87B2-5DF306289783}"/>
    <cellStyle name="Titles - Col. Headings 31" xfId="44445" xr:uid="{70A0D2C2-AFFE-4935-9FE9-052737679AF5}"/>
    <cellStyle name="Titles - Col. Headings 32" xfId="44446" xr:uid="{F973B693-4EB7-4FB5-A43B-5E6497A80087}"/>
    <cellStyle name="Titles - Col. Headings 33" xfId="44447" xr:uid="{751395FC-CAA5-49F7-BB1F-20861A0C0E92}"/>
    <cellStyle name="Titles - Col. Headings 34" xfId="44448" xr:uid="{6A875F79-B6E3-4D2B-B2E1-838061F4B1D6}"/>
    <cellStyle name="Titles - Col. Headings 35" xfId="44449" xr:uid="{9F9841C6-1306-49BF-9086-4B035CD0E4E2}"/>
    <cellStyle name="Titles - Col. Headings 36" xfId="44450" xr:uid="{3C30FDE2-A4D1-4A90-9932-4326567C2A31}"/>
    <cellStyle name="Titles - Col. Headings 37" xfId="44451" xr:uid="{9A921C26-AC1F-4CD9-B21D-AF88549F4B1D}"/>
    <cellStyle name="Titles - Col. Headings 38" xfId="44452" xr:uid="{D82340B9-2726-4F63-BAEB-6FA9D92C38C6}"/>
    <cellStyle name="Titles - Col. Headings 39" xfId="44453" xr:uid="{DEA9791C-2F90-4D36-977A-E86CAA81003B}"/>
    <cellStyle name="Titles - Col. Headings 4" xfId="44454" xr:uid="{1425D79E-7E64-4D27-A2D1-0AECC6A190F3}"/>
    <cellStyle name="Titles - Col. Headings 40" xfId="44455" xr:uid="{2575EB44-C181-42A3-A1C6-448C47A62950}"/>
    <cellStyle name="Titles - Col. Headings 41" xfId="44456" xr:uid="{7F90EDA0-3584-4AFF-9C0E-5D0B44FAEC93}"/>
    <cellStyle name="Titles - Col. Headings 42" xfId="44457" xr:uid="{7249CD87-CDD9-48A2-800E-BDDB0B59126F}"/>
    <cellStyle name="Titles - Col. Headings 43" xfId="44458" xr:uid="{E39F1DA3-F28B-40BB-B7A1-C46CF82A4D73}"/>
    <cellStyle name="Titles - Col. Headings 44" xfId="44459" xr:uid="{4FF699ED-0818-4167-8DFD-96F3D1456DD8}"/>
    <cellStyle name="Titles - Col. Headings 45" xfId="44460" xr:uid="{AF7621F4-78C8-4921-AB96-F37F911DB574}"/>
    <cellStyle name="Titles - Col. Headings 46" xfId="44461" xr:uid="{D2427725-D942-4741-9E26-B703A89C8819}"/>
    <cellStyle name="Titles - Col. Headings 47" xfId="44462" xr:uid="{8271955F-8DAA-410A-B89D-FCF1F2CEF110}"/>
    <cellStyle name="Titles - Col. Headings 48" xfId="44463" xr:uid="{31A908C9-B043-4554-A1B5-5944DA4065CE}"/>
    <cellStyle name="Titles - Col. Headings 49" xfId="44464" xr:uid="{DF911A76-5137-43DA-A49D-87AF867C20DA}"/>
    <cellStyle name="Titles - Col. Headings 5" xfId="44465" xr:uid="{06D2FF72-9EDE-4AE1-A704-55DA296C935E}"/>
    <cellStyle name="Titles - Col. Headings 50" xfId="44466" xr:uid="{0A56C76E-8FB2-4F7B-BE8B-A9ED2FFAD9BC}"/>
    <cellStyle name="Titles - Col. Headings 51" xfId="44467" xr:uid="{A6692832-5FEE-42D9-AAC4-5FDDF7589752}"/>
    <cellStyle name="Titles - Col. Headings 52" xfId="44468" xr:uid="{41D79312-9665-4185-BD89-F855CDC51145}"/>
    <cellStyle name="Titles - Col. Headings 53" xfId="44469" xr:uid="{7E6A640C-B96B-42A9-9A82-4A9F2C8A7F9C}"/>
    <cellStyle name="Titles - Col. Headings 54" xfId="44470" xr:uid="{FFE5BD9D-8EBF-43EB-AC5F-5F5223051AFF}"/>
    <cellStyle name="Titles - Col. Headings 55" xfId="44471" xr:uid="{01F9A79C-418C-4A7A-9A76-52088AFA405A}"/>
    <cellStyle name="Titles - Col. Headings 56" xfId="44472" xr:uid="{56C65C48-169F-467E-809D-F6EDE26A3A1E}"/>
    <cellStyle name="Titles - Col. Headings 57" xfId="44473" xr:uid="{8982D4C8-C472-4511-98CD-BF0CFB0F2831}"/>
    <cellStyle name="Titles - Col. Headings 58" xfId="44474" xr:uid="{251FD75B-AB5E-4A95-A450-2C8A77D54FE0}"/>
    <cellStyle name="Titles - Col. Headings 59" xfId="44475" xr:uid="{636FFD7A-D869-4156-8C3F-F69E077708DC}"/>
    <cellStyle name="Titles - Col. Headings 6" xfId="44476" xr:uid="{22131FD7-05E2-43F9-9143-2E58E71DBEE8}"/>
    <cellStyle name="Titles - Col. Headings 60" xfId="44477" xr:uid="{8A450C40-F714-48F8-A585-6E18ADCC9B43}"/>
    <cellStyle name="Titles - Col. Headings 61" xfId="44478" xr:uid="{184701EF-0893-4115-8439-EF31B8F69336}"/>
    <cellStyle name="Titles - Col. Headings 62" xfId="44479" xr:uid="{14292BB1-A978-49FE-9C3E-1C37A6CD0640}"/>
    <cellStyle name="Titles - Col. Headings 63" xfId="44480" xr:uid="{856F10ED-2CF8-435F-93E4-34CDE86ADE74}"/>
    <cellStyle name="Titles - Col. Headings 64" xfId="44481" xr:uid="{C7F6ABA1-F341-40A4-B21C-188B9CF43C10}"/>
    <cellStyle name="Titles - Col. Headings 65" xfId="44482" xr:uid="{BF42DD55-538D-4600-97D7-F74653E22B1A}"/>
    <cellStyle name="Titles - Col. Headings 66" xfId="44483" xr:uid="{F1442EF1-408F-413B-907B-6891ED15DE63}"/>
    <cellStyle name="Titles - Col. Headings 67" xfId="44484" xr:uid="{3E270200-23A5-41D7-9CA2-1A8229860ED9}"/>
    <cellStyle name="Titles - Col. Headings 68" xfId="44485" xr:uid="{6A36A653-8C8D-4AD9-AB25-0AB1F7B913A3}"/>
    <cellStyle name="Titles - Col. Headings 69" xfId="44486" xr:uid="{689DA832-9F1D-4A18-BA99-5E597D14E708}"/>
    <cellStyle name="Titles - Col. Headings 7" xfId="44487" xr:uid="{DA5B9555-554C-4967-B71C-C88CCCF082C1}"/>
    <cellStyle name="Titles - Col. Headings 70" xfId="44488" xr:uid="{509278C0-99CF-4DA6-B177-60A57494EB97}"/>
    <cellStyle name="Titles - Col. Headings 71" xfId="44489" xr:uid="{BAE11B03-511F-438B-87D1-37502D967105}"/>
    <cellStyle name="Titles - Col. Headings 72" xfId="44490" xr:uid="{C7410AC0-1325-43AB-B13A-B8BA7EB27020}"/>
    <cellStyle name="Titles - Col. Headings 73" xfId="44491" xr:uid="{D97FCEEF-7CB5-48F9-B3D3-16DD7C1EFA74}"/>
    <cellStyle name="Titles - Col. Headings 74" xfId="44492" xr:uid="{07030114-B75C-43F0-ADA2-200952DC33D1}"/>
    <cellStyle name="Titles - Col. Headings 8" xfId="44493" xr:uid="{1AE6AA7D-3E1F-4185-8D43-448495E5A533}"/>
    <cellStyle name="Titles - Col. Headings 9" xfId="44494" xr:uid="{780914C8-BED3-4DE1-8197-D41EB34AB600}"/>
    <cellStyle name="Titles - Other" xfId="44495" xr:uid="{685692CE-6F2B-4865-A9E5-BA69D6415CF7}"/>
    <cellStyle name="Titles_~3840935" xfId="44496" xr:uid="{73D27F31-465B-429A-A097-2FE87ADBCEB6}"/>
    <cellStyle name="tn" xfId="44497" xr:uid="{263BF514-4833-4652-A58D-34936B60A015}"/>
    <cellStyle name="Total" xfId="19" builtinId="25" customBuiltin="1"/>
    <cellStyle name="Total 10" xfId="44498" xr:uid="{B37F9B9E-0B3C-4F58-B634-C72735E28149}"/>
    <cellStyle name="Total 100" xfId="44499" xr:uid="{EA35CF9C-6A4A-4E6E-A3A1-7F751BEED460}"/>
    <cellStyle name="Total 101" xfId="44500" xr:uid="{68081555-2095-486A-96F4-948E1FAC7E75}"/>
    <cellStyle name="Total 102" xfId="44501" xr:uid="{38B74486-0431-4593-B187-851854CB3CFB}"/>
    <cellStyle name="Total 103" xfId="44502" xr:uid="{2AAE195A-705E-4859-89B7-769AFAF6CA80}"/>
    <cellStyle name="Total 104" xfId="109" xr:uid="{96A07D3F-CD6B-4871-9030-79F0D54D6D00}"/>
    <cellStyle name="Total 11" xfId="44503" xr:uid="{968E7AB0-202D-4DDC-80F4-571269B3AB24}"/>
    <cellStyle name="Total 12" xfId="44504" xr:uid="{1E262418-6053-4B98-87BC-79B732C80D0D}"/>
    <cellStyle name="Total 13" xfId="44505" xr:uid="{FEB76659-E0D3-4E54-A655-ADDA447E62B9}"/>
    <cellStyle name="Total 14" xfId="44506" xr:uid="{05845E27-DF0C-477B-8BB1-BB653B0A6F59}"/>
    <cellStyle name="Total 15" xfId="44507" xr:uid="{76D3AEB1-FCA3-4E61-93A8-9409020F5B69}"/>
    <cellStyle name="Total 16" xfId="44508" xr:uid="{F848CCEA-8764-4F41-8A27-849165EF4478}"/>
    <cellStyle name="Total 17" xfId="44509" xr:uid="{2EAA7C48-8CFB-4869-9E7E-4A28CA8F1F33}"/>
    <cellStyle name="Total 18" xfId="44510" xr:uid="{ADA0FF21-DB32-470D-9B1B-B3B43900B0F8}"/>
    <cellStyle name="Total 19" xfId="44511" xr:uid="{F0E0B384-A221-49F2-A625-51E3B5B22718}"/>
    <cellStyle name="Total 2" xfId="44512" xr:uid="{8916A19A-ED87-4DC3-AD3D-E26A47A75649}"/>
    <cellStyle name="Total 2 2" xfId="44513" xr:uid="{D5E3A3A5-BD73-4D60-ACEF-62A3D35D1E0A}"/>
    <cellStyle name="Total 2 2 2" xfId="44514" xr:uid="{933E02E2-2E06-4A56-835F-DCA37F73B69D}"/>
    <cellStyle name="Total 2 2 3" xfId="44515" xr:uid="{A3EC082C-81C8-400C-B319-114FDF4000A3}"/>
    <cellStyle name="Total 2 3" xfId="44516" xr:uid="{2D3F8007-394C-4BC4-95A9-5BCD83934A4E}"/>
    <cellStyle name="Total 2 4" xfId="44517" xr:uid="{9462C83A-6332-44E5-A881-8200221F3D98}"/>
    <cellStyle name="Total 2 5" xfId="44518" xr:uid="{6857865D-159F-4A8A-871E-DA78C3A2FF59}"/>
    <cellStyle name="Total 20" xfId="44519" xr:uid="{8DA90BF1-0CD6-4EAE-8F34-0A9C7722B190}"/>
    <cellStyle name="Total 21" xfId="44520" xr:uid="{984997DD-93B1-49E2-8866-C1F5EED92129}"/>
    <cellStyle name="Total 22" xfId="44521" xr:uid="{13C7EE6E-7B93-4786-BFCB-AE31CB3171A7}"/>
    <cellStyle name="Total 23" xfId="44522" xr:uid="{D523B766-1322-4DC4-90E3-CF922DBB1C20}"/>
    <cellStyle name="Total 24" xfId="44523" xr:uid="{FBD24221-6669-4A3B-BE13-72F4909CDB25}"/>
    <cellStyle name="Total 25" xfId="44524" xr:uid="{FDE84482-BF4E-4A79-8D80-21505D7AE66A}"/>
    <cellStyle name="Total 26" xfId="44525" xr:uid="{2DBB6E2B-AFE4-45D9-A6CC-51AF4B360532}"/>
    <cellStyle name="Total 27" xfId="44526" xr:uid="{77A819C3-736D-4786-B9D7-8F3CD10DCA02}"/>
    <cellStyle name="Total 28" xfId="44527" xr:uid="{CAAE0003-C4B4-4418-ABBE-F90DBDD322E0}"/>
    <cellStyle name="Total 29" xfId="44528" xr:uid="{99336C00-1AD2-467C-84D7-C0826C647175}"/>
    <cellStyle name="Total 3" xfId="44529" xr:uid="{0F44A1B4-86EB-4E71-B777-6BF7E3FA98F0}"/>
    <cellStyle name="Total 3 2" xfId="44530" xr:uid="{CFC11667-6A1A-4360-951E-D88391E4A67B}"/>
    <cellStyle name="Total 3 3" xfId="44531" xr:uid="{3FB222C0-D008-41F2-BDC6-6D88C5622779}"/>
    <cellStyle name="Total 30" xfId="44532" xr:uid="{E787C0F9-D64D-4B4A-87DD-007456C692EB}"/>
    <cellStyle name="Total 31" xfId="44533" xr:uid="{9053F6BD-6BCF-4E45-AB91-EAFE4923415F}"/>
    <cellStyle name="Total 32" xfId="44534" xr:uid="{5BCCB45E-7D95-40D8-A20C-9A7FA891B449}"/>
    <cellStyle name="Total 33" xfId="44535" xr:uid="{F33F8846-4ADC-4082-8E2B-486969DE111D}"/>
    <cellStyle name="Total 34" xfId="44536" xr:uid="{B5E86BA8-A618-4B91-B666-8B6E08934222}"/>
    <cellStyle name="Total 35" xfId="44537" xr:uid="{3DD560BD-13BF-4D10-B42E-4EA2DA34F50F}"/>
    <cellStyle name="Total 36" xfId="44538" xr:uid="{B1EEE6E2-54B6-4AFE-8BD1-F76485CE982E}"/>
    <cellStyle name="Total 37" xfId="44539" xr:uid="{B224127D-8F91-4DEE-8AE0-2CC3CE2A71B8}"/>
    <cellStyle name="Total 38" xfId="44540" xr:uid="{97A23A6A-4D18-455D-AD86-6E8E4750D188}"/>
    <cellStyle name="Total 39" xfId="44541" xr:uid="{8934F2C0-A952-4625-9AEF-B74C592A498D}"/>
    <cellStyle name="Total 4" xfId="44542" xr:uid="{3BD82B78-93B5-46A4-999C-55DE984C760F}"/>
    <cellStyle name="Total 40" xfId="44543" xr:uid="{3C6B73C0-15CB-4E59-89D3-BEED70212E91}"/>
    <cellStyle name="Total 41" xfId="44544" xr:uid="{5747B2BE-531F-4B55-8CEE-8E52C31641C0}"/>
    <cellStyle name="Total 42" xfId="44545" xr:uid="{D3258E64-B24C-45C1-A659-60124A5F8427}"/>
    <cellStyle name="Total 43" xfId="44546" xr:uid="{3FAF71F8-FE58-40D8-835E-AF7FAA89F176}"/>
    <cellStyle name="Total 44" xfId="44547" xr:uid="{68FDC3CC-EB58-4616-A14B-CFB252964A69}"/>
    <cellStyle name="Total 45" xfId="44548" xr:uid="{8B38DFB8-0EDF-42EB-9B49-397E1D56151C}"/>
    <cellStyle name="Total 46" xfId="44549" xr:uid="{6C136D42-74A9-454C-A19B-FA1087B6508A}"/>
    <cellStyle name="Total 47" xfId="44550" xr:uid="{1BAF2F3B-47BE-431F-A2EA-BD4DDC310163}"/>
    <cellStyle name="Total 48" xfId="44551" xr:uid="{985ACB92-F10F-4EBE-A141-B360EF8920E2}"/>
    <cellStyle name="Total 49" xfId="44552" xr:uid="{D3A34296-5AA6-4E4A-B6B8-CC194EA5CE6F}"/>
    <cellStyle name="Total 5" xfId="44553" xr:uid="{D835816E-2537-4C30-8FA6-297A5F62FFDC}"/>
    <cellStyle name="Total 50" xfId="44554" xr:uid="{23038C80-90D4-4C5B-ABCB-BB531134D91A}"/>
    <cellStyle name="Total 51" xfId="44555" xr:uid="{7340C628-E10A-4AE5-853E-1387DAC06D3C}"/>
    <cellStyle name="Total 52" xfId="44556" xr:uid="{0D2F66C8-7AED-47F4-A50A-604B735F6D75}"/>
    <cellStyle name="Total 53" xfId="44557" xr:uid="{10B0B75B-5AE8-4024-A745-276DD079271A}"/>
    <cellStyle name="Total 54" xfId="44558" xr:uid="{EE9A04A7-0DE1-46C8-A6A2-D41BBF4BD8FC}"/>
    <cellStyle name="Total 55" xfId="44559" xr:uid="{D9A8F2CC-8B7B-4451-A77C-357435233FCA}"/>
    <cellStyle name="Total 56" xfId="44560" xr:uid="{33962A47-1C99-4407-8729-920AB4CDFF06}"/>
    <cellStyle name="Total 57" xfId="44561" xr:uid="{4B0DCF7C-5117-46FA-9E32-C3391CC4C340}"/>
    <cellStyle name="Total 58" xfId="44562" xr:uid="{78AE0628-D78B-4407-9149-0DCBBC20D2C1}"/>
    <cellStyle name="Total 59" xfId="44563" xr:uid="{4A2134B1-57BF-4CEA-9A83-694D68A22017}"/>
    <cellStyle name="Total 6" xfId="44564" xr:uid="{A9AD96DF-24E3-4568-8684-CE4FA81677A6}"/>
    <cellStyle name="Total 60" xfId="44565" xr:uid="{45980AA0-DBEE-4D86-8CD0-72AE10DD2A07}"/>
    <cellStyle name="Total 61" xfId="44566" xr:uid="{2553EDF2-0558-40BF-8DB1-B5E8DBDB42D4}"/>
    <cellStyle name="Total 62" xfId="44567" xr:uid="{BD629BC2-603B-4E5F-8426-FC9508BF82BA}"/>
    <cellStyle name="Total 63" xfId="44568" xr:uid="{543B4E00-44E0-42B3-8E6E-1EB94C86A984}"/>
    <cellStyle name="Total 64" xfId="44569" xr:uid="{4893BCF3-1C8C-4C24-B37C-1D069AFCF2C8}"/>
    <cellStyle name="Total 65" xfId="44570" xr:uid="{702B529F-9366-453A-BB87-240E6C2197F8}"/>
    <cellStyle name="Total 66" xfId="44571" xr:uid="{69FBE066-684E-486F-99A5-9A849CFEEB10}"/>
    <cellStyle name="Total 67" xfId="44572" xr:uid="{AEB6A390-2937-425C-92EA-8E27BFE3E2D3}"/>
    <cellStyle name="Total 68" xfId="44573" xr:uid="{604D03CB-2B80-44C1-98D3-8D295B851C69}"/>
    <cellStyle name="Total 69" xfId="44574" xr:uid="{434A4EA4-58BA-4CC1-B5CA-EFA7B2FB234D}"/>
    <cellStyle name="Total 7" xfId="44575" xr:uid="{036524DC-D434-47C0-942A-46E2A3EEE914}"/>
    <cellStyle name="Total 70" xfId="44576" xr:uid="{A5080A93-9FF2-4C95-B5F8-CA1721930600}"/>
    <cellStyle name="Total 71" xfId="44577" xr:uid="{A79490DA-A483-46FC-BE1E-AAE617569222}"/>
    <cellStyle name="Total 72" xfId="44578" xr:uid="{66267477-D6DC-441E-B6DD-5284A019342B}"/>
    <cellStyle name="Total 73" xfId="44579" xr:uid="{2EF9FC47-9F96-4AEF-8B69-E368B4B0E798}"/>
    <cellStyle name="Total 74" xfId="44580" xr:uid="{1CDDEF64-E3F0-4E7C-BA9C-92CD92C537D1}"/>
    <cellStyle name="Total 75" xfId="44581" xr:uid="{83879277-E7FC-45FC-B042-65551E53B45E}"/>
    <cellStyle name="Total 76" xfId="44582" xr:uid="{B219B41C-A356-409C-98BE-BF7A5A77E9CB}"/>
    <cellStyle name="Total 77" xfId="44583" xr:uid="{856B31FF-E272-4BF6-970A-1179E70B8666}"/>
    <cellStyle name="Total 78" xfId="44584" xr:uid="{0F3E07BD-14B4-4353-BE4B-E1C538824048}"/>
    <cellStyle name="Total 79" xfId="44585" xr:uid="{78946356-52F5-4F56-81DE-8A8958553774}"/>
    <cellStyle name="Total 8" xfId="44586" xr:uid="{455FB7E7-2D1A-4F93-A62C-56E4ABE8A815}"/>
    <cellStyle name="Total 80" xfId="44587" xr:uid="{CEB5753E-818E-43DF-9D6A-C64B3E45B0B2}"/>
    <cellStyle name="Total 81" xfId="44588" xr:uid="{5095C6DC-2464-4058-A9D6-EAC282D6513E}"/>
    <cellStyle name="Total 82" xfId="44589" xr:uid="{D6E00E34-EC45-45BE-A8F0-B85113FAF990}"/>
    <cellStyle name="Total 83" xfId="44590" xr:uid="{DA6EC134-BDC1-4A9A-906B-D3FDD76492DB}"/>
    <cellStyle name="Total 84" xfId="44591" xr:uid="{D49AD7EF-B4A4-498E-BA90-910856653E21}"/>
    <cellStyle name="Total 85" xfId="44592" xr:uid="{723DE79D-8451-4044-A037-5A4F23F30127}"/>
    <cellStyle name="Total 86" xfId="44593" xr:uid="{0029EC76-4A6C-4E2E-8D75-77B9823FCCA1}"/>
    <cellStyle name="Total 87" xfId="44594" xr:uid="{3B797581-22E6-44A7-B907-DAC64D39A2E0}"/>
    <cellStyle name="Total 88" xfId="44595" xr:uid="{2FD59FD7-234A-4FEC-89E6-08E1638D22A8}"/>
    <cellStyle name="Total 89" xfId="44596" xr:uid="{B9D98E15-E10B-4DE7-9EBF-74CD2387E5DF}"/>
    <cellStyle name="Total 9" xfId="44597" xr:uid="{E6522FFD-5522-4BDD-A179-CBFE62E58CDF}"/>
    <cellStyle name="Total 90" xfId="44598" xr:uid="{884F27B3-559F-49EB-B52A-9212B4F86865}"/>
    <cellStyle name="Total 91" xfId="44599" xr:uid="{F1D901FF-D5BA-4C4F-ACC6-EB2EED83A16E}"/>
    <cellStyle name="Total 92" xfId="44600" xr:uid="{5C7EE061-A046-456D-AF13-F2774D4E6113}"/>
    <cellStyle name="Total 93" xfId="44601" xr:uid="{CA7C366C-E37E-4F9C-9EEC-729AC10D3AA1}"/>
    <cellStyle name="Total 94" xfId="44602" xr:uid="{945C83F1-8D66-46B8-9495-F477698522AA}"/>
    <cellStyle name="Total 95" xfId="44603" xr:uid="{5D7061A3-179D-41BB-B6A8-0799247EC45F}"/>
    <cellStyle name="Total 96" xfId="44604" xr:uid="{EF9B8545-CAEB-46B2-8AF1-7D834DDB4923}"/>
    <cellStyle name="Total 97" xfId="44605" xr:uid="{19CE7EA5-38CB-43DD-855F-803CFD19EAA0}"/>
    <cellStyle name="Total 98" xfId="44606" xr:uid="{62B457EA-1766-46E7-9FD6-8E9BB455C7F7}"/>
    <cellStyle name="Total 99" xfId="44607" xr:uid="{91364CF0-41AD-457E-B916-1116F030BC36}"/>
    <cellStyle name="Totals" xfId="44608" xr:uid="{BC741ECD-1874-4059-A2F0-A8D7588F2D34}"/>
    <cellStyle name="Totals 2" xfId="44609" xr:uid="{02BC0930-18C0-4FD8-AD5A-4AE93341E53B}"/>
    <cellStyle name="TotalsPerCent" xfId="44610" xr:uid="{CE5AA7DE-EBE5-45DE-91D4-7223ECEEE269}"/>
    <cellStyle name="TotalsPerCent 10" xfId="44611" xr:uid="{E5982C7B-571C-4B14-AEA2-B964E6C3D176}"/>
    <cellStyle name="TotalsPerCent 10 2" xfId="44612" xr:uid="{C0499201-C9D1-42B6-8A5E-5C9AD7DEDC0B}"/>
    <cellStyle name="TotalsPerCent 11" xfId="44613" xr:uid="{A21FF5FA-ADE6-4BF9-B426-B08268B03E9D}"/>
    <cellStyle name="TotalsPerCent 11 2" xfId="44614" xr:uid="{9913BAD8-24FB-4FF3-B783-7865079C6EB4}"/>
    <cellStyle name="TotalsPerCent 12" xfId="44615" xr:uid="{58D51BC7-3A11-404D-AD66-E146B6C29058}"/>
    <cellStyle name="TotalsPerCent 12 2" xfId="44616" xr:uid="{29252531-FE84-47CF-98ED-81EC89D85F4F}"/>
    <cellStyle name="TotalsPerCent 13" xfId="44617" xr:uid="{831591A2-E71A-4E64-B2BD-CB3E6A583086}"/>
    <cellStyle name="TotalsPerCent 13 2" xfId="44618" xr:uid="{88FF9CD3-D769-4CEA-84B8-DFB972F43543}"/>
    <cellStyle name="TotalsPerCent 14" xfId="44619" xr:uid="{D08F82C1-F725-4EFB-993E-6D970B05A898}"/>
    <cellStyle name="TotalsPerCent 14 2" xfId="44620" xr:uid="{61EC9C23-3601-4920-B3A8-063657BFF6A9}"/>
    <cellStyle name="TotalsPerCent 15" xfId="44621" xr:uid="{D2A5BD19-9508-482A-BD35-8ABCFC08F2D9}"/>
    <cellStyle name="TotalsPerCent 15 2" xfId="44622" xr:uid="{C54EC190-6986-4F7D-B3CC-9DABA43D0218}"/>
    <cellStyle name="TotalsPerCent 16" xfId="44623" xr:uid="{405AE54D-0035-41D2-82FC-B8977C6BCA6C}"/>
    <cellStyle name="TotalsPerCent 16 2" xfId="44624" xr:uid="{18DAA0D4-EB01-4413-9839-A3A23DCFCF61}"/>
    <cellStyle name="TotalsPerCent 17" xfId="44625" xr:uid="{785DF10F-2D72-4A35-93C2-81502F527FF9}"/>
    <cellStyle name="TotalsPerCent 17 2" xfId="44626" xr:uid="{4A89BD67-6607-4282-AD85-CD168689B3FD}"/>
    <cellStyle name="TotalsPerCent 18" xfId="44627" xr:uid="{8B8487C4-DEAD-4E8E-83F2-54DD67F6B3B0}"/>
    <cellStyle name="TotalsPerCent 18 2" xfId="44628" xr:uid="{F5E40FA3-0746-42BF-B8C9-306714434CD0}"/>
    <cellStyle name="TotalsPerCent 19" xfId="44629" xr:uid="{39AD801D-D353-4557-A6CE-8E9B9C098678}"/>
    <cellStyle name="TotalsPerCent 19 2" xfId="44630" xr:uid="{482A58F0-E128-45A9-89C6-D76C2A8601C7}"/>
    <cellStyle name="TotalsPerCent 2" xfId="44631" xr:uid="{A563B617-E512-4F10-B4BA-0ACADF2BDD06}"/>
    <cellStyle name="TotalsPerCent 2 2" xfId="44632" xr:uid="{C0E22577-BA2B-4530-A151-52EE844B7275}"/>
    <cellStyle name="TotalsPerCent 20" xfId="44633" xr:uid="{08836978-A95B-4705-A16F-0D90749E7300}"/>
    <cellStyle name="TotalsPerCent 20 2" xfId="44634" xr:uid="{E72B4204-4767-4830-A290-276004B124C6}"/>
    <cellStyle name="TotalsPerCent 21" xfId="44635" xr:uid="{B1E461C4-D73C-4810-A001-8F030DB423EB}"/>
    <cellStyle name="TotalsPerCent 21 2" xfId="44636" xr:uid="{19D7E328-08D6-47CE-8AC7-E5F183774031}"/>
    <cellStyle name="TotalsPerCent 22" xfId="44637" xr:uid="{A27E2BFE-AB18-45D4-9623-3817D91CF698}"/>
    <cellStyle name="TotalsPerCent 22 2" xfId="44638" xr:uid="{6A22D116-AE0F-4D61-8216-18E6E0C57BE1}"/>
    <cellStyle name="TotalsPerCent 23" xfId="44639" xr:uid="{DA1949C8-940A-4957-8157-C5840BEDCE8A}"/>
    <cellStyle name="TotalsPerCent 23 2" xfId="44640" xr:uid="{C5509FC9-1299-46DC-8E92-6D891B76233A}"/>
    <cellStyle name="TotalsPerCent 24" xfId="44641" xr:uid="{6B44330D-FF9E-4098-9DFC-7B3CE1A5DF6C}"/>
    <cellStyle name="TotalsPerCent 24 2" xfId="44642" xr:uid="{4BE97B64-B807-4CFF-9C64-694B76676C52}"/>
    <cellStyle name="TotalsPerCent 25" xfId="44643" xr:uid="{AFC272FA-12EE-47B4-B9CE-FC706DC14EDF}"/>
    <cellStyle name="TotalsPerCent 25 2" xfId="44644" xr:uid="{1A24A970-093D-454C-AC39-9BB4D117EC9D}"/>
    <cellStyle name="TotalsPerCent 26" xfId="44645" xr:uid="{E352B207-3B43-47B1-A8FA-7ECFA8D519F7}"/>
    <cellStyle name="TotalsPerCent 26 2" xfId="44646" xr:uid="{2B6248C3-4808-4916-8ED4-8260CD2D8335}"/>
    <cellStyle name="TotalsPerCent 27" xfId="44647" xr:uid="{E73822CE-F6BD-4129-BD74-7A789FD3FF7D}"/>
    <cellStyle name="TotalsPerCent 27 2" xfId="44648" xr:uid="{3DC965F3-CA64-418E-86B9-F591C112697C}"/>
    <cellStyle name="TotalsPerCent 28" xfId="44649" xr:uid="{54F75D01-1BC7-46D6-8A99-3CFBFD071E52}"/>
    <cellStyle name="TotalsPerCent 28 2" xfId="44650" xr:uid="{C5B6448D-6B62-4666-91A2-0D60B9D40A15}"/>
    <cellStyle name="TotalsPerCent 29" xfId="44651" xr:uid="{582661F7-3604-40D0-84F0-32A0CE385723}"/>
    <cellStyle name="TotalsPerCent 29 2" xfId="44652" xr:uid="{7474A0E1-6411-4FBD-99FE-F10AD3AE5DC1}"/>
    <cellStyle name="TotalsPerCent 3" xfId="44653" xr:uid="{74DA4046-D189-458D-A886-FE000EE3CD17}"/>
    <cellStyle name="TotalsPerCent 3 2" xfId="44654" xr:uid="{6D3B3F9C-44ED-426C-8B3E-501710664700}"/>
    <cellStyle name="TotalsPerCent 30" xfId="44655" xr:uid="{4091A550-05CE-461B-9BE6-86EFCEC8134D}"/>
    <cellStyle name="TotalsPerCent 30 2" xfId="44656" xr:uid="{62BAEBF3-3E76-4613-B04A-36DAF8C29816}"/>
    <cellStyle name="TotalsPerCent 31" xfId="44657" xr:uid="{F5E7C8FB-D374-4323-9598-D1901702E8F6}"/>
    <cellStyle name="TotalsPerCent 31 2" xfId="44658" xr:uid="{85EC7755-D385-4707-AEBA-1C05129EC224}"/>
    <cellStyle name="TotalsPerCent 32" xfId="44659" xr:uid="{E85D2FF9-A4B5-4D40-8604-F2313174DAA7}"/>
    <cellStyle name="TotalsPerCent 32 2" xfId="44660" xr:uid="{C8546F1B-DEDC-4DF7-82F0-ABE6364D4D48}"/>
    <cellStyle name="TotalsPerCent 33" xfId="44661" xr:uid="{D1DBD14C-F9A3-4DF5-85C3-17CA4BD39C2A}"/>
    <cellStyle name="TotalsPerCent 33 2" xfId="44662" xr:uid="{522E620A-9F2C-4396-A958-B043CD1AAB5E}"/>
    <cellStyle name="TotalsPerCent 34" xfId="44663" xr:uid="{0EE8DFAB-A20B-4D0F-A120-A1D40E065F7E}"/>
    <cellStyle name="TotalsPerCent 34 2" xfId="44664" xr:uid="{FB429427-E144-44E3-B28B-ABC0F5BF7622}"/>
    <cellStyle name="TotalsPerCent 35" xfId="44665" xr:uid="{B3BC2D20-8FDC-49FC-A25B-D8BCCDBCC5EE}"/>
    <cellStyle name="TotalsPerCent 35 2" xfId="44666" xr:uid="{9C154E0D-D945-45FA-9025-5E4690A2319A}"/>
    <cellStyle name="TotalsPerCent 36" xfId="44667" xr:uid="{7442428F-BA77-4E17-ACDA-DD45E0984A82}"/>
    <cellStyle name="TotalsPerCent 36 2" xfId="44668" xr:uid="{EF68F987-2697-448E-A043-E88E51A0180A}"/>
    <cellStyle name="TotalsPerCent 37" xfId="44669" xr:uid="{936824F3-5BAE-41F1-9E5D-702823F54496}"/>
    <cellStyle name="TotalsPerCent 37 2" xfId="44670" xr:uid="{416E0F29-6539-44B2-BC15-986B7A16F071}"/>
    <cellStyle name="TotalsPerCent 38" xfId="44671" xr:uid="{3BBA6F07-62A8-4CC4-82CD-B0F354C53AB9}"/>
    <cellStyle name="TotalsPerCent 38 2" xfId="44672" xr:uid="{6998564E-7571-4D38-B5DF-29C5008CA82C}"/>
    <cellStyle name="TotalsPerCent 39" xfId="44673" xr:uid="{E823AA66-FA58-4227-B0BA-760BD9A8BD49}"/>
    <cellStyle name="TotalsPerCent 39 2" xfId="44674" xr:uid="{FB0BCB25-E453-40CE-B6B6-F9DAFE22BCFF}"/>
    <cellStyle name="TotalsPerCent 4" xfId="44675" xr:uid="{23F3867F-F520-4576-9E51-D95976709C6C}"/>
    <cellStyle name="TotalsPerCent 4 2" xfId="44676" xr:uid="{5F6C5512-20A8-46ED-B683-644EB836C6B5}"/>
    <cellStyle name="TotalsPerCent 40" xfId="44677" xr:uid="{9278A218-040C-434E-9047-DAE0FADC79D9}"/>
    <cellStyle name="TotalsPerCent 40 2" xfId="44678" xr:uid="{186EBFF2-177C-4D7C-BDC3-5749628FF9DB}"/>
    <cellStyle name="TotalsPerCent 41" xfId="44679" xr:uid="{B37F55BE-1302-4FB9-AE92-DD1F93E3B7E3}"/>
    <cellStyle name="TotalsPerCent 41 2" xfId="44680" xr:uid="{D30068A3-468E-4EA4-B526-7AFA7D9C6BBA}"/>
    <cellStyle name="TotalsPerCent 42" xfId="44681" xr:uid="{80A0AF86-603E-41EF-93D1-BCB9E77C7EC4}"/>
    <cellStyle name="TotalsPerCent 42 2" xfId="44682" xr:uid="{3057C5B4-EBEF-4DCE-AF8D-390D77A10DF0}"/>
    <cellStyle name="TotalsPerCent 43" xfId="44683" xr:uid="{DFF6C569-58A9-4D11-88DD-D6AA2BC59949}"/>
    <cellStyle name="TotalsPerCent 43 2" xfId="44684" xr:uid="{E16512EA-1316-4672-9972-5E3939F0F81B}"/>
    <cellStyle name="TotalsPerCent 44" xfId="44685" xr:uid="{69759FE5-80A4-485A-99D4-B097EFF748D1}"/>
    <cellStyle name="TotalsPerCent 44 2" xfId="44686" xr:uid="{E4014D37-F59C-4AAC-9BC7-8B899D2854C3}"/>
    <cellStyle name="TotalsPerCent 45" xfId="44687" xr:uid="{9032153E-4DE9-4845-999D-D472E596D0B2}"/>
    <cellStyle name="TotalsPerCent 45 2" xfId="44688" xr:uid="{C7396F8B-62E5-4037-A986-E1A68E657ACB}"/>
    <cellStyle name="TotalsPerCent 46" xfId="44689" xr:uid="{7C58D5E0-F7F6-4A2F-8B4C-931518BB2C74}"/>
    <cellStyle name="TotalsPerCent 46 2" xfId="44690" xr:uid="{264ABF54-CF6C-46AA-99FC-7B06B1896645}"/>
    <cellStyle name="TotalsPerCent 47" xfId="44691" xr:uid="{3ED9CE70-0F30-47DD-85E6-DA709F15008B}"/>
    <cellStyle name="TotalsPerCent 47 2" xfId="44692" xr:uid="{B3AD1B7F-16E8-42AD-926A-A8EB5BDD9E5C}"/>
    <cellStyle name="TotalsPerCent 48" xfId="44693" xr:uid="{E2E7706F-0BE2-4D6A-AFB9-3B087310457B}"/>
    <cellStyle name="TotalsPerCent 48 2" xfId="44694" xr:uid="{3325809C-6253-45E5-B913-BF672B4467E3}"/>
    <cellStyle name="TotalsPerCent 49" xfId="44695" xr:uid="{9C996CA5-C710-46FE-8D84-D2823CA3F3F7}"/>
    <cellStyle name="TotalsPerCent 49 2" xfId="44696" xr:uid="{8CA8B5BF-C706-4D91-9993-005C07DFF9F5}"/>
    <cellStyle name="TotalsPerCent 5" xfId="44697" xr:uid="{BB1363DB-643E-47B8-AB0F-7C699306A9E3}"/>
    <cellStyle name="TotalsPerCent 5 2" xfId="44698" xr:uid="{90888108-99BC-4D91-BFFA-A32F68858D7C}"/>
    <cellStyle name="TotalsPerCent 50" xfId="44699" xr:uid="{892317A2-84CF-4978-BDA8-9899961207F4}"/>
    <cellStyle name="TotalsPerCent 50 2" xfId="44700" xr:uid="{801E0AFB-839F-419A-A77B-684811805B39}"/>
    <cellStyle name="TotalsPerCent 51" xfId="44701" xr:uid="{83BC5960-6162-4C14-8C65-D22595F97C5A}"/>
    <cellStyle name="TotalsPerCent 51 2" xfId="44702" xr:uid="{201AF13A-E1A1-4873-851F-61D1268A595C}"/>
    <cellStyle name="TotalsPerCent 52" xfId="44703" xr:uid="{0144B833-A70A-4467-8149-3477E724B122}"/>
    <cellStyle name="TotalsPerCent 52 2" xfId="44704" xr:uid="{46F7B6AE-F187-481D-8A7D-B3C26FF613EA}"/>
    <cellStyle name="TotalsPerCent 53" xfId="44705" xr:uid="{5201EA0B-08B2-4F0B-B473-010598E5AD50}"/>
    <cellStyle name="TotalsPerCent 53 2" xfId="44706" xr:uid="{5518864E-2D24-409E-89AA-DB22B87FA562}"/>
    <cellStyle name="TotalsPerCent 54" xfId="44707" xr:uid="{84D149C6-F981-412A-8FA9-5711B8D9DE4A}"/>
    <cellStyle name="TotalsPerCent 54 2" xfId="44708" xr:uid="{DA5D0783-E62A-48F8-ADBB-DB9FF5BF2FE3}"/>
    <cellStyle name="TotalsPerCent 55" xfId="44709" xr:uid="{130FB4DA-5030-4FAC-A641-B1A2B8D881CF}"/>
    <cellStyle name="TotalsPerCent 55 2" xfId="44710" xr:uid="{68E16064-D533-4BE8-8062-945E10EBD4B9}"/>
    <cellStyle name="TotalsPerCent 56" xfId="44711" xr:uid="{05390954-42F1-496B-BCB9-8CDBDA94C127}"/>
    <cellStyle name="TotalsPerCent 56 2" xfId="44712" xr:uid="{7FF0B1FE-E95E-4C25-8DA1-A48A29BF0D90}"/>
    <cellStyle name="TotalsPerCent 57" xfId="44713" xr:uid="{0EC12865-F056-466D-BCDF-9207158A6597}"/>
    <cellStyle name="TotalsPerCent 57 2" xfId="44714" xr:uid="{9428274B-0C52-47C4-B652-0829DDCA14FE}"/>
    <cellStyle name="TotalsPerCent 58" xfId="44715" xr:uid="{C1E48BD0-93DB-41D7-9AE3-8577D359CC4D}"/>
    <cellStyle name="TotalsPerCent 58 2" xfId="44716" xr:uid="{B9445B1E-37C9-4D61-82DC-2A55D5434322}"/>
    <cellStyle name="TotalsPerCent 59" xfId="44717" xr:uid="{7E40BDE0-7FC9-4B37-91D1-84A9AAABDA8F}"/>
    <cellStyle name="TotalsPerCent 59 2" xfId="44718" xr:uid="{A6B4A565-9A73-4844-B808-C7F512664C17}"/>
    <cellStyle name="TotalsPerCent 6" xfId="44719" xr:uid="{420A1E48-D6BD-4E08-8C62-AB9FDC74508F}"/>
    <cellStyle name="TotalsPerCent 6 2" xfId="44720" xr:uid="{6392E108-4C0F-4035-BEB6-C926C636A0DE}"/>
    <cellStyle name="TotalsPerCent 60" xfId="44721" xr:uid="{B04723F7-862D-4F0A-A95E-7976482D2F98}"/>
    <cellStyle name="TotalsPerCent 60 2" xfId="44722" xr:uid="{27651EE7-20B4-4634-85FD-6D6E0B7AC177}"/>
    <cellStyle name="TotalsPerCent 61" xfId="44723" xr:uid="{5DA4DA39-E633-46FA-92C6-82F6C2D9B161}"/>
    <cellStyle name="TotalsPerCent 61 2" xfId="44724" xr:uid="{E0AAD841-C21E-49DE-BC11-32EB7E7B80AD}"/>
    <cellStyle name="TotalsPerCent 62" xfId="44725" xr:uid="{A667DDB7-043D-49F4-B2E0-5105D1C256FC}"/>
    <cellStyle name="TotalsPerCent 62 2" xfId="44726" xr:uid="{FD2FDD4C-EF47-44A6-95C8-2E4A4FE7BD56}"/>
    <cellStyle name="TotalsPerCent 63" xfId="44727" xr:uid="{FD6E34E6-B681-4810-9AA2-57ECF519C32E}"/>
    <cellStyle name="TotalsPerCent 63 2" xfId="44728" xr:uid="{6F0D98A6-0FC4-46F4-9D0B-173AC59C9F1D}"/>
    <cellStyle name="TotalsPerCent 64" xfId="44729" xr:uid="{516CBBD8-D123-4DB4-AA15-4D736AF3208E}"/>
    <cellStyle name="TotalsPerCent 64 2" xfId="44730" xr:uid="{43F5C0B6-B055-4A14-B25E-AD5D4ECFEE29}"/>
    <cellStyle name="TotalsPerCent 65" xfId="44731" xr:uid="{F0717EF0-721F-4F0D-9F49-E4E3AF8049F5}"/>
    <cellStyle name="TotalsPerCent 65 2" xfId="44732" xr:uid="{9208C8E8-76B0-416D-BB56-43F32F017904}"/>
    <cellStyle name="TotalsPerCent 66" xfId="44733" xr:uid="{38459944-178E-498B-B2D3-5BE3F0209CC5}"/>
    <cellStyle name="TotalsPerCent 66 2" xfId="44734" xr:uid="{9BC89A56-B8E3-4BB6-86BB-75097FF601B9}"/>
    <cellStyle name="TotalsPerCent 67" xfId="44735" xr:uid="{6880E552-F38A-47DF-8646-6A81D14A429D}"/>
    <cellStyle name="TotalsPerCent 67 2" xfId="44736" xr:uid="{439B0CF1-A345-419C-8E22-0D76F6A277CC}"/>
    <cellStyle name="TotalsPerCent 68" xfId="44737" xr:uid="{7A180A44-48C8-4CAD-B051-A37682AC118A}"/>
    <cellStyle name="TotalsPerCent 68 2" xfId="44738" xr:uid="{FEB68D1A-B1CD-4137-AB67-6B24D0585E72}"/>
    <cellStyle name="TotalsPerCent 69" xfId="44739" xr:uid="{71892C3B-EB21-4849-A2CE-1A05A847A887}"/>
    <cellStyle name="TotalsPerCent 69 2" xfId="44740" xr:uid="{C2A23A6B-6639-4DCC-8626-52B798577906}"/>
    <cellStyle name="TotalsPerCent 7" xfId="44741" xr:uid="{5A40B558-AB42-4C70-940D-26C388F82638}"/>
    <cellStyle name="TotalsPerCent 7 2" xfId="44742" xr:uid="{D088446D-E728-43D3-A46A-52C730D44176}"/>
    <cellStyle name="TotalsPerCent 70" xfId="44743" xr:uid="{95274BA6-6E35-4F17-9CBB-55F43E3FFD35}"/>
    <cellStyle name="TotalsPerCent 70 2" xfId="44744" xr:uid="{02FB4D3B-B4DD-42E0-A2AB-2F4C2874CF90}"/>
    <cellStyle name="TotalsPerCent 71" xfId="44745" xr:uid="{29CA0C90-F1CC-4790-97CE-3C0F91AC8D41}"/>
    <cellStyle name="TotalsPerCent 71 2" xfId="44746" xr:uid="{428BDDE0-83FA-4A48-B70C-DB24216B8C0B}"/>
    <cellStyle name="TotalsPerCent 72" xfId="44747" xr:uid="{2F797F43-B3E4-48FC-8820-C84240291ED5}"/>
    <cellStyle name="TotalsPerCent 72 2" xfId="44748" xr:uid="{248B940D-070A-46B8-B88B-88B452EB4953}"/>
    <cellStyle name="TotalsPerCent 73" xfId="44749" xr:uid="{30813D42-1392-4832-967C-E4A875D073D9}"/>
    <cellStyle name="TotalsPerCent 73 2" xfId="44750" xr:uid="{B24740A3-3F4C-47B0-A986-34A72AE35861}"/>
    <cellStyle name="TotalsPerCent 74" xfId="44751" xr:uid="{DF301E97-310F-4921-A77B-DA783BA220B6}"/>
    <cellStyle name="TotalsPerCent 74 2" xfId="44752" xr:uid="{CE2C0924-EF15-4D5A-B554-56905F03A8C0}"/>
    <cellStyle name="TotalsPerCent 75" xfId="44753" xr:uid="{738F1860-8161-4E9F-9EB7-BA64FA3CB3BB}"/>
    <cellStyle name="TotalsPerCent 8" xfId="44754" xr:uid="{4548A190-AAAD-4A7C-AA8E-39EB7FC19669}"/>
    <cellStyle name="TotalsPerCent 8 2" xfId="44755" xr:uid="{350B6C65-1916-4629-B841-3AA3E98FCD01}"/>
    <cellStyle name="TotalsPerCent 9" xfId="44756" xr:uid="{3F629316-0381-459C-A895-B9A89158AABA}"/>
    <cellStyle name="TotalsPerCent 9 2" xfId="44757" xr:uid="{8AFA1BD6-A314-4E27-86BF-AE254755AB1C}"/>
    <cellStyle name="TotalsPerShare" xfId="44758" xr:uid="{5A4FAE51-C6D5-4E3C-B127-86E07A00BBC8}"/>
    <cellStyle name="TotalsPerShare 2" xfId="44759" xr:uid="{34572298-A436-4F6C-BF2D-5AE5A962D5C8}"/>
    <cellStyle name="TotCol - Style5" xfId="228" xr:uid="{42CB1AE4-0178-43E8-B6D4-69951739B24D}"/>
    <cellStyle name="TotCol - Style7" xfId="229" xr:uid="{D65EB8E1-22DA-4DA2-AB18-8DC2F98512FD}"/>
    <cellStyle name="TotRow - Style4" xfId="230" xr:uid="{320B6755-0260-4B5A-A921-9383FDCB0712}"/>
    <cellStyle name="TotRow - Style4 2" xfId="1117" xr:uid="{C8933C76-2D93-4D76-947D-3E866BCAF9F3}"/>
    <cellStyle name="TotRow - Style4 2 2" xfId="1334" xr:uid="{A8B40800-EC0D-491A-8DFF-1F653C203BB7}"/>
    <cellStyle name="TotRow - Style4 2 2 2" xfId="2481" xr:uid="{53FADE23-661A-4D39-9C7B-C665F9E3D919}"/>
    <cellStyle name="TotRow - Style4 2 2 3" xfId="48139" xr:uid="{AFA2F2D3-C0FB-4229-A5CD-E88946B3EFA3}"/>
    <cellStyle name="TotRow - Style4 2 3" xfId="1857" xr:uid="{D07A8595-99C4-4F9F-85A3-FD696C82953D}"/>
    <cellStyle name="TotRow - Style4 2 3 2" xfId="2482" xr:uid="{4075DB90-2D65-41AE-9FB3-E51F99D49944}"/>
    <cellStyle name="TotRow - Style4 2 3 3" xfId="48152" xr:uid="{19A04A4E-26E7-4CE1-A53B-3F238349044B}"/>
    <cellStyle name="TotRow - Style4 2 4" xfId="2234" xr:uid="{EAC948B7-0EDC-416D-9639-2ECBC3AECA3E}"/>
    <cellStyle name="TotRow - Style4 2 4 2" xfId="2483" xr:uid="{682991E0-D594-436C-82B6-FCF1D1320342}"/>
    <cellStyle name="TotRow - Style4 2 4 3" xfId="48159" xr:uid="{72CCA640-0B88-4F2E-8ABC-352F355A1EE2}"/>
    <cellStyle name="TotRow - Style4 2 5" xfId="2426" xr:uid="{7D5B5069-9062-49F0-8266-5D871A9AB88A}"/>
    <cellStyle name="TotRow - Style4 2 5 2" xfId="48180" xr:uid="{978A2777-C67E-412B-A65E-EC9E6A10B182}"/>
    <cellStyle name="TotRow - Style4 2 6" xfId="48126" xr:uid="{D1A3F9E6-E0BE-4CBB-8033-B1C515BFA7FC}"/>
    <cellStyle name="TotRow - Style4 3" xfId="1333" xr:uid="{B7CFC02A-9924-4169-9A02-45ED10D1B8DB}"/>
    <cellStyle name="TotRow - Style4 3 2" xfId="2484" xr:uid="{328F496C-378A-4A5C-83F6-C3C7F3F1E194}"/>
    <cellStyle name="TotRow - Style4 3 3" xfId="48138" xr:uid="{D54E9698-1241-4992-9DD0-FFF4AEBF41D8}"/>
    <cellStyle name="TotRow - Style4 4" xfId="1856" xr:uid="{5C8B4EA8-AEDF-4793-87D9-2E7AF8632496}"/>
    <cellStyle name="TotRow - Style4 4 2" xfId="2485" xr:uid="{93E8D762-76DF-4F20-B5EB-CE8D255304EA}"/>
    <cellStyle name="TotRow - Style4 4 3" xfId="48151" xr:uid="{4B1FAF2C-32B6-482E-A573-F0D31A473314}"/>
    <cellStyle name="TotRow - Style4 5" xfId="2235" xr:uid="{9A49FEF5-B53F-4830-89E5-CF16A289C44D}"/>
    <cellStyle name="TotRow - Style4 5 2" xfId="2486" xr:uid="{A414698F-05E8-4CBE-BD64-0E5D5CC05F79}"/>
    <cellStyle name="TotRow - Style4 5 3" xfId="48160" xr:uid="{A9E81587-B458-415E-85DC-96799CDCA1F7}"/>
    <cellStyle name="TotRow - Style4 6" xfId="2425" xr:uid="{B5AECDD2-4396-49FA-A023-B70CC048B768}"/>
    <cellStyle name="TotRow - Style4 6 2" xfId="48179" xr:uid="{8A09AD66-20E0-4C6C-A601-177E91BAC950}"/>
    <cellStyle name="TotRow - Style8" xfId="231" xr:uid="{B00DF178-4C0E-45E1-99AB-8BBA7C07BEB3}"/>
    <cellStyle name="TotRow - Style8 2" xfId="1118" xr:uid="{C4C4A796-5259-4B72-B4F6-F839DBB2C720}"/>
    <cellStyle name="TotRow - Style8 2 2" xfId="1336" xr:uid="{E35687CE-36E3-44FB-A7FC-0DF10B351EBB}"/>
    <cellStyle name="TotRow - Style8 2 2 2" xfId="2487" xr:uid="{6872BE01-6D61-46CC-AFCD-88B72A0D9453}"/>
    <cellStyle name="TotRow - Style8 2 2 3" xfId="48141" xr:uid="{77624912-ADCF-4AD9-9C93-E6D82DE196D1}"/>
    <cellStyle name="TotRow - Style8 2 3" xfId="1859" xr:uid="{9B4A65A2-7F9D-41D8-9142-15B4EE209EB1}"/>
    <cellStyle name="TotRow - Style8 2 3 2" xfId="2488" xr:uid="{BDACD770-B4C9-4005-9FF5-541500F76A6A}"/>
    <cellStyle name="TotRow - Style8 2 3 3" xfId="48154" xr:uid="{FC93AD78-8264-45D1-BCF8-C35BD432DF07}"/>
    <cellStyle name="TotRow - Style8 2 4" xfId="2232" xr:uid="{1F613AF4-2B71-41B9-BE31-91560946F9C1}"/>
    <cellStyle name="TotRow - Style8 2 4 2" xfId="2489" xr:uid="{81A87E51-D4B8-454A-8156-9F9A92E9D413}"/>
    <cellStyle name="TotRow - Style8 2 4 3" xfId="48157" xr:uid="{A79BA879-D8ED-4681-8774-414A70DC3E03}"/>
    <cellStyle name="TotRow - Style8 2 5" xfId="2428" xr:uid="{FEB2046D-3205-40B6-8B36-6EB13B080FFA}"/>
    <cellStyle name="TotRow - Style8 2 5 2" xfId="48182" xr:uid="{F4433E3A-9521-4767-BCCE-3015AAFBBF29}"/>
    <cellStyle name="TotRow - Style8 2 6" xfId="48127" xr:uid="{1EC5AF82-7E4B-46CA-9B81-46E99BACF0C5}"/>
    <cellStyle name="TotRow - Style8 3" xfId="1335" xr:uid="{CE14D1DF-FE71-4127-A785-806F6D87D761}"/>
    <cellStyle name="TotRow - Style8 3 2" xfId="2490" xr:uid="{CBBDCB69-CC17-44B0-A97E-CD74ECF748F8}"/>
    <cellStyle name="TotRow - Style8 3 3" xfId="48140" xr:uid="{3FDA819E-E7D2-452C-9819-1C9A689E83FA}"/>
    <cellStyle name="TotRow - Style8 4" xfId="1858" xr:uid="{63F53B60-9B2A-4D06-891D-2FBD0EE6716C}"/>
    <cellStyle name="TotRow - Style8 4 2" xfId="2491" xr:uid="{B8B148AB-A080-4964-A103-BCB39F005A28}"/>
    <cellStyle name="TotRow - Style8 4 3" xfId="48153" xr:uid="{5EE93679-117C-477E-9599-88AAF818814F}"/>
    <cellStyle name="TotRow - Style8 5" xfId="2233" xr:uid="{48281C29-9E79-4433-B8E3-818D76EB77CA}"/>
    <cellStyle name="TotRow - Style8 5 2" xfId="2492" xr:uid="{A9F73B2A-D1F9-4447-B90F-697B8E9CB452}"/>
    <cellStyle name="TotRow - Style8 5 3" xfId="48158" xr:uid="{E168E061-D6E9-4102-8FFD-1126CD608B8A}"/>
    <cellStyle name="TotRow - Style8 6" xfId="2427" xr:uid="{8FC4CDE5-79F9-43EF-90F8-160C965C7606}"/>
    <cellStyle name="TotRow - Style8 6 2" xfId="48181" xr:uid="{B305F829-569F-4D6C-B3D3-65A3FFCA5AFE}"/>
    <cellStyle name="tplt_ExchOptionsBlank_1" xfId="44762" xr:uid="{37B38FBA-3EA9-4A5D-A76E-65680F4234CA}"/>
    <cellStyle name="TransVal" xfId="44763" xr:uid="{9E44C0A4-9A48-4BD0-8610-EB864E590A13}"/>
    <cellStyle name="ubordinated Debt" xfId="44764" xr:uid="{64BDD56F-04A4-4D96-830E-ED8358C547ED}"/>
    <cellStyle name="underline" xfId="44765" xr:uid="{1FA2B93A-2387-4A08-97F3-5B1AF75C1275}"/>
    <cellStyle name="UnderMultiple" xfId="44766" xr:uid="{DB31242E-5673-4662-BC98-E53537C43608}"/>
    <cellStyle name="undo-style" xfId="44767" xr:uid="{C50D3189-E180-4289-B86A-DB4F9B882A27}"/>
    <cellStyle name="UN-HiLite" xfId="44768" xr:uid="{1AAD1522-6811-492D-A683-B5F01BB13240}"/>
    <cellStyle name="UN-HiLite 2" xfId="44769" xr:uid="{77F3BA84-39E6-4A0B-92A9-12B902296861}"/>
    <cellStyle name="UN-HiLite 3" xfId="44770" xr:uid="{A2FE4283-CCBE-45B5-AC16-EEF927A91167}"/>
    <cellStyle name="Units" xfId="44771" xr:uid="{6447BEAC-A072-40EB-AC7B-109A69065558}"/>
    <cellStyle name="Units 10" xfId="44772" xr:uid="{CB3A2000-DBF5-4ECF-A02B-CBBF60985B28}"/>
    <cellStyle name="Units 11" xfId="44773" xr:uid="{F7ED799B-CDD0-4B1C-B03A-18DABC120EF9}"/>
    <cellStyle name="Units 12" xfId="44774" xr:uid="{F3FDF846-3287-44BB-BF7D-B8E3F3FCC108}"/>
    <cellStyle name="Units 13" xfId="44775" xr:uid="{4A5F7DEE-4CD8-4FBA-8CB6-9CABB70CA020}"/>
    <cellStyle name="Units 14" xfId="44776" xr:uid="{0E2BADC3-2ED1-45EF-8F90-774E803F860B}"/>
    <cellStyle name="Units 15" xfId="44777" xr:uid="{ADBBB932-A38F-48F5-A118-CDD499897B0A}"/>
    <cellStyle name="Units 16" xfId="44778" xr:uid="{B23C3BEC-6080-4C1F-9F73-67804818DE2C}"/>
    <cellStyle name="Units 17" xfId="44779" xr:uid="{78FD433B-0E49-4501-99DC-AFD7D4F10AF0}"/>
    <cellStyle name="Units 18" xfId="44780" xr:uid="{5E2BEE2B-9A63-4036-BCDB-E6ADCB27AE80}"/>
    <cellStyle name="Units 19" xfId="44781" xr:uid="{673D1870-E6B5-4F6F-B45C-71DCDA86C95E}"/>
    <cellStyle name="Units 2" xfId="44782" xr:uid="{2592C6FD-1C8D-433B-ACE9-F6CA0826D38F}"/>
    <cellStyle name="Units 20" xfId="44783" xr:uid="{677D26E1-F888-4033-892D-3131909208E9}"/>
    <cellStyle name="Units 21" xfId="44784" xr:uid="{BF4E9B42-CD80-4EA1-9FA9-50B267119235}"/>
    <cellStyle name="Units 22" xfId="44785" xr:uid="{DEF4CC5D-C34F-4D28-8802-22682FA29852}"/>
    <cellStyle name="Units 23" xfId="44786" xr:uid="{6C78F50A-A2D4-4CA7-AB0D-6E5035BD6ED9}"/>
    <cellStyle name="Units 24" xfId="44787" xr:uid="{B6387C6D-6783-49DF-A4FB-9B42C9D9F213}"/>
    <cellStyle name="Units 25" xfId="44788" xr:uid="{9D3EC148-799F-4D40-89E2-601A10653A6F}"/>
    <cellStyle name="Units 26" xfId="44789" xr:uid="{26A847D7-AD1A-45D6-9B7E-C3DAA49FCD7A}"/>
    <cellStyle name="Units 27" xfId="44790" xr:uid="{EB3270B1-04C8-4274-8A2A-80F969782B1B}"/>
    <cellStyle name="Units 28" xfId="44791" xr:uid="{B2071BC9-D096-4DA3-9FA6-AB0E14E6F539}"/>
    <cellStyle name="Units 29" xfId="44792" xr:uid="{97B49737-916C-43D0-BF08-70F3B9F3B663}"/>
    <cellStyle name="Units 3" xfId="44793" xr:uid="{C594F51C-AF1B-4FC1-A8D9-4F1E74E50064}"/>
    <cellStyle name="Units 30" xfId="44794" xr:uid="{A0D5FB01-DC43-496B-B569-16B27D0BBAC6}"/>
    <cellStyle name="Units 31" xfId="44795" xr:uid="{10768B5C-B5A4-4CDB-9799-DD725AB8B68D}"/>
    <cellStyle name="Units 32" xfId="44796" xr:uid="{36098FD7-D280-4EA8-95D2-158B982FB72D}"/>
    <cellStyle name="Units 33" xfId="44797" xr:uid="{9584193C-8479-4332-904D-E97DF977E9E5}"/>
    <cellStyle name="Units 34" xfId="44798" xr:uid="{CEABFD72-E668-40F3-BB26-FA4DBB9535DF}"/>
    <cellStyle name="Units 35" xfId="44799" xr:uid="{BB02812E-D9A9-4174-A58D-8E0707EBA0B4}"/>
    <cellStyle name="Units 36" xfId="44800" xr:uid="{6048EA7B-8189-4764-AC15-C852AB4C7AB4}"/>
    <cellStyle name="Units 37" xfId="44801" xr:uid="{5F289149-0B90-4A7B-A340-187F6E9FF7BD}"/>
    <cellStyle name="Units 38" xfId="44802" xr:uid="{BBD7CB24-A2AC-4C20-B64B-B1C664E9ECE6}"/>
    <cellStyle name="Units 39" xfId="44803" xr:uid="{F41C1BF9-80AE-4FB3-9600-E65F1D37A838}"/>
    <cellStyle name="Units 4" xfId="44804" xr:uid="{61B071B2-9F96-4C21-8C3F-F1589FFCFCA7}"/>
    <cellStyle name="Units 40" xfId="44805" xr:uid="{F8606A11-F487-4304-9F1A-956288ECE365}"/>
    <cellStyle name="Units 41" xfId="44806" xr:uid="{E5969A1C-EDA5-48A4-A1E0-824567C4C116}"/>
    <cellStyle name="Units 42" xfId="44807" xr:uid="{B68EC127-6360-4310-A604-2000551D2329}"/>
    <cellStyle name="Units 43" xfId="44808" xr:uid="{28012585-6CD3-4884-9E64-BA33D1B5216F}"/>
    <cellStyle name="Units 44" xfId="44809" xr:uid="{B0963D72-DA12-4F60-A5E7-677995DB0C4C}"/>
    <cellStyle name="Units 45" xfId="44810" xr:uid="{CB64ACD9-4A0B-4FC1-AF90-28F44840F8BF}"/>
    <cellStyle name="Units 46" xfId="44811" xr:uid="{46AC56D1-3BA1-4452-BF88-609C28AA56E0}"/>
    <cellStyle name="Units 47" xfId="44812" xr:uid="{4239F5B3-2F45-45B4-B25D-E42AAC1CFD46}"/>
    <cellStyle name="Units 48" xfId="44813" xr:uid="{FA3D1318-D683-45EE-A4D6-A4812C6A152C}"/>
    <cellStyle name="Units 49" xfId="44814" xr:uid="{944C3B3A-91FC-4DE2-9C07-C138438C3227}"/>
    <cellStyle name="Units 5" xfId="44815" xr:uid="{D14F212B-5F28-4988-9D9C-E66DCC9F0F81}"/>
    <cellStyle name="Units 50" xfId="44816" xr:uid="{874CB3F4-4043-4027-97AF-1C31AA5102A9}"/>
    <cellStyle name="Units 51" xfId="44817" xr:uid="{82C6028E-414B-48BE-A6C2-E8763DFBCEA2}"/>
    <cellStyle name="Units 52" xfId="44818" xr:uid="{EE589743-5C57-421A-991F-6F272BF5D0B6}"/>
    <cellStyle name="Units 53" xfId="44819" xr:uid="{FF8A6CBF-677C-4A24-A075-DC58D937E319}"/>
    <cellStyle name="Units 54" xfId="44820" xr:uid="{665524EC-24CB-40E3-9EE3-F4DDD3C118FA}"/>
    <cellStyle name="Units 55" xfId="44821" xr:uid="{AF7AA3C5-E02C-434F-8470-4B870545EE0C}"/>
    <cellStyle name="Units 56" xfId="44822" xr:uid="{43A49680-A5E3-429A-BB7A-BC6EADEE88E0}"/>
    <cellStyle name="Units 57" xfId="44823" xr:uid="{82A3788E-BCBE-4590-9E05-2DA649EF1F43}"/>
    <cellStyle name="Units 58" xfId="44824" xr:uid="{784CE526-58BF-4090-88AC-B028D5432613}"/>
    <cellStyle name="Units 59" xfId="44825" xr:uid="{2953A452-BC67-419E-BF28-641A313BBACC}"/>
    <cellStyle name="Units 6" xfId="44826" xr:uid="{F1FD2A6D-A7DB-4B2F-B272-0A0FAE3FC19C}"/>
    <cellStyle name="Units 60" xfId="44827" xr:uid="{534EE10D-1BC3-45EA-B2C3-BF4A8684E9E8}"/>
    <cellStyle name="Units 61" xfId="44828" xr:uid="{C864427D-B1BC-45F1-B501-CE5811B4ED28}"/>
    <cellStyle name="Units 62" xfId="44829" xr:uid="{36C11A8F-03D8-4BA7-9574-CC700F480905}"/>
    <cellStyle name="Units 63" xfId="44830" xr:uid="{3D4CD91D-5E38-4014-9C7C-A940B060DAA5}"/>
    <cellStyle name="Units 64" xfId="44831" xr:uid="{0AE3BAB7-EEDD-4944-8062-ACF87D30EA19}"/>
    <cellStyle name="Units 65" xfId="44832" xr:uid="{BFFD1F5A-D316-4B97-A0DC-CCEDEB7845E6}"/>
    <cellStyle name="Units 66" xfId="44833" xr:uid="{D9F5DB58-6169-4F56-A0E4-BD065E3E6F4A}"/>
    <cellStyle name="Units 67" xfId="44834" xr:uid="{C224AFAE-2D36-48D6-88F8-67C05A79C833}"/>
    <cellStyle name="Units 68" xfId="44835" xr:uid="{ADB00D40-BC05-47AF-AD69-BDB2E51D3901}"/>
    <cellStyle name="Units 69" xfId="44836" xr:uid="{B711C068-0F72-47EC-96FF-6C443887B87D}"/>
    <cellStyle name="Units 7" xfId="44837" xr:uid="{3BB3DBC9-2D94-4BD7-AF1C-28FEDEC2E11A}"/>
    <cellStyle name="Units 70" xfId="44838" xr:uid="{67B9A660-9AD8-4FA5-816F-6674C7E0DD85}"/>
    <cellStyle name="Units 71" xfId="44839" xr:uid="{D8CEBBFB-3004-432F-964A-92722EDC63CC}"/>
    <cellStyle name="Units 72" xfId="44840" xr:uid="{DF9F33FC-FED4-4010-A629-2E43BEA68C01}"/>
    <cellStyle name="Units 73" xfId="44841" xr:uid="{6A064EC3-ED57-493F-BFDF-E74F55159A87}"/>
    <cellStyle name="Units 74" xfId="44842" xr:uid="{A3BA2EA3-839D-4AD9-B8B5-BCD0C435A7DA}"/>
    <cellStyle name="Units 8" xfId="44843" xr:uid="{080BDB75-09A2-488C-9318-367A78ED34EB}"/>
    <cellStyle name="Units 9" xfId="44844" xr:uid="{3529E998-1A40-4CE9-A212-A51BB6EA8B58}"/>
    <cellStyle name="UnitValue" xfId="44845" xr:uid="{E2FEB639-7214-4DFF-9C37-6EEB2DE0ADB5}"/>
    <cellStyle name="universe" xfId="44846" xr:uid="{D75DE70D-72A8-400A-A9E5-B36D8D36ECDC}"/>
    <cellStyle name="UNLocked" xfId="44847" xr:uid="{EC4B59C0-F383-42CE-9943-9E085BC20A88}"/>
    <cellStyle name="UNLocked 2" xfId="44848" xr:uid="{3AE044A2-6FC0-4231-9FF5-67E569C327C2}"/>
    <cellStyle name="Unprot" xfId="44849" xr:uid="{A892CC2C-E643-4038-9585-F72A9205162C}"/>
    <cellStyle name="Unprot 10" xfId="44850" xr:uid="{0931D967-7DEB-4F4F-9646-F9CD59DB7C54}"/>
    <cellStyle name="Unprot 11" xfId="44851" xr:uid="{C2217DF0-89FE-4DA2-85A4-99CB2C359898}"/>
    <cellStyle name="Unprot 12" xfId="44852" xr:uid="{24796B67-1F9D-4D19-85D2-6F9B30BE90F7}"/>
    <cellStyle name="Unprot 13" xfId="44853" xr:uid="{2E6BB03E-BC7D-4E33-92AB-5794983AB461}"/>
    <cellStyle name="Unprot 14" xfId="44854" xr:uid="{0866DB80-890E-482A-926C-41660AE8A8B3}"/>
    <cellStyle name="Unprot 15" xfId="44855" xr:uid="{45AD393D-C1B4-4A6C-9CBC-B8B40A0F49FC}"/>
    <cellStyle name="Unprot 16" xfId="44856" xr:uid="{45422879-65BE-4C9E-BD13-F7FDB8811A30}"/>
    <cellStyle name="Unprot 17" xfId="44857" xr:uid="{DD93EB7A-DF38-4BFC-9A0F-A1F4CF0737A7}"/>
    <cellStyle name="Unprot 18" xfId="44858" xr:uid="{5885B65A-97E7-4C41-A0E0-648C5C8C77C2}"/>
    <cellStyle name="Unprot 19" xfId="44859" xr:uid="{8C3E4180-F1E2-4C8D-A6C9-A3DD08D5F8F8}"/>
    <cellStyle name="Unprot 2" xfId="44860" xr:uid="{FF8A5BC8-5ECC-401F-8DA9-7BFA10B45300}"/>
    <cellStyle name="Unprot 20" xfId="44861" xr:uid="{A18DE0B4-4C8F-49F5-9DA9-EC6CA1A94636}"/>
    <cellStyle name="Unprot 21" xfId="44862" xr:uid="{C8AF96A3-90A3-4DCC-998F-996B36D3D3C6}"/>
    <cellStyle name="Unprot 22" xfId="44863" xr:uid="{B45D8562-2D81-43D1-A00B-54E94B2FB471}"/>
    <cellStyle name="Unprot 23" xfId="44864" xr:uid="{B9AE4353-2ADD-4863-953F-34E7E3322755}"/>
    <cellStyle name="Unprot 24" xfId="44865" xr:uid="{FB25051C-6FEC-48B6-863C-2322A37F6B19}"/>
    <cellStyle name="Unprot 25" xfId="44866" xr:uid="{CFBBDCA1-31D9-4F76-B021-54998C331961}"/>
    <cellStyle name="Unprot 26" xfId="44867" xr:uid="{4A2709FC-CD08-47D0-8B7B-CE40E12758B9}"/>
    <cellStyle name="Unprot 27" xfId="44868" xr:uid="{D840B901-0273-4309-869D-44913BBA22BD}"/>
    <cellStyle name="Unprot 28" xfId="44869" xr:uid="{59A7DABB-8676-482E-A3FB-4D181B2D0C34}"/>
    <cellStyle name="Unprot 29" xfId="44870" xr:uid="{FCDDA7A3-7447-4923-BE50-7C6BD472BC0B}"/>
    <cellStyle name="Unprot 3" xfId="44871" xr:uid="{7AE6803D-FC21-4703-BB99-A24572938142}"/>
    <cellStyle name="Unprot 30" xfId="44872" xr:uid="{6EC78949-D0CF-407C-9D6F-2E403B0E3822}"/>
    <cellStyle name="Unprot 31" xfId="44873" xr:uid="{267D32EF-D1DF-4CF6-A101-8E35A64D5807}"/>
    <cellStyle name="Unprot 32" xfId="44874" xr:uid="{0A178215-FAA1-4170-B15F-2F2F3C0710A5}"/>
    <cellStyle name="Unprot 33" xfId="44875" xr:uid="{0BC8AE78-25B7-47EE-BF94-C09FC2FC06DA}"/>
    <cellStyle name="Unprot 34" xfId="44876" xr:uid="{5E505747-85E8-42CA-841C-716EB2FCFAD7}"/>
    <cellStyle name="Unprot 35" xfId="44877" xr:uid="{52AE8A3B-BF58-4B91-ABE1-1791A7770832}"/>
    <cellStyle name="Unprot 36" xfId="44878" xr:uid="{4EAA9875-BDB9-4A6F-A42B-115AA4B875B3}"/>
    <cellStyle name="Unprot 37" xfId="44879" xr:uid="{7A5D6174-C701-4479-AFAB-B07CBC44C8F2}"/>
    <cellStyle name="Unprot 38" xfId="44880" xr:uid="{613E7980-B7F7-43F9-888B-071E5D94F6DE}"/>
    <cellStyle name="Unprot 39" xfId="44881" xr:uid="{41BAD7E1-BB31-44E2-866B-D436005C671D}"/>
    <cellStyle name="Unprot 4" xfId="44882" xr:uid="{1FF800C7-E052-4199-B9FC-2DCF9DFFB24E}"/>
    <cellStyle name="Unprot 40" xfId="44883" xr:uid="{16F64F94-5337-41CF-9EC0-541190D5FECA}"/>
    <cellStyle name="Unprot 41" xfId="44884" xr:uid="{F22AB4DC-1BCD-4CE2-ADE9-627B0089B4B0}"/>
    <cellStyle name="Unprot 42" xfId="44885" xr:uid="{01AD5618-98E2-4BFC-97A8-A3F229ECBD1F}"/>
    <cellStyle name="Unprot 43" xfId="44886" xr:uid="{BBC77959-33D7-46D2-A6E8-DA0A0D370A6D}"/>
    <cellStyle name="Unprot 44" xfId="44887" xr:uid="{11DBD272-866F-47EF-98CE-E31DEFB46A25}"/>
    <cellStyle name="Unprot 45" xfId="44888" xr:uid="{9C51E698-E6B5-46BD-8B93-D1300472DC17}"/>
    <cellStyle name="Unprot 46" xfId="44889" xr:uid="{9AB11AFC-23A0-4777-B13B-1C1CE2817EBA}"/>
    <cellStyle name="Unprot 47" xfId="44890" xr:uid="{CC91B3D9-E008-4C43-917F-18094817A81D}"/>
    <cellStyle name="Unprot 48" xfId="44891" xr:uid="{026C9931-B1EE-4CFE-B8E7-6262178F27B5}"/>
    <cellStyle name="Unprot 49" xfId="44892" xr:uid="{0043C560-589C-4CA5-AD6B-F39096B5CDAA}"/>
    <cellStyle name="Unprot 5" xfId="44893" xr:uid="{90B0A1AD-5981-481C-875F-A70902AF304C}"/>
    <cellStyle name="Unprot 50" xfId="44894" xr:uid="{EDD2CEAF-2AED-4D32-AAF9-E7B771B828F3}"/>
    <cellStyle name="Unprot 51" xfId="44895" xr:uid="{CB362144-614C-4C13-B7CA-E2041DD15EB3}"/>
    <cellStyle name="Unprot 52" xfId="44896" xr:uid="{1974559D-7778-4CA6-A8D9-D54C18F58C9C}"/>
    <cellStyle name="Unprot 53" xfId="44897" xr:uid="{04ED21CE-441A-439B-A144-A9CF91E00310}"/>
    <cellStyle name="Unprot 54" xfId="44898" xr:uid="{C1CC2185-8651-4C46-B355-47563A361CB4}"/>
    <cellStyle name="Unprot 55" xfId="44899" xr:uid="{5C8201F1-6C4A-4AE2-9BFA-E693604A4ED9}"/>
    <cellStyle name="Unprot 56" xfId="44900" xr:uid="{93BD2C84-1303-417E-AA8D-92292497633F}"/>
    <cellStyle name="Unprot 57" xfId="44901" xr:uid="{08B423A5-F76C-44A8-B01C-08A51C361ACA}"/>
    <cellStyle name="Unprot 58" xfId="44902" xr:uid="{4475C93F-6D65-49BF-A371-2D1CAE6A4A9D}"/>
    <cellStyle name="Unprot 59" xfId="44903" xr:uid="{B17CDEC4-2A08-4E1D-BBB0-AD85BB0BA93D}"/>
    <cellStyle name="Unprot 6" xfId="44904" xr:uid="{18DFA722-7115-433F-89D7-78B42C48DD2A}"/>
    <cellStyle name="Unprot 60" xfId="44905" xr:uid="{EE8C4C69-F80C-4B90-8269-BF5119DB6F15}"/>
    <cellStyle name="Unprot 61" xfId="44906" xr:uid="{34852084-9181-4420-B116-CF3F771623C3}"/>
    <cellStyle name="Unprot 62" xfId="44907" xr:uid="{21FA498F-1279-44AB-96A4-89C3C652E3F9}"/>
    <cellStyle name="Unprot 63" xfId="44908" xr:uid="{714F8D48-81B0-406D-AB7C-55D12C7D438E}"/>
    <cellStyle name="Unprot 64" xfId="44909" xr:uid="{50710F26-3056-4302-86E0-F16A27E84A47}"/>
    <cellStyle name="Unprot 65" xfId="44910" xr:uid="{59210A55-A661-4C5A-8528-E2E9E60A6ACF}"/>
    <cellStyle name="Unprot 66" xfId="44911" xr:uid="{8E2F9748-FCCB-4524-88D1-B79C2F4C2E17}"/>
    <cellStyle name="Unprot 67" xfId="44912" xr:uid="{08817343-3806-4E2A-BC30-307EDFC17D09}"/>
    <cellStyle name="Unprot 68" xfId="44913" xr:uid="{9CC3F99D-0365-4CC3-B3FF-1F89FCAB303B}"/>
    <cellStyle name="Unprot 69" xfId="44914" xr:uid="{4EE664E8-7D9E-458B-BE2B-FB1C011B2525}"/>
    <cellStyle name="Unprot 7" xfId="44915" xr:uid="{73C45977-1514-4122-B371-21CC198AAB23}"/>
    <cellStyle name="Unprot 70" xfId="44916" xr:uid="{C278697E-25B0-4577-A5C4-076378398E39}"/>
    <cellStyle name="Unprot 71" xfId="44917" xr:uid="{95CDF307-9F1A-4868-BE55-708869E8FA40}"/>
    <cellStyle name="Unprot 72" xfId="44918" xr:uid="{78803475-E70E-4DFF-847F-CAC96759D52E}"/>
    <cellStyle name="Unprot 73" xfId="44919" xr:uid="{E71A08DD-0EE3-458E-8094-18DA3AC7E19F}"/>
    <cellStyle name="Unprot 74" xfId="44920" xr:uid="{6419FE60-EF7D-45A7-84E5-C064725E0D9B}"/>
    <cellStyle name="Unprot 8" xfId="44921" xr:uid="{97041581-E866-4B77-9CE6-0320241BA320}"/>
    <cellStyle name="Unprot 9" xfId="44922" xr:uid="{9E273A96-1F79-4659-8705-CB881A6AA946}"/>
    <cellStyle name="Unprot$" xfId="44923" xr:uid="{FAA87E94-F294-4642-A792-80C9E796CB80}"/>
    <cellStyle name="Unprot$ 10" xfId="44924" xr:uid="{0996BE10-1192-43E3-8B4F-35A6729D22EC}"/>
    <cellStyle name="Unprot$ 11" xfId="44925" xr:uid="{EAD8C4FE-B93A-40CB-A6B6-F63637858E68}"/>
    <cellStyle name="Unprot$ 12" xfId="44926" xr:uid="{7FD64F90-6D83-42D3-935D-B6E5C8EBF64C}"/>
    <cellStyle name="Unprot$ 13" xfId="44927" xr:uid="{5BA6D061-1AB3-4E7B-A00B-3E7DF29356BC}"/>
    <cellStyle name="Unprot$ 14" xfId="44928" xr:uid="{41D8C3F3-17D1-4C34-BA3F-C051672B9A4E}"/>
    <cellStyle name="Unprot$ 15" xfId="44929" xr:uid="{C73C4517-7D9C-4C00-94A4-4DF374CD5EE0}"/>
    <cellStyle name="Unprot$ 16" xfId="44930" xr:uid="{E5B50376-0A94-4F6F-B4DD-CC2795A636D1}"/>
    <cellStyle name="Unprot$ 17" xfId="44931" xr:uid="{8BFC9CF9-D12C-4EDE-8F7C-18E122C47EAF}"/>
    <cellStyle name="Unprot$ 18" xfId="44932" xr:uid="{E43FA021-529F-4B6B-AB4E-692E43553E9B}"/>
    <cellStyle name="Unprot$ 19" xfId="44933" xr:uid="{762DC618-9161-4794-BE88-FB5ACD33FAB6}"/>
    <cellStyle name="Unprot$ 2" xfId="44934" xr:uid="{BA0A45FB-5C9C-489B-91B1-AAFD327A91F0}"/>
    <cellStyle name="Unprot$ 20" xfId="44935" xr:uid="{E772F92E-FE7F-47CA-819E-AA95DB74915B}"/>
    <cellStyle name="Unprot$ 21" xfId="44936" xr:uid="{E9BBFF94-2FCA-4753-9373-CA957B6539E1}"/>
    <cellStyle name="Unprot$ 22" xfId="44937" xr:uid="{96F5B551-8744-4D3F-8D97-78EA02E92A63}"/>
    <cellStyle name="Unprot$ 23" xfId="44938" xr:uid="{F69D9D71-2854-4474-8D3B-ADC2E4BCAF92}"/>
    <cellStyle name="Unprot$ 24" xfId="44939" xr:uid="{1FDE8638-8402-4C4A-A1C4-DCAE87158BD0}"/>
    <cellStyle name="Unprot$ 25" xfId="44940" xr:uid="{D49DBCF7-8792-463E-8B10-108B6DC88220}"/>
    <cellStyle name="Unprot$ 26" xfId="44941" xr:uid="{A7EC3ADD-CE6A-42FA-9AB9-0411224FFFA8}"/>
    <cellStyle name="Unprot$ 27" xfId="44942" xr:uid="{B5EB0932-0E6A-43AA-8C88-231EEC320B97}"/>
    <cellStyle name="Unprot$ 28" xfId="44943" xr:uid="{DFBC2D4E-C8EB-4A85-BE8A-0FBE476AD9DD}"/>
    <cellStyle name="Unprot$ 29" xfId="44944" xr:uid="{FD780ABF-C429-4073-A2B7-7803AB666D61}"/>
    <cellStyle name="Unprot$ 3" xfId="44945" xr:uid="{6473B365-67CC-4BBA-AD27-BDAD4A0E6905}"/>
    <cellStyle name="Unprot$ 30" xfId="44946" xr:uid="{1C781C19-B86A-4E6D-A947-6597233944BC}"/>
    <cellStyle name="Unprot$ 31" xfId="44947" xr:uid="{5C7FE5A6-8E4C-4EE1-A21F-B8CD06448D64}"/>
    <cellStyle name="Unprot$ 32" xfId="44948" xr:uid="{B6EFEAFB-E5A4-40F5-A6F4-4A104B9DB981}"/>
    <cellStyle name="Unprot$ 33" xfId="44949" xr:uid="{9F213E2A-3C48-4839-BE8E-27A0865F6402}"/>
    <cellStyle name="Unprot$ 34" xfId="44950" xr:uid="{8DE8520E-7004-4A8A-BC8D-D51F02FBA428}"/>
    <cellStyle name="Unprot$ 35" xfId="44951" xr:uid="{D3950E75-831A-436F-9276-6E03E36114B4}"/>
    <cellStyle name="Unprot$ 36" xfId="44952" xr:uid="{9EBC12C2-0766-4133-8C55-C5FFECC7B5F7}"/>
    <cellStyle name="Unprot$ 37" xfId="44953" xr:uid="{E3F397A9-1604-4EAE-A0A1-4BE6A899B779}"/>
    <cellStyle name="Unprot$ 38" xfId="44954" xr:uid="{FE4373C0-4F64-4336-95A2-D37D17B1935C}"/>
    <cellStyle name="Unprot$ 39" xfId="44955" xr:uid="{B3DB904C-53D6-4DC3-9E1E-7CBE5A7E1AAB}"/>
    <cellStyle name="Unprot$ 4" xfId="44956" xr:uid="{414624A7-AD18-48C3-915F-6F2312159B70}"/>
    <cellStyle name="Unprot$ 40" xfId="44957" xr:uid="{D3F2C0AA-43C4-44A5-9B5E-E948D0C2257D}"/>
    <cellStyle name="Unprot$ 41" xfId="44958" xr:uid="{48560217-4E9B-449A-9D17-3C08FBCF540C}"/>
    <cellStyle name="Unprot$ 42" xfId="44959" xr:uid="{36BC6FE4-90AA-4C22-9FA4-663FDF3ECA9A}"/>
    <cellStyle name="Unprot$ 43" xfId="44960" xr:uid="{4E7F35EE-0E20-4525-A66F-520B14582BFD}"/>
    <cellStyle name="Unprot$ 44" xfId="44961" xr:uid="{7BF0E811-0BFA-4013-A983-54AF250339CD}"/>
    <cellStyle name="Unprot$ 45" xfId="44962" xr:uid="{1B44FB5C-9B96-42F0-8643-F41898D41701}"/>
    <cellStyle name="Unprot$ 46" xfId="44963" xr:uid="{B27841DA-AC85-48FB-8446-16440B4CCE88}"/>
    <cellStyle name="Unprot$ 47" xfId="44964" xr:uid="{CF297B26-6B11-4B30-BD5A-102732B4B051}"/>
    <cellStyle name="Unprot$ 48" xfId="44965" xr:uid="{BD28CFE4-00CE-4EB6-AD48-2DA2E898AF99}"/>
    <cellStyle name="Unprot$ 49" xfId="44966" xr:uid="{CA8FFD3F-78CC-40AF-AB21-81470CAFB4BE}"/>
    <cellStyle name="Unprot$ 5" xfId="44967" xr:uid="{C81886FF-52D7-4F8C-B60E-19C868705575}"/>
    <cellStyle name="Unprot$ 50" xfId="44968" xr:uid="{8518C018-6343-45E3-8DE8-5C5C7B76ADDE}"/>
    <cellStyle name="Unprot$ 51" xfId="44969" xr:uid="{8738B2E1-E27B-45E1-AED8-3B51C76448C6}"/>
    <cellStyle name="Unprot$ 52" xfId="44970" xr:uid="{08C54A39-65A7-469E-9DB8-1D0FFD6C7A76}"/>
    <cellStyle name="Unprot$ 53" xfId="44971" xr:uid="{77D7ADF0-9548-446A-A274-25E90206C700}"/>
    <cellStyle name="Unprot$ 54" xfId="44972" xr:uid="{E08FB8A5-50C4-4D25-A281-2C5AC3AFAF95}"/>
    <cellStyle name="Unprot$ 55" xfId="44973" xr:uid="{B558F64F-B952-4C59-B3B1-FB1393627AB8}"/>
    <cellStyle name="Unprot$ 56" xfId="44974" xr:uid="{222156A0-98A5-459B-8C5A-E640991FA4EC}"/>
    <cellStyle name="Unprot$ 57" xfId="44975" xr:uid="{CCE0929F-032F-4A4E-B8DB-9B21AF2F102C}"/>
    <cellStyle name="Unprot$ 58" xfId="44976" xr:uid="{CDC0D751-055D-4574-82F9-9944A3DFD099}"/>
    <cellStyle name="Unprot$ 59" xfId="44977" xr:uid="{9754262F-9E3F-4745-8A0E-6E1E65D39628}"/>
    <cellStyle name="Unprot$ 6" xfId="44978" xr:uid="{83F7CC70-C128-429A-A8B4-44B111A392E5}"/>
    <cellStyle name="Unprot$ 60" xfId="44979" xr:uid="{19A9399B-41E5-4834-8FC8-DE468CCADFD9}"/>
    <cellStyle name="Unprot$ 61" xfId="44980" xr:uid="{E1B9E42A-14C1-4B17-A594-4A1544070D23}"/>
    <cellStyle name="Unprot$ 62" xfId="44981" xr:uid="{1A18D235-0F18-45BA-A8FE-C86D4E6CEB65}"/>
    <cellStyle name="Unprot$ 63" xfId="44982" xr:uid="{F3BE1C33-1445-4A55-9A22-C72F5ABA6C6D}"/>
    <cellStyle name="Unprot$ 64" xfId="44983" xr:uid="{BE309694-5A05-4628-A6E2-880282741EE3}"/>
    <cellStyle name="Unprot$ 65" xfId="44984" xr:uid="{222BDD65-7325-4D50-821F-6156DF060AA2}"/>
    <cellStyle name="Unprot$ 66" xfId="44985" xr:uid="{C96ECDBD-BAE0-4AC0-9638-8AA7BAFD8F08}"/>
    <cellStyle name="Unprot$ 67" xfId="44986" xr:uid="{6F0F06B1-07E0-44FE-A6C4-81618257E963}"/>
    <cellStyle name="Unprot$ 68" xfId="44987" xr:uid="{B8B00AF5-BBA0-408C-BCC1-A22B86D97750}"/>
    <cellStyle name="Unprot$ 69" xfId="44988" xr:uid="{E27BAE72-D8F2-41F6-8459-4D41F129B976}"/>
    <cellStyle name="Unprot$ 7" xfId="44989" xr:uid="{6F88F6BB-BB04-4A5A-8ACB-7B49BD097C31}"/>
    <cellStyle name="Unprot$ 70" xfId="44990" xr:uid="{9BAB4970-4A1F-4843-8FEA-CC3AC951D3CE}"/>
    <cellStyle name="Unprot$ 71" xfId="44991" xr:uid="{EB8489E6-1FE5-467A-82E4-74466B7E3270}"/>
    <cellStyle name="Unprot$ 72" xfId="44992" xr:uid="{366E0988-B049-4784-836E-DD18CA710245}"/>
    <cellStyle name="Unprot$ 73" xfId="44993" xr:uid="{33FEB197-9B0F-4857-BF74-4C9D8ACD2796}"/>
    <cellStyle name="Unprot$ 74" xfId="44994" xr:uid="{A1AD7E42-D61B-44AB-8ABF-AB32A85B8DD3}"/>
    <cellStyle name="Unprot$ 8" xfId="44995" xr:uid="{3501DAF9-71DC-4E99-9096-32E5DC4E6906}"/>
    <cellStyle name="Unprot$ 9" xfId="44996" xr:uid="{FEFB827B-F3AA-496D-913A-4813D0BB7E71}"/>
    <cellStyle name="Unprotect" xfId="44997" xr:uid="{9E1682DA-93CF-4CF1-B9B9-130B685F2EC8}"/>
    <cellStyle name="Unprotected" xfId="44998" xr:uid="{F3B4996E-2C19-4D4D-B005-F45E02F91FD1}"/>
    <cellStyle name="UnProtectedCalc" xfId="44999" xr:uid="{8553B83E-D2FD-436A-9738-B8F07F6A5229}"/>
    <cellStyle name="UnProtectedCalc 2" xfId="45000" xr:uid="{8F7B8F57-6154-403C-85B3-DD22FA4C42CF}"/>
    <cellStyle name="UnSelect" xfId="45001" xr:uid="{1E1DAD0F-38F7-439C-971D-786003F6F833}"/>
    <cellStyle name="Upload Only" xfId="45002" xr:uid="{571CC8D1-2839-48DD-B8B5-005921EFFCDC}"/>
    <cellStyle name="Upload Only 10" xfId="45003" xr:uid="{F56B6EE9-47A7-4B22-8542-86D1B7F1FBB8}"/>
    <cellStyle name="Upload Only 11" xfId="45004" xr:uid="{FF91E78C-D45B-4EA9-887D-65CE743617CB}"/>
    <cellStyle name="Upload Only 12" xfId="45005" xr:uid="{421D91FA-A5E1-4323-AAEA-E79D64958028}"/>
    <cellStyle name="Upload Only 13" xfId="45006" xr:uid="{FC8A3356-5433-4B5D-ABBA-94AACB21ECF4}"/>
    <cellStyle name="Upload Only 14" xfId="45007" xr:uid="{3206CFD2-918D-4732-8C00-8EF6F9EEE797}"/>
    <cellStyle name="Upload Only 15" xfId="45008" xr:uid="{88BB3B5E-6679-43B6-AD7F-7B7D89A4D860}"/>
    <cellStyle name="Upload Only 16" xfId="45009" xr:uid="{3C8BF5D3-7C93-4505-9EE4-62FC2B1B47C9}"/>
    <cellStyle name="Upload Only 17" xfId="45010" xr:uid="{3810FECB-9290-4436-BF15-054111D0F117}"/>
    <cellStyle name="Upload Only 18" xfId="45011" xr:uid="{AA66F349-3082-486B-BB3E-0E1849332996}"/>
    <cellStyle name="Upload Only 19" xfId="45012" xr:uid="{621F630C-92F0-419B-8964-FBDECE40D569}"/>
    <cellStyle name="Upload Only 2" xfId="45013" xr:uid="{EA3E4588-676A-4B77-B12A-554ACE3EB897}"/>
    <cellStyle name="Upload Only 20" xfId="45014" xr:uid="{AE501987-C8EC-46FE-9ED4-E3376E44A485}"/>
    <cellStyle name="Upload Only 21" xfId="45015" xr:uid="{F3BEAF72-1D50-4806-8AD5-1971B5FF0311}"/>
    <cellStyle name="Upload Only 22" xfId="45016" xr:uid="{0496C4E5-49D8-4DB4-89A3-A760244CF7F6}"/>
    <cellStyle name="Upload Only 23" xfId="45017" xr:uid="{3FC0329C-EBE0-4AAB-BC43-B3DCA5542083}"/>
    <cellStyle name="Upload Only 24" xfId="45018" xr:uid="{D00F6344-683D-4B43-9D0C-72D3C335DC23}"/>
    <cellStyle name="Upload Only 25" xfId="45019" xr:uid="{89A06080-8E07-4353-9E4F-B54BECF9EDCA}"/>
    <cellStyle name="Upload Only 26" xfId="45020" xr:uid="{51F86734-E75B-4FAD-A9C7-E75291AB3958}"/>
    <cellStyle name="Upload Only 27" xfId="45021" xr:uid="{D2A8E355-7E69-4EF7-8FF5-DFDC2090E858}"/>
    <cellStyle name="Upload Only 28" xfId="45022" xr:uid="{A2FE2B40-2A92-40DA-842D-12EB74AE7A23}"/>
    <cellStyle name="Upload Only 29" xfId="45023" xr:uid="{997CA8C4-3BC3-4752-A43F-A3AE6C683D62}"/>
    <cellStyle name="Upload Only 3" xfId="45024" xr:uid="{A8C4C30D-73F7-4CF0-9354-41EF12AD607C}"/>
    <cellStyle name="Upload Only 30" xfId="45025" xr:uid="{18324F6F-C6E5-41FB-B122-BF40DD459E08}"/>
    <cellStyle name="Upload Only 31" xfId="45026" xr:uid="{2E564789-CF05-482D-875C-F8193D151BC4}"/>
    <cellStyle name="Upload Only 32" xfId="45027" xr:uid="{9064BCCA-1657-4AB2-AFBA-6E7EA5241E15}"/>
    <cellStyle name="Upload Only 33" xfId="45028" xr:uid="{F1576207-BEAF-4552-9244-01CEAEC5BCB7}"/>
    <cellStyle name="Upload Only 34" xfId="45029" xr:uid="{68900B2D-8458-46CD-8F14-A5BD2073BD95}"/>
    <cellStyle name="Upload Only 35" xfId="45030" xr:uid="{5846FED1-46BA-4EFA-B633-43457D2C2420}"/>
    <cellStyle name="Upload Only 36" xfId="45031" xr:uid="{E91264B5-C4C5-45B9-92BE-025F7EB55D82}"/>
    <cellStyle name="Upload Only 37" xfId="45032" xr:uid="{A9DF7AAB-37B0-45F2-AB39-E4A877792EB3}"/>
    <cellStyle name="Upload Only 38" xfId="45033" xr:uid="{C91D115C-DCAD-4600-9B7F-09FF1DD38994}"/>
    <cellStyle name="Upload Only 39" xfId="45034" xr:uid="{465828F1-574E-49A6-A987-B9BF225172EC}"/>
    <cellStyle name="Upload Only 4" xfId="45035" xr:uid="{3A832B4F-B62F-4545-9670-105DC1BF527A}"/>
    <cellStyle name="Upload Only 40" xfId="45036" xr:uid="{E8C8D196-36FD-4DA0-AA06-D2D9AA6AA084}"/>
    <cellStyle name="Upload Only 41" xfId="45037" xr:uid="{32AB5364-0936-4CB0-B3A2-6FE54F4A8CFE}"/>
    <cellStyle name="Upload Only 42" xfId="45038" xr:uid="{60CAFD91-BE13-4262-8AC3-1C404F7D3718}"/>
    <cellStyle name="Upload Only 43" xfId="45039" xr:uid="{8BA597FC-92A2-4825-B201-EA425554D812}"/>
    <cellStyle name="Upload Only 44" xfId="45040" xr:uid="{BD896F73-5B19-4AE7-877A-D98B693BA83E}"/>
    <cellStyle name="Upload Only 45" xfId="45041" xr:uid="{0731665C-4686-4709-AC8D-94F2D40D175F}"/>
    <cellStyle name="Upload Only 46" xfId="45042" xr:uid="{27B4B360-46C2-40E0-928F-A11D687F18D2}"/>
    <cellStyle name="Upload Only 47" xfId="45043" xr:uid="{1907077D-BD89-4127-ADF5-58E710C82912}"/>
    <cellStyle name="Upload Only 48" xfId="45044" xr:uid="{F8AFD0CB-6AF7-4888-81C9-F7CDB4616F3F}"/>
    <cellStyle name="Upload Only 49" xfId="45045" xr:uid="{651A6CB2-AF46-4448-B338-D80ABDEEFE3B}"/>
    <cellStyle name="Upload Only 5" xfId="45046" xr:uid="{7FE7D04B-B727-40D8-9716-069DAF4A4A64}"/>
    <cellStyle name="Upload Only 50" xfId="45047" xr:uid="{B3D26F45-2697-4E89-A5EA-9EB825BE9363}"/>
    <cellStyle name="Upload Only 51" xfId="45048" xr:uid="{FD7E7FEC-C190-4775-A053-C8E40BC7B1C7}"/>
    <cellStyle name="Upload Only 52" xfId="45049" xr:uid="{952CC60E-BC59-4B4E-9FF3-B66FA179CACF}"/>
    <cellStyle name="Upload Only 53" xfId="45050" xr:uid="{56117E29-73AF-4519-B30A-DB48AF95998B}"/>
    <cellStyle name="Upload Only 54" xfId="45051" xr:uid="{BABF236C-6877-4B9E-BD6E-83BB6911EDD8}"/>
    <cellStyle name="Upload Only 55" xfId="45052" xr:uid="{11C0A87D-FF2E-4521-8D28-F8855F37E205}"/>
    <cellStyle name="Upload Only 56" xfId="45053" xr:uid="{B300C0BA-A662-495F-9B43-E59B3806DDEB}"/>
    <cellStyle name="Upload Only 57" xfId="45054" xr:uid="{7A1AB6CC-602A-4DE0-B91C-B28CF7E6D4CA}"/>
    <cellStyle name="Upload Only 58" xfId="45055" xr:uid="{5509F086-38F2-4C95-A6E6-37E5507F320F}"/>
    <cellStyle name="Upload Only 59" xfId="45056" xr:uid="{C570B007-69C4-4A0B-A233-287EAE418855}"/>
    <cellStyle name="Upload Only 6" xfId="45057" xr:uid="{F74D9B0C-1DA9-4F44-B52A-4DFFC80BE4CB}"/>
    <cellStyle name="Upload Only 60" xfId="45058" xr:uid="{6104243A-5AAD-4FCE-9DCC-812B9B677B60}"/>
    <cellStyle name="Upload Only 61" xfId="45059" xr:uid="{28A88CC2-08C9-4759-B43F-32AF45EC4B8B}"/>
    <cellStyle name="Upload Only 62" xfId="45060" xr:uid="{894B7A6D-E47D-447D-9493-DCF8630E3CB4}"/>
    <cellStyle name="Upload Only 63" xfId="45061" xr:uid="{C69673B2-8860-4115-82FE-6C7DDEED8AE1}"/>
    <cellStyle name="Upload Only 64" xfId="45062" xr:uid="{57444E41-DE72-46F5-A7B8-1AC4AC1AB86C}"/>
    <cellStyle name="Upload Only 65" xfId="45063" xr:uid="{8D8CD7AA-9000-4F9F-92D2-537CEFBFC269}"/>
    <cellStyle name="Upload Only 66" xfId="45064" xr:uid="{AF39CA45-41AE-43FA-B2EC-9AD1FE6BB426}"/>
    <cellStyle name="Upload Only 67" xfId="45065" xr:uid="{E7A179B2-E2EE-4136-9EC1-A3313EE4FF5B}"/>
    <cellStyle name="Upload Only 68" xfId="45066" xr:uid="{8FEB071B-6113-4390-9F4C-2B663749430C}"/>
    <cellStyle name="Upload Only 69" xfId="45067" xr:uid="{3EF263B1-22F7-41E5-B68E-92793A432351}"/>
    <cellStyle name="Upload Only 7" xfId="45068" xr:uid="{1C3F2D58-1D9E-4A9E-A35F-D7ED004313BE}"/>
    <cellStyle name="Upload Only 70" xfId="45069" xr:uid="{A3903C25-7CE6-41E4-A9A1-4AD2C6B6A6EF}"/>
    <cellStyle name="Upload Only 71" xfId="45070" xr:uid="{E572837F-E585-4BE8-B03E-5BF62674FE45}"/>
    <cellStyle name="Upload Only 72" xfId="45071" xr:uid="{3ABC9B80-16A3-40B2-91A7-503740BBF23A}"/>
    <cellStyle name="Upload Only 73" xfId="45072" xr:uid="{1A603D36-07D7-4FEF-861A-204065D4DCD4}"/>
    <cellStyle name="Upload Only 74" xfId="45073" xr:uid="{D7B2A0A5-009A-4297-AC3E-67E8AF6FEF6A}"/>
    <cellStyle name="Upload Only 8" xfId="45074" xr:uid="{0D599926-4BDF-48AB-921F-0D91D4B5388C}"/>
    <cellStyle name="Upload Only 9" xfId="45075" xr:uid="{47FB9ACC-DEF6-498E-8E21-8E63A5641740}"/>
    <cellStyle name="UploadThisRowValue" xfId="45076" xr:uid="{B0ABCE76-E50D-497C-859E-1A552D6FEEF8}"/>
    <cellStyle name="w" xfId="45077" xr:uid="{8B0C6EED-DF84-4AC4-B99B-A724AC4E4683}"/>
    <cellStyle name="w 2" xfId="45078" xr:uid="{E79C1BDA-CE42-4371-B4EA-CFDF1B853E00}"/>
    <cellStyle name="w 3" xfId="45079" xr:uid="{DC349F2F-3175-40CE-9B3B-384E691D3B24}"/>
    <cellStyle name="w_Copy of Aspect VPP model 10 7 2009 new RR v2c jph" xfId="45080" xr:uid="{8C1659DA-1D5F-42BA-BFD5-91A48B1728CE}"/>
    <cellStyle name="w_Copy of Aspect VPP model 10 7 2009 new RR v2c jph (2)" xfId="45081" xr:uid="{59198457-3A0E-43C1-8F23-6ACA336A62F7}"/>
    <cellStyle name="w_Copy of Aspect VPP model 10 7 2009 new RR v2c jph (2) 2" xfId="45082" xr:uid="{C54FF75F-8009-4D48-AA25-F99E13167FF8}"/>
    <cellStyle name="w_Copy of Aspect VPP model 10 7 2009 new RR v2c jph (2) 3" xfId="45083" xr:uid="{E73BF8C8-0C44-4D10-9EA9-5F2E11E53D93}"/>
    <cellStyle name="w_Copy of Aspect VPP model 10 7 2009 new RR v2c jph (2)_Copy of Aspect VPP model 12 8 2009 pricingmodel vc (CDB) (5)" xfId="45084" xr:uid="{046ACD1C-6E06-452B-9846-E75F35FAB536}"/>
    <cellStyle name="w_Copy of Aspect VPP model 10 7 2009 new RR v2c jph (2)_Copy of Aspect VPP model 12 8 2009 pricingmodel vc (CDB) (5) 2" xfId="45085" xr:uid="{20AA40C7-17B9-4340-8E90-84459A07C6A3}"/>
    <cellStyle name="w_Copy of Aspect VPP model 10 7 2009 new RR v2c jph (2)_Copy of Aspect VPP model 12 8 2009 pricingmodel vc (CDB) (5) 3" xfId="45086" xr:uid="{3D3F4F94-FD41-4517-8145-46706E507E21}"/>
    <cellStyle name="w_Copy of Aspect VPP model 10 7 2009 new RR v2c jph 2" xfId="45087" xr:uid="{0B83143E-5563-4627-BBC6-CEF4B335433E}"/>
    <cellStyle name="w_Copy of Aspect VPP model 10 7 2009 new RR v2c jph 3" xfId="45088" xr:uid="{62AA325B-CC24-4D63-9C6B-F76667C1106E}"/>
    <cellStyle name="w_Copy of Aspect VPP model 10 7 2009 new RR v2c jph_Copy of Aspect VPP model 12 8 2009 pricingmodel vc (CDB) (5)" xfId="45089" xr:uid="{ECC7F8D5-19AD-4785-A0CE-42E5430FC33D}"/>
    <cellStyle name="w_Copy of Aspect VPP model 10 7 2009 new RR v2c jph_Copy of Aspect VPP model 12 8 2009 pricingmodel vc (CDB) (5) 2" xfId="45090" xr:uid="{2B855E56-D58F-40DD-B6A4-22443399413C}"/>
    <cellStyle name="w_Copy of Aspect VPP model 10 7 2009 new RR v2c jph_Copy of Aspect VPP model 12 8 2009 pricingmodel vc (CDB) (5) 3" xfId="45091" xr:uid="{91C57712-EA23-43E8-9956-FB83922E480C}"/>
    <cellStyle name="Währung [0]_Compiling Utility Macros" xfId="45092" xr:uid="{2A1E5FD4-3E64-4D0B-893D-3F7E95C50294}"/>
    <cellStyle name="Währung_Compiling Utility Macros" xfId="45093" xr:uid="{2E35CCA7-AB70-47D1-975F-23915ACFCA98}"/>
    <cellStyle name="Warning Text" xfId="16" builtinId="11" customBuiltin="1"/>
    <cellStyle name="Warning Text 10" xfId="45094" xr:uid="{EE5F3ED6-FA6F-405B-84FB-09BF67A24D0F}"/>
    <cellStyle name="Warning Text 100" xfId="45095" xr:uid="{418EC3B0-3D19-4740-BFFA-3AC5D22257E3}"/>
    <cellStyle name="Warning Text 101" xfId="45096" xr:uid="{AE05BD59-EBDF-4743-BFC6-CB4BF9888E88}"/>
    <cellStyle name="Warning Text 102" xfId="45097" xr:uid="{EAEF03C8-C8DD-480B-84FD-B933E9252A2E}"/>
    <cellStyle name="Warning Text 103" xfId="45098" xr:uid="{B9C2BAE4-2BCF-4AFB-AA89-635E32B1AF0D}"/>
    <cellStyle name="Warning Text 104" xfId="107" xr:uid="{0CB61556-A101-4D8F-BCB5-EF6D8DFCB8AE}"/>
    <cellStyle name="Warning Text 11" xfId="45099" xr:uid="{9F23BCC7-4762-4D59-ABB4-DC469F82FDD4}"/>
    <cellStyle name="Warning Text 12" xfId="45100" xr:uid="{DDF725D4-4727-40BF-A016-F25B6C1A96CE}"/>
    <cellStyle name="Warning Text 13" xfId="45101" xr:uid="{63C272D8-E69D-4C38-AA88-B6A09299AB8F}"/>
    <cellStyle name="Warning Text 14" xfId="45102" xr:uid="{8055EA05-3F5E-42AD-A8AC-1F8DFD57A52F}"/>
    <cellStyle name="Warning Text 15" xfId="45103" xr:uid="{403BD4DF-FD4A-4243-8E6E-E1DFC3C7A5AD}"/>
    <cellStyle name="Warning Text 16" xfId="45104" xr:uid="{E6D6D60D-93DE-46D6-9087-2D6343012962}"/>
    <cellStyle name="Warning Text 17" xfId="45105" xr:uid="{C6072243-D315-4AF4-BEAC-3E90C485BA77}"/>
    <cellStyle name="Warning Text 18" xfId="45106" xr:uid="{FF24D683-0F5D-4F95-97A9-32E06BBED377}"/>
    <cellStyle name="Warning Text 19" xfId="45107" xr:uid="{F81998E2-E551-44A1-B4DF-23D564FC3D2D}"/>
    <cellStyle name="Warning Text 2" xfId="45108" xr:uid="{74F6AD65-FEC1-4F53-A545-B8BDD8CB25FA}"/>
    <cellStyle name="Warning Text 2 2" xfId="45109" xr:uid="{4DF6D1E6-5FAD-44D2-9887-9C44B0D46977}"/>
    <cellStyle name="Warning Text 2 2 2" xfId="45110" xr:uid="{082CC2E8-64FC-492B-A628-0BCCAF265245}"/>
    <cellStyle name="Warning Text 2 2 3" xfId="45111" xr:uid="{151C0181-3858-4D36-9AF4-770AF209293B}"/>
    <cellStyle name="Warning Text 2 3" xfId="45112" xr:uid="{2AC9FAE3-99C2-419C-98C3-EBF472E7E4F3}"/>
    <cellStyle name="Warning Text 2 4" xfId="45113" xr:uid="{DF6E961F-3138-4940-9BC8-5236BD8DD673}"/>
    <cellStyle name="Warning Text 2 5" xfId="45114" xr:uid="{088B0058-1C75-4AE8-85EC-9C388E63B230}"/>
    <cellStyle name="Warning Text 20" xfId="45115" xr:uid="{BB58BEB6-282B-448C-AE33-3339EA862C90}"/>
    <cellStyle name="Warning Text 21" xfId="45116" xr:uid="{E7E551E2-21B2-4E6F-A439-7625207B6F1A}"/>
    <cellStyle name="Warning Text 22" xfId="45117" xr:uid="{8E6F4D26-F2FA-459A-B29E-A2E4A7424727}"/>
    <cellStyle name="Warning Text 23" xfId="45118" xr:uid="{9A8BC074-4C22-41FF-AD3B-0930E9FA77B1}"/>
    <cellStyle name="Warning Text 24" xfId="45119" xr:uid="{F8C4C523-FD36-4FA1-A4DE-B165BD3EF150}"/>
    <cellStyle name="Warning Text 25" xfId="45120" xr:uid="{42328FFB-BE3F-41D0-9477-4404AECBB71B}"/>
    <cellStyle name="Warning Text 26" xfId="45121" xr:uid="{BBC5A6F1-BEF6-48BE-B8CA-22ECD05E6C60}"/>
    <cellStyle name="Warning Text 27" xfId="45122" xr:uid="{1DD83681-1551-43C7-AAEC-C16E018438FC}"/>
    <cellStyle name="Warning Text 28" xfId="45123" xr:uid="{48921784-E109-44F6-98EE-4FDC8036D2E8}"/>
    <cellStyle name="Warning Text 29" xfId="45124" xr:uid="{00920D93-C0A6-4531-A34E-73FC586A70BE}"/>
    <cellStyle name="Warning Text 3" xfId="45125" xr:uid="{ADAF1E1C-9693-4F94-9A59-9E5EEE585337}"/>
    <cellStyle name="Warning Text 3 2" xfId="45126" xr:uid="{0A3B6CDD-B705-48B9-A38F-2FF57C38419F}"/>
    <cellStyle name="Warning Text 3 3" xfId="45127" xr:uid="{3AEEB0CA-7CAF-450C-9610-F78CB09913F9}"/>
    <cellStyle name="Warning Text 30" xfId="45128" xr:uid="{1EA4B6DB-710F-4452-A41E-3D79BD9285B9}"/>
    <cellStyle name="Warning Text 31" xfId="45129" xr:uid="{700F62E4-A6B6-4A22-868C-949EAE822045}"/>
    <cellStyle name="Warning Text 32" xfId="45130" xr:uid="{AD2B22E8-FAD3-4556-980A-4B891D5B5078}"/>
    <cellStyle name="Warning Text 33" xfId="45131" xr:uid="{2C77AB54-8CA3-40E6-ABF0-85841ABD92E6}"/>
    <cellStyle name="Warning Text 34" xfId="45132" xr:uid="{F05ADD5B-8E25-45F0-BDFB-0F258C88A78A}"/>
    <cellStyle name="Warning Text 35" xfId="45133" xr:uid="{AB847094-452A-4D8D-BA8A-6C65D8D9C8B8}"/>
    <cellStyle name="Warning Text 36" xfId="45134" xr:uid="{03784870-4BD6-4577-BD65-4F9FED8F2807}"/>
    <cellStyle name="Warning Text 37" xfId="45135" xr:uid="{D05A17D3-50F6-47C4-A2C9-9D0BF65B5C8A}"/>
    <cellStyle name="Warning Text 38" xfId="45136" xr:uid="{E64F87F2-37E6-4A95-834C-5E357E63A3D5}"/>
    <cellStyle name="Warning Text 39" xfId="45137" xr:uid="{9C52767C-D230-4BDC-93CA-0CB823CEADCB}"/>
    <cellStyle name="Warning Text 4" xfId="45138" xr:uid="{8EE30485-A638-4CDE-92A9-0234B3D9667D}"/>
    <cellStyle name="Warning Text 40" xfId="45139" xr:uid="{54B13022-A9F8-428B-90F5-F5A8ECB9004D}"/>
    <cellStyle name="Warning Text 41" xfId="45140" xr:uid="{F8AB1788-BD93-4BEA-85A8-886F5ECC512D}"/>
    <cellStyle name="Warning Text 42" xfId="45141" xr:uid="{F3FB2779-9B17-43F3-9496-8D6DDA14DFB7}"/>
    <cellStyle name="Warning Text 43" xfId="45142" xr:uid="{CD53EF24-AE35-4ED9-AFF9-F691D101C5FE}"/>
    <cellStyle name="Warning Text 44" xfId="45143" xr:uid="{CB367D1E-D35B-4865-9C37-8BD1D8847D24}"/>
    <cellStyle name="Warning Text 45" xfId="45144" xr:uid="{FECF6A0E-DAFE-438B-8CD7-C45535CFF99A}"/>
    <cellStyle name="Warning Text 46" xfId="45145" xr:uid="{C51A9916-AB16-4506-B770-54D48807519C}"/>
    <cellStyle name="Warning Text 47" xfId="45146" xr:uid="{705274A2-5DA3-4B23-983B-3DCAC3CCD88B}"/>
    <cellStyle name="Warning Text 48" xfId="45147" xr:uid="{7667E64C-87AE-49E2-96FF-EFC88E3B4805}"/>
    <cellStyle name="Warning Text 49" xfId="45148" xr:uid="{0CE6B592-2080-4393-AF18-24F774664D58}"/>
    <cellStyle name="Warning Text 5" xfId="45149" xr:uid="{5C0C7BDF-9AC4-469B-B592-CDC2FAA9D19E}"/>
    <cellStyle name="Warning Text 50" xfId="45150" xr:uid="{C15C0264-387F-4FA8-B1AE-70C53B8B9E5B}"/>
    <cellStyle name="Warning Text 51" xfId="45151" xr:uid="{047EBB18-E332-4F7E-BD09-01A1D7B34EFE}"/>
    <cellStyle name="Warning Text 52" xfId="45152" xr:uid="{EE4CB152-21DD-48ED-BF09-E15752158971}"/>
    <cellStyle name="Warning Text 53" xfId="45153" xr:uid="{D07865AF-639D-4953-A075-C9BA5B7C31F3}"/>
    <cellStyle name="Warning Text 54" xfId="45154" xr:uid="{D929544F-4D7F-466F-A8CB-F35879C11610}"/>
    <cellStyle name="Warning Text 55" xfId="45155" xr:uid="{261284DB-1C65-441A-ACA4-79CE15538843}"/>
    <cellStyle name="Warning Text 56" xfId="45156" xr:uid="{69CAC626-0A2B-4D36-841A-500530A403BF}"/>
    <cellStyle name="Warning Text 57" xfId="45157" xr:uid="{2DE2C956-64EE-4C1F-A0DD-18CCC1A7F34C}"/>
    <cellStyle name="Warning Text 58" xfId="45158" xr:uid="{6577A343-25F5-4E3B-8275-71102D9F6273}"/>
    <cellStyle name="Warning Text 59" xfId="45159" xr:uid="{9798C0CB-D4DC-4BAB-B8F9-ECF748C4D4D9}"/>
    <cellStyle name="Warning Text 6" xfId="45160" xr:uid="{5C237634-E023-4376-A196-CF0DB16B2CD0}"/>
    <cellStyle name="Warning Text 60" xfId="45161" xr:uid="{01A82798-0726-421B-A9B2-68E9668485DC}"/>
    <cellStyle name="Warning Text 61" xfId="45162" xr:uid="{B40C3504-6D30-4B08-B5B8-7D42E1BFD2B1}"/>
    <cellStyle name="Warning Text 62" xfId="45163" xr:uid="{17AE9089-ABEB-40E5-A465-95A0807EAEFB}"/>
    <cellStyle name="Warning Text 63" xfId="45164" xr:uid="{E1854D06-C6F1-45D6-BF90-375C42530D87}"/>
    <cellStyle name="Warning Text 64" xfId="45165" xr:uid="{0081E21A-4BFA-4F8C-98E9-7EF9E11B9C6C}"/>
    <cellStyle name="Warning Text 65" xfId="45166" xr:uid="{95778A7C-02E1-4247-A22E-7B3E42E4DC44}"/>
    <cellStyle name="Warning Text 66" xfId="45167" xr:uid="{52B31AFD-93A2-41A4-A67E-59C263BFDD74}"/>
    <cellStyle name="Warning Text 67" xfId="45168" xr:uid="{53456B6C-A5FD-4C48-A23B-36C2B67E0617}"/>
    <cellStyle name="Warning Text 68" xfId="45169" xr:uid="{5E705804-BD38-49F7-AA2E-90AD2E26A4B5}"/>
    <cellStyle name="Warning Text 69" xfId="45170" xr:uid="{CED510CA-D064-4195-9383-7C62E840FC58}"/>
    <cellStyle name="Warning Text 7" xfId="45171" xr:uid="{C894215D-C6C3-4230-944E-955128E05DA8}"/>
    <cellStyle name="Warning Text 70" xfId="45172" xr:uid="{DC997458-627B-447A-ABD3-96D6E33C62CA}"/>
    <cellStyle name="Warning Text 71" xfId="45173" xr:uid="{87E191E0-42CA-4113-8D18-4F690AC1903E}"/>
    <cellStyle name="Warning Text 72" xfId="45174" xr:uid="{74B6B562-21DB-44D1-902C-233A39546EFF}"/>
    <cellStyle name="Warning Text 73" xfId="45175" xr:uid="{C8720457-56A5-42A5-A4F1-55BFF6C6AF20}"/>
    <cellStyle name="Warning Text 74" xfId="45176" xr:uid="{7868BC7A-8657-421E-B9FC-00C2C2F598DE}"/>
    <cellStyle name="Warning Text 75" xfId="45177" xr:uid="{F2EEB41B-EE27-4BB6-8912-32839B33FC2B}"/>
    <cellStyle name="Warning Text 76" xfId="45178" xr:uid="{7FDFF56A-3585-4031-BAD9-3E939CD09324}"/>
    <cellStyle name="Warning Text 77" xfId="45179" xr:uid="{F1D8DFE3-5CCF-4D3B-853B-6AA7586C1D3D}"/>
    <cellStyle name="Warning Text 78" xfId="45180" xr:uid="{AE87D230-8EB4-4D3B-B8BF-24FAA39D8AE2}"/>
    <cellStyle name="Warning Text 79" xfId="45181" xr:uid="{2881755C-7AB5-42C3-8821-1DCA60563725}"/>
    <cellStyle name="Warning Text 8" xfId="45182" xr:uid="{70B38DED-F5CB-42D2-A30A-C5D428220821}"/>
    <cellStyle name="Warning Text 80" xfId="45183" xr:uid="{C58DE8C0-7D3E-4201-A276-050690806D85}"/>
    <cellStyle name="Warning Text 81" xfId="45184" xr:uid="{BA284A7B-9C8D-4B61-9B9D-65B2A1AE918C}"/>
    <cellStyle name="Warning Text 82" xfId="45185" xr:uid="{0D430CD4-E325-453D-90BF-FF058145FA30}"/>
    <cellStyle name="Warning Text 83" xfId="45186" xr:uid="{1EA80837-499F-4D63-ADB6-C5D332E6FD97}"/>
    <cellStyle name="Warning Text 84" xfId="45187" xr:uid="{2DFE6377-23F1-4A18-B8D2-6BC032EA0C36}"/>
    <cellStyle name="Warning Text 85" xfId="45188" xr:uid="{4AB7E449-B120-406C-AC43-12154F961AD8}"/>
    <cellStyle name="Warning Text 86" xfId="45189" xr:uid="{45F592E8-A853-40B5-B83A-89D9D0577485}"/>
    <cellStyle name="Warning Text 87" xfId="45190" xr:uid="{1439DEC5-24F3-45E4-8611-60823B8A8B0A}"/>
    <cellStyle name="Warning Text 88" xfId="45191" xr:uid="{0D6ACBB6-F4F2-4DED-A365-F5A943801C06}"/>
    <cellStyle name="Warning Text 89" xfId="45192" xr:uid="{B7DA506E-ADC9-48A4-B43C-215747E3E420}"/>
    <cellStyle name="Warning Text 9" xfId="45193" xr:uid="{01CD9663-D671-449F-95BB-8A734DFE8E3F}"/>
    <cellStyle name="Warning Text 90" xfId="45194" xr:uid="{B71DFDFF-8DD6-40E7-ADE4-AC26F39E452A}"/>
    <cellStyle name="Warning Text 91" xfId="45195" xr:uid="{79EE1342-4B0F-4708-A09F-4A2AD3851C23}"/>
    <cellStyle name="Warning Text 92" xfId="45196" xr:uid="{1346C40B-087C-41B0-965C-B75BD09328AF}"/>
    <cellStyle name="Warning Text 93" xfId="45197" xr:uid="{4A8CB77C-6138-45CE-B30A-48D6F89A9440}"/>
    <cellStyle name="Warning Text 94" xfId="45198" xr:uid="{07D8FA8C-5AEA-4DDA-A963-1F914C93F036}"/>
    <cellStyle name="Warning Text 95" xfId="45199" xr:uid="{231AF91A-D77C-4480-BA5B-CD75C4D1F021}"/>
    <cellStyle name="Warning Text 96" xfId="45200" xr:uid="{7F59809D-8AF1-4FC4-AF0F-35D3A84D761B}"/>
    <cellStyle name="Warning Text 97" xfId="45201" xr:uid="{97882750-3DE4-48C7-9A53-8A7FBA403FC5}"/>
    <cellStyle name="Warning Text 98" xfId="45202" xr:uid="{BD00C5DA-81D8-4C2E-85F4-2490066D6C82}"/>
    <cellStyle name="Warning Text 99" xfId="45203" xr:uid="{6A55C9C8-73A2-4C19-BECF-E122D6E4E80A}"/>
    <cellStyle name="weekly" xfId="45204" xr:uid="{808DDB28-C0B1-4299-8A73-85C2B99E95B3}"/>
    <cellStyle name="White" xfId="45205" xr:uid="{BD590B53-B880-4E19-8DDA-7C9EFF5E55B8}"/>
    <cellStyle name="WhitePattern" xfId="45206" xr:uid="{EDB2F243-1A6E-4F46-AE70-9C652CBAC19F}"/>
    <cellStyle name="WhitePattern1" xfId="45207" xr:uid="{335814A7-47E6-466E-942F-33554C7F46AA}"/>
    <cellStyle name="WhitePattern1 2" xfId="45208" xr:uid="{8B07C714-3C35-4FBA-9239-C23278E25AA3}"/>
    <cellStyle name="WhiteText" xfId="45209" xr:uid="{6D8C784E-04BB-43E0-89DC-53817E1F7AAD}"/>
    <cellStyle name="WP" xfId="45210" xr:uid="{146A4E49-B15E-4098-8AB4-5B48B6F74F2B}"/>
    <cellStyle name="WP&amp;Co." xfId="45211" xr:uid="{41BC91D6-C8E1-4281-900E-BEF0D6069BAA}"/>
    <cellStyle name="WP_Copy of Aspect VPP model 10 7 2009 new RR v2c jph" xfId="45212" xr:uid="{97702201-ADE6-4F4A-BE5F-3780548DACFC}"/>
    <cellStyle name="x Men" xfId="45213" xr:uid="{8BD1AB52-6FFA-4B81-8170-6F6CA6D65F1D}"/>
    <cellStyle name="x Men 10" xfId="45214" xr:uid="{C58BF053-7650-4222-B600-0CEE5EC8918D}"/>
    <cellStyle name="x Men 11" xfId="45215" xr:uid="{241CB078-CFDF-47CB-A8BF-9F6ED6F156A1}"/>
    <cellStyle name="x Men 12" xfId="45216" xr:uid="{5625732E-B312-4C1D-86F9-7C733DDF63EB}"/>
    <cellStyle name="x Men 13" xfId="45217" xr:uid="{66AE3882-DB3A-4A2F-AB96-47570CC0D7E0}"/>
    <cellStyle name="x Men 14" xfId="45218" xr:uid="{203AAEE8-158E-4315-AF10-653F0FFF69B9}"/>
    <cellStyle name="x Men 15" xfId="45219" xr:uid="{D18D111F-CB6A-42FC-9037-607DBC1B6F38}"/>
    <cellStyle name="x Men 16" xfId="45220" xr:uid="{CB66B8FF-8DB9-44FB-A9ED-070EE2DA4D97}"/>
    <cellStyle name="x Men 17" xfId="45221" xr:uid="{935A8DFA-75DC-4F13-9EB6-80A7396D7007}"/>
    <cellStyle name="x Men 18" xfId="45222" xr:uid="{6C5F333D-1789-4B09-BDC7-7EA469B2D0FC}"/>
    <cellStyle name="x Men 19" xfId="45223" xr:uid="{5780892B-962C-4D92-82E2-3649E5AB08AF}"/>
    <cellStyle name="x Men 2" xfId="45224" xr:uid="{D2E20C3F-BFEE-4846-9C86-43D5E9E3EAAE}"/>
    <cellStyle name="x Men 20" xfId="45225" xr:uid="{8822BC8D-499F-499C-9B36-26822F98C515}"/>
    <cellStyle name="x Men 21" xfId="45226" xr:uid="{4F902E41-C97B-4279-A4AB-4CCD615BBAFE}"/>
    <cellStyle name="x Men 22" xfId="45227" xr:uid="{BD7FF3DB-9715-483B-9087-8FCD99B8223B}"/>
    <cellStyle name="x Men 23" xfId="45228" xr:uid="{53503D14-55BF-43DA-8464-14AACCC6C626}"/>
    <cellStyle name="x Men 24" xfId="45229" xr:uid="{C069D420-FA2A-4264-BDDC-FEF8666C307E}"/>
    <cellStyle name="x Men 25" xfId="45230" xr:uid="{677D604F-793F-40CA-BF01-66D746835ABF}"/>
    <cellStyle name="x Men 26" xfId="45231" xr:uid="{82789757-2B0C-47CE-AFE9-C097395C1AE2}"/>
    <cellStyle name="x Men 27" xfId="45232" xr:uid="{7BDDA9A9-6CA8-4D21-A34E-41CFB8D49128}"/>
    <cellStyle name="x Men 28" xfId="45233" xr:uid="{5088C69B-7A76-4974-9689-EC9634CC2BAE}"/>
    <cellStyle name="x Men 29" xfId="45234" xr:uid="{5BFC6773-DDA3-4FE6-8BB4-FFD9572E20FF}"/>
    <cellStyle name="x Men 3" xfId="45235" xr:uid="{C0D6AFF8-01E9-4C19-A871-E653C9E6C0FD}"/>
    <cellStyle name="x Men 30" xfId="45236" xr:uid="{76DD4E5D-3847-40D9-BDFD-9DE7F979C613}"/>
    <cellStyle name="x Men 31" xfId="45237" xr:uid="{476CB209-30B8-4C09-9DBE-BCA6B26C0869}"/>
    <cellStyle name="x Men 32" xfId="45238" xr:uid="{8FFA63E4-C128-402E-A5AA-79D302B512A3}"/>
    <cellStyle name="x Men 33" xfId="45239" xr:uid="{5D167121-1B1A-4078-855A-A698BFC26B1B}"/>
    <cellStyle name="x Men 34" xfId="45240" xr:uid="{38C8AAA9-43C2-4ADE-AF85-73E1B9B3B8E0}"/>
    <cellStyle name="x Men 35" xfId="45241" xr:uid="{1ED53AAA-2CF0-42A2-8E94-3498690EC40B}"/>
    <cellStyle name="x Men 36" xfId="45242" xr:uid="{ED83B1D1-809D-4E68-8851-F913775562F8}"/>
    <cellStyle name="x Men 37" xfId="45243" xr:uid="{E1197F53-FE66-4AE2-9DB0-05AC65DD7CCE}"/>
    <cellStyle name="x Men 38" xfId="45244" xr:uid="{B1BC071F-45D2-455C-894D-B282350EBD5A}"/>
    <cellStyle name="x Men 39" xfId="45245" xr:uid="{A75C8078-FFB6-4B37-A76E-57B394A3D2E3}"/>
    <cellStyle name="x Men 4" xfId="45246" xr:uid="{184A6448-CB77-492E-AFFC-8DB6B7BDC1DC}"/>
    <cellStyle name="x Men 40" xfId="45247" xr:uid="{89F7FC90-9EE8-4053-9A02-08790097A3A2}"/>
    <cellStyle name="x Men 41" xfId="45248" xr:uid="{1979A7BE-BD63-47F3-A114-297A07184C13}"/>
    <cellStyle name="x Men 42" xfId="45249" xr:uid="{F832379F-A901-46AA-9E0B-6EC17D52AAB5}"/>
    <cellStyle name="x Men 43" xfId="45250" xr:uid="{7DE7561A-B222-4C23-A7C4-A523EF94C98C}"/>
    <cellStyle name="x Men 44" xfId="45251" xr:uid="{EC389E98-11CE-4B8D-9E8B-E1BFE4D2041E}"/>
    <cellStyle name="x Men 45" xfId="45252" xr:uid="{23DCAA52-C296-4322-AD3E-FF351C6EA602}"/>
    <cellStyle name="x Men 46" xfId="45253" xr:uid="{BE696E07-FE55-4510-BE8E-A5CE2CF339E6}"/>
    <cellStyle name="x Men 47" xfId="45254" xr:uid="{F71A2022-370A-4E3B-A697-F674A1BAE599}"/>
    <cellStyle name="x Men 48" xfId="45255" xr:uid="{3ECC32F7-AFD4-4890-A2AD-F714050B6805}"/>
    <cellStyle name="x Men 49" xfId="45256" xr:uid="{3462DE27-7877-4588-8F49-D5EB998ABD07}"/>
    <cellStyle name="x Men 5" xfId="45257" xr:uid="{4C1B584B-9447-4239-AC72-7D90273C0842}"/>
    <cellStyle name="x Men 50" xfId="45258" xr:uid="{A647B97E-ED6E-4048-A617-9789C8649693}"/>
    <cellStyle name="x Men 51" xfId="45259" xr:uid="{9D21DF69-93F7-41C9-966A-0CE5D4008258}"/>
    <cellStyle name="x Men 52" xfId="45260" xr:uid="{73840162-DBD6-4657-9DFD-008889CA147A}"/>
    <cellStyle name="x Men 53" xfId="45261" xr:uid="{20ABD291-720C-4A0C-854F-B50ADC8371A9}"/>
    <cellStyle name="x Men 54" xfId="45262" xr:uid="{0D6FC2C2-8D1A-4EB0-A35F-6B7E431AA57D}"/>
    <cellStyle name="x Men 55" xfId="45263" xr:uid="{EC3987BD-E994-453D-A44B-6CFEB1BC7AD6}"/>
    <cellStyle name="x Men 56" xfId="45264" xr:uid="{47D59B4E-D171-4969-9B21-4EFFF24E3ECA}"/>
    <cellStyle name="x Men 57" xfId="45265" xr:uid="{2CD34CC6-F44F-4ACC-BF23-481FF2EAB300}"/>
    <cellStyle name="x Men 58" xfId="45266" xr:uid="{F5308CF2-A944-4D65-80B0-FBF3CF549269}"/>
    <cellStyle name="x Men 59" xfId="45267" xr:uid="{DE45B3E1-E074-421D-960D-91EE93BB5AC6}"/>
    <cellStyle name="x Men 6" xfId="45268" xr:uid="{F5DAE887-DB87-41C8-89B2-8E0ACF5BD8E5}"/>
    <cellStyle name="x Men 60" xfId="45269" xr:uid="{B2A324DF-B87B-4221-B3CB-DB569BDBC2ED}"/>
    <cellStyle name="x Men 61" xfId="45270" xr:uid="{C9050B0E-2DD0-49F1-AD9C-C27CE1B22360}"/>
    <cellStyle name="x Men 62" xfId="45271" xr:uid="{E67787C0-ED78-4386-BB05-D4C91116BED2}"/>
    <cellStyle name="x Men 63" xfId="45272" xr:uid="{FBDE3A73-2E48-40C3-8575-8860D4024E45}"/>
    <cellStyle name="x Men 64" xfId="45273" xr:uid="{74D1E7B0-5613-496D-BB6C-B5715238A4ED}"/>
    <cellStyle name="x Men 65" xfId="45274" xr:uid="{0B790C4E-F9A9-4727-8DCA-9183325CF93C}"/>
    <cellStyle name="x Men 66" xfId="45275" xr:uid="{E081954B-E523-4429-912F-A2B2E9E13CD0}"/>
    <cellStyle name="x Men 67" xfId="45276" xr:uid="{F142FBD7-F7FA-4915-B300-04BB7C692068}"/>
    <cellStyle name="x Men 68" xfId="45277" xr:uid="{DEE6B424-86C3-443F-BFA7-DE86FAA715E0}"/>
    <cellStyle name="x Men 69" xfId="45278" xr:uid="{4E00AE2D-554C-48F5-8849-BEB68C9AB1ED}"/>
    <cellStyle name="x Men 7" xfId="45279" xr:uid="{7E561704-5F31-4A96-9E77-9767EFB9B8F3}"/>
    <cellStyle name="x Men 70" xfId="45280" xr:uid="{55FD54C3-2419-4A3B-993F-66A67492C2DF}"/>
    <cellStyle name="x Men 71" xfId="45281" xr:uid="{92D350D4-5A13-48CF-A897-9F9F89326CA6}"/>
    <cellStyle name="x Men 72" xfId="45282" xr:uid="{20ECCE28-DE13-47D4-830F-29F106F26FB1}"/>
    <cellStyle name="x Men 73" xfId="45283" xr:uid="{D019CC0A-CAC5-41BE-B8B7-10E1428384B0}"/>
    <cellStyle name="x Men 74" xfId="45284" xr:uid="{7BEDD861-3718-458D-B627-482B76264938}"/>
    <cellStyle name="x Men 8" xfId="45285" xr:uid="{E71AC30B-B8DA-498E-A27E-7E7743C0DFA2}"/>
    <cellStyle name="x Men 9" xfId="45286" xr:uid="{73AE2EE6-6226-4100-9CB3-D8FFA72064F8}"/>
    <cellStyle name="XComma" xfId="45287" xr:uid="{816D52A2-933A-4925-AD52-83133CB59ADA}"/>
    <cellStyle name="XComma 0.0" xfId="45288" xr:uid="{FF0290D9-E953-469E-973E-FE3B5416690D}"/>
    <cellStyle name="XComma 0.00" xfId="45289" xr:uid="{D192039D-E824-4CE1-B0BC-424190CD5327}"/>
    <cellStyle name="XComma 0.000" xfId="45290" xr:uid="{19F52F6A-A649-417B-A6BD-8EC89D192D49}"/>
    <cellStyle name="XComma_~7002754" xfId="45291" xr:uid="{8DE4AABA-C315-40CA-B152-D0053A49970E}"/>
    <cellStyle name="XCurrency" xfId="45292" xr:uid="{36BBA700-89AA-4A3D-9089-904DB6B32500}"/>
    <cellStyle name="XCurrency 0.0" xfId="45293" xr:uid="{171F9900-2BA2-4A4E-8359-C8F60AB2E8DF}"/>
    <cellStyle name="XCurrency 0.00" xfId="45294" xr:uid="{0AE46E0F-9AE3-4D5B-B89B-8D497FE5450A}"/>
    <cellStyle name="XCurrency 0.000" xfId="45295" xr:uid="{F0622B75-0AA8-46F8-B56C-56007EEDD6D6}"/>
    <cellStyle name="XCurrency_~7002754" xfId="45296" xr:uid="{BA0D02EF-8581-44A1-8D04-8CA9F8CC9967}"/>
    <cellStyle name="xstyle" xfId="45297" xr:uid="{1D86FA1A-BC97-46C1-B3AB-9C3AFF2E6220}"/>
    <cellStyle name="Year" xfId="45298" xr:uid="{433AFC52-C965-4880-910F-5EA39E76B6A5}"/>
    <cellStyle name="Year 10" xfId="45299" xr:uid="{B3D60FD3-2DC4-4EBE-A10F-3698BA8279D4}"/>
    <cellStyle name="Year 11" xfId="45300" xr:uid="{19871CA9-332C-4C2A-A095-BE35E36DB0D9}"/>
    <cellStyle name="Year 12" xfId="45301" xr:uid="{EEE94487-1CDA-4104-9B6F-0DA1CA6C1EBD}"/>
    <cellStyle name="Year 13" xfId="45302" xr:uid="{A2C49661-1F3F-4332-9760-D1F71C979776}"/>
    <cellStyle name="Year 14" xfId="45303" xr:uid="{2F159444-6200-4F09-83F6-0BC52CF2DA9F}"/>
    <cellStyle name="Year 15" xfId="45304" xr:uid="{D2B12387-9FD8-4E5F-AFC7-01E927FF2F54}"/>
    <cellStyle name="Year 16" xfId="45305" xr:uid="{D2DFB119-35F8-4F22-A0A0-EF21A34E6E45}"/>
    <cellStyle name="Year 17" xfId="45306" xr:uid="{1C51F065-C083-482D-BB69-B069DB37A930}"/>
    <cellStyle name="Year 18" xfId="45307" xr:uid="{BC83CC5F-0619-4E15-BF42-FC7D82C63F45}"/>
    <cellStyle name="Year 19" xfId="45308" xr:uid="{34D23035-0F66-4DE5-9226-0D8D2F004C59}"/>
    <cellStyle name="Year 2" xfId="45309" xr:uid="{17522BD1-B15C-45E5-AB12-EC7B5ECC3021}"/>
    <cellStyle name="Year 20" xfId="45310" xr:uid="{87B57C4C-4AC9-4C2A-A7EE-74A9BFA96C40}"/>
    <cellStyle name="Year 21" xfId="45311" xr:uid="{36710A86-75FD-46CB-BDB8-42B4B89FF1A2}"/>
    <cellStyle name="Year 22" xfId="45312" xr:uid="{49075B02-6410-404F-BB8A-96749788C73F}"/>
    <cellStyle name="Year 23" xfId="45313" xr:uid="{7CD08AA2-A10C-4C0A-856E-B60D788237D5}"/>
    <cellStyle name="Year 24" xfId="45314" xr:uid="{F3338EC6-19EF-496C-BE66-623665A32D0E}"/>
    <cellStyle name="Year 25" xfId="45315" xr:uid="{079B9ADB-7C40-4F36-8E72-4BBF5B7C944E}"/>
    <cellStyle name="Year 26" xfId="45316" xr:uid="{0D3CDE3A-2872-42A8-B780-4A6E9A571138}"/>
    <cellStyle name="Year 27" xfId="45317" xr:uid="{8C5BBA5F-F918-4C8D-A877-81A24D875E2C}"/>
    <cellStyle name="Year 28" xfId="45318" xr:uid="{D69C7623-8FE0-420D-B6EB-618D7346C890}"/>
    <cellStyle name="Year 29" xfId="45319" xr:uid="{E37C3F8A-25B7-4E2B-87C4-8FAED2679B1E}"/>
    <cellStyle name="Year 3" xfId="45320" xr:uid="{9EC83FFE-56A8-41B6-8CBE-C642A2202D90}"/>
    <cellStyle name="Year 30" xfId="45321" xr:uid="{4008333F-238B-4C40-BA0C-F6DE7BD2EF6B}"/>
    <cellStyle name="Year 31" xfId="45322" xr:uid="{2B73A25D-C673-4843-9C18-81E97E044983}"/>
    <cellStyle name="Year 32" xfId="45323" xr:uid="{211259C1-6622-4B75-9044-DEC95CD06FC3}"/>
    <cellStyle name="Year 33" xfId="45324" xr:uid="{BA11506C-0608-4727-B2FA-1BB6C09D8736}"/>
    <cellStyle name="Year 34" xfId="45325" xr:uid="{9E134532-4103-4778-B843-E043F2FB5314}"/>
    <cellStyle name="Year 35" xfId="45326" xr:uid="{9A656C37-2903-477C-A65C-994F181B4DAC}"/>
    <cellStyle name="Year 36" xfId="45327" xr:uid="{41F63B5A-D95A-475D-8D14-A86E30396062}"/>
    <cellStyle name="Year 37" xfId="45328" xr:uid="{DFF7B073-E701-4FE5-B694-17D2BD8A32EF}"/>
    <cellStyle name="Year 38" xfId="45329" xr:uid="{90765A54-1A93-42D6-BE44-F2C652FA4F64}"/>
    <cellStyle name="Year 39" xfId="45330" xr:uid="{D27EC7ED-188A-4E8F-A96E-47CB37965070}"/>
    <cellStyle name="Year 4" xfId="45331" xr:uid="{40A298CD-44D6-442D-9485-6D463789CDB6}"/>
    <cellStyle name="Year 40" xfId="45332" xr:uid="{1A41C2F8-3FD0-4B8F-A9C6-AF5E9396D0A9}"/>
    <cellStyle name="Year 41" xfId="45333" xr:uid="{9C7A3F7C-7090-49E4-9298-648E44DFA9B9}"/>
    <cellStyle name="Year 42" xfId="45334" xr:uid="{FB2F8BE7-3C10-483E-96D4-E58563C65D3B}"/>
    <cellStyle name="Year 43" xfId="45335" xr:uid="{D7FF26B2-7D4E-4AAB-A97B-21542360BD69}"/>
    <cellStyle name="Year 44" xfId="45336" xr:uid="{4CF192ED-CA21-4D13-A220-FAEBEA2D05E3}"/>
    <cellStyle name="Year 45" xfId="45337" xr:uid="{28249523-905A-4C47-9352-5E063990D310}"/>
    <cellStyle name="Year 46" xfId="45338" xr:uid="{A3D99BF1-8053-4CB6-A2A4-E8185C68E304}"/>
    <cellStyle name="Year 47" xfId="45339" xr:uid="{F2D4D26C-4E34-45FC-A443-7BCFEF7C7AC9}"/>
    <cellStyle name="Year 48" xfId="45340" xr:uid="{7F8BE0F3-11D2-4BF1-8459-793D14457E94}"/>
    <cellStyle name="Year 49" xfId="45341" xr:uid="{73D50C4E-5107-4458-8DC1-840ED102ED0B}"/>
    <cellStyle name="Year 5" xfId="45342" xr:uid="{FDD78C53-7E88-4F76-A603-C53164A95D68}"/>
    <cellStyle name="Year 50" xfId="45343" xr:uid="{C99C484E-567A-4B11-9989-FCF3EE17C080}"/>
    <cellStyle name="Year 51" xfId="45344" xr:uid="{5F48C0DF-92BD-4E13-B6CA-D512DE7D7FA7}"/>
    <cellStyle name="Year 52" xfId="45345" xr:uid="{9B855FF4-4332-49B7-9412-31226B59303B}"/>
    <cellStyle name="Year 53" xfId="45346" xr:uid="{85A5B221-00F0-49D5-98D1-1DC8FBC2CBB2}"/>
    <cellStyle name="Year 54" xfId="45347" xr:uid="{CE4557BC-9605-429E-BF7A-6C000A9C94FC}"/>
    <cellStyle name="Year 55" xfId="45348" xr:uid="{2C253643-3667-42A5-97D2-8C21B89FF48D}"/>
    <cellStyle name="Year 56" xfId="45349" xr:uid="{D7EAC055-60E2-4F5C-BD32-7E0A0ABB414E}"/>
    <cellStyle name="Year 57" xfId="45350" xr:uid="{F46448D4-A882-419B-919F-CB0386A660F0}"/>
    <cellStyle name="Year 58" xfId="45351" xr:uid="{CF7E90DD-5A33-4A98-99DE-048704A1F6CC}"/>
    <cellStyle name="Year 59" xfId="45352" xr:uid="{04B7711D-9C8A-435A-9BD3-4FE6A1B8E6E9}"/>
    <cellStyle name="Year 6" xfId="45353" xr:uid="{08D3DA03-0775-42D2-A8F9-DB2FE3F14966}"/>
    <cellStyle name="Year 60" xfId="45354" xr:uid="{BCDDAACF-3B9F-433C-B9E9-9D2199CA07C9}"/>
    <cellStyle name="Year 61" xfId="45355" xr:uid="{9F8DAE32-1D4B-46EA-BEE3-2D0F407A6F95}"/>
    <cellStyle name="Year 62" xfId="45356" xr:uid="{774CDFCE-A600-4BE9-9E7B-90CC4BDD0C60}"/>
    <cellStyle name="Year 63" xfId="45357" xr:uid="{FEC7F43F-187E-4E04-B0F5-44A508869136}"/>
    <cellStyle name="Year 64" xfId="45358" xr:uid="{E4DA8A92-04E9-475C-A435-20DAFBB83F87}"/>
    <cellStyle name="Year 65" xfId="45359" xr:uid="{50CD2862-AA7D-43CB-BC4B-9B30C556D209}"/>
    <cellStyle name="Year 66" xfId="45360" xr:uid="{9E577A6D-3D56-4265-A7DD-774455598590}"/>
    <cellStyle name="Year 67" xfId="45361" xr:uid="{DD8BA6E5-3E56-485A-8709-D97C445C3675}"/>
    <cellStyle name="Year 68" xfId="45362" xr:uid="{3CFE0F69-BA76-4E4E-98C0-93D2E019B72C}"/>
    <cellStyle name="Year 69" xfId="45363" xr:uid="{78A12451-D592-4BEE-84EB-E8663B022446}"/>
    <cellStyle name="Year 7" xfId="45364" xr:uid="{720B33C7-F67A-4990-AF0B-C718E319E481}"/>
    <cellStyle name="Year 70" xfId="45365" xr:uid="{EAA01E2F-0419-47A8-A44C-33C5FA06BB5A}"/>
    <cellStyle name="Year 71" xfId="45366" xr:uid="{A2E7EC39-1741-409D-BD90-7A20A3254EBA}"/>
    <cellStyle name="Year 72" xfId="45367" xr:uid="{C12F2124-A33D-4B7E-8912-ADA9B0B84058}"/>
    <cellStyle name="Year 73" xfId="45368" xr:uid="{FF6F6363-5AB7-4E94-AC8F-24E538AC3939}"/>
    <cellStyle name="Year 74" xfId="45369" xr:uid="{296B8A28-413F-42FD-9A4B-7C06970267A5}"/>
    <cellStyle name="Year 8" xfId="45370" xr:uid="{EBD43ABA-A4C0-414D-95FE-B008D8179664}"/>
    <cellStyle name="Year 9" xfId="45371" xr:uid="{A79F83F7-AADE-44AC-A023-AEA67449D0CD}"/>
    <cellStyle name="Years" xfId="45372" xr:uid="{EF464668-E1EC-439F-9024-4DFA2610380F}"/>
    <cellStyle name="yellow" xfId="45373" xr:uid="{FDF44772-3DA1-4C6A-81E7-6EA81082C0D8}"/>
    <cellStyle name="Yellowback" xfId="45374" xr:uid="{63FC8F7F-48AE-4CC6-AF07-5C5245539558}"/>
    <cellStyle name="Yen" xfId="45375" xr:uid="{58AB93F7-9273-40A8-9FC3-11D67739803C}"/>
    <cellStyle name="Yen 10" xfId="45376" xr:uid="{6EAAF631-D4D0-467F-A89A-CA55AF8B5191}"/>
    <cellStyle name="Yen 11" xfId="45377" xr:uid="{8F4AA4C5-5E56-4DB4-BFB7-4CAF1EF84DA9}"/>
    <cellStyle name="Yen 12" xfId="45378" xr:uid="{435CAC44-A942-434E-803D-DDA11CE56CD1}"/>
    <cellStyle name="Yen 13" xfId="45379" xr:uid="{C19FAE1E-612F-445A-BED0-3C48C722E106}"/>
    <cellStyle name="Yen 14" xfId="45380" xr:uid="{CBE09BB3-1904-4ECC-A0F1-DAA9F8C6DAF0}"/>
    <cellStyle name="Yen 15" xfId="45381" xr:uid="{78E0A6F6-3726-4369-9C62-077FC6AAD525}"/>
    <cellStyle name="Yen 16" xfId="45382" xr:uid="{9C0BC863-1684-489A-94DC-47FE23FA22CC}"/>
    <cellStyle name="Yen 17" xfId="45383" xr:uid="{2CAEEABB-4FD7-4DCA-9E6F-76D875C42448}"/>
    <cellStyle name="Yen 18" xfId="45384" xr:uid="{100C27A7-78F6-4713-A321-1AC2C010D3E8}"/>
    <cellStyle name="Yen 19" xfId="45385" xr:uid="{CE392F54-883B-4CB2-9AE1-ABE44D7C1D4C}"/>
    <cellStyle name="Yen 2" xfId="45386" xr:uid="{927DE96E-7A80-46BA-8654-A553D4A6818C}"/>
    <cellStyle name="Yen 20" xfId="45387" xr:uid="{02BFDF35-C5E4-45BE-8853-D3DDB65B81DC}"/>
    <cellStyle name="Yen 21" xfId="45388" xr:uid="{B46B7548-1D87-49D3-B934-A25FD40A41E4}"/>
    <cellStyle name="Yen 22" xfId="45389" xr:uid="{95145953-5A94-4830-9622-25590B2FA862}"/>
    <cellStyle name="Yen 23" xfId="45390" xr:uid="{CBFC1A8B-8436-4B61-B19A-4B95138B63F5}"/>
    <cellStyle name="Yen 24" xfId="45391" xr:uid="{8D212F8F-2A32-4C7D-B705-B70D431EB0E2}"/>
    <cellStyle name="Yen 25" xfId="45392" xr:uid="{C35E6568-5ED3-4DEE-B5F3-181C969C65AF}"/>
    <cellStyle name="Yen 26" xfId="45393" xr:uid="{E46912AF-BC84-4C2C-A561-B6277C0DAAA1}"/>
    <cellStyle name="Yen 27" xfId="45394" xr:uid="{2E405EA9-AF2A-4307-9EE4-DEB84175198F}"/>
    <cellStyle name="Yen 28" xfId="45395" xr:uid="{82964D62-AF2A-431B-B8CA-AF0FA08663FB}"/>
    <cellStyle name="Yen 29" xfId="45396" xr:uid="{5C2DF315-807C-4B0D-BE2C-468006CAF0F0}"/>
    <cellStyle name="Yen 3" xfId="45397" xr:uid="{14C45E35-3AFD-4E33-A2A9-FCAF310D05B2}"/>
    <cellStyle name="Yen 30" xfId="45398" xr:uid="{8E0A3230-7973-47E3-917A-D30DD3437EB3}"/>
    <cellStyle name="Yen 31" xfId="45399" xr:uid="{E21BCF93-B5CD-4A3F-B141-197369855626}"/>
    <cellStyle name="Yen 32" xfId="45400" xr:uid="{1A8DE002-6708-49BA-95F3-7F3EA621BF4F}"/>
    <cellStyle name="Yen 33" xfId="45401" xr:uid="{C6672E6D-AFA7-4E27-8443-8BAC0EE0AA2B}"/>
    <cellStyle name="Yen 34" xfId="45402" xr:uid="{93E618F3-63DC-4873-B4D1-2C6CF7E3B9A6}"/>
    <cellStyle name="Yen 35" xfId="45403" xr:uid="{A95BE428-966A-4EBE-B1C2-015E15F9482A}"/>
    <cellStyle name="Yen 36" xfId="45404" xr:uid="{C2CEA21E-B2AC-4359-9C51-D51C8CC962DA}"/>
    <cellStyle name="Yen 37" xfId="45405" xr:uid="{D2B49B1F-6EBD-480B-BF83-56645E27F071}"/>
    <cellStyle name="Yen 38" xfId="45406" xr:uid="{37484DDF-B75A-43BB-80F4-17301675D9F1}"/>
    <cellStyle name="Yen 39" xfId="45407" xr:uid="{EFC7EAB2-93B2-4F1F-84EA-3EACED098E3C}"/>
    <cellStyle name="Yen 4" xfId="45408" xr:uid="{B5CD9146-3BC9-4E1E-996C-D01916AEA22E}"/>
    <cellStyle name="Yen 40" xfId="45409" xr:uid="{9B23885B-DD83-4316-A276-85E76B3B1025}"/>
    <cellStyle name="Yen 41" xfId="45410" xr:uid="{22DA0F42-348A-4D37-8707-84C9B9FD14CD}"/>
    <cellStyle name="Yen 42" xfId="45411" xr:uid="{B6CA971E-983B-4B44-907A-5C56AC78FB06}"/>
    <cellStyle name="Yen 43" xfId="45412" xr:uid="{3FA1307B-2523-4218-93AD-5C650D20FD94}"/>
    <cellStyle name="Yen 44" xfId="45413" xr:uid="{46F0F18B-FE08-48AC-B06E-5BFC5F3022AA}"/>
    <cellStyle name="Yen 45" xfId="45414" xr:uid="{D96665ED-78A1-4D72-9489-F1D574F72F6B}"/>
    <cellStyle name="Yen 46" xfId="45415" xr:uid="{24E7B429-A912-4B34-9F05-B83312A40F51}"/>
    <cellStyle name="Yen 47" xfId="45416" xr:uid="{40551FB6-2C1C-4F9F-A133-A728DBBC0091}"/>
    <cellStyle name="Yen 48" xfId="45417" xr:uid="{DC45B147-AFBC-4707-9BC1-6E086511B929}"/>
    <cellStyle name="Yen 49" xfId="45418" xr:uid="{84F144B9-FFAE-4E92-964B-0CC9ABF1BF41}"/>
    <cellStyle name="Yen 5" xfId="45419" xr:uid="{7CF23412-642B-4951-99DC-00DD4A7ED734}"/>
    <cellStyle name="Yen 50" xfId="45420" xr:uid="{1FBC75E4-980E-41EC-B062-AF93C2273DA6}"/>
    <cellStyle name="Yen 51" xfId="45421" xr:uid="{6BDCC6DB-B4E5-4476-9462-A59164E9A872}"/>
    <cellStyle name="Yen 52" xfId="45422" xr:uid="{3E6F2D88-C711-4591-81A3-7ABD69CB1738}"/>
    <cellStyle name="Yen 53" xfId="45423" xr:uid="{DFC3CA26-15B6-46EF-A254-C4211338FE3E}"/>
    <cellStyle name="Yen 54" xfId="45424" xr:uid="{0BC13C89-E30B-47AB-B641-A0371854A551}"/>
    <cellStyle name="Yen 55" xfId="45425" xr:uid="{FD29775F-D0C1-4F33-93D7-7B1DDB50C2EC}"/>
    <cellStyle name="Yen 56" xfId="45426" xr:uid="{0EDAFE73-0E38-421B-9073-6BA7A00ADB74}"/>
    <cellStyle name="Yen 57" xfId="45427" xr:uid="{235588E8-9509-4F13-AA3E-49A55812952C}"/>
    <cellStyle name="Yen 58" xfId="45428" xr:uid="{A5F31172-12FE-4467-852C-089CD6F1BEAB}"/>
    <cellStyle name="Yen 59" xfId="45429" xr:uid="{CF1109D0-7311-46CF-9F72-39B2E81BF0B1}"/>
    <cellStyle name="Yen 6" xfId="45430" xr:uid="{DDED6D89-7A35-428A-9925-BE61D1DB0C23}"/>
    <cellStyle name="Yen 60" xfId="45431" xr:uid="{5C6AE775-C4CA-4FCD-8E55-F2CB343D6FB5}"/>
    <cellStyle name="Yen 61" xfId="45432" xr:uid="{CB386E8F-3CFF-4F49-9F2E-9871425CA66F}"/>
    <cellStyle name="Yen 62" xfId="45433" xr:uid="{304E8E28-0197-488A-A819-C5119F115256}"/>
    <cellStyle name="Yen 63" xfId="45434" xr:uid="{9AD95AD2-DD39-4CD1-91F1-0665B02592AF}"/>
    <cellStyle name="Yen 64" xfId="45435" xr:uid="{8A23B33A-DA03-42D9-A08B-28BB68126501}"/>
    <cellStyle name="Yen 65" xfId="45436" xr:uid="{ABA1DDCD-275A-4AA3-BAB0-EB12E5689B25}"/>
    <cellStyle name="Yen 66" xfId="45437" xr:uid="{3931495A-1E7B-4629-89D9-B29BEF35DC5F}"/>
    <cellStyle name="Yen 67" xfId="45438" xr:uid="{459D9392-87ED-4E0F-BD7A-239356EEA1DA}"/>
    <cellStyle name="Yen 68" xfId="45439" xr:uid="{231CA479-BD59-4891-AD7E-3E4FA3452D01}"/>
    <cellStyle name="Yen 69" xfId="45440" xr:uid="{28F8B99C-5CC2-4F09-9183-EAFF8A323E34}"/>
    <cellStyle name="Yen 7" xfId="45441" xr:uid="{0B8077BA-631A-4C35-8975-AB1A1F6E467D}"/>
    <cellStyle name="Yen 70" xfId="45442" xr:uid="{24099F95-3676-40A7-B84A-8A9F76C409F8}"/>
    <cellStyle name="Yen 71" xfId="45443" xr:uid="{4EDFD66E-1DFB-41CB-A8F5-037DF64813DD}"/>
    <cellStyle name="Yen 72" xfId="45444" xr:uid="{80542DF7-7EA8-4674-9AEE-72C9B7B28B33}"/>
    <cellStyle name="Yen 73" xfId="45445" xr:uid="{E6EFCB4C-97A4-45AE-9C77-095A99BD0612}"/>
    <cellStyle name="Yen 74" xfId="45446" xr:uid="{E4226145-BA77-46B6-B0CA-7021027B9EA6}"/>
    <cellStyle name="Yen 8" xfId="45447" xr:uid="{BF1C3811-D965-4489-9486-7764CCC23672}"/>
    <cellStyle name="Yen 9" xfId="45448" xr:uid="{E8EDD2E4-4A88-4DE3-875E-F591773EDBB2}"/>
    <cellStyle name="ze" xfId="45449" xr:uid="{80C024C5-6B7A-4F90-8FEE-7E2B44B9AACD}"/>
    <cellStyle name="ࠛ&amp;L&amp;&quot;Arial Narrow,Regular&quot;&amp;8&amp;D &amp;T&amp;&quot;Times New Roman," xfId="15679" xr:uid="{CC4212D1-63D1-4AFE-BAF7-42BB448F21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990CF-F0C9-4B56-BECE-DCE6874FF07B}">
  <sheetPr>
    <tabColor theme="3" tint="0.749992370372631"/>
  </sheetPr>
  <dimension ref="A1:CL37"/>
  <sheetViews>
    <sheetView tabSelected="1" zoomScaleNormal="100" workbookViewId="0">
      <pane xSplit="1" topLeftCell="B1" activePane="topRight" state="frozen"/>
      <selection sqref="A1:XFD1048576"/>
      <selection pane="topRight" activeCell="B1" sqref="B1"/>
    </sheetView>
  </sheetViews>
  <sheetFormatPr defaultColWidth="8.7265625" defaultRowHeight="13"/>
  <cols>
    <col min="1" max="1" width="22.81640625" style="10" customWidth="1"/>
    <col min="2" max="2" width="2.453125" style="10" customWidth="1"/>
    <col min="3" max="5" width="13.26953125" style="10" customWidth="1"/>
    <col min="6" max="90" width="12.7265625" style="10" customWidth="1"/>
    <col min="91" max="16384" width="8.7265625" style="10"/>
  </cols>
  <sheetData>
    <row r="1" spans="1:90" ht="13.5" thickBot="1"/>
    <row r="2" spans="1:90">
      <c r="A2" s="13" t="s">
        <v>19</v>
      </c>
      <c r="C2" s="37" t="s">
        <v>32</v>
      </c>
      <c r="D2" s="38"/>
      <c r="E2" s="38"/>
      <c r="F2" s="39"/>
      <c r="G2" s="40" t="s">
        <v>20</v>
      </c>
      <c r="H2" s="41"/>
      <c r="I2" s="41"/>
      <c r="J2" s="42"/>
      <c r="K2" s="37" t="s">
        <v>6</v>
      </c>
      <c r="L2" s="38"/>
      <c r="M2" s="38"/>
      <c r="N2" s="39"/>
      <c r="O2" s="41" t="s">
        <v>21</v>
      </c>
      <c r="P2" s="41"/>
      <c r="Q2" s="41"/>
      <c r="R2" s="41"/>
      <c r="S2" s="37" t="s">
        <v>27</v>
      </c>
      <c r="T2" s="38"/>
      <c r="U2" s="38"/>
      <c r="V2" s="39"/>
      <c r="W2" s="40" t="s">
        <v>7</v>
      </c>
      <c r="X2" s="41"/>
      <c r="Y2" s="41"/>
      <c r="Z2" s="42"/>
      <c r="AA2" s="37" t="s">
        <v>8</v>
      </c>
      <c r="AB2" s="38"/>
      <c r="AC2" s="38"/>
      <c r="AD2" s="39"/>
      <c r="AE2" s="40" t="s">
        <v>22</v>
      </c>
      <c r="AF2" s="41"/>
      <c r="AG2" s="41"/>
      <c r="AH2" s="42"/>
      <c r="AI2" s="37" t="s">
        <v>23</v>
      </c>
      <c r="AJ2" s="38"/>
      <c r="AK2" s="38"/>
      <c r="AL2" s="39"/>
      <c r="AM2" s="40" t="s">
        <v>9</v>
      </c>
      <c r="AN2" s="41"/>
      <c r="AO2" s="41"/>
      <c r="AP2" s="42"/>
      <c r="AQ2" s="37" t="s">
        <v>12</v>
      </c>
      <c r="AR2" s="38"/>
      <c r="AS2" s="38"/>
      <c r="AT2" s="39"/>
      <c r="AU2" s="40" t="s">
        <v>24</v>
      </c>
      <c r="AV2" s="41"/>
      <c r="AW2" s="41"/>
      <c r="AX2" s="42"/>
      <c r="AY2" s="37" t="s">
        <v>10</v>
      </c>
      <c r="AZ2" s="38"/>
      <c r="BA2" s="38"/>
      <c r="BB2" s="39"/>
      <c r="BC2" s="40" t="s">
        <v>11</v>
      </c>
      <c r="BD2" s="41"/>
      <c r="BE2" s="41"/>
      <c r="BF2" s="42"/>
      <c r="BG2" s="37" t="s">
        <v>13</v>
      </c>
      <c r="BH2" s="38"/>
      <c r="BI2" s="38"/>
      <c r="BJ2" s="39"/>
      <c r="BK2" s="40" t="s">
        <v>14</v>
      </c>
      <c r="BL2" s="41"/>
      <c r="BM2" s="41"/>
      <c r="BN2" s="42"/>
      <c r="BO2" s="37" t="s">
        <v>25</v>
      </c>
      <c r="BP2" s="38"/>
      <c r="BQ2" s="38"/>
      <c r="BR2" s="38"/>
      <c r="BS2" s="40" t="s">
        <v>26</v>
      </c>
      <c r="BT2" s="41"/>
      <c r="BU2" s="41"/>
      <c r="BV2" s="42"/>
      <c r="BW2" s="37" t="s">
        <v>15</v>
      </c>
      <c r="BX2" s="38"/>
      <c r="BY2" s="38"/>
      <c r="BZ2" s="39"/>
      <c r="CA2" s="40" t="s">
        <v>16</v>
      </c>
      <c r="CB2" s="41"/>
      <c r="CC2" s="41"/>
      <c r="CD2" s="42"/>
      <c r="CE2" s="37" t="s">
        <v>17</v>
      </c>
      <c r="CF2" s="38"/>
      <c r="CG2" s="38"/>
      <c r="CH2" s="39"/>
      <c r="CI2" s="40" t="s">
        <v>18</v>
      </c>
      <c r="CJ2" s="41"/>
      <c r="CK2" s="41"/>
      <c r="CL2" s="42"/>
    </row>
    <row r="3" spans="1:90">
      <c r="C3" s="19" t="s">
        <v>4</v>
      </c>
      <c r="D3" s="2" t="s">
        <v>5</v>
      </c>
      <c r="E3" s="2" t="s">
        <v>31</v>
      </c>
      <c r="F3" s="20" t="s">
        <v>5</v>
      </c>
      <c r="G3" s="25" t="s">
        <v>4</v>
      </c>
      <c r="H3" s="6" t="s">
        <v>5</v>
      </c>
      <c r="I3" s="6" t="s">
        <v>31</v>
      </c>
      <c r="J3" s="26" t="s">
        <v>5</v>
      </c>
      <c r="K3" s="19" t="s">
        <v>4</v>
      </c>
      <c r="L3" s="2" t="s">
        <v>5</v>
      </c>
      <c r="M3" s="2" t="s">
        <v>31</v>
      </c>
      <c r="N3" s="20" t="s">
        <v>5</v>
      </c>
      <c r="O3" s="17" t="s">
        <v>4</v>
      </c>
      <c r="P3" s="6" t="s">
        <v>5</v>
      </c>
      <c r="Q3" s="6" t="s">
        <v>31</v>
      </c>
      <c r="R3" s="27" t="s">
        <v>5</v>
      </c>
      <c r="S3" s="19" t="s">
        <v>4</v>
      </c>
      <c r="T3" s="2" t="s">
        <v>5</v>
      </c>
      <c r="U3" s="2" t="s">
        <v>31</v>
      </c>
      <c r="V3" s="20" t="s">
        <v>5</v>
      </c>
      <c r="W3" s="25" t="s">
        <v>4</v>
      </c>
      <c r="X3" s="6" t="s">
        <v>5</v>
      </c>
      <c r="Y3" s="6" t="s">
        <v>31</v>
      </c>
      <c r="Z3" s="26" t="s">
        <v>5</v>
      </c>
      <c r="AA3" s="19" t="s">
        <v>4</v>
      </c>
      <c r="AB3" s="2" t="s">
        <v>5</v>
      </c>
      <c r="AC3" s="2" t="s">
        <v>31</v>
      </c>
      <c r="AD3" s="20" t="s">
        <v>5</v>
      </c>
      <c r="AE3" s="25" t="s">
        <v>4</v>
      </c>
      <c r="AF3" s="6" t="s">
        <v>5</v>
      </c>
      <c r="AG3" s="6" t="s">
        <v>31</v>
      </c>
      <c r="AH3" s="26" t="s">
        <v>5</v>
      </c>
      <c r="AI3" s="19" t="s">
        <v>4</v>
      </c>
      <c r="AJ3" s="2" t="s">
        <v>5</v>
      </c>
      <c r="AK3" s="2" t="s">
        <v>31</v>
      </c>
      <c r="AL3" s="20" t="s">
        <v>5</v>
      </c>
      <c r="AM3" s="25" t="s">
        <v>4</v>
      </c>
      <c r="AN3" s="6" t="s">
        <v>5</v>
      </c>
      <c r="AO3" s="6" t="s">
        <v>31</v>
      </c>
      <c r="AP3" s="26" t="s">
        <v>5</v>
      </c>
      <c r="AQ3" s="19" t="s">
        <v>4</v>
      </c>
      <c r="AR3" s="2" t="s">
        <v>5</v>
      </c>
      <c r="AS3" s="2" t="s">
        <v>31</v>
      </c>
      <c r="AT3" s="20" t="s">
        <v>5</v>
      </c>
      <c r="AU3" s="25" t="s">
        <v>4</v>
      </c>
      <c r="AV3" s="6" t="s">
        <v>5</v>
      </c>
      <c r="AW3" s="6" t="s">
        <v>31</v>
      </c>
      <c r="AX3" s="26" t="s">
        <v>5</v>
      </c>
      <c r="AY3" s="19" t="s">
        <v>4</v>
      </c>
      <c r="AZ3" s="2" t="s">
        <v>5</v>
      </c>
      <c r="BA3" s="2" t="s">
        <v>31</v>
      </c>
      <c r="BB3" s="20" t="s">
        <v>5</v>
      </c>
      <c r="BC3" s="25" t="s">
        <v>4</v>
      </c>
      <c r="BD3" s="6" t="s">
        <v>5</v>
      </c>
      <c r="BE3" s="6" t="s">
        <v>31</v>
      </c>
      <c r="BF3" s="26" t="s">
        <v>5</v>
      </c>
      <c r="BG3" s="19" t="s">
        <v>4</v>
      </c>
      <c r="BH3" s="2" t="s">
        <v>5</v>
      </c>
      <c r="BI3" s="2" t="s">
        <v>31</v>
      </c>
      <c r="BJ3" s="20" t="s">
        <v>5</v>
      </c>
      <c r="BK3" s="25" t="s">
        <v>4</v>
      </c>
      <c r="BL3" s="6" t="s">
        <v>5</v>
      </c>
      <c r="BM3" s="6" t="s">
        <v>31</v>
      </c>
      <c r="BN3" s="26" t="s">
        <v>5</v>
      </c>
      <c r="BO3" s="19" t="s">
        <v>4</v>
      </c>
      <c r="BP3" s="2" t="s">
        <v>5</v>
      </c>
      <c r="BQ3" s="2" t="s">
        <v>31</v>
      </c>
      <c r="BR3" s="34" t="s">
        <v>5</v>
      </c>
      <c r="BS3" s="25" t="s">
        <v>4</v>
      </c>
      <c r="BT3" s="6" t="s">
        <v>5</v>
      </c>
      <c r="BU3" s="6" t="s">
        <v>31</v>
      </c>
      <c r="BV3" s="26" t="s">
        <v>5</v>
      </c>
      <c r="BW3" s="19" t="s">
        <v>4</v>
      </c>
      <c r="BX3" s="2" t="s">
        <v>5</v>
      </c>
      <c r="BY3" s="2" t="s">
        <v>31</v>
      </c>
      <c r="BZ3" s="20" t="s">
        <v>5</v>
      </c>
      <c r="CA3" s="25" t="s">
        <v>4</v>
      </c>
      <c r="CB3" s="6" t="s">
        <v>5</v>
      </c>
      <c r="CC3" s="6" t="s">
        <v>31</v>
      </c>
      <c r="CD3" s="26" t="s">
        <v>5</v>
      </c>
      <c r="CE3" s="19" t="s">
        <v>4</v>
      </c>
      <c r="CF3" s="2" t="s">
        <v>5</v>
      </c>
      <c r="CG3" s="2" t="s">
        <v>31</v>
      </c>
      <c r="CH3" s="20" t="s">
        <v>5</v>
      </c>
      <c r="CI3" s="25" t="s">
        <v>4</v>
      </c>
      <c r="CJ3" s="6" t="s">
        <v>5</v>
      </c>
      <c r="CK3" s="6" t="s">
        <v>31</v>
      </c>
      <c r="CL3" s="26" t="s">
        <v>5</v>
      </c>
    </row>
    <row r="4" spans="1:90">
      <c r="A4" s="4" t="s">
        <v>0</v>
      </c>
      <c r="C4" s="21">
        <v>107300034.03</v>
      </c>
      <c r="D4" s="15">
        <f>C4/C7</f>
        <v>0.13107181254784819</v>
      </c>
      <c r="E4" s="12">
        <v>95564092.810000002</v>
      </c>
      <c r="F4" s="30">
        <f>E4/E7</f>
        <v>0.12439764565168468</v>
      </c>
      <c r="G4" s="21">
        <v>25047.79</v>
      </c>
      <c r="H4" s="15">
        <f>G4/G7</f>
        <v>0.12514694196826495</v>
      </c>
      <c r="I4" s="12">
        <v>22308.19</v>
      </c>
      <c r="J4" s="30">
        <f>I4/I7</f>
        <v>0.1188800832686394</v>
      </c>
      <c r="K4" s="21">
        <v>55605679.57</v>
      </c>
      <c r="L4" s="15">
        <f>K4/K7</f>
        <v>0.18805158731064173</v>
      </c>
      <c r="M4" s="12">
        <v>55605679.57</v>
      </c>
      <c r="N4" s="30">
        <f>M4/M7</f>
        <v>0.19123333688328295</v>
      </c>
      <c r="O4" s="18">
        <v>900.92</v>
      </c>
      <c r="P4" s="15">
        <f>O4/O7</f>
        <v>2.9101983568355676E-2</v>
      </c>
      <c r="Q4" s="12">
        <v>900.92</v>
      </c>
      <c r="R4" s="32">
        <f>Q4/Q7</f>
        <v>2.9542932545626732E-2</v>
      </c>
      <c r="S4" s="21">
        <v>615198.14</v>
      </c>
      <c r="T4" s="3">
        <f>S4/S7</f>
        <v>4.2890211455565729E-2</v>
      </c>
      <c r="U4" s="12">
        <v>615198.14</v>
      </c>
      <c r="V4" s="30">
        <f>U4/U7</f>
        <v>4.3748347129540517E-2</v>
      </c>
      <c r="W4" s="21">
        <v>4972262.1100000003</v>
      </c>
      <c r="X4" s="15">
        <f>W4/W7</f>
        <v>2.5437850240083781E-2</v>
      </c>
      <c r="Y4" s="12">
        <v>4972262.1100000003</v>
      </c>
      <c r="Z4" s="30">
        <f>Y4/Y7</f>
        <v>2.5867871052151239E-2</v>
      </c>
      <c r="AA4" s="21">
        <v>570420.98</v>
      </c>
      <c r="AB4" s="15">
        <f>AA4/AA7</f>
        <v>5.1704439419186593E-2</v>
      </c>
      <c r="AC4" s="12">
        <v>570420.98</v>
      </c>
      <c r="AD4" s="30">
        <f>AC4/AC7</f>
        <v>5.2573775000911732E-2</v>
      </c>
      <c r="AE4" s="21">
        <v>2161786.39</v>
      </c>
      <c r="AF4" s="15">
        <f>AE4/AE7</f>
        <v>1.2140019249683436E-2</v>
      </c>
      <c r="AG4" s="12">
        <v>2161786.39</v>
      </c>
      <c r="AH4" s="30">
        <f>AG4/AG7</f>
        <v>1.2450021816836732E-2</v>
      </c>
      <c r="AI4" s="21">
        <v>1294946.75</v>
      </c>
      <c r="AJ4" s="15">
        <f>AI4/AI7</f>
        <v>3.864937251980951E-3</v>
      </c>
      <c r="AK4" s="12">
        <v>1294946.75</v>
      </c>
      <c r="AL4" s="30">
        <f>AK4/AK7</f>
        <v>4.0202314000024764E-3</v>
      </c>
      <c r="AM4" s="21">
        <v>567516.6</v>
      </c>
      <c r="AN4" s="15">
        <f>AM4/AM7</f>
        <v>4.1589526979824987E-3</v>
      </c>
      <c r="AO4" s="12">
        <v>567516.6</v>
      </c>
      <c r="AP4" s="30">
        <f>AO4/AO7</f>
        <v>4.3063803578484248E-3</v>
      </c>
      <c r="AQ4" s="21">
        <v>27024.6</v>
      </c>
      <c r="AR4" s="15">
        <f>AQ4/AQ7</f>
        <v>4.301998457210954E-4</v>
      </c>
      <c r="AS4" s="12">
        <v>27024.6</v>
      </c>
      <c r="AT4" s="30">
        <f>AS4/AS7</f>
        <v>4.6055356822087817E-4</v>
      </c>
      <c r="AU4" s="21">
        <v>0</v>
      </c>
      <c r="AV4" s="15">
        <v>0</v>
      </c>
      <c r="AW4" s="12">
        <v>0</v>
      </c>
      <c r="AX4" s="30">
        <v>0</v>
      </c>
      <c r="AY4" s="21">
        <v>27112.2</v>
      </c>
      <c r="AZ4" s="3">
        <f>AY4/AY7</f>
        <v>6.9796027022997616E-4</v>
      </c>
      <c r="BA4" s="12">
        <v>27112.2</v>
      </c>
      <c r="BB4" s="30">
        <f>BA4/BA7</f>
        <v>7.1263844358455996E-4</v>
      </c>
      <c r="BC4" s="21">
        <v>0</v>
      </c>
      <c r="BD4" s="15">
        <f>BC4/BC7</f>
        <v>0</v>
      </c>
      <c r="BE4" s="12">
        <v>0</v>
      </c>
      <c r="BF4" s="30">
        <f>BE4/BE7</f>
        <v>0</v>
      </c>
      <c r="BG4" s="21">
        <v>0</v>
      </c>
      <c r="BH4" s="15">
        <f>BG4/BG7</f>
        <v>0</v>
      </c>
      <c r="BI4" s="12">
        <v>0</v>
      </c>
      <c r="BJ4" s="30">
        <f>BI4/BI7</f>
        <v>0</v>
      </c>
      <c r="BK4" s="21">
        <v>58765</v>
      </c>
      <c r="BL4" s="15">
        <f>BK4/BK7</f>
        <v>0.2148916061725982</v>
      </c>
      <c r="BM4" s="12">
        <v>58765</v>
      </c>
      <c r="BN4" s="30">
        <f>BM4/BM7</f>
        <v>0.21898667581691736</v>
      </c>
      <c r="BO4" s="21">
        <v>7446</v>
      </c>
      <c r="BP4" s="15">
        <f>BO4/BO7</f>
        <v>7.5860954592847959E-2</v>
      </c>
      <c r="BQ4" s="12">
        <v>7446</v>
      </c>
      <c r="BR4" s="32">
        <f>BQ4/BQ7</f>
        <v>7.5860954592847959E-2</v>
      </c>
      <c r="BS4" s="21"/>
      <c r="BT4" s="15">
        <v>0</v>
      </c>
      <c r="BU4" s="12">
        <v>0</v>
      </c>
      <c r="BV4" s="30">
        <v>0</v>
      </c>
      <c r="BW4" s="21">
        <v>0</v>
      </c>
      <c r="BX4" s="15">
        <f>BW4/BW7</f>
        <v>0</v>
      </c>
      <c r="BY4" s="12">
        <v>0</v>
      </c>
      <c r="BZ4" s="30">
        <f>BY4/BY7</f>
        <v>0</v>
      </c>
      <c r="CA4" s="21">
        <v>0</v>
      </c>
      <c r="CB4" s="15">
        <f>CA4/CA7</f>
        <v>0</v>
      </c>
      <c r="CC4" s="12">
        <v>0</v>
      </c>
      <c r="CD4" s="30">
        <f>CC4/CC7</f>
        <v>0</v>
      </c>
      <c r="CE4" s="21">
        <v>0</v>
      </c>
      <c r="CF4" s="15">
        <v>0</v>
      </c>
      <c r="CG4" s="12">
        <v>0</v>
      </c>
      <c r="CH4" s="30">
        <v>0</v>
      </c>
      <c r="CI4" s="21">
        <v>0</v>
      </c>
      <c r="CJ4" s="15">
        <f>CI4/CI7</f>
        <v>0</v>
      </c>
      <c r="CK4" s="12">
        <v>0</v>
      </c>
      <c r="CL4" s="30">
        <f>CK4/CK7</f>
        <v>0</v>
      </c>
    </row>
    <row r="5" spans="1:90">
      <c r="A5" s="4" t="s">
        <v>1</v>
      </c>
      <c r="C5" s="21">
        <v>711335429.56999993</v>
      </c>
      <c r="D5" s="15">
        <f>C5/C7</f>
        <v>0.86892818745215183</v>
      </c>
      <c r="E5" s="12">
        <v>672650549.11000001</v>
      </c>
      <c r="F5" s="30">
        <f>E5/E7</f>
        <v>0.87560235434831524</v>
      </c>
      <c r="G5" s="21">
        <v>173010.22999999998</v>
      </c>
      <c r="H5" s="15">
        <f>G5/G7</f>
        <v>0.86441563162762736</v>
      </c>
      <c r="I5" s="12">
        <v>163434.22</v>
      </c>
      <c r="J5" s="30">
        <f>I5/I7</f>
        <v>0.87093904447403092</v>
      </c>
      <c r="K5" s="21">
        <v>240088073.22</v>
      </c>
      <c r="L5" s="15">
        <f>K5/K7</f>
        <v>0.81194841268935825</v>
      </c>
      <c r="M5" s="12">
        <v>235168306.16</v>
      </c>
      <c r="N5" s="30">
        <f>M5/M7</f>
        <v>0.80876666311671697</v>
      </c>
      <c r="O5" s="18">
        <v>19889.54</v>
      </c>
      <c r="P5" s="15">
        <f>O5/O7</f>
        <v>0.64248220292828784</v>
      </c>
      <c r="Q5" s="12">
        <v>19649</v>
      </c>
      <c r="R5" s="32">
        <f>Q5/Q7</f>
        <v>0.64432922078433119</v>
      </c>
      <c r="S5" s="21">
        <v>13728357.630000001</v>
      </c>
      <c r="T5" s="3">
        <f>S5/S7</f>
        <v>0.95710978854443418</v>
      </c>
      <c r="U5" s="12">
        <v>13447004.900000002</v>
      </c>
      <c r="V5" s="30">
        <f>U5/U7</f>
        <v>0.95625165287045943</v>
      </c>
      <c r="W5" s="21">
        <v>56731112.32</v>
      </c>
      <c r="X5" s="15">
        <f>W5/W7</f>
        <v>0.29023360137173698</v>
      </c>
      <c r="Y5" s="12">
        <v>56731112.32</v>
      </c>
      <c r="Z5" s="30">
        <f>Y5/Y7</f>
        <v>0.29513993141823097</v>
      </c>
      <c r="AA5" s="21">
        <v>3148798.27</v>
      </c>
      <c r="AB5" s="15">
        <f>AA5/AA7</f>
        <v>0.28541525487799302</v>
      </c>
      <c r="AC5" s="12">
        <v>3148798.27</v>
      </c>
      <c r="AD5" s="30">
        <f>AC5/AC7</f>
        <v>0.29021410076859394</v>
      </c>
      <c r="AE5" s="21">
        <v>71182572.420000002</v>
      </c>
      <c r="AF5" s="15">
        <f>AE5/AE7</f>
        <v>0.39974245532223246</v>
      </c>
      <c r="AG5" s="12">
        <v>71182572.420000002</v>
      </c>
      <c r="AH5" s="30">
        <f>AG5/AG7</f>
        <v>0.40995011519503582</v>
      </c>
      <c r="AI5" s="21">
        <v>149430025.09999999</v>
      </c>
      <c r="AJ5" s="15">
        <f>AI5/AI7</f>
        <v>0.4459933743016371</v>
      </c>
      <c r="AK5" s="12">
        <v>127833800.31</v>
      </c>
      <c r="AL5" s="30">
        <f>AK5/AK7</f>
        <v>0.39686686575174485</v>
      </c>
      <c r="AM5" s="21">
        <v>68729546.700000003</v>
      </c>
      <c r="AN5" s="15">
        <f>AM5/AM7</f>
        <v>0.50367325586437328</v>
      </c>
      <c r="AO5" s="12">
        <v>58825939.210000001</v>
      </c>
      <c r="AP5" s="30">
        <f>AO5/AO7</f>
        <v>0.44637790180221948</v>
      </c>
      <c r="AQ5" s="21">
        <v>40756038.909999996</v>
      </c>
      <c r="AR5" s="15">
        <f>AQ5/AQ7</f>
        <v>0.64878820227810807</v>
      </c>
      <c r="AS5" s="12">
        <v>34883283.57</v>
      </c>
      <c r="AT5" s="30">
        <f>AS5/AS7</f>
        <v>0.59448135104402045</v>
      </c>
      <c r="AU5" s="21">
        <v>0</v>
      </c>
      <c r="AV5" s="15">
        <v>0</v>
      </c>
      <c r="AW5" s="12">
        <v>0</v>
      </c>
      <c r="AX5" s="30">
        <v>0</v>
      </c>
      <c r="AY5" s="21">
        <v>19515898.120000001</v>
      </c>
      <c r="AZ5" s="3">
        <f>AY5/AY7</f>
        <v>0.50240561539144313</v>
      </c>
      <c r="BA5" s="12">
        <v>19515898.120000001</v>
      </c>
      <c r="BB5" s="30">
        <f>BA5/BA7</f>
        <v>0.51297125505829999</v>
      </c>
      <c r="BC5" s="21">
        <v>0</v>
      </c>
      <c r="BD5" s="15">
        <f>BC5/BC7</f>
        <v>0</v>
      </c>
      <c r="BE5" s="12">
        <v>0</v>
      </c>
      <c r="BF5" s="30">
        <f>BE5/BE7</f>
        <v>0</v>
      </c>
      <c r="BG5" s="21">
        <v>420277.19</v>
      </c>
      <c r="BH5" s="15">
        <f>BG5/BG7</f>
        <v>1</v>
      </c>
      <c r="BI5" s="12">
        <v>412009.13</v>
      </c>
      <c r="BJ5" s="30">
        <f>BI5/BI7</f>
        <v>1</v>
      </c>
      <c r="BK5" s="21">
        <v>214698.45</v>
      </c>
      <c r="BL5" s="15">
        <f>BK5/BK7</f>
        <v>0.78510839382740183</v>
      </c>
      <c r="BM5" s="12">
        <v>209584.66</v>
      </c>
      <c r="BN5" s="30">
        <f>BM5/BM7</f>
        <v>0.78101332418308256</v>
      </c>
      <c r="BO5" s="21">
        <v>12915.26</v>
      </c>
      <c r="BP5" s="15">
        <f>BO5/BO7</f>
        <v>0.1315825882910053</v>
      </c>
      <c r="BQ5" s="12">
        <v>12915.26</v>
      </c>
      <c r="BR5" s="32">
        <f>BQ5/BQ7</f>
        <v>0.1315825882910053</v>
      </c>
      <c r="BS5" s="21"/>
      <c r="BT5" s="15">
        <v>0</v>
      </c>
      <c r="BU5" s="12">
        <v>0</v>
      </c>
      <c r="BV5" s="30">
        <v>0</v>
      </c>
      <c r="BW5" s="21">
        <v>21996.48</v>
      </c>
      <c r="BX5" s="15">
        <f>BW5/BW7</f>
        <v>1</v>
      </c>
      <c r="BY5" s="12">
        <v>21996.48</v>
      </c>
      <c r="BZ5" s="30">
        <f>BY5/BY7</f>
        <v>1</v>
      </c>
      <c r="CA5" s="21">
        <v>30520.78</v>
      </c>
      <c r="CB5" s="15">
        <f>CA5/CA7</f>
        <v>1</v>
      </c>
      <c r="CC5" s="12">
        <v>30520.78</v>
      </c>
      <c r="CD5" s="30">
        <f>CC5/CC7</f>
        <v>1</v>
      </c>
      <c r="CE5" s="21">
        <v>0</v>
      </c>
      <c r="CF5" s="15">
        <v>0</v>
      </c>
      <c r="CG5" s="12">
        <v>0</v>
      </c>
      <c r="CH5" s="30">
        <v>0</v>
      </c>
      <c r="CI5" s="21">
        <v>35355912.359999977</v>
      </c>
      <c r="CJ5" s="15">
        <f>CI5/CI7</f>
        <v>1</v>
      </c>
      <c r="CK5" s="12">
        <v>34652312.520000011</v>
      </c>
      <c r="CL5" s="30">
        <f>CK5/CK7</f>
        <v>1</v>
      </c>
    </row>
    <row r="6" spans="1:90">
      <c r="A6" s="4" t="s">
        <v>2</v>
      </c>
      <c r="C6" s="21">
        <v>0</v>
      </c>
      <c r="D6" s="15">
        <f>C6/C7</f>
        <v>0</v>
      </c>
      <c r="E6" s="12">
        <v>0</v>
      </c>
      <c r="F6" s="30">
        <f>E6/E7</f>
        <v>0</v>
      </c>
      <c r="G6" s="21">
        <v>2089.02</v>
      </c>
      <c r="H6" s="15">
        <f>G6/G7</f>
        <v>1.0437426404107702E-2</v>
      </c>
      <c r="I6" s="12">
        <v>1910.47</v>
      </c>
      <c r="J6" s="30">
        <f>I6/I7</f>
        <v>1.0180872257329597E-2</v>
      </c>
      <c r="K6" s="21">
        <v>0</v>
      </c>
      <c r="L6" s="15">
        <f>K6/K7</f>
        <v>0</v>
      </c>
      <c r="M6" s="12">
        <v>0</v>
      </c>
      <c r="N6" s="30">
        <f>M6/M7</f>
        <v>0</v>
      </c>
      <c r="O6" s="18">
        <v>10166.880000000001</v>
      </c>
      <c r="P6" s="15">
        <f>O6/O7</f>
        <v>0.32841581350335658</v>
      </c>
      <c r="Q6" s="12">
        <v>9945.36</v>
      </c>
      <c r="R6" s="32">
        <f>Q6/Q7</f>
        <v>0.32612784667004208</v>
      </c>
      <c r="S6" s="21">
        <v>0</v>
      </c>
      <c r="T6" s="3">
        <f>S6/S7</f>
        <v>0</v>
      </c>
      <c r="U6" s="12">
        <v>0</v>
      </c>
      <c r="V6" s="30">
        <f>U6/U7</f>
        <v>0</v>
      </c>
      <c r="W6" s="21">
        <v>133763697.79000001</v>
      </c>
      <c r="X6" s="15">
        <f>W6/W7</f>
        <v>0.68432854838817925</v>
      </c>
      <c r="Y6" s="12">
        <v>130514303.63</v>
      </c>
      <c r="Z6" s="30">
        <f>Y6/Y7</f>
        <v>0.67899219752961781</v>
      </c>
      <c r="AA6" s="21">
        <v>7313121.2300000004</v>
      </c>
      <c r="AB6" s="15">
        <f>AA6/AA7</f>
        <v>0.66288030570282042</v>
      </c>
      <c r="AC6" s="12">
        <v>7130695.5600000005</v>
      </c>
      <c r="AD6" s="30">
        <f>AC6/AC7</f>
        <v>0.65721212423049435</v>
      </c>
      <c r="AE6" s="21">
        <v>104726725.39000002</v>
      </c>
      <c r="AF6" s="15">
        <f>AE6/AE7</f>
        <v>0.58811752542808415</v>
      </c>
      <c r="AG6" s="12">
        <v>100292797.96000001</v>
      </c>
      <c r="AH6" s="30">
        <f>AG6/AG7</f>
        <v>0.57759986298812738</v>
      </c>
      <c r="AI6" s="21">
        <v>184324904.91999999</v>
      </c>
      <c r="AJ6" s="15">
        <f>AI6/AI7</f>
        <v>0.55014168844638189</v>
      </c>
      <c r="AK6" s="12">
        <v>192978768.94000003</v>
      </c>
      <c r="AL6" s="30">
        <f>AK6/AK7</f>
        <v>0.5991129028482528</v>
      </c>
      <c r="AM6" s="21">
        <v>67159549.989999995</v>
      </c>
      <c r="AN6" s="15">
        <f>AM6/AM7</f>
        <v>0.49216779143764428</v>
      </c>
      <c r="AO6" s="12">
        <v>72391605.61999999</v>
      </c>
      <c r="AP6" s="30">
        <f>AO6/AO7</f>
        <v>0.54931571783993205</v>
      </c>
      <c r="AQ6" s="21">
        <v>22035648</v>
      </c>
      <c r="AR6" s="15">
        <f>AQ6/AQ7</f>
        <v>0.3507815978761708</v>
      </c>
      <c r="AS6" s="12">
        <v>23768208</v>
      </c>
      <c r="AT6" s="30">
        <f>AS6/AS7</f>
        <v>0.40505809538775867</v>
      </c>
      <c r="AU6" s="21">
        <v>0</v>
      </c>
      <c r="AV6" s="15">
        <v>0</v>
      </c>
      <c r="AW6" s="12">
        <v>0</v>
      </c>
      <c r="AX6" s="30">
        <v>0</v>
      </c>
      <c r="AY6" s="21">
        <v>19301894.120000001</v>
      </c>
      <c r="AZ6" s="3">
        <f>AY6/AY7</f>
        <v>0.49689642433832698</v>
      </c>
      <c r="BA6" s="12">
        <v>18501807.84</v>
      </c>
      <c r="BB6" s="30">
        <f>BA6/BA7</f>
        <v>0.48631610649811557</v>
      </c>
      <c r="BC6" s="21">
        <v>-18221727.380000003</v>
      </c>
      <c r="BD6" s="15">
        <f>BC6/BC7</f>
        <v>1</v>
      </c>
      <c r="BE6" s="12">
        <v>-25510281.66</v>
      </c>
      <c r="BF6" s="30">
        <f>BE6/BE7</f>
        <v>1</v>
      </c>
      <c r="BG6" s="21">
        <v>0</v>
      </c>
      <c r="BH6" s="15">
        <f>BG6/BG7</f>
        <v>0</v>
      </c>
      <c r="BI6" s="12">
        <v>0</v>
      </c>
      <c r="BJ6" s="30">
        <f>BI6/BI7</f>
        <v>0</v>
      </c>
      <c r="BK6" s="21">
        <v>0</v>
      </c>
      <c r="BL6" s="15">
        <f>BK6/BK7</f>
        <v>0</v>
      </c>
      <c r="BM6" s="12">
        <v>0</v>
      </c>
      <c r="BN6" s="30">
        <f>BM6/BM7</f>
        <v>0</v>
      </c>
      <c r="BO6" s="21">
        <v>77792</v>
      </c>
      <c r="BP6" s="15">
        <f>BO6/BO7</f>
        <v>0.79255645711614664</v>
      </c>
      <c r="BQ6" s="12">
        <v>77792</v>
      </c>
      <c r="BR6" s="32">
        <f>BQ6/BQ7</f>
        <v>0.79255645711614664</v>
      </c>
      <c r="BS6" s="21"/>
      <c r="BT6" s="15">
        <v>0</v>
      </c>
      <c r="BU6" s="12">
        <v>0</v>
      </c>
      <c r="BV6" s="30">
        <v>0</v>
      </c>
      <c r="BW6" s="21">
        <v>0</v>
      </c>
      <c r="BX6" s="15">
        <f>BW6/BW7</f>
        <v>0</v>
      </c>
      <c r="BY6" s="12">
        <v>0</v>
      </c>
      <c r="BZ6" s="30">
        <f>BY6/BY7</f>
        <v>0</v>
      </c>
      <c r="CA6" s="21">
        <v>0</v>
      </c>
      <c r="CB6" s="15">
        <f>CA6/CA7</f>
        <v>0</v>
      </c>
      <c r="CC6" s="12">
        <v>0</v>
      </c>
      <c r="CD6" s="30">
        <f>CC6/CC7</f>
        <v>0</v>
      </c>
      <c r="CE6" s="21">
        <v>0</v>
      </c>
      <c r="CF6" s="15">
        <v>0</v>
      </c>
      <c r="CG6" s="12">
        <v>0</v>
      </c>
      <c r="CH6" s="30">
        <v>0</v>
      </c>
      <c r="CI6" s="21">
        <v>0</v>
      </c>
      <c r="CJ6" s="15">
        <f>CI6/CI7</f>
        <v>0</v>
      </c>
      <c r="CK6" s="12">
        <v>0</v>
      </c>
      <c r="CL6" s="30">
        <f>CK6/CK7</f>
        <v>0</v>
      </c>
    </row>
    <row r="7" spans="1:90" ht="13.5" thickBot="1">
      <c r="A7" s="4" t="s">
        <v>3</v>
      </c>
      <c r="C7" s="22">
        <f>SUM(C4:C6)</f>
        <v>818635463.5999999</v>
      </c>
      <c r="D7" s="29">
        <f>C7/C7</f>
        <v>1</v>
      </c>
      <c r="E7" s="24">
        <f>SUM(E4:E6)</f>
        <v>768214641.92000008</v>
      </c>
      <c r="F7" s="31">
        <f>E7/E7</f>
        <v>1</v>
      </c>
      <c r="G7" s="22">
        <f>SUM(G4:G6)</f>
        <v>200147.03999999998</v>
      </c>
      <c r="H7" s="33">
        <f>G7/G7</f>
        <v>1</v>
      </c>
      <c r="I7" s="24">
        <f>SUM(I4:I6)</f>
        <v>187652.88</v>
      </c>
      <c r="J7" s="31">
        <f>I7/I7</f>
        <v>1</v>
      </c>
      <c r="K7" s="22">
        <f>SUM(K4:K6)</f>
        <v>295693752.79000002</v>
      </c>
      <c r="L7" s="29">
        <f>K7/K7</f>
        <v>1</v>
      </c>
      <c r="M7" s="24">
        <f>SUM(M4:M6)</f>
        <v>290773985.73000002</v>
      </c>
      <c r="N7" s="31">
        <f>M7/M7</f>
        <v>1</v>
      </c>
      <c r="O7" s="28">
        <f>SUM(O4:O6)</f>
        <v>30957.34</v>
      </c>
      <c r="P7" s="29">
        <f>O7/O7</f>
        <v>1</v>
      </c>
      <c r="Q7" s="24">
        <f>SUM(Q4:Q6)</f>
        <v>30495.279999999999</v>
      </c>
      <c r="R7" s="33">
        <f>Q7/Q7</f>
        <v>1</v>
      </c>
      <c r="S7" s="22">
        <f>SUM(S4:S6)</f>
        <v>14343555.770000001</v>
      </c>
      <c r="T7" s="23">
        <f>S7/S7</f>
        <v>1</v>
      </c>
      <c r="U7" s="24">
        <f>SUM(U4:U6)</f>
        <v>14062203.040000003</v>
      </c>
      <c r="V7" s="31">
        <f>U7/U7</f>
        <v>1</v>
      </c>
      <c r="W7" s="22">
        <f>SUM(W4:W6)</f>
        <v>195467072.22</v>
      </c>
      <c r="X7" s="29">
        <f>W7/W7</f>
        <v>1</v>
      </c>
      <c r="Y7" s="24">
        <f>SUM(Y4:Y6)</f>
        <v>192217678.06</v>
      </c>
      <c r="Z7" s="31">
        <f>Y7/Y7</f>
        <v>1</v>
      </c>
      <c r="AA7" s="22">
        <f>SUM(AA4:AA6)</f>
        <v>11032340.48</v>
      </c>
      <c r="AB7" s="29">
        <f>AA7/AA7</f>
        <v>1</v>
      </c>
      <c r="AC7" s="24">
        <f>SUM(AC4:AC6)</f>
        <v>10849914.810000001</v>
      </c>
      <c r="AD7" s="31">
        <f>AC7/AC7</f>
        <v>1</v>
      </c>
      <c r="AE7" s="22">
        <f>SUM(AE4:AE6)</f>
        <v>178071084.20000002</v>
      </c>
      <c r="AF7" s="29">
        <f>AE7/AE7</f>
        <v>1</v>
      </c>
      <c r="AG7" s="24">
        <f>SUM(AG4:AG6)</f>
        <v>173637156.77000001</v>
      </c>
      <c r="AH7" s="31">
        <f>AG7/AG7</f>
        <v>1</v>
      </c>
      <c r="AI7" s="22">
        <f>SUM(AI4:AI6)</f>
        <v>335049876.76999998</v>
      </c>
      <c r="AJ7" s="29">
        <f>AI7/AI7</f>
        <v>1</v>
      </c>
      <c r="AK7" s="24">
        <f>SUM(AK4:AK6)</f>
        <v>322107516</v>
      </c>
      <c r="AL7" s="31">
        <f>AK7/AK7</f>
        <v>1</v>
      </c>
      <c r="AM7" s="22">
        <f>SUM(AM4:AM6)</f>
        <v>136456613.28999999</v>
      </c>
      <c r="AN7" s="29">
        <f>AM7/AM7</f>
        <v>1</v>
      </c>
      <c r="AO7" s="24">
        <f>SUM(AO4:AO6)</f>
        <v>131785061.42999999</v>
      </c>
      <c r="AP7" s="31">
        <f>AO7/AO7</f>
        <v>1</v>
      </c>
      <c r="AQ7" s="22">
        <f>SUM(AQ4:AQ6)</f>
        <v>62818711.509999998</v>
      </c>
      <c r="AR7" s="29">
        <f>AQ7/AQ7</f>
        <v>1</v>
      </c>
      <c r="AS7" s="24">
        <f>SUM(AS4:AS6)</f>
        <v>58678516.170000002</v>
      </c>
      <c r="AT7" s="31">
        <f>AS7/AS7</f>
        <v>1</v>
      </c>
      <c r="AU7" s="22">
        <f>SUM(AU4:AU6)</f>
        <v>0</v>
      </c>
      <c r="AV7" s="29">
        <v>1</v>
      </c>
      <c r="AW7" s="24">
        <f>SUM(AW4:AW6)</f>
        <v>0</v>
      </c>
      <c r="AX7" s="31">
        <v>1</v>
      </c>
      <c r="AY7" s="22">
        <f>SUM(AY4:AY6)</f>
        <v>38844904.439999998</v>
      </c>
      <c r="AZ7" s="23">
        <f>AY7/AY7</f>
        <v>1</v>
      </c>
      <c r="BA7" s="24">
        <f>SUM(BA4:BA6)</f>
        <v>38044818.159999996</v>
      </c>
      <c r="BB7" s="31">
        <f>BA7/BA7</f>
        <v>1</v>
      </c>
      <c r="BC7" s="22">
        <f>SUM(BC4:BC6)</f>
        <v>-18221727.380000003</v>
      </c>
      <c r="BD7" s="29">
        <f>BC7/BC7</f>
        <v>1</v>
      </c>
      <c r="BE7" s="24">
        <f>SUM(BE4:BE6)</f>
        <v>-25510281.66</v>
      </c>
      <c r="BF7" s="31">
        <f>BE7/BE7</f>
        <v>1</v>
      </c>
      <c r="BG7" s="22">
        <f>SUM(BG4:BG6)</f>
        <v>420277.19</v>
      </c>
      <c r="BH7" s="29">
        <f>BG7/BG7</f>
        <v>1</v>
      </c>
      <c r="BI7" s="24">
        <f>SUM(BI4:BI6)</f>
        <v>412009.13</v>
      </c>
      <c r="BJ7" s="31">
        <f>BI7/BI7</f>
        <v>1</v>
      </c>
      <c r="BK7" s="22">
        <f>SUM(BK4:BK6)</f>
        <v>273463.45</v>
      </c>
      <c r="BL7" s="29">
        <f>BK7/BK7</f>
        <v>1</v>
      </c>
      <c r="BM7" s="24">
        <f>SUM(BM4:BM6)</f>
        <v>268349.66000000003</v>
      </c>
      <c r="BN7" s="31">
        <f>BM7/BM7</f>
        <v>1</v>
      </c>
      <c r="BO7" s="22">
        <f>SUM(BO4:BO6)</f>
        <v>98153.260000000009</v>
      </c>
      <c r="BP7" s="29">
        <f>BO7/BO7</f>
        <v>1</v>
      </c>
      <c r="BQ7" s="24">
        <f>SUM(BQ4:BQ6)</f>
        <v>98153.260000000009</v>
      </c>
      <c r="BR7" s="33">
        <f>BQ7/BQ7</f>
        <v>1</v>
      </c>
      <c r="BS7" s="22">
        <f>SUM(BS4:BS6)</f>
        <v>0</v>
      </c>
      <c r="BT7" s="29">
        <v>1</v>
      </c>
      <c r="BU7" s="24">
        <f>SUM(BU4:BU6)</f>
        <v>0</v>
      </c>
      <c r="BV7" s="31">
        <v>1</v>
      </c>
      <c r="BW7" s="22">
        <f>SUM(BW4:BW6)</f>
        <v>21996.48</v>
      </c>
      <c r="BX7" s="29">
        <f>BW7/BW7</f>
        <v>1</v>
      </c>
      <c r="BY7" s="24">
        <f>SUM(BY4:BY6)</f>
        <v>21996.48</v>
      </c>
      <c r="BZ7" s="31">
        <f>BY7/BY7</f>
        <v>1</v>
      </c>
      <c r="CA7" s="22">
        <f>SUM(CA4:CA6)</f>
        <v>30520.78</v>
      </c>
      <c r="CB7" s="29">
        <f>CA7/CA7</f>
        <v>1</v>
      </c>
      <c r="CC7" s="24">
        <f>SUM(CC4:CC6)</f>
        <v>30520.78</v>
      </c>
      <c r="CD7" s="31">
        <f>CC7/CC7</f>
        <v>1</v>
      </c>
      <c r="CE7" s="22">
        <f>SUM(CE4:CE6)</f>
        <v>0</v>
      </c>
      <c r="CF7" s="29">
        <v>1</v>
      </c>
      <c r="CG7" s="24">
        <f>SUM(CG4:CG6)</f>
        <v>0</v>
      </c>
      <c r="CH7" s="31">
        <v>1</v>
      </c>
      <c r="CI7" s="22">
        <f>SUM(CI4:CI6)</f>
        <v>35355912.359999977</v>
      </c>
      <c r="CJ7" s="29">
        <f>CI7/CI7</f>
        <v>1</v>
      </c>
      <c r="CK7" s="24">
        <f>SUM(CK4:CK6)</f>
        <v>34652312.520000011</v>
      </c>
      <c r="CL7" s="31">
        <f>CK7/CK7</f>
        <v>1</v>
      </c>
    </row>
    <row r="10" spans="1:90">
      <c r="A10" s="36" t="s">
        <v>28</v>
      </c>
    </row>
    <row r="11" spans="1:90">
      <c r="A11" s="36" t="s">
        <v>29</v>
      </c>
    </row>
    <row r="12" spans="1:90">
      <c r="A12" s="36" t="s">
        <v>30</v>
      </c>
    </row>
    <row r="37" spans="5:5">
      <c r="E37" s="11"/>
    </row>
  </sheetData>
  <mergeCells count="22">
    <mergeCell ref="CA2:CD2"/>
    <mergeCell ref="CE2:CH2"/>
    <mergeCell ref="CI2:CL2"/>
    <mergeCell ref="S2:V2"/>
    <mergeCell ref="AQ2:AT2"/>
    <mergeCell ref="BG2:BJ2"/>
    <mergeCell ref="BK2:BN2"/>
    <mergeCell ref="BO2:BR2"/>
    <mergeCell ref="BS2:BV2"/>
    <mergeCell ref="BW2:BZ2"/>
    <mergeCell ref="AE2:AH2"/>
    <mergeCell ref="AI2:AL2"/>
    <mergeCell ref="AM2:AP2"/>
    <mergeCell ref="AU2:AX2"/>
    <mergeCell ref="AY2:BB2"/>
    <mergeCell ref="BC2:BF2"/>
    <mergeCell ref="AA2:AD2"/>
    <mergeCell ref="C2:F2"/>
    <mergeCell ref="G2:J2"/>
    <mergeCell ref="K2:N2"/>
    <mergeCell ref="O2:R2"/>
    <mergeCell ref="W2:Z2"/>
  </mergeCells>
  <pageMargins left="0.7" right="0.7" top="0.75" bottom="0.75" header="0.3" footer="0.3"/>
  <pageSetup scale="80" orientation="landscape" r:id="rId1"/>
  <colBreaks count="2" manualBreakCount="2">
    <brk id="10" max="1048575" man="1"/>
    <brk id="22" max="1048575" man="1"/>
  </colBreaks>
  <ignoredErrors>
    <ignoredError sqref="D7:CL7 D4:F4 H4:J4 D5:F5 H5:J5 D6:F6 H6:N6 L4:N4 L5:N5 P4:R4 P5:R5 P6:V6 T4:V4 T5:V5 X4:Z4 X5:Z5 X6:Z6 AB4:AD4 AB5:AD5 AB6:AD6 AF4:AH4 AF5:AH5 AF6:AH6 AJ4:AL4 AJ5:AL5 AJ6:AL6 AN4:AP4 AN5:AP5 AN6:AP6 AR4:AX4 AR5:AX5 AR6:AX6 AZ4:BJ4 AZ5:BF5 AZ6:BB6 BD6:BN6 BH5:BJ5 BL4:BN4 BL5:BN5 BP4:CL4 BP5:BV5 BP6:CL6 BX5:BZ5 CB5:CH5 CJ5:CL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2C3C9-A924-494A-9DFC-DFEA02631C53}">
  <sheetPr>
    <tabColor theme="6" tint="0.59999389629810485"/>
    <pageSetUpPr fitToPage="1"/>
  </sheetPr>
  <dimension ref="A2:G26"/>
  <sheetViews>
    <sheetView workbookViewId="0"/>
  </sheetViews>
  <sheetFormatPr defaultColWidth="8.7265625" defaultRowHeight="13"/>
  <cols>
    <col min="1" max="1" width="1.81640625" style="10" customWidth="1"/>
    <col min="2" max="2" width="13.7265625" style="10" customWidth="1"/>
    <col min="3" max="3" width="38.26953125" style="10" customWidth="1"/>
    <col min="4" max="7" width="13.7265625" style="10" customWidth="1"/>
    <col min="8" max="16384" width="8.7265625" style="10"/>
  </cols>
  <sheetData>
    <row r="2" spans="1:7">
      <c r="A2" s="43" t="s">
        <v>19</v>
      </c>
      <c r="B2" s="44"/>
      <c r="C2" s="44"/>
      <c r="D2" s="44"/>
      <c r="E2" s="44"/>
      <c r="F2" s="44"/>
      <c r="G2" s="44"/>
    </row>
    <row r="3" spans="1:7">
      <c r="D3" s="2" t="s">
        <v>4</v>
      </c>
      <c r="E3" s="2" t="s">
        <v>5</v>
      </c>
      <c r="F3" s="6" t="s">
        <v>31</v>
      </c>
      <c r="G3" s="6" t="s">
        <v>5</v>
      </c>
    </row>
    <row r="4" spans="1:7">
      <c r="B4" s="11" t="str">
        <f>'Q1(b) - KU'!C2</f>
        <v>Residential Service, Rate RS Inclusive of Volunteer Fire Dept</v>
      </c>
      <c r="D4" s="7">
        <f>'Q1(b) - KU'!C7</f>
        <v>818635463.5999999</v>
      </c>
      <c r="E4" s="14">
        <f t="shared" ref="E4:E25" si="0">D4/$D$26</f>
        <v>0.38897010732931725</v>
      </c>
      <c r="F4" s="7">
        <f>'Q1(b) - KU'!E7</f>
        <v>768214641.92000008</v>
      </c>
      <c r="G4" s="14">
        <f t="shared" ref="G4:G25" si="1">F4/$F$26</f>
        <v>0.38208937316877628</v>
      </c>
    </row>
    <row r="5" spans="1:7">
      <c r="B5" s="11" t="str">
        <f>'Q1(b) - KU'!G2</f>
        <v>Residential Time of Day Demand/Energy Service, Rate RTOD</v>
      </c>
      <c r="D5" s="5">
        <f>'Q1(b) - KU'!G7</f>
        <v>200147.03999999998</v>
      </c>
      <c r="E5" s="15">
        <f t="shared" si="0"/>
        <v>9.5098757740215195E-5</v>
      </c>
      <c r="F5" s="5">
        <f>'Q1(b) - KU'!I7</f>
        <v>187652.88</v>
      </c>
      <c r="G5" s="15">
        <f t="shared" si="1"/>
        <v>9.3333513031351826E-5</v>
      </c>
    </row>
    <row r="6" spans="1:7">
      <c r="B6" s="11" t="str">
        <f>'Q1(b) - KU'!K2</f>
        <v>General Service, Rate GS</v>
      </c>
      <c r="D6" s="5">
        <f>'Q1(b) - KU'!K7</f>
        <v>295693752.79000002</v>
      </c>
      <c r="E6" s="15">
        <f t="shared" si="0"/>
        <v>0.1404972492317213</v>
      </c>
      <c r="F6" s="5">
        <f>'Q1(b) - KU'!M7</f>
        <v>290773985.73000002</v>
      </c>
      <c r="G6" s="15">
        <f t="shared" si="1"/>
        <v>0.14462318716509476</v>
      </c>
    </row>
    <row r="7" spans="1:7">
      <c r="B7" s="11" t="str">
        <f>'Q1(b) - KU'!O2</f>
        <v>General Time of Day Demand/Energy Service, Rate GTOD</v>
      </c>
      <c r="D7" s="5">
        <f>'Q1(b) - KU'!O7</f>
        <v>30957.34</v>
      </c>
      <c r="E7" s="15">
        <f t="shared" si="0"/>
        <v>1.4709208674489883E-5</v>
      </c>
      <c r="F7" s="5">
        <f>'Q1(b) - KU'!Q7</f>
        <v>30495.279999999999</v>
      </c>
      <c r="G7" s="15">
        <f t="shared" si="1"/>
        <v>1.5167534936179622E-5</v>
      </c>
    </row>
    <row r="8" spans="1:7">
      <c r="B8" s="11" t="str">
        <f>'Q1(b) - KU'!S2</f>
        <v>All Electric Schools Service, Rate AES</v>
      </c>
      <c r="D8" s="5">
        <f>'Q1(b) - KU'!S7</f>
        <v>14343555.770000001</v>
      </c>
      <c r="E8" s="15">
        <f t="shared" si="0"/>
        <v>6.8152610965642856E-3</v>
      </c>
      <c r="F8" s="5">
        <f>'Q1(b) - KU'!U7</f>
        <v>14062203.040000003</v>
      </c>
      <c r="G8" s="15">
        <f t="shared" si="1"/>
        <v>6.9941628963187527E-3</v>
      </c>
    </row>
    <row r="9" spans="1:7">
      <c r="B9" s="11" t="str">
        <f>'Q1(b) - KU'!W2</f>
        <v>Power Service, Rate PS-Secondary</v>
      </c>
      <c r="D9" s="5">
        <f>'Q1(b) - KU'!W7</f>
        <v>195467072.22</v>
      </c>
      <c r="E9" s="15">
        <f t="shared" si="0"/>
        <v>9.2875096964906048E-2</v>
      </c>
      <c r="F9" s="5">
        <f>'Q1(b) - KU'!Y7</f>
        <v>192217678.06</v>
      </c>
      <c r="G9" s="15">
        <f t="shared" si="1"/>
        <v>9.5603921240479756E-2</v>
      </c>
    </row>
    <row r="10" spans="1:7">
      <c r="B10" s="11" t="str">
        <f>'Q1(b) - KU'!AA2</f>
        <v>Power Service, Rate PS-Primary</v>
      </c>
      <c r="D10" s="5">
        <f>'Q1(b) - KU'!AA7</f>
        <v>11032340.48</v>
      </c>
      <c r="E10" s="15">
        <f t="shared" si="0"/>
        <v>5.2419554874011103E-3</v>
      </c>
      <c r="F10" s="5">
        <f>'Q1(b) - KU'!AC7</f>
        <v>10849914.810000001</v>
      </c>
      <c r="G10" s="15">
        <f t="shared" si="1"/>
        <v>5.3964568266055505E-3</v>
      </c>
    </row>
    <row r="11" spans="1:7">
      <c r="B11" s="11" t="str">
        <f>'Q1(b) - KU'!AE2</f>
        <v>Time of Day Secondary Service, Rate TODS</v>
      </c>
      <c r="D11" s="5">
        <f>'Q1(b) - KU'!AE7</f>
        <v>178071084.20000002</v>
      </c>
      <c r="E11" s="15">
        <f t="shared" si="0"/>
        <v>8.4609489587621503E-2</v>
      </c>
      <c r="F11" s="5">
        <f>'Q1(b) - KU'!AG7</f>
        <v>173637156.77000001</v>
      </c>
      <c r="G11" s="15">
        <f t="shared" si="1"/>
        <v>8.6362467946773186E-2</v>
      </c>
    </row>
    <row r="12" spans="1:7">
      <c r="B12" s="11" t="str">
        <f>'Q1(b) - KU'!AI2</f>
        <v>Time of Day Primary Service, Rate TODP</v>
      </c>
      <c r="D12" s="5">
        <f>'Q1(b) - KU'!AI7</f>
        <v>335049876.76999998</v>
      </c>
      <c r="E12" s="15">
        <f t="shared" si="0"/>
        <v>0.15919709360597681</v>
      </c>
      <c r="F12" s="5">
        <f>'Q1(b) - KU'!AK7</f>
        <v>322107516</v>
      </c>
      <c r="G12" s="15">
        <f t="shared" si="1"/>
        <v>0.16020764531875217</v>
      </c>
    </row>
    <row r="13" spans="1:7">
      <c r="B13" s="11" t="str">
        <f>'Q1(b) - KU'!AM2</f>
        <v>Retail Transmission Service, Rate RTS</v>
      </c>
      <c r="D13" s="5">
        <f>'Q1(b) - KU'!AM7</f>
        <v>136456613.28999999</v>
      </c>
      <c r="E13" s="15">
        <f t="shared" si="0"/>
        <v>6.4836604175190091E-2</v>
      </c>
      <c r="F13" s="5">
        <f>'Q1(b) - KU'!AO7</f>
        <v>131785061.42999999</v>
      </c>
      <c r="G13" s="15">
        <f t="shared" si="1"/>
        <v>6.5546357446336037E-2</v>
      </c>
    </row>
    <row r="14" spans="1:7">
      <c r="B14" s="11" t="str">
        <f>'Q1(b) - KU'!AU2</f>
        <v>Extremely High Load Factor Service, Rate EHLF</v>
      </c>
      <c r="D14" s="5">
        <f>'Q1(b) - KU'!AU7</f>
        <v>0</v>
      </c>
      <c r="E14" s="15">
        <f t="shared" si="0"/>
        <v>0</v>
      </c>
      <c r="F14" s="5">
        <f>'Q1(b) - KU'!AW7</f>
        <v>0</v>
      </c>
      <c r="G14" s="15">
        <f t="shared" si="1"/>
        <v>0</v>
      </c>
    </row>
    <row r="15" spans="1:7">
      <c r="B15" s="11" t="str">
        <f>'Q1(b) - KU'!AY2</f>
        <v>Fluctuating Load Service, Rate FLS</v>
      </c>
      <c r="D15" s="5">
        <f>'Q1(b) - KU'!AY7</f>
        <v>38844904.439999998</v>
      </c>
      <c r="E15" s="15">
        <f t="shared" si="0"/>
        <v>1.8456941240706681E-2</v>
      </c>
      <c r="F15" s="5">
        <f>'Q1(b) - KU'!BA7</f>
        <v>38044818.159999996</v>
      </c>
      <c r="G15" s="15">
        <f t="shared" si="1"/>
        <v>1.8922472873913632E-2</v>
      </c>
    </row>
    <row r="16" spans="1:7">
      <c r="B16" s="11" t="str">
        <f>'Q1(b) - KU'!BC2</f>
        <v>Curtailable Service Riders</v>
      </c>
      <c r="D16" s="5">
        <f>'Q1(b) - KU'!BC6</f>
        <v>-18221727.380000003</v>
      </c>
      <c r="E16" s="15">
        <f t="shared" si="0"/>
        <v>-8.6579528616504472E-3</v>
      </c>
      <c r="F16" s="5">
        <f>'Q1(b) - KU'!BE7</f>
        <v>-25510281.66</v>
      </c>
      <c r="G16" s="15">
        <f t="shared" si="1"/>
        <v>-1.268813037000586E-2</v>
      </c>
    </row>
    <row r="17" spans="2:7">
      <c r="B17" s="11" t="str">
        <f>'Q1(b) - KU'!AQ2</f>
        <v>Special Contract</v>
      </c>
      <c r="D17" s="5">
        <f>'Q1(b) - KU'!AQ7</f>
        <v>62818711.509999998</v>
      </c>
      <c r="E17" s="15">
        <f t="shared" si="0"/>
        <v>2.9847962914874775E-2</v>
      </c>
      <c r="F17" s="5">
        <f>'Q1(b) - KU'!AS7</f>
        <v>58678516.170000002</v>
      </c>
      <c r="G17" s="15">
        <f t="shared" si="1"/>
        <v>2.9185121238816496E-2</v>
      </c>
    </row>
    <row r="18" spans="2:7">
      <c r="B18" s="11" t="str">
        <f>'Q1(b) - KU'!BG2</f>
        <v>Lighting Energy Service, Rate LE</v>
      </c>
      <c r="D18" s="5">
        <f>'Q1(b) - KU'!BG7</f>
        <v>420277.19</v>
      </c>
      <c r="E18" s="15">
        <f t="shared" si="0"/>
        <v>1.9969237954030393E-4</v>
      </c>
      <c r="F18" s="5">
        <f>'Q1(b) - KU'!BI7</f>
        <v>412009.13</v>
      </c>
      <c r="G18" s="15">
        <f t="shared" si="1"/>
        <v>2.0492229857538519E-4</v>
      </c>
    </row>
    <row r="19" spans="2:7">
      <c r="B19" s="11" t="str">
        <f>'Q1(b) - KU'!BK2</f>
        <v>Traffic Energy Service, Rate TE</v>
      </c>
      <c r="D19" s="5">
        <f>'Q1(b) - KU'!BK7</f>
        <v>273463.45</v>
      </c>
      <c r="E19" s="15">
        <f t="shared" si="0"/>
        <v>1.2993464396152674E-4</v>
      </c>
      <c r="F19" s="5">
        <f>'Q1(b) - KU'!BM7</f>
        <v>268349.66000000003</v>
      </c>
      <c r="G19" s="15">
        <f t="shared" si="1"/>
        <v>1.3346992856474589E-4</v>
      </c>
    </row>
    <row r="20" spans="2:7">
      <c r="B20" s="11" t="str">
        <f>'Q1(b) - KU'!BO2</f>
        <v>Outdoor Sports Lighting Service, Rate OSL-Secondary</v>
      </c>
      <c r="D20" s="5">
        <f>'Q1(b) - KU'!BO7</f>
        <v>98153.260000000009</v>
      </c>
      <c r="E20" s="15">
        <f t="shared" si="0"/>
        <v>4.6636977964562236E-5</v>
      </c>
      <c r="F20" s="5">
        <f>'Q1(b) - KU'!BQ7</f>
        <v>98153.260000000009</v>
      </c>
      <c r="G20" s="15">
        <f t="shared" si="1"/>
        <v>4.8818800816058159E-5</v>
      </c>
    </row>
    <row r="21" spans="2:7">
      <c r="B21" s="11" t="str">
        <f>'Q1(b) - KU'!BS2</f>
        <v>Outdoor Sports Lighting Service, Rate OSL-Primary</v>
      </c>
      <c r="D21" s="5">
        <f>'Q1(b) - KU'!BS7</f>
        <v>0</v>
      </c>
      <c r="E21" s="15">
        <f t="shared" si="0"/>
        <v>0</v>
      </c>
      <c r="F21" s="5">
        <f>'Q1(b) - KU'!BU7</f>
        <v>0</v>
      </c>
      <c r="G21" s="15">
        <f t="shared" si="1"/>
        <v>0</v>
      </c>
    </row>
    <row r="22" spans="2:7">
      <c r="B22" s="11" t="str">
        <f>'Q1(b) - KU'!BW2</f>
        <v>Electric Vehicle Charging, Rate EVC-L2</v>
      </c>
      <c r="D22" s="5">
        <f>'Q1(b) - KU'!BW5</f>
        <v>21996.48</v>
      </c>
      <c r="E22" s="15">
        <f t="shared" si="0"/>
        <v>1.0451505666321565E-5</v>
      </c>
      <c r="F22" s="5">
        <f>'Q1(b) - KU'!BY7</f>
        <v>21996.48</v>
      </c>
      <c r="G22" s="15">
        <f t="shared" si="1"/>
        <v>1.0940459601386717E-5</v>
      </c>
    </row>
    <row r="23" spans="2:7">
      <c r="B23" s="11" t="str">
        <f>'Q1(b) - KU'!CA2</f>
        <v>Electric Vehicle Fast Charging, Rate EVC-Fast</v>
      </c>
      <c r="D23" s="5">
        <f>'Q1(b) - KU'!CA5</f>
        <v>30520.78</v>
      </c>
      <c r="E23" s="15">
        <f t="shared" si="0"/>
        <v>1.4501779607944266E-5</v>
      </c>
      <c r="F23" s="5">
        <f>'Q1(b) - KU'!CC7</f>
        <v>30520.78</v>
      </c>
      <c r="G23" s="15">
        <f t="shared" si="1"/>
        <v>1.5180217952727513E-5</v>
      </c>
    </row>
    <row r="24" spans="2:7">
      <c r="B24" s="11" t="str">
        <f>'Q1(b) - KU'!CE2</f>
        <v>Electric Vehicle Supply Equipment, Rate EVSE</v>
      </c>
      <c r="D24" s="5">
        <f>'Q1(b) - KU'!CE7</f>
        <v>0</v>
      </c>
      <c r="E24" s="15">
        <f t="shared" si="0"/>
        <v>0</v>
      </c>
      <c r="F24" s="5">
        <f>'Q1(b) - KU'!CG7</f>
        <v>0</v>
      </c>
      <c r="G24" s="15">
        <f t="shared" si="1"/>
        <v>0</v>
      </c>
    </row>
    <row r="25" spans="2:7">
      <c r="B25" s="11" t="str">
        <f>'Q1(b) - KU'!CI2</f>
        <v>Lighting Service</v>
      </c>
      <c r="D25" s="9">
        <f>'Q1(b) - KU'!CI7</f>
        <v>35355912.359999977</v>
      </c>
      <c r="E25" s="35">
        <f t="shared" si="0"/>
        <v>1.6799165974215349E-2</v>
      </c>
      <c r="F25" s="9">
        <f>'Q1(b) - KU'!CK7</f>
        <v>34652312.520000011</v>
      </c>
      <c r="G25" s="35">
        <f t="shared" si="1"/>
        <v>1.7235131494661295E-2</v>
      </c>
    </row>
    <row r="26" spans="2:7">
      <c r="B26" s="10" t="s">
        <v>3</v>
      </c>
      <c r="D26" s="1">
        <f>SUM(D4:D25)</f>
        <v>2104623075.5899997</v>
      </c>
      <c r="E26" s="16">
        <f>SUM(D4:D25)/D26</f>
        <v>1</v>
      </c>
      <c r="F26" s="8">
        <f>SUM(F4:F25)</f>
        <v>2010562700.4200003</v>
      </c>
      <c r="G26" s="16">
        <f>SUM(F4:F25)/F26</f>
        <v>1</v>
      </c>
    </row>
  </sheetData>
  <mergeCells count="1">
    <mergeCell ref="A2:G2"/>
  </mergeCells>
  <pageMargins left="0.7" right="0.7" top="0.75" bottom="0.75" header="0.3" footer="0.3"/>
  <pageSetup orientation="landscape" r:id="rId1"/>
  <ignoredErrors>
    <ignoredError sqref="E26:F26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71" ma:contentTypeDescription="Create a new document." ma:contentTypeScope="" ma:versionID="9e9e9aecc9497b4a3a259a1f9668c82b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3f131de501d1b4714f7781a87fcdd089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5" ma:format="Dropdown" ma:indexed="true" ma:internalName="Year" ma:readOnly="false">
      <xsd:simpleType>
        <xsd:restriction base="dms:Choice">
          <xsd:enumeration value="2025"/>
          <xsd:enumeration value="2024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Testimony"/>
          <xsd:enumeration value="Supplemental Rebuttal Testimony"/>
          <xsd:enumeration value="Sur-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  <xsd:enumeration value="Rate Case NMS/QF Tariffs"/>
          <xsd:enumeration value="Pre-Pay Program"/>
          <xsd:enumeration value="Grandfathering"/>
          <xsd:enumeration value="Net Metering"/>
          <xsd:enumeration value="Pre-Pay – Research"/>
          <xsd:enumeration value="Data Centers"/>
          <xsd:enumeration value="Settlement"/>
          <xsd:enumeration value="Guidance Sheets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8"/>
          <xsd:enumeration value="Schedule 01-5_8-29_40-Revenue Requirements"/>
          <xsd:enumeration value="Schedule 08-14,16-28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5-Regulatory Asse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49-Other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Baryenbruch, Patrick L. (Baryenbruch &amp; Company, LLC)"/>
          <xsd:enumeration value="Bellar, Lonnie E."/>
          <xsd:enumeration value="Bevington, John"/>
          <xsd:enumeration value="Burgos, Julissa"/>
          <xsd:enumeration value="Clements, Chad E."/>
          <xsd:enumeration value="Conroy, Robert M."/>
          <xsd:enumeration value="Crockett, John R."/>
          <xsd:enumeration value="Dylan W. D'Ascendis (ScottMadden, Inc.)"/>
          <xsd:enumeration value="Fackler, Andrea M."/>
          <xsd:enumeration value="Garrett, Christopher M."/>
          <xsd:enumeration value="Hornung, Michael E."/>
          <xsd:enumeration value="Johnson, Daniel"/>
          <xsd:enumeration value="Lovekamp, Rick E."/>
          <xsd:enumeration value="McCombs, Drew T."/>
          <xsd:enumeration value="McFarland, Elizabeth J."/>
          <xsd:enumeration value="McKenzie, Adrien M. (FINCAP, Inc.)"/>
          <xsd:enumeration value="Metts, Heather D."/>
          <xsd:enumeration value="Montgomery, Shannon L."/>
          <xsd:enumeration value="Poplaski, Vincent"/>
          <xsd:enumeration value="Rahn, Derek"/>
          <xsd:enumeration value="Rieth, Tom C."/>
          <xsd:enumeration value="Saunders, Eileen L."/>
          <xsd:enumeration value="Schram, Charles R."/>
          <xsd:enumeration value="Sinclair, David S."/>
          <xsd:enumeration value="Spanos, John J. (Gannett Fleming)"/>
          <xsd:enumeration value="Waldrab, Peter W."/>
          <xsd:enumeration value="Wilson, Stuart"/>
          <xsd:enumeration value="z - eFiled/Filed"/>
          <xsd:enumeration value="Arbough, Daniel K."/>
          <xsd:enumeration value="Blake, Kent W."/>
          <xsd:enumeration value="Leichty, Douglas A."/>
          <xsd:enumeration value="Meiman, Greg J."/>
          <xsd:enumeration value="Murphy, J. Clay"/>
          <xsd:enumeration value="Seelye, Steve (The Prime Group)"/>
          <xsd:enumeration value="Straight, Scott"/>
          <xsd:enumeration value="Thompson, Paul W."/>
          <xsd:enumeration value="Wolfe, John K."/>
          <xsd:enumeration value="Lyons, Tim S. (ScottMadden Inc)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Broadband and Cable Association - KBCA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Rate Case Documents"/>
          <xsd:enumeration value="Pre-Pay Program"/>
          <xsd:enumeration value="Support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VSCC DR14"/>
          <xsd:enumeration value="Supplemental Testimony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Billing Determinants"/>
          <xsd:enumeration value="Cost of Service"/>
          <xsd:enumeration value="Jurisdictional Separation Study"/>
          <xsd:enumeration value="Lead-Lag Study"/>
          <xsd:enumeration value="Revenue Requirement"/>
          <xsd:enumeration value="Testimony"/>
          <xsd:enumeration value="Errata"/>
          <xsd:enumeration value="Base Period Update - Jurisdictional Separation Study"/>
          <xsd:enumeration value="Base Period Update - Revenue Requirement"/>
          <xsd:enumeration value="Financial Planning &amp; Analysis"/>
          <xsd:enumeration value="Financial Planning &amp; Analysis - TEST FILE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 xsi:nil="true"/>
    <Round xmlns="54fcda00-7b58-44a7-b108-8bd10a8a08ba">Post Hearing 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001</Data_x0020_Request_x0020_Question_x0020_No_x002e_>
    <Year xmlns="54fcda00-7b58-44a7-b108-8bd10a8a08ba">2025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C42A42B6-5EC4-468F-834C-61B9380034AB}"/>
</file>

<file path=customXml/itemProps2.xml><?xml version="1.0" encoding="utf-8"?>
<ds:datastoreItem xmlns:ds="http://schemas.openxmlformats.org/officeDocument/2006/customXml" ds:itemID="{46D1236C-DD49-44B4-B893-CAFF4363B937}"/>
</file>

<file path=customXml/itemProps3.xml><?xml version="1.0" encoding="utf-8"?>
<ds:datastoreItem xmlns:ds="http://schemas.openxmlformats.org/officeDocument/2006/customXml" ds:itemID="{DBDBA812-B8E2-4505-B460-BD7CA43F941C}"/>
</file>

<file path=customXml/itemProps4.xml><?xml version="1.0" encoding="utf-8"?>
<ds:datastoreItem xmlns:ds="http://schemas.openxmlformats.org/officeDocument/2006/customXml" ds:itemID="{D6B9D8FD-7BD2-4C3E-B87C-2061B8C4ADC5}"/>
</file>

<file path=customXml/itemProps5.xml><?xml version="1.0" encoding="utf-8"?>
<ds:datastoreItem xmlns:ds="http://schemas.openxmlformats.org/officeDocument/2006/customXml" ds:itemID="{BDF5C988-E06B-4A7C-B62A-3129CDF3B8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Q1(b) - KU</vt:lpstr>
      <vt:lpstr>Q1(c) - 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Sharp, Stephen</dc:creator>
  <cp:lastModifiedBy>Fackler, Andrea</cp:lastModifiedBy>
  <cp:lastPrinted>2025-11-21T19:32:07Z</cp:lastPrinted>
  <dcterms:created xsi:type="dcterms:W3CDTF">2025-11-19T12:19:27Z</dcterms:created>
  <dcterms:modified xsi:type="dcterms:W3CDTF">2025-11-22T02:14:13Z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0c8e74a-db15-49f1-980d-3d74f2e3ff07_Enabled">
    <vt:lpwstr>true</vt:lpwstr>
  </property>
  <property fmtid="{D5CDD505-2E9C-101B-9397-08002B2CF9AE}" pid="3" name="MSIP_Label_e0c8e74a-db15-49f1-980d-3d74f2e3ff07_SetDate">
    <vt:lpwstr>2025-11-19T14:48:05Z</vt:lpwstr>
  </property>
  <property fmtid="{D5CDD505-2E9C-101B-9397-08002B2CF9AE}" pid="4" name="MSIP_Label_e0c8e74a-db15-49f1-980d-3d74f2e3ff07_Method">
    <vt:lpwstr>Privileged</vt:lpwstr>
  </property>
  <property fmtid="{D5CDD505-2E9C-101B-9397-08002B2CF9AE}" pid="5" name="MSIP_Label_e0c8e74a-db15-49f1-980d-3d74f2e3ff07_Name">
    <vt:lpwstr>376d9127-3fad-41bb7-827b-657efc89d923</vt:lpwstr>
  </property>
  <property fmtid="{D5CDD505-2E9C-101B-9397-08002B2CF9AE}" pid="6" name="MSIP_Label_e0c8e74a-db15-49f1-980d-3d74f2e3ff07_SiteId">
    <vt:lpwstr>25b79aa0-07c6-4d65-9c80-df92aacdc157</vt:lpwstr>
  </property>
  <property fmtid="{D5CDD505-2E9C-101B-9397-08002B2CF9AE}" pid="7" name="MSIP_Label_e0c8e74a-db15-49f1-980d-3d74f2e3ff07_ActionId">
    <vt:lpwstr>b09702bb-91d7-4a45-857a-2857985d1096</vt:lpwstr>
  </property>
  <property fmtid="{D5CDD505-2E9C-101B-9397-08002B2CF9AE}" pid="8" name="MSIP_Label_e0c8e74a-db15-49f1-980d-3d74f2e3ff07_ContentBits">
    <vt:lpwstr>2</vt:lpwstr>
  </property>
  <property fmtid="{D5CDD505-2E9C-101B-9397-08002B2CF9AE}" pid="9" name="MSIP_Label_e0c8e74a-db15-49f1-980d-3d74f2e3ff07_Tag">
    <vt:lpwstr>10, 0, 1, 1</vt:lpwstr>
  </property>
  <property fmtid="{D5CDD505-2E9C-101B-9397-08002B2CF9AE}" pid="10" name="MSIP_Label_d662fcd2-3ff9-4261-9b26-9dd5808d0bb4_Enabled">
    <vt:lpwstr>true</vt:lpwstr>
  </property>
  <property fmtid="{D5CDD505-2E9C-101B-9397-08002B2CF9AE}" pid="11" name="MSIP_Label_d662fcd2-3ff9-4261-9b26-9dd5808d0bb4_SetDate">
    <vt:lpwstr>2025-11-21T18:58:00Z</vt:lpwstr>
  </property>
  <property fmtid="{D5CDD505-2E9C-101B-9397-08002B2CF9AE}" pid="12" name="MSIP_Label_d662fcd2-3ff9-4261-9b26-9dd5808d0bb4_Method">
    <vt:lpwstr>Privileged</vt:lpwstr>
  </property>
  <property fmtid="{D5CDD505-2E9C-101B-9397-08002B2CF9AE}" pid="13" name="MSIP_Label_d662fcd2-3ff9-4261-9b26-9dd5808d0bb4_Name">
    <vt:lpwstr>d662fcd2-3ff9-4261-9b26-9dd5808d0bb4</vt:lpwstr>
  </property>
  <property fmtid="{D5CDD505-2E9C-101B-9397-08002B2CF9AE}" pid="14" name="MSIP_Label_d662fcd2-3ff9-4261-9b26-9dd5808d0bb4_SiteId">
    <vt:lpwstr>5ee3b0ba-a559-45ee-a69e-6d3e963a3e72</vt:lpwstr>
  </property>
  <property fmtid="{D5CDD505-2E9C-101B-9397-08002B2CF9AE}" pid="15" name="MSIP_Label_d662fcd2-3ff9-4261-9b26-9dd5808d0bb4_ActionId">
    <vt:lpwstr>009c8fb5-b4e3-483f-bd24-e183f4aa5ec2</vt:lpwstr>
  </property>
  <property fmtid="{D5CDD505-2E9C-101B-9397-08002B2CF9AE}" pid="16" name="MSIP_Label_d662fcd2-3ff9-4261-9b26-9dd5808d0bb4_ContentBits">
    <vt:lpwstr>0</vt:lpwstr>
  </property>
  <property fmtid="{D5CDD505-2E9C-101B-9397-08002B2CF9AE}" pid="17" name="MSIP_Label_d662fcd2-3ff9-4261-9b26-9dd5808d0bb4_Tag">
    <vt:lpwstr>10, 0, 1, 1</vt:lpwstr>
  </property>
  <property fmtid="{D5CDD505-2E9C-101B-9397-08002B2CF9AE}" pid="18" name="ContentTypeId">
    <vt:lpwstr>0x0101002D0103853DF7894DB347713A7250CD66</vt:lpwstr>
  </property>
</Properties>
</file>