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TE CASE\Case No 2025-00107 FULL RATE CASE\Post Hearing Data Request - TO BE FILED 10 01 2025\"/>
    </mc:Choice>
  </mc:AlternateContent>
  <xr:revisionPtr revIDLastSave="0" documentId="13_ncr:1_{E9E217C6-D147-475D-920C-3964EC23DA35}" xr6:coauthVersionLast="36" xr6:coauthVersionMax="36" xr10:uidLastSave="{00000000-0000-0000-0000-000000000000}"/>
  <bookViews>
    <workbookView xWindow="0" yWindow="0" windowWidth="28800" windowHeight="10425" xr2:uid="{0A724E08-C3E2-4755-A43E-5264E08D5F06}"/>
  </bookViews>
  <sheets>
    <sheet name="FREC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/>
  <c r="I13" i="1"/>
  <c r="I15" i="1"/>
  <c r="I7" i="1"/>
</calcChain>
</file>

<file path=xl/sharedStrings.xml><?xml version="1.0" encoding="utf-8"?>
<sst xmlns="http://schemas.openxmlformats.org/spreadsheetml/2006/main" count="25" uniqueCount="25">
  <si>
    <t>Farmers RECC</t>
  </si>
  <si>
    <t>Total Cost</t>
  </si>
  <si>
    <t>Reimbursement Schedule</t>
  </si>
  <si>
    <t>FEMA</t>
  </si>
  <si>
    <t>State</t>
  </si>
  <si>
    <t xml:space="preserve">Farmers </t>
  </si>
  <si>
    <t>Total</t>
  </si>
  <si>
    <t>May 2024</t>
  </si>
  <si>
    <t>June 2023</t>
  </si>
  <si>
    <t>May 2025</t>
  </si>
  <si>
    <t>Notes</t>
  </si>
  <si>
    <t>As of 9/15/25, all storm costs has been submitted to FEMA and is under CRC review.</t>
  </si>
  <si>
    <t>TBD</t>
  </si>
  <si>
    <t>10/26/23, 12/19/23, 10/18/24</t>
  </si>
  <si>
    <t>n/a</t>
  </si>
  <si>
    <t>Case No 2025-00107</t>
  </si>
  <si>
    <t>Month of Storm</t>
  </si>
  <si>
    <t>Dec. 2021</t>
  </si>
  <si>
    <t>Mar. 2023</t>
  </si>
  <si>
    <t>Dates of Funds Received from FEMA/State</t>
  </si>
  <si>
    <r>
      <rPr>
        <sz val="11"/>
        <color rgb="FFFF0000"/>
        <rFont val="Calibri"/>
        <family val="2"/>
        <scheme val="minor"/>
      </rPr>
      <t xml:space="preserve">*** </t>
    </r>
    <r>
      <rPr>
        <sz val="11"/>
        <color theme="1"/>
        <rFont val="Calibri"/>
        <family val="2"/>
        <scheme val="minor"/>
      </rPr>
      <t>FEMA Category Z ("Cat Z") refers to Management Costs, which are eligible administrative and management expenses incurred by Farmers (the Applicant) to apply for and manage FEMA Public Assistance (PA) funds after a major disaster or emergency declaration</t>
    </r>
    <r>
      <rPr>
        <sz val="12"/>
        <color rgb="FF001D35"/>
        <rFont val="Arial"/>
        <family val="2"/>
      </rPr>
      <t xml:space="preserve">. </t>
    </r>
  </si>
  <si>
    <r>
      <t xml:space="preserve">Still need to receive 10% of the Cat Z Costs </t>
    </r>
    <r>
      <rPr>
        <sz val="11"/>
        <color rgb="FFFF0000"/>
        <rFont val="Calibri"/>
        <family val="2"/>
        <scheme val="minor"/>
      </rPr>
      <t>***</t>
    </r>
  </si>
  <si>
    <r>
      <t xml:space="preserve">Still need to receive all of Cat Z Costs </t>
    </r>
    <r>
      <rPr>
        <sz val="11"/>
        <color rgb="FFFF0000"/>
        <rFont val="Calibri"/>
        <family val="2"/>
        <scheme val="minor"/>
      </rPr>
      <t>***</t>
    </r>
  </si>
  <si>
    <t>The State did not qualify for FEMA.</t>
  </si>
  <si>
    <t>6/8/22, 12/20/24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</si>
</sst>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9" formatCode="_(* #,##0_);_(* \(#,##0\);_(* &quot;-&quot;??_);_(@_)"/>
    <numFmt numFmtId="171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1D3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quotePrefix="1"/>
    <xf numFmtId="164" fontId="0" fillId="0" borderId="0" xfId="0" applyNumberFormat="1"/>
    <xf numFmtId="44" fontId="0" fillId="0" borderId="0" xfId="2" applyFont="1" applyAlignment="1">
      <alignment horizontal="center" wrapText="1"/>
    </xf>
    <xf numFmtId="44" fontId="0" fillId="0" borderId="0" xfId="2" applyFont="1"/>
    <xf numFmtId="43" fontId="0" fillId="0" borderId="0" xfId="1" applyFont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left"/>
    </xf>
    <xf numFmtId="169" fontId="0" fillId="0" borderId="0" xfId="1" applyNumberFormat="1" applyFont="1"/>
    <xf numFmtId="171" fontId="0" fillId="0" borderId="0" xfId="2" applyNumberFormat="1" applyFont="1"/>
    <xf numFmtId="0" fontId="0" fillId="0" borderId="0" xfId="0" applyAlignment="1">
      <alignment horizontal="left" wrapText="1"/>
    </xf>
    <xf numFmtId="44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5C3B-E287-4119-9F77-EC4817BE0D98}">
  <sheetPr>
    <pageSetUpPr fitToPage="1"/>
  </sheetPr>
  <dimension ref="A1:M21"/>
  <sheetViews>
    <sheetView tabSelected="1" workbookViewId="0">
      <selection activeCell="E27" sqref="E27"/>
    </sheetView>
  </sheetViews>
  <sheetFormatPr defaultRowHeight="15" x14ac:dyDescent="0.25"/>
  <cols>
    <col min="2" max="2" width="3.7109375" customWidth="1"/>
    <col min="3" max="3" width="15.28515625" bestFit="1" customWidth="1"/>
    <col min="4" max="4" width="3.7109375" customWidth="1"/>
    <col min="5" max="5" width="15.28515625" bestFit="1" customWidth="1"/>
    <col min="6" max="6" width="13.7109375" bestFit="1" customWidth="1"/>
    <col min="7" max="7" width="11.5703125" customWidth="1"/>
    <col min="8" max="8" width="2" customWidth="1"/>
    <col min="9" max="9" width="15.28515625" bestFit="1" customWidth="1"/>
    <col min="10" max="10" width="3.7109375" customWidth="1"/>
    <col min="11" max="11" width="26.7109375" bestFit="1" customWidth="1"/>
    <col min="12" max="12" width="3.7109375" customWidth="1"/>
    <col min="13" max="13" width="46" customWidth="1"/>
    <col min="14" max="14" width="4.7109375" customWidth="1"/>
  </cols>
  <sheetData>
    <row r="1" spans="1:13" x14ac:dyDescent="0.25">
      <c r="A1" s="11" t="s">
        <v>0</v>
      </c>
      <c r="B1" s="11"/>
    </row>
    <row r="2" spans="1:13" x14ac:dyDescent="0.25">
      <c r="A2" s="11" t="s">
        <v>15</v>
      </c>
      <c r="B2" s="11"/>
    </row>
    <row r="4" spans="1:13" x14ac:dyDescent="0.25">
      <c r="E4" s="21" t="s">
        <v>2</v>
      </c>
      <c r="F4" s="21"/>
      <c r="G4" s="21"/>
      <c r="H4" s="21"/>
      <c r="I4" s="21"/>
    </row>
    <row r="5" spans="1:13" s="9" customFormat="1" ht="30" x14ac:dyDescent="0.25">
      <c r="A5" s="10" t="s">
        <v>16</v>
      </c>
      <c r="C5" s="10" t="s">
        <v>1</v>
      </c>
      <c r="E5" s="10" t="s">
        <v>3</v>
      </c>
      <c r="F5" s="10" t="s">
        <v>4</v>
      </c>
      <c r="G5" s="10" t="s">
        <v>5</v>
      </c>
      <c r="H5" s="10"/>
      <c r="I5" s="10" t="s">
        <v>6</v>
      </c>
      <c r="K5" s="10" t="s">
        <v>19</v>
      </c>
      <c r="M5" s="10" t="s">
        <v>10</v>
      </c>
    </row>
    <row r="6" spans="1:13" s="2" customFormat="1" x14ac:dyDescent="0.25">
      <c r="C6" s="5"/>
      <c r="E6" s="7"/>
      <c r="F6" s="7"/>
      <c r="G6" s="7"/>
      <c r="H6" s="7"/>
      <c r="I6" s="5"/>
    </row>
    <row r="7" spans="1:13" x14ac:dyDescent="0.25">
      <c r="A7" s="3" t="s">
        <v>17</v>
      </c>
      <c r="C7" s="16">
        <v>202679.33</v>
      </c>
      <c r="D7" s="15"/>
      <c r="E7" s="15">
        <v>173462.5215</v>
      </c>
      <c r="F7" s="15">
        <v>22394.96226</v>
      </c>
      <c r="G7" s="15">
        <v>6821.8462399999999</v>
      </c>
      <c r="H7" s="15"/>
      <c r="I7" s="16">
        <f>SUM(E7:G7)</f>
        <v>202679.33000000002</v>
      </c>
      <c r="K7" s="12" t="s">
        <v>24</v>
      </c>
      <c r="M7" s="1"/>
    </row>
    <row r="8" spans="1:13" x14ac:dyDescent="0.25">
      <c r="C8" s="16"/>
      <c r="D8" s="15"/>
      <c r="E8" s="15"/>
      <c r="F8" s="15"/>
      <c r="G8" s="15"/>
      <c r="H8" s="15"/>
      <c r="I8" s="16"/>
      <c r="K8" s="12"/>
      <c r="M8" s="1"/>
    </row>
    <row r="9" spans="1:13" x14ac:dyDescent="0.25">
      <c r="A9" s="3" t="s">
        <v>18</v>
      </c>
      <c r="C9" s="16">
        <v>1453084.9</v>
      </c>
      <c r="D9" s="15"/>
      <c r="E9" s="15">
        <v>1092399.22</v>
      </c>
      <c r="F9" s="15">
        <v>172301.75039999999</v>
      </c>
      <c r="G9" s="15">
        <v>188383.9296</v>
      </c>
      <c r="H9" s="15"/>
      <c r="I9" s="16">
        <f>SUM(E9:G9)</f>
        <v>1453084.9</v>
      </c>
      <c r="K9" s="14" t="s">
        <v>13</v>
      </c>
      <c r="M9" s="1" t="s">
        <v>21</v>
      </c>
    </row>
    <row r="10" spans="1:13" x14ac:dyDescent="0.25">
      <c r="C10" s="16"/>
      <c r="D10" s="15"/>
      <c r="E10" s="15"/>
      <c r="F10" s="15"/>
      <c r="G10" s="15"/>
      <c r="H10" s="15"/>
      <c r="I10" s="16"/>
      <c r="K10" s="12"/>
      <c r="M10" s="1"/>
    </row>
    <row r="11" spans="1:13" x14ac:dyDescent="0.25">
      <c r="A11" s="3" t="s">
        <v>8</v>
      </c>
      <c r="C11" s="16">
        <v>911204.83</v>
      </c>
      <c r="D11" s="15"/>
      <c r="E11" s="15">
        <v>0</v>
      </c>
      <c r="F11" s="15">
        <v>0</v>
      </c>
      <c r="G11" s="15">
        <v>911204.83</v>
      </c>
      <c r="H11" s="15"/>
      <c r="I11" s="16">
        <f>SUM(E11:G11)</f>
        <v>911204.83</v>
      </c>
      <c r="K11" s="12" t="s">
        <v>14</v>
      </c>
      <c r="M11" s="1" t="s">
        <v>23</v>
      </c>
    </row>
    <row r="12" spans="1:13" x14ac:dyDescent="0.25">
      <c r="C12" s="16"/>
      <c r="D12" s="15"/>
      <c r="E12" s="15"/>
      <c r="F12" s="15"/>
      <c r="G12" s="15"/>
      <c r="H12" s="15"/>
      <c r="I12" s="16"/>
      <c r="K12" s="12"/>
      <c r="M12" s="1"/>
    </row>
    <row r="13" spans="1:13" x14ac:dyDescent="0.25">
      <c r="A13" s="3" t="s">
        <v>7</v>
      </c>
      <c r="C13" s="16">
        <v>625808.81999999995</v>
      </c>
      <c r="D13" s="15"/>
      <c r="E13" s="15">
        <v>456169.30499999999</v>
      </c>
      <c r="F13" s="15">
        <v>72987.088799999998</v>
      </c>
      <c r="G13" s="15">
        <v>96652.426200000002</v>
      </c>
      <c r="H13" s="15"/>
      <c r="I13" s="16">
        <f>SUM(E13:G13)</f>
        <v>625808.81999999995</v>
      </c>
      <c r="K13" s="12">
        <v>45652</v>
      </c>
      <c r="M13" s="1" t="s">
        <v>22</v>
      </c>
    </row>
    <row r="14" spans="1:13" x14ac:dyDescent="0.25">
      <c r="C14" s="16"/>
      <c r="D14" s="15"/>
      <c r="E14" s="15"/>
      <c r="F14" s="15"/>
      <c r="G14" s="15"/>
      <c r="H14" s="15"/>
      <c r="I14" s="16"/>
      <c r="K14" s="12"/>
      <c r="M14" s="1"/>
    </row>
    <row r="15" spans="1:13" ht="30" x14ac:dyDescent="0.25">
      <c r="A15" s="3" t="s">
        <v>9</v>
      </c>
      <c r="C15" s="16">
        <v>455262.22</v>
      </c>
      <c r="D15" s="15"/>
      <c r="E15" s="15">
        <v>341446.67</v>
      </c>
      <c r="F15" s="15">
        <v>54631.47</v>
      </c>
      <c r="G15" s="15">
        <v>59184.08</v>
      </c>
      <c r="H15" s="15"/>
      <c r="I15" s="16">
        <f>SUM(E15:G15)</f>
        <v>455262.22000000003</v>
      </c>
      <c r="K15" s="12" t="s">
        <v>12</v>
      </c>
      <c r="M15" s="1" t="s">
        <v>11</v>
      </c>
    </row>
    <row r="16" spans="1:13" x14ac:dyDescent="0.25">
      <c r="A16" s="12"/>
      <c r="C16" s="15"/>
      <c r="D16" s="15"/>
      <c r="E16" s="15"/>
      <c r="F16" s="15"/>
      <c r="G16" s="15"/>
      <c r="H16" s="15"/>
      <c r="I16" s="15"/>
      <c r="K16" s="4"/>
      <c r="M16" s="1"/>
    </row>
    <row r="17" spans="1:13" x14ac:dyDescent="0.25">
      <c r="A17" s="12"/>
      <c r="C17" s="6"/>
      <c r="E17" s="8"/>
      <c r="F17" s="8"/>
      <c r="G17" s="8"/>
      <c r="H17" s="8"/>
      <c r="I17" s="6"/>
      <c r="K17" s="4"/>
      <c r="M17" s="1"/>
    </row>
    <row r="18" spans="1:13" x14ac:dyDescent="0.25">
      <c r="E18" s="8"/>
      <c r="F18" s="8"/>
      <c r="G18" s="8"/>
      <c r="H18" s="8"/>
      <c r="I18" s="6"/>
      <c r="M18" s="1"/>
    </row>
    <row r="19" spans="1:13" x14ac:dyDescent="0.25">
      <c r="A19" s="13"/>
      <c r="B19" s="13"/>
      <c r="C19" s="13"/>
      <c r="D19" s="13"/>
      <c r="E19" s="18"/>
      <c r="F19" s="18"/>
      <c r="G19" s="13"/>
      <c r="H19" s="13"/>
      <c r="I19" s="19"/>
      <c r="J19" s="13"/>
      <c r="K19" s="13"/>
      <c r="L19" s="13"/>
      <c r="M19" s="20"/>
    </row>
    <row r="20" spans="1:13" x14ac:dyDescent="0.25">
      <c r="F20" s="17" t="s">
        <v>20</v>
      </c>
      <c r="G20" s="17"/>
      <c r="H20" s="17"/>
      <c r="I20" s="17"/>
      <c r="J20" s="17"/>
      <c r="K20" s="17"/>
      <c r="L20" s="17"/>
      <c r="M20" s="17"/>
    </row>
    <row r="21" spans="1:13" ht="19.5" customHeight="1" x14ac:dyDescent="0.25">
      <c r="F21" s="17"/>
      <c r="G21" s="17"/>
      <c r="H21" s="17"/>
      <c r="I21" s="17"/>
      <c r="J21" s="17"/>
      <c r="K21" s="17"/>
      <c r="L21" s="17"/>
      <c r="M21" s="17"/>
    </row>
  </sheetData>
  <mergeCells count="2">
    <mergeCell ref="E4:I4"/>
    <mergeCell ref="F20:M21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Jennie Phelps</cp:lastModifiedBy>
  <cp:lastPrinted>2025-09-25T18:02:15Z</cp:lastPrinted>
  <dcterms:created xsi:type="dcterms:W3CDTF">2025-09-23T13:54:24Z</dcterms:created>
  <dcterms:modified xsi:type="dcterms:W3CDTF">2025-09-25T18:05:25Z</dcterms:modified>
</cp:coreProperties>
</file>