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8dba73962b2cd367/Documents/Graves County WD/1st DR/"/>
    </mc:Choice>
  </mc:AlternateContent>
  <xr:revisionPtr revIDLastSave="0" documentId="8_{8FD7DE52-700F-413E-BC96-A9ACD83E5CC1}" xr6:coauthVersionLast="47" xr6:coauthVersionMax="47" xr10:uidLastSave="{00000000-0000-0000-0000-000000000000}"/>
  <bookViews>
    <workbookView xWindow="-120" yWindow="-120" windowWidth="24240" windowHeight="13020" xr2:uid="{7E0A5DEE-83B2-43D3-8ED4-E6CCD43E759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0" i="1" l="1"/>
  <c r="D19" i="1"/>
  <c r="D18" i="1"/>
  <c r="D17" i="1"/>
  <c r="D16" i="1"/>
  <c r="D15" i="1"/>
  <c r="D14" i="1"/>
  <c r="D13" i="1"/>
  <c r="D12" i="1"/>
  <c r="D11" i="1"/>
  <c r="D10" i="1"/>
  <c r="D9" i="1"/>
  <c r="C21" i="1"/>
  <c r="B21" i="1"/>
  <c r="D21" i="1" s="1"/>
</calcChain>
</file>

<file path=xl/sharedStrings.xml><?xml version="1.0" encoding="utf-8"?>
<sst xmlns="http://schemas.openxmlformats.org/spreadsheetml/2006/main" count="23" uniqueCount="23">
  <si>
    <t>GRAVES COUNTY WATER DISTRICT</t>
  </si>
  <si>
    <t>WATER GALLONS PURCHASED RECONCILIATION (OMITTING 000'S)</t>
  </si>
  <si>
    <t>MONTH</t>
  </si>
  <si>
    <t>ANNUAL REPORT</t>
  </si>
  <si>
    <t>G/L</t>
  </si>
  <si>
    <t>DIFFERENCE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</si>
  <si>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</si>
  <si>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</si>
  <si>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</si>
  <si>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</si>
  <si>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</si>
  <si>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</si>
  <si>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</si>
  <si>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</si>
  <si>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</si>
  <si>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</si>
  <si>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</si>
  <si>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</si>
  <si>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 xml:space="preserve">Gallons reported on the Annual Report for (Purchased, Pumped and Sold) are </t>
  </si>
  <si>
    <t>correspond with the same read dates as reported in the Annual Report.</t>
  </si>
  <si>
    <t>However, the read dates for the wholesale master meters vary by MEWS billing routes and do not</t>
  </si>
  <si>
    <t>all reflective of the same time period (10th of the month).</t>
  </si>
  <si>
    <t>All water purchased for resale was sold by Mayfield Electric and Water Systems.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</si>
</sst>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Continuous"/>
    </xf>
    <xf numFmtId="0" fontId="3" fillId="0" borderId="0" xfId="0" applyFont="1"/>
    <xf numFmtId="0" fontId="3" fillId="0" borderId="0" xfId="0" applyFont="1" applyAlignment="1">
      <alignment horizontal="right"/>
    </xf>
    <xf numFmtId="164" fontId="2" fillId="0" borderId="0" xfId="1" applyNumberFormat="1" applyFont="1"/>
    <xf numFmtId="164" fontId="2" fillId="0" borderId="0" xfId="0" applyNumberFormat="1" applyFont="1"/>
    <xf numFmtId="164" fontId="2" fillId="0" borderId="1" xfId="1" applyNumberFormat="1" applyFont="1" applyBorder="1"/>
    <xf numFmtId="164" fontId="2" fillId="0" borderId="1" xfId="0" applyNumberFormat="1" applyFont="1" applyBorder="1"/>
    <xf numFmtId="0" fontId="4" fillId="0" borderId="0" xfId="0" applyFont="1" applyAlignment="1">
      <alignment horizontal="centerContinuous"/>
    </xf>
    <xf numFmtId="0" fontId="5" fillId="0" borderId="0" xfId="0" applyFont="1" applyAlignment="1">
      <alignment horizontal="centerContinuous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7997F4-4545-4316-B2F3-5A0EECD865AC}">
  <dimension ref="A1:F28"/>
  <sheetViews>
    <sheetView tabSelected="1" topLeftCell="A10" workbookViewId="0">
      <selection activeCell="A26" sqref="A26"/>
    </sheetView>
  </sheetViews>
  <sheetFormatPr defaultRowHeight="15" x14ac:dyDescent="0.25"/>
  <cols>
    <col min="1" max="4" width="20.7109375" customWidth="1"/>
  </cols>
  <sheetData>
    <row r="1" spans="1:6" ht="18" x14ac:dyDescent="0.25">
      <c r="A1" s="9" t="s">
        <v>0</v>
      </c>
      <c r="B1" s="9"/>
      <c r="C1" s="9"/>
      <c r="D1" s="9"/>
      <c r="E1" s="10"/>
      <c r="F1" s="1"/>
    </row>
    <row r="2" spans="1:6" ht="18" x14ac:dyDescent="0.25">
      <c r="A2" s="9" t="s">
        <v>1</v>
      </c>
      <c r="B2" s="9"/>
      <c r="C2" s="9"/>
      <c r="D2" s="9"/>
      <c r="E2" s="10"/>
      <c r="F2" s="1"/>
    </row>
    <row r="3" spans="1:6" ht="18" x14ac:dyDescent="0.25">
      <c r="A3" s="9">
        <v>2023</v>
      </c>
      <c r="B3" s="9"/>
      <c r="C3" s="9"/>
      <c r="D3" s="9"/>
      <c r="E3" s="10"/>
      <c r="F3" s="1"/>
    </row>
    <row r="4" spans="1:6" x14ac:dyDescent="0.25">
      <c r="A4" s="2"/>
      <c r="B4" s="2"/>
      <c r="C4" s="2"/>
      <c r="D4" s="2"/>
      <c r="E4" s="1"/>
      <c r="F4" s="1"/>
    </row>
    <row r="5" spans="1:6" x14ac:dyDescent="0.25">
      <c r="A5" s="2"/>
      <c r="B5" s="2"/>
      <c r="C5" s="2"/>
      <c r="D5" s="2"/>
      <c r="E5" s="1"/>
      <c r="F5" s="1"/>
    </row>
    <row r="6" spans="1:6" x14ac:dyDescent="0.25">
      <c r="A6" s="1"/>
      <c r="B6" s="1"/>
      <c r="C6" s="1"/>
      <c r="D6" s="1"/>
      <c r="E6" s="1"/>
      <c r="F6" s="1"/>
    </row>
    <row r="7" spans="1:6" x14ac:dyDescent="0.25">
      <c r="A7" s="3" t="s">
        <v>2</v>
      </c>
      <c r="B7" s="4" t="s">
        <v>3</v>
      </c>
      <c r="C7" s="4" t="s">
        <v>4</v>
      </c>
      <c r="D7" s="4" t="s">
        <v>5</v>
      </c>
      <c r="E7" s="1"/>
      <c r="F7" s="1"/>
    </row>
    <row r="8" spans="1:6" x14ac:dyDescent="0.25">
      <c r="A8" s="1"/>
      <c r="B8" s="1"/>
      <c r="C8" s="1"/>
      <c r="D8" s="1"/>
      <c r="E8" s="1"/>
      <c r="F8" s="1"/>
    </row>
    <row r="9" spans="1:6" ht="20.100000000000001" customHeight="1" x14ac:dyDescent="0.25">
      <c r="A9" s="1" t="s">
        <v>6</v>
      </c>
      <c r="B9" s="5">
        <v>11081</v>
      </c>
      <c r="C9" s="5">
        <v>10108</v>
      </c>
      <c r="D9" s="6">
        <f>+B9-C9</f>
        <v>973</v>
      </c>
      <c r="E9" s="1"/>
      <c r="F9" s="1"/>
    </row>
    <row r="10" spans="1:6" ht="20.100000000000001" customHeight="1" x14ac:dyDescent="0.25">
      <c r="A10" s="1" t="s">
        <v>7</v>
      </c>
      <c r="B10" s="5">
        <v>11123</v>
      </c>
      <c r="C10" s="5">
        <v>12106</v>
      </c>
      <c r="D10" s="6">
        <f t="shared" ref="D10:D21" si="0">+B10-C10</f>
        <v>-983</v>
      </c>
      <c r="E10" s="1"/>
      <c r="F10" s="1"/>
    </row>
    <row r="11" spans="1:6" ht="20.100000000000001" customHeight="1" x14ac:dyDescent="0.25">
      <c r="A11" s="1" t="s">
        <v>8</v>
      </c>
      <c r="B11" s="5">
        <v>10739</v>
      </c>
      <c r="C11" s="5">
        <v>11461</v>
      </c>
      <c r="D11" s="6">
        <f t="shared" si="0"/>
        <v>-722</v>
      </c>
      <c r="E11" s="1"/>
      <c r="F11" s="1"/>
    </row>
    <row r="12" spans="1:6" ht="20.100000000000001" customHeight="1" x14ac:dyDescent="0.25">
      <c r="A12" s="1" t="s">
        <v>9</v>
      </c>
      <c r="B12" s="5">
        <v>11465</v>
      </c>
      <c r="C12" s="5">
        <v>10401</v>
      </c>
      <c r="D12" s="6">
        <f t="shared" si="0"/>
        <v>1064</v>
      </c>
      <c r="E12" s="1"/>
      <c r="F12" s="1"/>
    </row>
    <row r="13" spans="1:6" ht="20.100000000000001" customHeight="1" x14ac:dyDescent="0.25">
      <c r="A13" s="1" t="s">
        <v>10</v>
      </c>
      <c r="B13" s="5">
        <v>11357</v>
      </c>
      <c r="C13" s="5">
        <v>11561</v>
      </c>
      <c r="D13" s="6">
        <f t="shared" si="0"/>
        <v>-204</v>
      </c>
      <c r="E13" s="1"/>
      <c r="F13" s="1"/>
    </row>
    <row r="14" spans="1:6" ht="20.100000000000001" customHeight="1" x14ac:dyDescent="0.25">
      <c r="A14" s="1" t="s">
        <v>11</v>
      </c>
      <c r="B14" s="5">
        <v>13805</v>
      </c>
      <c r="C14" s="5">
        <v>11298</v>
      </c>
      <c r="D14" s="6">
        <f t="shared" si="0"/>
        <v>2507</v>
      </c>
      <c r="E14" s="1"/>
      <c r="F14" s="1"/>
    </row>
    <row r="15" spans="1:6" ht="20.100000000000001" customHeight="1" x14ac:dyDescent="0.25">
      <c r="A15" s="1" t="s">
        <v>12</v>
      </c>
      <c r="B15" s="5">
        <v>12839</v>
      </c>
      <c r="C15" s="5">
        <v>13593</v>
      </c>
      <c r="D15" s="6">
        <f t="shared" si="0"/>
        <v>-754</v>
      </c>
      <c r="E15" s="1"/>
      <c r="F15" s="1"/>
    </row>
    <row r="16" spans="1:6" ht="20.100000000000001" customHeight="1" x14ac:dyDescent="0.25">
      <c r="A16" s="1" t="s">
        <v>13</v>
      </c>
      <c r="B16" s="5">
        <v>14228</v>
      </c>
      <c r="C16" s="5">
        <v>12896</v>
      </c>
      <c r="D16" s="6">
        <f t="shared" si="0"/>
        <v>1332</v>
      </c>
      <c r="E16" s="1"/>
      <c r="F16" s="1"/>
    </row>
    <row r="17" spans="1:6" ht="20.100000000000001" customHeight="1" x14ac:dyDescent="0.25">
      <c r="A17" s="1" t="s">
        <v>14</v>
      </c>
      <c r="B17" s="5">
        <v>12395</v>
      </c>
      <c r="C17" s="5">
        <v>14332</v>
      </c>
      <c r="D17" s="6">
        <f t="shared" si="0"/>
        <v>-1937</v>
      </c>
      <c r="E17" s="1"/>
      <c r="F17" s="1"/>
    </row>
    <row r="18" spans="1:6" ht="20.100000000000001" customHeight="1" x14ac:dyDescent="0.25">
      <c r="A18" s="1" t="s">
        <v>15</v>
      </c>
      <c r="B18" s="5">
        <v>11400</v>
      </c>
      <c r="C18" s="5">
        <v>12438</v>
      </c>
      <c r="D18" s="6">
        <f t="shared" si="0"/>
        <v>-1038</v>
      </c>
      <c r="E18" s="1"/>
      <c r="F18" s="1"/>
    </row>
    <row r="19" spans="1:6" ht="20.100000000000001" customHeight="1" x14ac:dyDescent="0.25">
      <c r="A19" s="1" t="s">
        <v>16</v>
      </c>
      <c r="B19" s="5">
        <v>10997</v>
      </c>
      <c r="C19" s="5">
        <v>11426</v>
      </c>
      <c r="D19" s="6">
        <f t="shared" si="0"/>
        <v>-429</v>
      </c>
      <c r="E19" s="1"/>
      <c r="F19" s="1"/>
    </row>
    <row r="20" spans="1:6" ht="20.100000000000001" customHeight="1" x14ac:dyDescent="0.25">
      <c r="A20" s="1" t="s">
        <v>17</v>
      </c>
      <c r="B20" s="7">
        <v>9759</v>
      </c>
      <c r="C20" s="7">
        <v>11352</v>
      </c>
      <c r="D20" s="8">
        <f t="shared" si="0"/>
        <v>-1593</v>
      </c>
      <c r="E20" s="1"/>
      <c r="F20" s="1"/>
    </row>
    <row r="21" spans="1:6" ht="20.100000000000001" customHeight="1" x14ac:dyDescent="0.25">
      <c r="A21" s="1"/>
      <c r="B21" s="5">
        <f>SUM(B9:B20)</f>
        <v>141188</v>
      </c>
      <c r="C21" s="5">
        <f>SUM(C9:C20)</f>
        <v>142972</v>
      </c>
      <c r="D21" s="6">
        <f t="shared" si="0"/>
        <v>-1784</v>
      </c>
      <c r="E21" s="1"/>
      <c r="F21" s="1"/>
    </row>
    <row r="22" spans="1:6" ht="20.100000000000001" customHeight="1" x14ac:dyDescent="0.25">
      <c r="A22" s="1"/>
      <c r="B22" s="1"/>
      <c r="C22" s="1"/>
      <c r="D22" s="1"/>
      <c r="E22" s="1"/>
      <c r="F22" s="1"/>
    </row>
    <row r="23" spans="1:6" ht="20.100000000000001" customHeight="1" x14ac:dyDescent="0.25">
      <c r="A23" s="1" t="s">
        <v>18</v>
      </c>
      <c r="B23" s="1"/>
      <c r="C23" s="1"/>
      <c r="D23" s="1"/>
      <c r="E23" s="1"/>
      <c r="F23" s="1"/>
    </row>
    <row r="24" spans="1:6" ht="20.100000000000001" customHeight="1" x14ac:dyDescent="0.25">
      <c r="A24" s="1" t="s">
        <v>21</v>
      </c>
      <c r="B24" s="1"/>
      <c r="C24" s="1"/>
      <c r="D24" s="1"/>
      <c r="E24" s="1"/>
      <c r="F24" s="1"/>
    </row>
    <row r="25" spans="1:6" x14ac:dyDescent="0.25">
      <c r="A25" s="1"/>
      <c r="B25" s="1"/>
      <c r="C25" s="1"/>
      <c r="D25" s="1"/>
      <c r="E25" s="1"/>
      <c r="F25" s="1"/>
    </row>
    <row r="26" spans="1:6" x14ac:dyDescent="0.25">
      <c r="A26" s="1" t="s">
        <v>22</v>
      </c>
      <c r="B26" s="1"/>
      <c r="C26" s="1"/>
      <c r="D26" s="1"/>
      <c r="E26" s="1"/>
      <c r="F26" s="1"/>
    </row>
    <row r="27" spans="1:6" x14ac:dyDescent="0.25">
      <c r="A27" s="1" t="s">
        <v>20</v>
      </c>
      <c r="B27" s="1"/>
      <c r="C27" s="1"/>
      <c r="D27" s="1"/>
      <c r="E27" s="1"/>
      <c r="F27" s="1"/>
    </row>
    <row r="28" spans="1:6" x14ac:dyDescent="0.25">
      <c r="A28" s="1" t="s">
        <v>19</v>
      </c>
      <c r="B28" s="1"/>
      <c r="C28" s="1"/>
      <c r="D28" s="1"/>
      <c r="E28" s="1"/>
      <c r="F28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Belva Wilkerson</dc:creator>
  <cp:lastModifiedBy>Mark Frost</cp:lastModifiedBy>
  <dcterms:created xsi:type="dcterms:W3CDTF">2025-05-20T15:47:09Z</dcterms:created>
  <dcterms:modified xsi:type="dcterms:W3CDTF">2025-05-21T09:50:21Z</dcterms:modified>
</cp:coreProperties>
</file>