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Q:\Projects - LoadForecasting\0393 - CPCN 2025 - 00045\Data_Requests\DR1\Attachments\"/>
    </mc:Choice>
  </mc:AlternateContent>
  <xr:revisionPtr revIDLastSave="0" documentId="13_ncr:1_{C4FC72AB-08A3-4041-9FAC-859E5F5AC6B0}" xr6:coauthVersionLast="47" xr6:coauthVersionMax="47" xr10:uidLastSave="{00000000-0000-0000-0000-000000000000}"/>
  <bookViews>
    <workbookView xWindow="-120" yWindow="-120" windowWidth="29040" windowHeight="15840" xr2:uid="{A4C75ABF-4E27-4D2A-A40B-C9CC2D27CC24}"/>
  </bookViews>
  <sheets>
    <sheet name="PSC 1-26(b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2" i="1"/>
</calcChain>
</file>

<file path=xl/sharedStrings.xml><?xml version="1.0" encoding="utf-8"?>
<sst xmlns="http://schemas.openxmlformats.org/spreadsheetml/2006/main" count="13" uniqueCount="12">
  <si>
    <t>CR NESS + BR12 + MC6 (645 MW)</t>
  </si>
  <si>
    <t>2031+</t>
  </si>
  <si>
    <t>CR BESS + BBR12 (645 MW)</t>
  </si>
  <si>
    <t>CR BESS (400MA)</t>
  </si>
  <si>
    <t>Existing Customer Expansion</t>
  </si>
  <si>
    <t>New Auto Manufacturing Customer</t>
  </si>
  <si>
    <t>Difference ([A]-[B])</t>
  </si>
  <si>
    <t>[B] Data Center Load in CPCN Load Forecast</t>
  </si>
  <si>
    <t>[A] Data Center Load that Can Be Served</t>
  </si>
  <si>
    <t>Resource Additions</t>
  </si>
  <si>
    <t>Year</t>
  </si>
  <si>
    <t>BlueOval 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</si>
</sst>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78BD5-6D2F-4E82-AB84-E42EEB43362B}">
  <dimension ref="A1:H5"/>
  <sheetViews>
    <sheetView tabSelected="1" zoomScaleNormal="100" workbookViewId="0"/>
  </sheetViews>
  <sheetFormatPr defaultRowHeight="15" x14ac:dyDescent="0.25"/>
  <cols>
    <col min="1" max="1" width="6" bestFit="1" customWidth="1"/>
    <col min="2" max="2" width="29" bestFit="1" customWidth="1"/>
    <col min="3" max="4" width="14" bestFit="1" customWidth="1"/>
    <col min="5" max="5" width="17.28515625" bestFit="1" customWidth="1"/>
    <col min="6" max="6" width="12.140625" customWidth="1"/>
    <col min="7" max="7" width="13.85546875" customWidth="1"/>
    <col min="8" max="8" width="12.140625" customWidth="1"/>
  </cols>
  <sheetData>
    <row r="1" spans="1:8" ht="45" x14ac:dyDescent="0.25">
      <c r="A1" t="s">
        <v>10</v>
      </c>
      <c r="B1" s="1" t="s">
        <v>9</v>
      </c>
      <c r="C1" s="1" t="s">
        <v>8</v>
      </c>
      <c r="D1" s="1" t="s">
        <v>7</v>
      </c>
      <c r="E1" s="1" t="s">
        <v>6</v>
      </c>
      <c r="F1" s="1" t="s">
        <v>11</v>
      </c>
      <c r="G1" s="1" t="s">
        <v>5</v>
      </c>
      <c r="H1" s="1" t="s">
        <v>4</v>
      </c>
    </row>
    <row r="2" spans="1:8" x14ac:dyDescent="0.25">
      <c r="A2">
        <v>2028</v>
      </c>
      <c r="B2" t="s">
        <v>3</v>
      </c>
      <c r="C2" s="2">
        <v>630</v>
      </c>
      <c r="D2" s="2">
        <v>490</v>
      </c>
      <c r="E2" s="2">
        <f>C2-D2</f>
        <v>140</v>
      </c>
      <c r="F2" s="2">
        <v>260</v>
      </c>
      <c r="G2" s="2">
        <v>20</v>
      </c>
      <c r="H2" s="2">
        <v>19.399999999999999</v>
      </c>
    </row>
    <row r="3" spans="1:8" x14ac:dyDescent="0.25">
      <c r="A3">
        <v>2029</v>
      </c>
      <c r="B3" t="s">
        <v>3</v>
      </c>
      <c r="C3" s="2">
        <v>630</v>
      </c>
      <c r="D3" s="2">
        <v>980</v>
      </c>
      <c r="E3" s="2">
        <f>C3-D3</f>
        <v>-350</v>
      </c>
      <c r="F3" s="2">
        <v>260</v>
      </c>
      <c r="G3" s="2">
        <v>20</v>
      </c>
      <c r="H3" s="2">
        <v>19.399999999999999</v>
      </c>
    </row>
    <row r="4" spans="1:8" x14ac:dyDescent="0.25">
      <c r="A4">
        <v>2030</v>
      </c>
      <c r="B4" t="s">
        <v>2</v>
      </c>
      <c r="C4" s="2">
        <v>1190</v>
      </c>
      <c r="D4" s="2">
        <v>1400</v>
      </c>
      <c r="E4" s="2">
        <f>C4-D4</f>
        <v>-210</v>
      </c>
      <c r="F4" s="2">
        <v>260</v>
      </c>
      <c r="G4" s="2">
        <v>20</v>
      </c>
      <c r="H4" s="2">
        <v>19.399999999999999</v>
      </c>
    </row>
    <row r="5" spans="1:8" x14ac:dyDescent="0.25">
      <c r="A5" t="s">
        <v>1</v>
      </c>
      <c r="B5" t="s">
        <v>0</v>
      </c>
      <c r="C5" s="2">
        <v>1750</v>
      </c>
      <c r="D5" s="2">
        <v>1750</v>
      </c>
      <c r="E5" s="2">
        <f>C5-D5</f>
        <v>0</v>
      </c>
      <c r="F5" s="2">
        <v>260</v>
      </c>
      <c r="G5" s="2">
        <v>20</v>
      </c>
      <c r="H5" s="2">
        <v>19.399999999999999</v>
      </c>
    </row>
  </sheetData>
  <pageMargins left="0.7" right="0.7" top="0.75" bottom="0.75" header="0.3" footer="0.3"/>
  <pageSetup orientation="portrait" r:id="rId1"/>
  <headerFooter>
    <oddHeader>&amp;RCase No. 2025-00045
Attachment to Response to PSC-1 Question No. 26
Page &amp;P of &amp;N
Jones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EB83C704E85841B77FA140AE2B7039" ma:contentTypeVersion="22" ma:contentTypeDescription="Create a new document." ma:contentTypeScope="" ma:versionID="c973836fc2fd905ec3851fcb66dc00e7">
  <xsd:schema xmlns:xsd="http://www.w3.org/2001/XMLSchema" xmlns:xs="http://www.w3.org/2001/XMLSchema" xmlns:p="http://schemas.microsoft.com/office/2006/metadata/properties" xmlns:ns2="65bfb563-8fe2-4d34-a09f-38a217d8feea" xmlns:ns3="f789fa03-9022-4931-acb2-79f11ac92edf" xmlns:ns4="2ad705b9-adad-42ba-803b-2580de5ca47a" targetNamespace="http://schemas.microsoft.com/office/2006/metadata/properties" ma:root="true" ma:fieldsID="344a9b5faa9f64c4644f714097591e29" ns2:_="" ns3:_="" ns4:_="">
    <xsd:import namespace="65bfb563-8fe2-4d34-a09f-38a217d8feea"/>
    <xsd:import namespace="f789fa03-9022-4931-acb2-79f11ac92edf"/>
    <xsd:import namespace="2ad705b9-adad-42ba-803b-2580de5ca47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Review_x0020_Case_x0020_Doc_x0020_Types"/>
                <xsd:element ref="ns2:Witness_x0020_Testimony" minOccurs="0"/>
                <xsd:element ref="ns3:Data_x0020_Request_x0020_Party" minOccurs="0"/>
                <xsd:element ref="ns3:Case_x0020__x0023_" minOccurs="0"/>
                <xsd:element ref="ns4:Status_x0020__x0028_Internal_x0020_Use_x0020_Only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fb563-8fe2-4d34-a09f-38a217d8fee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LGE/KU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5" ma:format="Dropdown" ma:internalName="Year">
      <xsd:simpleType>
        <xsd:restriction base="dms:Choice">
          <xsd:enumeration value="2025"/>
        </xsd:restriction>
      </xsd:simpleType>
    </xsd:element>
    <xsd:element name="Review_x0020_Case_x0020_Doc_x0020_Types" ma:index="4" ma:displayName="Document Types" ma:format="Dropdown" ma:internalName="Review_x0020_Case_x0020_Doc_x0020_Types">
      <xsd:simpleType>
        <xsd:restriction base="dms:Choice">
          <xsd:enumeration value="Data Requests"/>
          <xsd:enumeration value="1st Data Request"/>
          <xsd:enumeration value="1st Data Request - As Filed"/>
          <xsd:enumeration value="2nd Data Request"/>
          <xsd:enumeration value="2nd Data Request - As Filed"/>
          <xsd:enumeration value="Supplemental Data Request"/>
          <xsd:enumeration value="Supplemental Data Request - As Filed"/>
          <xsd:enumeration value="Post Hearing Data Request"/>
          <xsd:enumeration value="Intervenor Comments"/>
          <xsd:enumeration value="LG&amp;E and KU Response Comments"/>
          <xsd:enumeration value="Post-Hearing Comments"/>
          <xsd:enumeration value="Timeline"/>
          <xsd:enumeration value="Application"/>
          <xsd:enumeration value="Testimony"/>
          <xsd:enumeration value="Intervenor Testimony"/>
          <xsd:enumeration value="Intervenor Data Requests"/>
          <xsd:enumeration value="Witness Prep"/>
          <xsd:enumeration value="Efiled"/>
        </xsd:restriction>
      </xsd:simpleType>
    </xsd:element>
    <xsd:element name="Witness_x0020_Testimony" ma:index="5" nillable="true" ma:displayName="Witness" ma:format="Dropdown" ma:internalName="Witness_x0020_Testimony">
      <xsd:simpleType>
        <xsd:restriction base="dms:Choice">
          <xsd:enumeration value="Bellar, Lonnie"/>
          <xsd:enumeration value="Bevington, John"/>
          <xsd:enumeration value="Conroy, Robert"/>
          <xsd:enumeration value="Imber, Philip"/>
          <xsd:enumeration value="Jones, Tim"/>
          <xsd:enumeration value="Schram, Charles"/>
          <xsd:enumeration value="Tummonds, David"/>
          <xsd:enumeration value="Wilson, Stuar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89fa03-9022-4931-acb2-79f11ac92edf" elementFormDefault="qualified">
    <xsd:import namespace="http://schemas.microsoft.com/office/2006/documentManagement/types"/>
    <xsd:import namespace="http://schemas.microsoft.com/office/infopath/2007/PartnerControls"/>
    <xsd:element name="Data_x0020_Request_x0020_Party" ma:index="6" nillable="true" ma:displayName="Data Request Party" ma:format="Dropdown" ma:internalName="Data_x0020_Request_x0020_Party">
      <xsd:simpleType>
        <xsd:restriction base="dms:Choice">
          <xsd:enumeration value="Ky. Public Service Commission-KPSC"/>
          <xsd:enumeration value="Attorney General-KIUC"/>
          <xsd:enumeration value="Joint Intervenors - Mountain Association, Metropolitan Housing Coalition, Kentuckians for the Commonwealth, and Kentucky Solar Energy Society – MA/MHC/KFTC/KYSES"/>
          <xsd:enumeration value="Ky. Industrial Utility Cust.-KIUC"/>
          <xsd:enumeration value="Kentucky Coal Association-KCA"/>
          <xsd:enumeration value="Metro-LFUCG"/>
          <xsd:enumeration value="Sierra Club-SC"/>
          <xsd:enumeration value="SREA - Southern Renewable Energy Assoc."/>
        </xsd:restriction>
      </xsd:simpleType>
    </xsd:element>
    <xsd:element name="Case_x0020__x0023_" ma:index="7" nillable="true" ma:displayName="Case #" ma:internalName="Case_x0020__x002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705b9-adad-42ba-803b-2580de5ca47a" elementFormDefault="qualified">
    <xsd:import namespace="http://schemas.microsoft.com/office/2006/documentManagement/types"/>
    <xsd:import namespace="http://schemas.microsoft.com/office/infopath/2007/PartnerControls"/>
    <xsd:element name="Status_x0020__x0028_Internal_x0020_Use_x0020_Only_x0029_" ma:index="8" nillable="true" ma:displayName="Status (Internal Use Only)" ma:internalName="Status_x0020__x0028_Internal_x0020_Use_x0020_Only_x0029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_x0020_Testimony xmlns="65bfb563-8fe2-4d34-a09f-38a217d8feea">Wilson, Stuart</Witness_x0020_Testimony>
    <Year xmlns="65bfb563-8fe2-4d34-a09f-38a217d8feea">2025</Year>
    <Review_x0020_Case_x0020_Doc_x0020_Types xmlns="65bfb563-8fe2-4d34-a09f-38a217d8feea">1st Data Request</Review_x0020_Case_x0020_Doc_x0020_Types>
    <Case_x0020__x0023_ xmlns="f789fa03-9022-4931-acb2-79f11ac92edf">2025-00045</Case_x0020__x0023_>
    <Data_x0020_Request_x0020_Party xmlns="f789fa03-9022-4931-acb2-79f11ac92edf">Ky. Public Service Commission-KPSC</Data_x0020_Request_x0020_Party>
    <Status_x0020__x0028_Internal_x0020_Use_x0020_Only_x0029_ xmlns="2ad705b9-adad-42ba-803b-2580de5ca47a"/>
    <Company xmlns="65bfb563-8fe2-4d34-a09f-38a217d8feea">
      <Value>LGE/KU</Value>
    </Company>
  </documentManagement>
</p:properties>
</file>

<file path=customXml/itemProps1.xml><?xml version="1.0" encoding="utf-8"?>
<ds:datastoreItem xmlns:ds="http://schemas.openxmlformats.org/officeDocument/2006/customXml" ds:itemID="{43FDC0B4-447E-45EA-969A-0A232DB8BED2}"/>
</file>

<file path=customXml/itemProps2.xml><?xml version="1.0" encoding="utf-8"?>
<ds:datastoreItem xmlns:ds="http://schemas.openxmlformats.org/officeDocument/2006/customXml" ds:itemID="{750BF9DB-9973-484E-B81C-3A5CC7EA22CA}"/>
</file>

<file path=customXml/itemProps3.xml><?xml version="1.0" encoding="utf-8"?>
<ds:datastoreItem xmlns:ds="http://schemas.openxmlformats.org/officeDocument/2006/customXml" ds:itemID="{547E9697-03D6-481F-8BED-3DDC893EC9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PSC 1-26(b)</vt:lpstr>
    </vt:vector>
  </TitlesOfParts>
  <Company>LKE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Long, Jared</dc:creator>
  <cp:lastModifiedBy>Jones, Tim</cp:lastModifiedBy>
  <dcterms:created xsi:type="dcterms:W3CDTF">2025-04-01T15:53:23Z</dcterms:created>
  <dcterms:modified xsi:type="dcterms:W3CDTF">2025-04-16T15:23:44Z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cc6b311-06ac-4d45-8b7e-272c304377e9_Enabled">
    <vt:lpwstr>true</vt:lpwstr>
  </property>
  <property fmtid="{D5CDD505-2E9C-101B-9397-08002B2CF9AE}" pid="3" name="MSIP_Label_dcc6b311-06ac-4d45-8b7e-272c304377e9_SetDate">
    <vt:lpwstr>2025-04-01T15:54:05Z</vt:lpwstr>
  </property>
  <property fmtid="{D5CDD505-2E9C-101B-9397-08002B2CF9AE}" pid="4" name="MSIP_Label_dcc6b311-06ac-4d45-8b7e-272c304377e9_Method">
    <vt:lpwstr>Privileged</vt:lpwstr>
  </property>
  <property fmtid="{D5CDD505-2E9C-101B-9397-08002B2CF9AE}" pid="5" name="MSIP_Label_dcc6b311-06ac-4d45-8b7e-272c304377e9_Name">
    <vt:lpwstr>dcc6b311-06ac-4d45-8b7e-272c304377e9</vt:lpwstr>
  </property>
  <property fmtid="{D5CDD505-2E9C-101B-9397-08002B2CF9AE}" pid="6" name="MSIP_Label_dcc6b311-06ac-4d45-8b7e-272c304377e9_SiteId">
    <vt:lpwstr>25b79aa0-07c6-4d65-9c80-df92aacdc157</vt:lpwstr>
  </property>
  <property fmtid="{D5CDD505-2E9C-101B-9397-08002B2CF9AE}" pid="7" name="MSIP_Label_dcc6b311-06ac-4d45-8b7e-272c304377e9_ActionId">
    <vt:lpwstr>af8e53d0-0ada-4582-9bea-6388ca4cb567</vt:lpwstr>
  </property>
  <property fmtid="{D5CDD505-2E9C-101B-9397-08002B2CF9AE}" pid="8" name="MSIP_Label_dcc6b311-06ac-4d45-8b7e-272c304377e9_ContentBits">
    <vt:lpwstr>0</vt:lpwstr>
  </property>
  <property fmtid="{D5CDD505-2E9C-101B-9397-08002B2CF9AE}" pid="9" name="MSIP_Label_d662fcd2-3ff9-4261-9b26-9dd5808d0bb4_Enabled">
    <vt:lpwstr>true</vt:lpwstr>
  </property>
  <property fmtid="{D5CDD505-2E9C-101B-9397-08002B2CF9AE}" pid="10" name="MSIP_Label_d662fcd2-3ff9-4261-9b26-9dd5808d0bb4_SetDate">
    <vt:lpwstr>2025-04-04T19:22:58Z</vt:lpwstr>
  </property>
  <property fmtid="{D5CDD505-2E9C-101B-9397-08002B2CF9AE}" pid="11" name="MSIP_Label_d662fcd2-3ff9-4261-9b26-9dd5808d0bb4_Method">
    <vt:lpwstr>Privileged</vt:lpwstr>
  </property>
  <property fmtid="{D5CDD505-2E9C-101B-9397-08002B2CF9AE}" pid="12" name="MSIP_Label_d662fcd2-3ff9-4261-9b26-9dd5808d0bb4_Name">
    <vt:lpwstr>d662fcd2-3ff9-4261-9b26-9dd5808d0bb4</vt:lpwstr>
  </property>
  <property fmtid="{D5CDD505-2E9C-101B-9397-08002B2CF9AE}" pid="13" name="MSIP_Label_d662fcd2-3ff9-4261-9b26-9dd5808d0bb4_SiteId">
    <vt:lpwstr>5ee3b0ba-a559-45ee-a69e-6d3e963a3e72</vt:lpwstr>
  </property>
  <property fmtid="{D5CDD505-2E9C-101B-9397-08002B2CF9AE}" pid="14" name="MSIP_Label_d662fcd2-3ff9-4261-9b26-9dd5808d0bb4_ActionId">
    <vt:lpwstr>ac5559c4-7369-421a-8418-0dcd8c8f8b86</vt:lpwstr>
  </property>
  <property fmtid="{D5CDD505-2E9C-101B-9397-08002B2CF9AE}" pid="15" name="MSIP_Label_d662fcd2-3ff9-4261-9b26-9dd5808d0bb4_ContentBits">
    <vt:lpwstr>0</vt:lpwstr>
  </property>
  <property fmtid="{D5CDD505-2E9C-101B-9397-08002B2CF9AE}" pid="16" name="ContentTypeId">
    <vt:lpwstr>0x0101007FEB83C704E85841B77FA140AE2B7039</vt:lpwstr>
  </property>
</Properties>
</file>