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hild\Childers &amp; Baxter Dropbox\CLIENTS\Sierra Club\LG&amp;E\2025-45 CPCN\"/>
    </mc:Choice>
  </mc:AlternateContent>
  <xr:revisionPtr revIDLastSave="0" documentId="8_{CF3215C4-E450-4DA0-BDE6-21C1FAA9437C}" xr6:coauthVersionLast="47" xr6:coauthVersionMax="47" xr10:uidLastSave="{00000000-0000-0000-0000-000000000000}"/>
  <bookViews>
    <workbookView xWindow="-108" yWindow="-108" windowWidth="30936" windowHeight="16776" xr2:uid="{7CAFD14E-9581-4FC3-B1C4-C1249DB585AE}"/>
  </bookViews>
  <sheets>
    <sheet name="LGE" sheetId="2" r:id="rId1"/>
    <sheet name="KU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F28" i="2"/>
  <c r="J11" i="2" s="1"/>
  <c r="J9" i="2"/>
  <c r="J12" i="2"/>
  <c r="J13" i="2"/>
  <c r="J14" i="2"/>
  <c r="J15" i="2"/>
  <c r="J16" i="2"/>
  <c r="J17" i="2"/>
  <c r="I8" i="2"/>
  <c r="J8" i="2" s="1"/>
  <c r="I9" i="2"/>
  <c r="I10" i="2"/>
  <c r="J10" i="2" s="1"/>
  <c r="I11" i="2"/>
  <c r="I12" i="2"/>
  <c r="I13" i="2"/>
  <c r="I14" i="2"/>
  <c r="I15" i="2"/>
  <c r="I16" i="2"/>
  <c r="I17" i="2"/>
  <c r="I18" i="2"/>
  <c r="J18" i="2" s="1"/>
  <c r="I19" i="2"/>
  <c r="J19" i="2" s="1"/>
  <c r="I20" i="2"/>
  <c r="J20" i="2" s="1"/>
  <c r="I21" i="2"/>
  <c r="J21" i="2" s="1"/>
  <c r="I7" i="2"/>
  <c r="J7" i="2" s="1"/>
  <c r="K7" i="2" s="1"/>
  <c r="L7" i="2" s="1"/>
  <c r="M7" i="2" s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6" i="1"/>
  <c r="K16" i="1" l="1"/>
  <c r="J6" i="1"/>
  <c r="K6" i="1" s="1"/>
  <c r="J21" i="1"/>
  <c r="J16" i="1"/>
  <c r="J14" i="1"/>
  <c r="J19" i="1"/>
  <c r="J20" i="1"/>
  <c r="J17" i="1"/>
  <c r="J15" i="1"/>
  <c r="J10" i="1"/>
  <c r="J9" i="1"/>
  <c r="J8" i="1"/>
  <c r="K8" i="1" s="1"/>
  <c r="J7" i="1"/>
  <c r="J18" i="1"/>
  <c r="J13" i="1"/>
  <c r="J12" i="1"/>
  <c r="J11" i="1"/>
  <c r="K9" i="1" l="1"/>
  <c r="K10" i="1"/>
  <c r="K14" i="1"/>
  <c r="K18" i="1"/>
  <c r="K12" i="1"/>
  <c r="K19" i="1"/>
  <c r="K22" i="1"/>
  <c r="L22" i="1" s="1"/>
  <c r="M22" i="1" s="1"/>
  <c r="K13" i="1"/>
  <c r="L6" i="1"/>
  <c r="M6" i="1" s="1"/>
  <c r="K11" i="1"/>
  <c r="K15" i="1"/>
  <c r="K17" i="1"/>
  <c r="K7" i="1"/>
</calcChain>
</file>

<file path=xl/sharedStrings.xml><?xml version="1.0" encoding="utf-8"?>
<sst xmlns="http://schemas.openxmlformats.org/spreadsheetml/2006/main" count="96" uniqueCount="64">
  <si>
    <t>Revenue</t>
  </si>
  <si>
    <t>Expenses</t>
  </si>
  <si>
    <t>Margin</t>
  </si>
  <si>
    <t>Rate Base</t>
  </si>
  <si>
    <t>ROR</t>
  </si>
  <si>
    <t>Residential Rate RS</t>
  </si>
  <si>
    <t>General Service Rate GS</t>
  </si>
  <si>
    <t>All Electric Schools Rate AES</t>
  </si>
  <si>
    <t>Power Service Secondary Rate PSS</t>
  </si>
  <si>
    <t>Power Service Primary Rate PSP</t>
  </si>
  <si>
    <t>Time of Day Secondary Rate TODS</t>
  </si>
  <si>
    <t>Time of Day Primary  Rate TODP</t>
  </si>
  <si>
    <t>Retail Transmission Service Rate RTS</t>
  </si>
  <si>
    <t>Fluctuating Load Service Rate FLS</t>
  </si>
  <si>
    <t>Lighting Rate LS &amp; RLS</t>
  </si>
  <si>
    <t>Lighting Rate LE</t>
  </si>
  <si>
    <t>Lighting Rate TE</t>
  </si>
  <si>
    <t>Outdoor Sports Lighting Rate OSL</t>
  </si>
  <si>
    <t>Electric Vehicle Charging Rate EV</t>
  </si>
  <si>
    <t>Solar Share Rate SSP</t>
  </si>
  <si>
    <t>Business Solar Rate BS</t>
  </si>
  <si>
    <t>TOD Secondary Rate TODS</t>
  </si>
  <si>
    <t>TOD Primary Rate TODP</t>
  </si>
  <si>
    <t>Street Lighting Rate (RLS, LS)</t>
  </si>
  <si>
    <t>Lighting Energy Rate LE</t>
  </si>
  <si>
    <t>Traffic Energy Rate TE</t>
  </si>
  <si>
    <t>Business Solar BS</t>
  </si>
  <si>
    <t>percent of rate base allocation</t>
  </si>
  <si>
    <t>Number of Customer</t>
  </si>
  <si>
    <t>kWh</t>
  </si>
  <si>
    <t xml:space="preserve">Operating </t>
  </si>
  <si>
    <t>Operating</t>
  </si>
  <si>
    <t>Power Service Primary Rate PS</t>
  </si>
  <si>
    <t>Power Service Secondary Rate PS</t>
  </si>
  <si>
    <t>TOD Rate TOD Primary</t>
  </si>
  <si>
    <t>TOD Rate TOD Secondary</t>
  </si>
  <si>
    <t>Special Contract Customer</t>
  </si>
  <si>
    <t>Lighting Rate RLS &amp; LS</t>
  </si>
  <si>
    <t>Outdoor Sports Lighting OSL</t>
  </si>
  <si>
    <t>Electric Vehicle Charging EVC</t>
  </si>
  <si>
    <t>Solar Share SS</t>
  </si>
  <si>
    <t>Power Service Primary</t>
  </si>
  <si>
    <t>Power Service Secondary</t>
  </si>
  <si>
    <t>TOD Primary</t>
  </si>
  <si>
    <t>TOD Secondary</t>
  </si>
  <si>
    <t>Retail Transmission Service</t>
  </si>
  <si>
    <t>Special Contract</t>
  </si>
  <si>
    <t>Street Lighting Rate (RLS &amp; LS)</t>
  </si>
  <si>
    <t>Traffic Energy Rate TLE</t>
  </si>
  <si>
    <t>Outdoor School Lighting</t>
  </si>
  <si>
    <t>Electric Vehicle Charging</t>
  </si>
  <si>
    <t>Solar Share</t>
  </si>
  <si>
    <t>Business Solar</t>
  </si>
  <si>
    <t>Total</t>
  </si>
  <si>
    <t>Estimated Annual Rate Base Alloation</t>
  </si>
  <si>
    <t>Estimated Residential Customer Class  $/kWh</t>
  </si>
  <si>
    <t>Estimated Residential Customer Monthly Bill Impact</t>
  </si>
  <si>
    <t>Estimated Residential Customer Annual Bill Impact</t>
  </si>
  <si>
    <t>Total Cost Allocated Over 30 years</t>
  </si>
  <si>
    <t>2023 EIA 861 Residential Usage (kWh)</t>
  </si>
  <si>
    <t>LGE Residential Impact</t>
  </si>
  <si>
    <t>KU Residential Impact</t>
  </si>
  <si>
    <t>From 2022 COSS  Summary of Returns Tab</t>
  </si>
  <si>
    <t>From 2022 COSS Billing Det.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</si>
</sst>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00_);_(* \(#,##0.000000\);_(* &quot;-&quot;??_);_(@_)"/>
    <numFmt numFmtId="167" formatCode="_(* #,##0.0000000_);_(* \(#,##0.0000000\);_(* &quot;-&quot;??_);_(@_)"/>
    <numFmt numFmtId="168" formatCode="_(&quot;$&quot;* #,##0.0000_);_(&quot;$&quot;* \(#,##0.0000\);_(&quot;$&quot;* &quot;-&quot;??_);_(@_)"/>
    <numFmt numFmtId="169" formatCode="_(&quot;$&quot;* #,##0.000000_);_(&quot;$&quot;* \(#,##0.000000\);_(&quot;$&quot;* &quot;-&quot;??_);_(@_)"/>
    <numFmt numFmtId="170" formatCode="_([$€-2]* #,##0.00_);_([$€-2]* \(#,##0.00\);_([$€-2]* &quot;-&quot;??_)"/>
    <numFmt numFmtId="171" formatCode="&quot;$&quot;#,##0\ ;\(&quot;$&quot;#,##0\)"/>
    <numFmt numFmtId="172" formatCode="[$-409]d\-mmm\-yy;@"/>
    <numFmt numFmtId="173" formatCode="#,##0.00;[Red]\(#,##0.00\)"/>
    <numFmt numFmtId="174" formatCode="0\ 00\ 000\ 000"/>
    <numFmt numFmtId="175" formatCode="_-* #,##0.00\ [$€]_-;\-* #,##0.00\ [$€]_-;_-* &quot;-&quot;??\ [$€]_-;_-@_-"/>
    <numFmt numFmtId="176" formatCode="[$-409]mmmm\ d\,\ yyyy;@"/>
    <numFmt numFmtId="177" formatCode="[$-409]d\-mmm\-yyyy;@"/>
    <numFmt numFmtId="178" formatCode="[$-409]mmm\-yy;@"/>
    <numFmt numFmtId="179" formatCode="0_);\(0\)"/>
    <numFmt numFmtId="180" formatCode="[$-409]mmmm\-yy;@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0000000"/>
    <numFmt numFmtId="186" formatCode="###,000"/>
  </numFmts>
  <fonts count="13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Times New Roman"/>
      <family val="1"/>
    </font>
    <font>
      <sz val="11"/>
      <name val="Times New Roman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62"/>
      <name val="Cambria"/>
      <family val="2"/>
    </font>
    <font>
      <sz val="8"/>
      <color indexed="8"/>
      <name val="Wingdings"/>
      <charset val="2"/>
    </font>
    <font>
      <sz val="10"/>
      <color rgb="FF000000"/>
      <name val="Times New Roman"/>
      <family val="1"/>
    </font>
    <font>
      <sz val="9"/>
      <color theme="1"/>
      <name val="Times New Roman"/>
      <family val="2"/>
    </font>
    <font>
      <sz val="11"/>
      <color theme="1"/>
      <name val="Times New Roman"/>
      <family val="2"/>
    </font>
    <font>
      <sz val="10"/>
      <name val="Courier"/>
    </font>
    <font>
      <sz val="18"/>
      <name val="Arial"/>
      <family val="2"/>
    </font>
    <font>
      <b/>
      <u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name val="Courier"/>
      <family val="3"/>
    </font>
    <font>
      <sz val="10"/>
      <name val="Tahoma"/>
      <family val="2"/>
    </font>
    <font>
      <sz val="12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7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Aptos Display"/>
      <family val="2"/>
      <scheme val="major"/>
    </font>
    <font>
      <sz val="11"/>
      <color rgb="FF9C6500"/>
      <name val="Aptos Narrow"/>
      <family val="2"/>
      <scheme val="minor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2"/>
    </font>
    <font>
      <sz val="11"/>
      <color indexed="8"/>
      <name val="Times New Roman"/>
      <family val="2"/>
    </font>
    <font>
      <sz val="10"/>
      <color indexed="8"/>
      <name val="Arial"/>
    </font>
    <font>
      <b/>
      <sz val="11"/>
      <color theme="1"/>
      <name val="Times New Roman"/>
      <family val="2"/>
    </font>
    <font>
      <sz val="8"/>
      <color theme="1"/>
      <name val="Aptos Narrow"/>
      <family val="2"/>
      <scheme val="min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name val="Arial (W1)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rgb="FF3F3F76"/>
      <name val="Times New Roman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8"/>
      <color indexed="56"/>
      <name val="Cambria"/>
      <family val="2"/>
    </font>
    <font>
      <sz val="11"/>
      <color rgb="FFFF0000"/>
      <name val="Times New Roman"/>
      <family val="2"/>
    </font>
    <font>
      <sz val="10"/>
      <name val="Helv"/>
    </font>
    <font>
      <sz val="12"/>
      <name val="Tms Rmn"/>
    </font>
    <font>
      <b/>
      <sz val="12"/>
      <name val="Tms Rmn"/>
    </font>
    <font>
      <b/>
      <sz val="16"/>
      <color indexed="13"/>
      <name val="Arial"/>
      <family val="2"/>
    </font>
    <font>
      <sz val="12"/>
      <color indexed="10"/>
      <name val="Times New Roman"/>
      <family val="1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indexed="42"/>
      </patternFill>
    </fill>
    <fill>
      <patternFill patternType="solid">
        <fgColor indexed="25"/>
      </patternFill>
    </fill>
    <fill>
      <patternFill patternType="solid">
        <fgColor indexed="24"/>
      </patternFill>
    </fill>
    <fill>
      <patternFill patternType="solid">
        <fgColor indexed="57"/>
      </patternFill>
    </fill>
    <fill>
      <patternFill patternType="solid">
        <fgColor indexed="32"/>
      </patternFill>
    </fill>
    <fill>
      <patternFill patternType="solid">
        <fgColor indexed="31"/>
      </patternFill>
    </fill>
    <fill>
      <patternFill patternType="solid">
        <fgColor rgb="FFD8E5F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858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5" borderId="0" applyNumberFormat="0" applyBorder="0" applyAlignment="0" applyProtection="0"/>
    <xf numFmtId="0" fontId="28" fillId="37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7" borderId="0" applyNumberFormat="0" applyBorder="0" applyAlignment="0" applyProtection="0"/>
    <xf numFmtId="0" fontId="28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4" borderId="0" applyNumberFormat="0" applyBorder="0" applyAlignment="0" applyProtection="0"/>
    <xf numFmtId="0" fontId="29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30" fillId="46" borderId="0" applyNumberFormat="0" applyBorder="0" applyAlignment="0" applyProtection="0"/>
    <xf numFmtId="0" fontId="31" fillId="47" borderId="13" applyNumberFormat="0" applyAlignment="0" applyProtection="0"/>
    <xf numFmtId="0" fontId="32" fillId="48" borderId="14" applyNumberFormat="0" applyAlignment="0" applyProtection="0"/>
    <xf numFmtId="0" fontId="33" fillId="49" borderId="0">
      <alignment horizontal="left"/>
    </xf>
    <xf numFmtId="0" fontId="34" fillId="49" borderId="0">
      <alignment horizontal="right"/>
    </xf>
    <xf numFmtId="0" fontId="35" fillId="47" borderId="0">
      <alignment horizontal="center"/>
    </xf>
    <xf numFmtId="0" fontId="34" fillId="49" borderId="0">
      <alignment horizontal="right"/>
    </xf>
    <xf numFmtId="0" fontId="36" fillId="47" borderId="0">
      <alignment horizontal="left"/>
    </xf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3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0" applyProtection="0"/>
    <xf numFmtId="0" fontId="25" fillId="0" borderId="0" applyProtection="0"/>
    <xf numFmtId="0" fontId="27" fillId="0" borderId="0" applyProtection="0"/>
    <xf numFmtId="0" fontId="38" fillId="0" borderId="0" applyProtection="0"/>
    <xf numFmtId="0" fontId="24" fillId="0" borderId="0" applyProtection="0"/>
    <xf numFmtId="0" fontId="19" fillId="0" borderId="0" applyProtection="0"/>
    <xf numFmtId="0" fontId="39" fillId="0" borderId="0" applyProtection="0"/>
    <xf numFmtId="2" fontId="24" fillId="0" borderId="0" applyFont="0" applyFill="0" applyBorder="0" applyAlignment="0" applyProtection="0"/>
    <xf numFmtId="0" fontId="40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4" fillId="38" borderId="13" applyNumberFormat="0" applyAlignment="0" applyProtection="0"/>
    <xf numFmtId="0" fontId="33" fillId="49" borderId="0">
      <alignment horizontal="left"/>
    </xf>
    <xf numFmtId="0" fontId="45" fillId="47" borderId="0">
      <alignment horizontal="left"/>
    </xf>
    <xf numFmtId="0" fontId="46" fillId="0" borderId="16" applyNumberFormat="0" applyFill="0" applyAlignment="0" applyProtection="0"/>
    <xf numFmtId="0" fontId="47" fillId="38" borderId="0" applyNumberFormat="0" applyBorder="0" applyAlignment="0" applyProtection="0"/>
    <xf numFmtId="0" fontId="58" fillId="0" borderId="0"/>
    <xf numFmtId="0" fontId="26" fillId="35" borderId="17" applyNumberFormat="0" applyFont="0" applyAlignment="0" applyProtection="0"/>
    <xf numFmtId="0" fontId="48" fillId="47" borderId="18" applyNumberFormat="0" applyAlignment="0" applyProtection="0"/>
    <xf numFmtId="4" fontId="49" fillId="50" borderId="0">
      <alignment horizontal="right"/>
    </xf>
    <xf numFmtId="0" fontId="50" fillId="50" borderId="0">
      <alignment horizontal="center" vertical="center"/>
    </xf>
    <xf numFmtId="0" fontId="45" fillId="50" borderId="19"/>
    <xf numFmtId="0" fontId="50" fillId="50" borderId="0" applyBorder="0">
      <alignment horizontal="centerContinuous"/>
    </xf>
    <xf numFmtId="0" fontId="51" fillId="50" borderId="0" applyBorder="0">
      <alignment horizontal="centerContinuous"/>
    </xf>
    <xf numFmtId="9" fontId="22" fillId="0" borderId="0" applyFont="0" applyFill="0" applyBorder="0" applyAlignment="0" applyProtection="0"/>
    <xf numFmtId="0" fontId="45" fillId="38" borderId="0">
      <alignment horizontal="center"/>
    </xf>
    <xf numFmtId="49" fontId="52" fillId="47" borderId="0">
      <alignment horizontal="center"/>
    </xf>
    <xf numFmtId="0" fontId="34" fillId="49" borderId="0">
      <alignment horizontal="center"/>
    </xf>
    <xf numFmtId="0" fontId="34" fillId="49" borderId="0">
      <alignment horizontal="centerContinuous"/>
    </xf>
    <xf numFmtId="0" fontId="53" fillId="47" borderId="0">
      <alignment horizontal="left"/>
    </xf>
    <xf numFmtId="49" fontId="53" fillId="47" borderId="0">
      <alignment horizontal="center"/>
    </xf>
    <xf numFmtId="0" fontId="33" fillId="49" borderId="0">
      <alignment horizontal="left"/>
    </xf>
    <xf numFmtId="49" fontId="53" fillId="47" borderId="0">
      <alignment horizontal="left"/>
    </xf>
    <xf numFmtId="0" fontId="33" fillId="49" borderId="0">
      <alignment horizontal="centerContinuous"/>
    </xf>
    <xf numFmtId="0" fontId="33" fillId="49" borderId="0">
      <alignment horizontal="right"/>
    </xf>
    <xf numFmtId="49" fontId="45" fillId="47" borderId="0">
      <alignment horizontal="left"/>
    </xf>
    <xf numFmtId="0" fontId="34" fillId="49" borderId="0">
      <alignment horizontal="right"/>
    </xf>
    <xf numFmtId="0" fontId="53" fillId="36" borderId="0">
      <alignment horizontal="center"/>
    </xf>
    <xf numFmtId="0" fontId="54" fillId="36" borderId="0">
      <alignment horizont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 applyNumberFormat="0" applyFill="0" applyBorder="0" applyAlignment="0" applyProtection="0"/>
    <xf numFmtId="0" fontId="24" fillId="0" borderId="20" applyNumberFormat="0" applyFont="0" applyFill="0" applyAlignment="0" applyProtection="0"/>
    <xf numFmtId="0" fontId="56" fillId="47" borderId="0">
      <alignment horizontal="center"/>
    </xf>
    <xf numFmtId="0" fontId="4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37" fontId="60" fillId="0" borderId="0"/>
    <xf numFmtId="172" fontId="33" fillId="49" borderId="0">
      <alignment horizontal="left"/>
    </xf>
    <xf numFmtId="172" fontId="34" fillId="49" borderId="0">
      <alignment horizontal="right"/>
    </xf>
    <xf numFmtId="172" fontId="35" fillId="47" borderId="0">
      <alignment horizontal="center"/>
    </xf>
    <xf numFmtId="172" fontId="34" fillId="49" borderId="0">
      <alignment horizontal="right"/>
    </xf>
    <xf numFmtId="172" fontId="36" fillId="47" borderId="0">
      <alignment horizontal="left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6" fillId="0" borderId="0" applyFont="0" applyFill="0" applyBorder="0" applyAlignment="0" applyProtection="0"/>
    <xf numFmtId="3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5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72" fontId="61" fillId="0" borderId="0" applyNumberFormat="0" applyFont="0" applyFill="0" applyAlignment="0" applyProtection="0"/>
    <xf numFmtId="172" fontId="38" fillId="0" borderId="0" applyNumberFormat="0" applyFont="0" applyFill="0" applyAlignment="0" applyProtection="0"/>
    <xf numFmtId="172" fontId="33" fillId="49" borderId="0">
      <alignment horizontal="left"/>
    </xf>
    <xf numFmtId="172" fontId="45" fillId="47" borderId="0">
      <alignment horizontal="left"/>
    </xf>
    <xf numFmtId="172" fontId="24" fillId="0" borderId="0"/>
    <xf numFmtId="172" fontId="24" fillId="0" borderId="0"/>
    <xf numFmtId="172" fontId="24" fillId="0" borderId="0"/>
    <xf numFmtId="172" fontId="24" fillId="0" borderId="0"/>
    <xf numFmtId="173" fontId="49" fillId="47" borderId="0">
      <alignment horizontal="right"/>
    </xf>
    <xf numFmtId="172" fontId="50" fillId="51" borderId="0">
      <alignment horizontal="center"/>
    </xf>
    <xf numFmtId="172" fontId="33" fillId="52" borderId="0"/>
    <xf numFmtId="172" fontId="63" fillId="47" borderId="0" applyBorder="0">
      <alignment horizontal="centerContinuous"/>
    </xf>
    <xf numFmtId="172" fontId="64" fillId="52" borderId="0" applyBorder="0">
      <alignment horizontal="centerContinuous"/>
    </xf>
    <xf numFmtId="0" fontId="28" fillId="71" borderId="0" applyNumberFormat="0" applyBorder="0" applyAlignment="0" applyProtection="0"/>
    <xf numFmtId="172" fontId="45" fillId="38" borderId="0">
      <alignment horizontal="center"/>
    </xf>
    <xf numFmtId="172" fontId="34" fillId="49" borderId="0">
      <alignment horizontal="center"/>
    </xf>
    <xf numFmtId="172" fontId="34" fillId="49" borderId="0">
      <alignment horizontal="centerContinuous"/>
    </xf>
    <xf numFmtId="172" fontId="53" fillId="47" borderId="0">
      <alignment horizontal="left"/>
    </xf>
    <xf numFmtId="0" fontId="28" fillId="71" borderId="0" applyNumberFormat="0" applyBorder="0" applyAlignment="0" applyProtection="0"/>
    <xf numFmtId="172" fontId="33" fillId="49" borderId="0">
      <alignment horizontal="left"/>
    </xf>
    <xf numFmtId="0" fontId="28" fillId="71" borderId="0" applyNumberFormat="0" applyBorder="0" applyAlignment="0" applyProtection="0"/>
    <xf numFmtId="172" fontId="33" fillId="49" borderId="0">
      <alignment horizontal="centerContinuous"/>
    </xf>
    <xf numFmtId="172" fontId="33" fillId="49" borderId="0">
      <alignment horizontal="right"/>
    </xf>
    <xf numFmtId="172" fontId="34" fillId="49" borderId="0">
      <alignment horizontal="right"/>
    </xf>
    <xf numFmtId="172" fontId="53" fillId="36" borderId="0">
      <alignment horizontal="center"/>
    </xf>
    <xf numFmtId="172" fontId="54" fillId="36" borderId="0">
      <alignment horizontal="center"/>
    </xf>
    <xf numFmtId="172" fontId="23" fillId="0" borderId="22" applyNumberFormat="0" applyFont="0" applyBorder="0" applyAlignment="0" applyProtection="0"/>
    <xf numFmtId="172" fontId="56" fillId="47" borderId="0">
      <alignment horizontal="center"/>
    </xf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0" borderId="0"/>
    <xf numFmtId="0" fontId="24" fillId="53" borderId="0"/>
    <xf numFmtId="0" fontId="1" fillId="54" borderId="0" applyNumberFormat="0" applyBorder="0" applyAlignment="0" applyProtection="0"/>
    <xf numFmtId="174" fontId="72" fillId="0" borderId="19" applyBorder="0">
      <alignment horizontal="center" vertical="center"/>
    </xf>
    <xf numFmtId="0" fontId="33" fillId="49" borderId="0">
      <alignment horizontal="left"/>
    </xf>
    <xf numFmtId="0" fontId="34" fillId="49" borderId="0">
      <alignment horizontal="right"/>
    </xf>
    <xf numFmtId="0" fontId="35" fillId="47" borderId="0">
      <alignment horizontal="center"/>
    </xf>
    <xf numFmtId="0" fontId="34" fillId="49" borderId="0">
      <alignment horizontal="right"/>
    </xf>
    <xf numFmtId="0" fontId="36" fillId="47" borderId="0">
      <alignment horizontal="left"/>
    </xf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4" fillId="55" borderId="23" applyNumberFormat="0" applyFont="0" applyAlignment="0">
      <protection locked="0"/>
    </xf>
    <xf numFmtId="175" fontId="24" fillId="0" borderId="0" applyFont="0" applyFill="0" applyBorder="0" applyAlignment="0" applyProtection="0"/>
    <xf numFmtId="0" fontId="19" fillId="0" borderId="0" applyProtection="0"/>
    <xf numFmtId="0" fontId="25" fillId="0" borderId="0" applyProtection="0"/>
    <xf numFmtId="0" fontId="27" fillId="0" borderId="0" applyProtection="0"/>
    <xf numFmtId="0" fontId="19" fillId="0" borderId="0" applyProtection="0"/>
    <xf numFmtId="0" fontId="28" fillId="71" borderId="0" applyNumberFormat="0" applyBorder="0" applyAlignment="0" applyProtection="0"/>
    <xf numFmtId="0" fontId="33" fillId="49" borderId="0">
      <alignment horizontal="left"/>
    </xf>
    <xf numFmtId="0" fontId="45" fillId="47" borderId="0">
      <alignment horizontal="left"/>
    </xf>
    <xf numFmtId="0" fontId="24" fillId="0" borderId="0"/>
    <xf numFmtId="0" fontId="24" fillId="0" borderId="0"/>
    <xf numFmtId="0" fontId="24" fillId="0" borderId="0"/>
    <xf numFmtId="4" fontId="49" fillId="50" borderId="0">
      <alignment horizontal="right"/>
    </xf>
    <xf numFmtId="40" fontId="68" fillId="50" borderId="0">
      <alignment horizontal="right"/>
    </xf>
    <xf numFmtId="40" fontId="68" fillId="50" borderId="0">
      <alignment horizontal="right"/>
    </xf>
    <xf numFmtId="0" fontId="50" fillId="50" borderId="0">
      <alignment horizontal="center" vertical="center"/>
    </xf>
    <xf numFmtId="0" fontId="69" fillId="50" borderId="0">
      <alignment horizontal="right"/>
    </xf>
    <xf numFmtId="0" fontId="69" fillId="50" borderId="0">
      <alignment horizontal="right"/>
    </xf>
    <xf numFmtId="0" fontId="45" fillId="50" borderId="19"/>
    <xf numFmtId="0" fontId="70" fillId="50" borderId="19"/>
    <xf numFmtId="0" fontId="70" fillId="50" borderId="19"/>
    <xf numFmtId="0" fontId="50" fillId="50" borderId="0" applyBorder="0">
      <alignment horizontal="centerContinuous"/>
    </xf>
    <xf numFmtId="0" fontId="70" fillId="0" borderId="0" applyBorder="0">
      <alignment horizontal="centerContinuous"/>
    </xf>
    <xf numFmtId="0" fontId="70" fillId="0" borderId="0" applyBorder="0">
      <alignment horizontal="centerContinuous"/>
    </xf>
    <xf numFmtId="0" fontId="51" fillId="50" borderId="0" applyBorder="0">
      <alignment horizontal="centerContinuous"/>
    </xf>
    <xf numFmtId="0" fontId="71" fillId="0" borderId="0" applyBorder="0">
      <alignment horizontal="centerContinuous"/>
    </xf>
    <xf numFmtId="0" fontId="71" fillId="0" borderId="0" applyBorder="0">
      <alignment horizontal="centerContinuous"/>
    </xf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74" fillId="0" borderId="10">
      <alignment horizontal="center"/>
    </xf>
    <xf numFmtId="3" fontId="73" fillId="0" borderId="0" applyFont="0" applyFill="0" applyBorder="0" applyAlignment="0" applyProtection="0"/>
    <xf numFmtId="0" fontId="73" fillId="56" borderId="0" applyNumberFormat="0" applyFont="0" applyBorder="0" applyAlignment="0" applyProtection="0"/>
    <xf numFmtId="0" fontId="45" fillId="38" borderId="0">
      <alignment horizontal="center"/>
    </xf>
    <xf numFmtId="0" fontId="34" fillId="49" borderId="0">
      <alignment horizontal="center"/>
    </xf>
    <xf numFmtId="0" fontId="34" fillId="49" borderId="0">
      <alignment horizontal="centerContinuous"/>
    </xf>
    <xf numFmtId="0" fontId="53" fillId="47" borderId="0">
      <alignment horizontal="left"/>
    </xf>
    <xf numFmtId="0" fontId="33" fillId="49" borderId="0">
      <alignment horizontal="left"/>
    </xf>
    <xf numFmtId="0" fontId="33" fillId="49" borderId="0">
      <alignment horizontal="centerContinuous"/>
    </xf>
    <xf numFmtId="0" fontId="33" fillId="49" borderId="0">
      <alignment horizontal="right"/>
    </xf>
    <xf numFmtId="0" fontId="34" fillId="49" borderId="0">
      <alignment horizontal="right"/>
    </xf>
    <xf numFmtId="0" fontId="53" fillId="36" borderId="0">
      <alignment horizontal="center"/>
    </xf>
    <xf numFmtId="0" fontId="54" fillId="36" borderId="0">
      <alignment horizontal="center"/>
    </xf>
    <xf numFmtId="4" fontId="19" fillId="57" borderId="24" applyNumberFormat="0" applyProtection="0">
      <alignment vertical="center"/>
    </xf>
    <xf numFmtId="4" fontId="62" fillId="57" borderId="25" applyNumberFormat="0" applyProtection="0">
      <alignment vertical="center"/>
    </xf>
    <xf numFmtId="4" fontId="19" fillId="57" borderId="24" applyNumberFormat="0" applyProtection="0">
      <alignment horizontal="left" vertical="center" indent="1"/>
    </xf>
    <xf numFmtId="0" fontId="19" fillId="58" borderId="25" applyNumberFormat="0" applyProtection="0">
      <alignment horizontal="left" vertical="top" indent="1"/>
    </xf>
    <xf numFmtId="4" fontId="19" fillId="52" borderId="0" applyNumberFormat="0" applyProtection="0">
      <alignment horizontal="left" vertical="center" indent="1"/>
    </xf>
    <xf numFmtId="4" fontId="24" fillId="57" borderId="25" applyNumberFormat="0" applyProtection="0">
      <alignment horizontal="right" vertical="center"/>
    </xf>
    <xf numFmtId="4" fontId="75" fillId="59" borderId="25" applyNumberFormat="0" applyProtection="0">
      <alignment horizontal="right" vertical="center"/>
    </xf>
    <xf numFmtId="4" fontId="75" fillId="60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75" fillId="45" borderId="25" applyNumberFormat="0" applyProtection="0">
      <alignment horizontal="right" vertical="center"/>
    </xf>
    <xf numFmtId="4" fontId="75" fillId="61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19" fillId="62" borderId="0" applyNumberFormat="0" applyProtection="0">
      <alignment horizontal="left" vertical="center" indent="1"/>
    </xf>
    <xf numFmtId="4" fontId="24" fillId="40" borderId="0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24" fillId="40" borderId="24" applyNumberFormat="0" applyProtection="0">
      <alignment horizontal="right" vertical="center"/>
    </xf>
    <xf numFmtId="4" fontId="24" fillId="40" borderId="0" applyNumberFormat="0" applyProtection="0">
      <alignment horizontal="left" vertical="center" indent="1"/>
    </xf>
    <xf numFmtId="4" fontId="24" fillId="58" borderId="0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4" fontId="49" fillId="64" borderId="25" applyNumberFormat="0" applyProtection="0">
      <alignment vertical="center"/>
    </xf>
    <xf numFmtId="4" fontId="76" fillId="64" borderId="25" applyNumberFormat="0" applyProtection="0">
      <alignment vertical="center"/>
    </xf>
    <xf numFmtId="4" fontId="24" fillId="40" borderId="25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4" fontId="24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top" indent="1"/>
    </xf>
    <xf numFmtId="4" fontId="77" fillId="0" borderId="0" applyNumberFormat="0" applyProtection="0">
      <alignment horizontal="left" vertical="center" indent="1"/>
    </xf>
    <xf numFmtId="4" fontId="24" fillId="0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0"/>
    <xf numFmtId="0" fontId="65" fillId="0" borderId="0"/>
    <xf numFmtId="0" fontId="56" fillId="47" borderId="0">
      <alignment horizontal="center"/>
    </xf>
    <xf numFmtId="43" fontId="1" fillId="0" borderId="0" applyFont="0" applyFill="0" applyBorder="0" applyAlignment="0" applyProtection="0"/>
    <xf numFmtId="0" fontId="1" fillId="54" borderId="0" applyNumberFormat="0" applyBorder="0" applyAlignment="0" applyProtection="0"/>
    <xf numFmtId="0" fontId="24" fillId="0" borderId="0"/>
    <xf numFmtId="0" fontId="1" fillId="54" borderId="0" applyNumberFormat="0" applyBorder="0" applyAlignment="0" applyProtection="0"/>
    <xf numFmtId="0" fontId="24" fillId="53" borderId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5" borderId="0" applyNumberFormat="0" applyBorder="0" applyAlignment="0" applyProtection="0"/>
    <xf numFmtId="0" fontId="28" fillId="37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7" borderId="0" applyNumberFormat="0" applyBorder="0" applyAlignment="0" applyProtection="0"/>
    <xf numFmtId="0" fontId="28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4" borderId="0" applyNumberFormat="0" applyBorder="0" applyAlignment="0" applyProtection="0"/>
    <xf numFmtId="0" fontId="29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30" fillId="46" borderId="0" applyNumberFormat="0" applyBorder="0" applyAlignment="0" applyProtection="0"/>
    <xf numFmtId="0" fontId="31" fillId="47" borderId="13" applyNumberFormat="0" applyAlignment="0" applyProtection="0"/>
    <xf numFmtId="0" fontId="32" fillId="48" borderId="14" applyNumberFormat="0" applyAlignment="0" applyProtection="0"/>
    <xf numFmtId="0" fontId="24" fillId="55" borderId="23" applyNumberFormat="0" applyFont="0" applyAlignment="0">
      <protection locked="0"/>
    </xf>
    <xf numFmtId="0" fontId="37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78" fillId="0" borderId="27" applyNumberFormat="0" applyFill="0" applyAlignment="0" applyProtection="0"/>
    <xf numFmtId="0" fontId="79" fillId="0" borderId="28" applyNumberFormat="0" applyFill="0" applyAlignment="0" applyProtection="0"/>
    <xf numFmtId="0" fontId="43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4" fillId="38" borderId="13" applyNumberFormat="0" applyAlignment="0" applyProtection="0"/>
    <xf numFmtId="0" fontId="45" fillId="47" borderId="0">
      <alignment horizontal="left"/>
    </xf>
    <xf numFmtId="0" fontId="46" fillId="0" borderId="16" applyNumberFormat="0" applyFill="0" applyAlignment="0" applyProtection="0"/>
    <xf numFmtId="0" fontId="47" fillId="38" borderId="0" applyNumberFormat="0" applyBorder="0" applyAlignment="0" applyProtection="0"/>
    <xf numFmtId="0" fontId="26" fillId="35" borderId="17" applyNumberFormat="0" applyFont="0" applyAlignment="0" applyProtection="0"/>
    <xf numFmtId="0" fontId="48" fillId="47" borderId="18" applyNumberFormat="0" applyAlignment="0" applyProtection="0"/>
    <xf numFmtId="0" fontId="45" fillId="38" borderId="0">
      <alignment horizontal="center"/>
    </xf>
    <xf numFmtId="49" fontId="45" fillId="47" borderId="0">
      <alignment horizontal="left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55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46" fillId="0" borderId="0" applyNumberFormat="0" applyFill="0" applyBorder="0" applyAlignment="0" applyProtection="0"/>
    <xf numFmtId="39" fontId="67" fillId="0" borderId="0"/>
    <xf numFmtId="0" fontId="24" fillId="0" borderId="0"/>
    <xf numFmtId="0" fontId="26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19" fillId="57" borderId="24" applyNumberFormat="0" applyProtection="0">
      <alignment vertical="center"/>
    </xf>
    <xf numFmtId="4" fontId="19" fillId="57" borderId="24" applyNumberFormat="0" applyProtection="0">
      <alignment horizontal="left" vertical="center" indent="1"/>
    </xf>
    <xf numFmtId="0" fontId="19" fillId="58" borderId="25" applyNumberFormat="0" applyProtection="0">
      <alignment horizontal="left" vertical="top" indent="1"/>
    </xf>
    <xf numFmtId="4" fontId="19" fillId="52" borderId="0" applyNumberFormat="0" applyProtection="0">
      <alignment horizontal="left" vertical="center" indent="1"/>
    </xf>
    <xf numFmtId="4" fontId="24" fillId="57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19" fillId="62" borderId="0" applyNumberFormat="0" applyProtection="0">
      <alignment horizontal="left" vertical="center" indent="1"/>
    </xf>
    <xf numFmtId="4" fontId="24" fillId="40" borderId="0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24" fillId="40" borderId="24" applyNumberFormat="0" applyProtection="0">
      <alignment horizontal="right" vertical="center"/>
    </xf>
    <xf numFmtId="4" fontId="24" fillId="40" borderId="0" applyNumberFormat="0" applyProtection="0">
      <alignment horizontal="left" vertical="center" indent="1"/>
    </xf>
    <xf numFmtId="4" fontId="24" fillId="58" borderId="0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4" fontId="24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top" indent="1"/>
    </xf>
    <xf numFmtId="4" fontId="24" fillId="0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45" fillId="50" borderId="19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1" fillId="54" borderId="0" applyNumberFormat="0" applyBorder="0" applyAlignment="0" applyProtection="0"/>
    <xf numFmtId="4" fontId="24" fillId="38" borderId="25" applyNumberFormat="0" applyProtection="0">
      <alignment horizontal="right" vertical="center"/>
    </xf>
    <xf numFmtId="0" fontId="24" fillId="40" borderId="24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4" fontId="62" fillId="57" borderId="25" applyNumberFormat="0" applyProtection="0">
      <alignment vertical="center"/>
    </xf>
    <xf numFmtId="4" fontId="19" fillId="57" borderId="24" applyNumberFormat="0" applyProtection="0">
      <alignment horizontal="left" vertical="center" indent="1"/>
    </xf>
    <xf numFmtId="4" fontId="75" fillId="59" borderId="25" applyNumberFormat="0" applyProtection="0">
      <alignment horizontal="right" vertical="center"/>
    </xf>
    <xf numFmtId="4" fontId="75" fillId="60" borderId="25" applyNumberFormat="0" applyProtection="0">
      <alignment horizontal="right" vertical="center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4" fontId="24" fillId="40" borderId="25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4" fontId="19" fillId="57" borderId="24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4" fontId="24" fillId="33" borderId="25" applyNumberFormat="0" applyProtection="0">
      <alignment horizontal="right" vertical="center"/>
    </xf>
    <xf numFmtId="0" fontId="48" fillId="47" borderId="18" applyNumberFormat="0" applyAlignment="0" applyProtection="0"/>
    <xf numFmtId="4" fontId="24" fillId="57" borderId="25" applyNumberFormat="0" applyProtection="0">
      <alignment horizontal="right" vertical="center"/>
    </xf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4" fillId="40" borderId="25" applyNumberFormat="0" applyProtection="0">
      <alignment horizontal="left" vertical="top" indent="1"/>
    </xf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4" fontId="24" fillId="0" borderId="25" applyNumberFormat="0" applyProtection="0">
      <alignment horizontal="right" vertical="center"/>
    </xf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4" fontId="49" fillId="64" borderId="25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24" fillId="40" borderId="24" applyNumberFormat="0" applyProtection="0">
      <alignment horizontal="left" vertical="center" indent="1"/>
    </xf>
    <xf numFmtId="4" fontId="19" fillId="65" borderId="24" applyNumberFormat="0" applyProtection="0">
      <alignment horizontal="right" vertical="center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19" fillId="58" borderId="25" applyNumberFormat="0" applyProtection="0">
      <alignment horizontal="left" vertical="top" indent="1"/>
    </xf>
    <xf numFmtId="0" fontId="31" fillId="47" borderId="13" applyNumberFormat="0" applyAlignment="0" applyProtection="0"/>
    <xf numFmtId="0" fontId="80" fillId="0" borderId="29" applyNumberFormat="0" applyFill="0" applyAlignment="0" applyProtection="0"/>
    <xf numFmtId="0" fontId="26" fillId="35" borderId="17" applyNumberFormat="0" applyFont="0" applyAlignment="0" applyProtection="0"/>
    <xf numFmtId="4" fontId="24" fillId="57" borderId="25" applyNumberFormat="0" applyProtection="0">
      <alignment horizontal="right" vertical="center"/>
    </xf>
    <xf numFmtId="0" fontId="26" fillId="35" borderId="17" applyNumberFormat="0" applyFont="0" applyAlignment="0" applyProtection="0"/>
    <xf numFmtId="4" fontId="75" fillId="61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4" fontId="24" fillId="65" borderId="24" applyNumberFormat="0" applyProtection="0">
      <alignment horizontal="right" vertical="center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19" fillId="65" borderId="24" applyNumberFormat="0" applyProtection="0">
      <alignment horizontal="right" vertical="center"/>
    </xf>
    <xf numFmtId="0" fontId="26" fillId="35" borderId="17" applyNumberFormat="0" applyFont="0" applyAlignment="0" applyProtection="0"/>
    <xf numFmtId="0" fontId="19" fillId="58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6" fillId="35" borderId="17" applyNumberFormat="0" applyFont="0" applyAlignment="0" applyProtection="0"/>
    <xf numFmtId="0" fontId="31" fillId="47" borderId="13" applyNumberFormat="0" applyAlignment="0" applyProtection="0"/>
    <xf numFmtId="4" fontId="24" fillId="33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75" fillId="61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4" fontId="24" fillId="40" borderId="24" applyNumberFormat="0" applyProtection="0">
      <alignment horizontal="left" vertical="center" indent="1"/>
    </xf>
    <xf numFmtId="0" fontId="44" fillId="38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40" borderId="24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4" fontId="24" fillId="40" borderId="24" applyNumberFormat="0" applyProtection="0">
      <alignment horizontal="right" vertical="center"/>
    </xf>
    <xf numFmtId="0" fontId="31" fillId="47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1" fillId="0" borderId="0"/>
    <xf numFmtId="0" fontId="1" fillId="0" borderId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40" borderId="25" applyNumberFormat="0" applyProtection="0">
      <alignment horizontal="left" vertical="top" indent="1"/>
    </xf>
    <xf numFmtId="43" fontId="1" fillId="0" borderId="0" applyFont="0" applyFill="0" applyBorder="0" applyAlignment="0" applyProtection="0"/>
    <xf numFmtId="0" fontId="26" fillId="35" borderId="17" applyNumberFormat="0" applyFont="0" applyAlignment="0" applyProtection="0"/>
    <xf numFmtId="0" fontId="24" fillId="40" borderId="25" applyNumberFormat="0" applyProtection="0">
      <alignment horizontal="left" vertical="top" indent="1"/>
    </xf>
    <xf numFmtId="4" fontId="24" fillId="40" borderId="25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4" fontId="24" fillId="40" borderId="25" applyNumberFormat="0" applyProtection="0">
      <alignment horizontal="left" vertical="center" indent="1"/>
    </xf>
    <xf numFmtId="4" fontId="24" fillId="33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44" fillId="38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4" fontId="24" fillId="40" borderId="24" applyNumberFormat="0" applyProtection="0">
      <alignment horizontal="right" vertical="center"/>
    </xf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4" fontId="49" fillId="64" borderId="25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4" fontId="62" fillId="57" borderId="25" applyNumberFormat="0" applyProtection="0">
      <alignment vertical="center"/>
    </xf>
    <xf numFmtId="4" fontId="24" fillId="44" borderId="25" applyNumberFormat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40" borderId="24" applyNumberFormat="0" applyProtection="0">
      <alignment horizontal="left" vertical="center" indent="1"/>
    </xf>
    <xf numFmtId="0" fontId="31" fillId="47" borderId="13" applyNumberFormat="0" applyAlignment="0" applyProtection="0"/>
    <xf numFmtId="4" fontId="24" fillId="65" borderId="24" applyNumberFormat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4" fontId="24" fillId="38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19" fillId="58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4" fontId="24" fillId="40" borderId="24" applyNumberFormat="0" applyProtection="0">
      <alignment horizontal="left" vertical="center" indent="1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4" fontId="24" fillId="40" borderId="24" applyNumberFormat="0" applyProtection="0">
      <alignment horizontal="right" vertical="center"/>
    </xf>
    <xf numFmtId="0" fontId="26" fillId="35" borderId="17" applyNumberFormat="0" applyFont="0" applyAlignment="0" applyProtection="0"/>
    <xf numFmtId="4" fontId="19" fillId="57" borderId="24" applyNumberFormat="0" applyProtection="0">
      <alignment horizontal="left" vertical="center" inden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40" borderId="25" applyNumberFormat="0" applyProtection="0">
      <alignment horizontal="left" vertical="top" indent="1"/>
    </xf>
    <xf numFmtId="4" fontId="24" fillId="44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4" fontId="75" fillId="59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40" borderId="24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4" fontId="24" fillId="39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4" fontId="24" fillId="40" borderId="24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4" fontId="24" fillId="57" borderId="25" applyNumberFormat="0" applyProtection="0">
      <alignment horizontal="right" vertical="center"/>
    </xf>
    <xf numFmtId="0" fontId="26" fillId="35" borderId="17" applyNumberFormat="0" applyFont="0" applyAlignment="0" applyProtection="0"/>
    <xf numFmtId="4" fontId="19" fillId="57" borderId="24" applyNumberFormat="0" applyProtection="0">
      <alignment vertical="center"/>
    </xf>
    <xf numFmtId="4" fontId="24" fillId="44" borderId="25" applyNumberFormat="0" applyProtection="0">
      <alignment horizontal="right" vertical="center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4" fontId="19" fillId="57" borderId="24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0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4" fontId="24" fillId="57" borderId="25" applyNumberFormat="0" applyProtection="0">
      <alignment horizontal="right" vertical="center"/>
    </xf>
    <xf numFmtId="4" fontId="76" fillId="64" borderId="25" applyNumberFormat="0" applyProtection="0">
      <alignment vertical="center"/>
    </xf>
    <xf numFmtId="0" fontId="80" fillId="0" borderId="29" applyNumberFormat="0" applyFill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80" fillId="0" borderId="29" applyNumberFormat="0" applyFill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4" fontId="24" fillId="0" borderId="25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4" fontId="24" fillId="65" borderId="24" applyNumberFormat="0" applyProtection="0">
      <alignment horizontal="right" vertical="center"/>
    </xf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4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4" fontId="62" fillId="57" borderId="25" applyNumberFormat="0" applyProtection="0">
      <alignment vertical="center"/>
    </xf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4" fontId="76" fillId="64" borderId="25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26" fillId="35" borderId="17" applyNumberFormat="0" applyFont="0" applyAlignment="0" applyProtection="0"/>
    <xf numFmtId="4" fontId="24" fillId="57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4" fontId="75" fillId="45" borderId="25" applyNumberFormat="0" applyProtection="0">
      <alignment horizontal="right" vertical="center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40" borderId="24" applyNumberFormat="0" applyProtection="0">
      <alignment horizontal="left" vertical="center" indent="1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4" fontId="75" fillId="45" borderId="25" applyNumberFormat="0" applyProtection="0">
      <alignment horizontal="right" vertical="center"/>
    </xf>
    <xf numFmtId="0" fontId="26" fillId="35" borderId="17" applyNumberFormat="0" applyFont="0" applyAlignment="0" applyProtection="0"/>
    <xf numFmtId="4" fontId="24" fillId="44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40" borderId="25" applyNumberFormat="0" applyProtection="0">
      <alignment horizontal="left" vertical="center" indent="1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0" borderId="25" applyNumberFormat="0" applyProtection="0">
      <alignment horizontal="right" vertical="center"/>
    </xf>
    <xf numFmtId="0" fontId="44" fillId="38" borderId="13" applyNumberFormat="0" applyAlignment="0" applyProtection="0"/>
    <xf numFmtId="4" fontId="24" fillId="44" borderId="25" applyNumberFormat="0" applyProtection="0">
      <alignment horizontal="right" vertical="center"/>
    </xf>
    <xf numFmtId="0" fontId="44" fillId="38" borderId="13" applyNumberFormat="0" applyAlignment="0" applyProtection="0"/>
    <xf numFmtId="4" fontId="19" fillId="65" borderId="24" applyNumberFormat="0" applyProtection="0">
      <alignment horizontal="right" vertical="center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4" fontId="24" fillId="44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4" fillId="40" borderId="25" applyNumberFormat="0" applyProtection="0">
      <alignment horizontal="left" vertical="top" indent="1"/>
    </xf>
    <xf numFmtId="4" fontId="24" fillId="33" borderId="25" applyNumberFormat="0" applyProtection="0">
      <alignment horizontal="right" vertical="center"/>
    </xf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19" fillId="58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39" borderId="25" applyNumberFormat="0" applyProtection="0">
      <alignment horizontal="right" vertical="center"/>
    </xf>
    <xf numFmtId="0" fontId="26" fillId="35" borderId="17" applyNumberFormat="0" applyFont="0" applyAlignment="0" applyProtection="0"/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80" fillId="0" borderId="29" applyNumberFormat="0" applyFill="0" applyAlignment="0" applyProtection="0"/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4" fontId="24" fillId="38" borderId="25" applyNumberFormat="0" applyProtection="0">
      <alignment horizontal="right" vertical="center"/>
    </xf>
    <xf numFmtId="0" fontId="24" fillId="0" borderId="0"/>
    <xf numFmtId="43" fontId="24" fillId="0" borderId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0" borderId="25" applyNumberFormat="0" applyProtection="0">
      <alignment horizontal="right" vertical="center"/>
    </xf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43" fontId="24" fillId="0" borderId="0" applyFont="0" applyFill="0" applyBorder="0" applyAlignment="0" applyProtection="0"/>
    <xf numFmtId="0" fontId="44" fillId="38" borderId="13" applyNumberFormat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40" borderId="24" applyNumberFormat="0" applyProtection="0">
      <alignment horizontal="left" vertical="top" indent="1"/>
    </xf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48" fillId="47" borderId="18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4" fontId="75" fillId="60" borderId="25" applyNumberFormat="0" applyProtection="0">
      <alignment horizontal="right" vertical="center"/>
    </xf>
    <xf numFmtId="4" fontId="19" fillId="57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40" borderId="24" applyNumberFormat="0" applyProtection="0">
      <alignment horizontal="left" vertical="center" indent="1"/>
    </xf>
    <xf numFmtId="0" fontId="44" fillId="38" borderId="13" applyNumberFormat="0" applyAlignment="0" applyProtection="0"/>
    <xf numFmtId="0" fontId="44" fillId="38" borderId="13" applyNumberFormat="0" applyAlignment="0" applyProtection="0"/>
    <xf numFmtId="0" fontId="48" fillId="47" borderId="18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4" fontId="24" fillId="33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4" fillId="40" borderId="24" applyNumberFormat="0" applyProtection="0">
      <alignment horizontal="left" vertical="center" indent="1"/>
    </xf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top" indent="1"/>
    </xf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4" fillId="40" borderId="25" applyNumberFormat="0" applyProtection="0">
      <alignment horizontal="left" vertical="top" indent="1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9" fillId="65" borderId="24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4" fontId="24" fillId="33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48" fillId="47" borderId="18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4" fontId="24" fillId="40" borderId="24" applyNumberFormat="0" applyProtection="0">
      <alignment horizontal="left" vertical="center" indent="1"/>
    </xf>
    <xf numFmtId="4" fontId="24" fillId="65" borderId="24" applyNumberFormat="0" applyProtection="0">
      <alignment horizontal="right" vertical="center"/>
    </xf>
    <xf numFmtId="4" fontId="24" fillId="40" borderId="25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4" fontId="24" fillId="39" borderId="25" applyNumberFormat="0" applyProtection="0">
      <alignment horizontal="right" vertical="center"/>
    </xf>
    <xf numFmtId="4" fontId="19" fillId="57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4" fontId="24" fillId="38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57" borderId="25" applyNumberFormat="0" applyProtection="0">
      <alignment horizontal="right" vertical="center"/>
    </xf>
    <xf numFmtId="0" fontId="19" fillId="58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4" fontId="19" fillId="57" borderId="24" applyNumberFormat="0" applyProtection="0">
      <alignment vertical="center"/>
    </xf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4" fontId="75" fillId="60" borderId="25" applyNumberFormat="0" applyProtection="0">
      <alignment horizontal="right" vertical="center"/>
    </xf>
    <xf numFmtId="0" fontId="26" fillId="35" borderId="17" applyNumberFormat="0" applyFont="0" applyAlignment="0" applyProtection="0"/>
    <xf numFmtId="4" fontId="75" fillId="45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4" fontId="19" fillId="57" borderId="24" applyNumberFormat="0" applyProtection="0">
      <alignment horizontal="left" vertical="center" indent="1"/>
    </xf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4" fontId="24" fillId="40" borderId="24" applyNumberFormat="0" applyProtection="0">
      <alignment horizontal="left" vertical="center" indent="1"/>
    </xf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4" fontId="49" fillId="64" borderId="25" applyNumberFormat="0" applyProtection="0">
      <alignment vertical="center"/>
    </xf>
    <xf numFmtId="4" fontId="24" fillId="40" borderId="25" applyNumberFormat="0" applyProtection="0">
      <alignment horizontal="left" vertical="center" indent="1"/>
    </xf>
    <xf numFmtId="4" fontId="24" fillId="65" borderId="24" applyNumberFormat="0" applyProtection="0">
      <alignment horizontal="right" vertical="center"/>
    </xf>
    <xf numFmtId="4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4" fontId="24" fillId="65" borderId="24" applyNumberFormat="0" applyProtection="0">
      <alignment horizontal="right" vertical="center"/>
    </xf>
    <xf numFmtId="0" fontId="31" fillId="47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31" fillId="47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4" fontId="24" fillId="39" borderId="25" applyNumberFormat="0" applyProtection="0">
      <alignment horizontal="right" vertical="center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4" fontId="75" fillId="59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4" fontId="19" fillId="57" borderId="24" applyNumberFormat="0" applyProtection="0">
      <alignment horizontal="left" vertical="center" indent="1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4" fontId="24" fillId="38" borderId="25" applyNumberFormat="0" applyProtection="0">
      <alignment horizontal="right" vertical="center"/>
    </xf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40" borderId="25" applyNumberFormat="0" applyProtection="0">
      <alignment horizontal="left" vertical="top" indent="1"/>
    </xf>
    <xf numFmtId="0" fontId="44" fillId="38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4" fontId="24" fillId="38" borderId="25" applyNumberFormat="0" applyProtection="0">
      <alignment horizontal="right" vertical="center"/>
    </xf>
    <xf numFmtId="0" fontId="26" fillId="35" borderId="17" applyNumberFormat="0" applyFont="0" applyAlignment="0" applyProtection="0"/>
    <xf numFmtId="0" fontId="44" fillId="38" borderId="13" applyNumberFormat="0" applyAlignment="0" applyProtection="0"/>
    <xf numFmtId="4" fontId="75" fillId="61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4" fontId="24" fillId="39" borderId="25" applyNumberFormat="0" applyProtection="0">
      <alignment horizontal="right" vertical="center"/>
    </xf>
    <xf numFmtId="0" fontId="26" fillId="35" borderId="17" applyNumberFormat="0" applyFont="0" applyAlignment="0" applyProtection="0"/>
    <xf numFmtId="4" fontId="19" fillId="57" borderId="24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0" borderId="25" applyNumberFormat="0" applyProtection="0">
      <alignment horizontal="right" vertical="center"/>
    </xf>
    <xf numFmtId="0" fontId="24" fillId="40" borderId="25" applyNumberFormat="0" applyProtection="0">
      <alignment horizontal="left" vertical="top" indent="1"/>
    </xf>
    <xf numFmtId="0" fontId="31" fillId="47" borderId="13" applyNumberFormat="0" applyAlignment="0" applyProtection="0"/>
    <xf numFmtId="0" fontId="31" fillId="47" borderId="13" applyNumberFormat="0" applyAlignment="0" applyProtection="0"/>
    <xf numFmtId="4" fontId="24" fillId="40" borderId="24" applyNumberFormat="0" applyProtection="0">
      <alignment horizontal="right" vertical="center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4" fontId="76" fillId="64" borderId="25" applyNumberFormat="0" applyProtection="0">
      <alignment vertical="center"/>
    </xf>
    <xf numFmtId="0" fontId="24" fillId="40" borderId="25" applyNumberFormat="0" applyProtection="0">
      <alignment horizontal="left" vertical="top" indent="1"/>
    </xf>
    <xf numFmtId="4" fontId="19" fillId="65" borderId="24" applyNumberFormat="0" applyProtection="0">
      <alignment horizontal="right" vertical="center"/>
    </xf>
    <xf numFmtId="0" fontId="24" fillId="40" borderId="24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19" fillId="58" borderId="25" applyNumberFormat="0" applyProtection="0">
      <alignment horizontal="left" vertical="top" indent="1"/>
    </xf>
    <xf numFmtId="4" fontId="19" fillId="57" borderId="24" applyNumberFormat="0" applyProtection="0">
      <alignment vertical="center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1" fillId="54" borderId="0" applyNumberFormat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4" fontId="24" fillId="0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24" fillId="40" borderId="24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4" fontId="76" fillId="64" borderId="25" applyNumberFormat="0" applyProtection="0">
      <alignment vertical="center"/>
    </xf>
    <xf numFmtId="0" fontId="24" fillId="40" borderId="24" applyNumberFormat="0" applyProtection="0">
      <alignment horizontal="left" vertical="center" indent="1"/>
    </xf>
    <xf numFmtId="4" fontId="76" fillId="64" borderId="25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40" borderId="24" applyNumberFormat="0" applyProtection="0">
      <alignment horizontal="left" vertical="center" indent="1"/>
    </xf>
    <xf numFmtId="4" fontId="24" fillId="65" borderId="24" applyNumberFormat="0" applyProtection="0">
      <alignment horizontal="right" vertical="center"/>
    </xf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4" fontId="24" fillId="57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4" fontId="24" fillId="57" borderId="25" applyNumberFormat="0" applyProtection="0">
      <alignment horizontal="right" vertical="center"/>
    </xf>
    <xf numFmtId="0" fontId="19" fillId="58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4" fontId="24" fillId="57" borderId="25" applyNumberFormat="0" applyProtection="0">
      <alignment horizontal="right" vertical="center"/>
    </xf>
    <xf numFmtId="4" fontId="75" fillId="59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75" fillId="45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19" fillId="58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4" fontId="49" fillId="64" borderId="25" applyNumberFormat="0" applyProtection="0">
      <alignment vertical="center"/>
    </xf>
    <xf numFmtId="4" fontId="24" fillId="40" borderId="25" applyNumberFormat="0" applyProtection="0">
      <alignment horizontal="left" vertical="center" indent="1"/>
    </xf>
    <xf numFmtId="4" fontId="24" fillId="65" borderId="24" applyNumberFormat="0" applyProtection="0">
      <alignment horizontal="right" vertical="center"/>
    </xf>
    <xf numFmtId="4" fontId="24" fillId="40" borderId="24" applyNumberFormat="0" applyProtection="0">
      <alignment horizontal="left" vertical="center" indent="1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4" fontId="24" fillId="0" borderId="25" applyNumberFormat="0" applyProtection="0">
      <alignment horizontal="right" vertical="center"/>
    </xf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54" borderId="0" applyNumberFormat="0" applyBorder="0" applyAlignment="0" applyProtection="0"/>
    <xf numFmtId="0" fontId="24" fillId="40" borderId="25" applyNumberFormat="0" applyProtection="0">
      <alignment horizontal="left" vertical="top" indent="1"/>
    </xf>
    <xf numFmtId="0" fontId="1" fillId="54" borderId="0" applyNumberFormat="0" applyBorder="0" applyAlignment="0" applyProtection="0"/>
    <xf numFmtId="0" fontId="19" fillId="58" borderId="25" applyNumberFormat="0" applyProtection="0">
      <alignment horizontal="left" vertical="top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vertical="center"/>
    </xf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4" fontId="19" fillId="57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40" borderId="24" applyNumberFormat="0" applyProtection="0">
      <alignment horizontal="right" vertical="center"/>
    </xf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4" fontId="24" fillId="33" borderId="25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62" fillId="57" borderId="25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0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19" fillId="58" borderId="25" applyNumberFormat="0" applyProtection="0">
      <alignment horizontal="left" vertical="top" indent="1"/>
    </xf>
    <xf numFmtId="4" fontId="24" fillId="0" borderId="25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4" fontId="24" fillId="40" borderId="25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4" fontId="75" fillId="45" borderId="25" applyNumberFormat="0" applyProtection="0">
      <alignment horizontal="right" vertical="center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" fontId="24" fillId="40" borderId="24" applyNumberFormat="0" applyProtection="0">
      <alignment horizontal="righ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4" fontId="24" fillId="0" borderId="25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4" fontId="24" fillId="44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75" fillId="59" borderId="25" applyNumberFormat="0" applyProtection="0">
      <alignment horizontal="right" vertical="center"/>
    </xf>
    <xf numFmtId="0" fontId="1" fillId="0" borderId="0"/>
    <xf numFmtId="0" fontId="1" fillId="0" borderId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4" fontId="75" fillId="60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75" fillId="61" borderId="25" applyNumberFormat="0" applyProtection="0">
      <alignment horizontal="right" vertical="center"/>
    </xf>
    <xf numFmtId="0" fontId="26" fillId="35" borderId="17" applyNumberFormat="0" applyFont="0" applyAlignment="0" applyProtection="0"/>
    <xf numFmtId="4" fontId="24" fillId="40" borderId="24" applyNumberFormat="0" applyProtection="0">
      <alignment horizontal="right" vertical="center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4" fontId="76" fillId="64" borderId="25" applyNumberFormat="0" applyProtection="0">
      <alignment vertical="center"/>
    </xf>
    <xf numFmtId="0" fontId="24" fillId="40" borderId="25" applyNumberFormat="0" applyProtection="0">
      <alignment horizontal="left" vertical="top" indent="1"/>
    </xf>
    <xf numFmtId="4" fontId="19" fillId="65" borderId="24" applyNumberFormat="0" applyProtection="0">
      <alignment horizontal="right" vertical="center"/>
    </xf>
    <xf numFmtId="0" fontId="24" fillId="40" borderId="24" applyNumberFormat="0" applyProtection="0">
      <alignment horizontal="left" vertical="top" indent="1"/>
    </xf>
    <xf numFmtId="4" fontId="24" fillId="0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4" fontId="24" fillId="40" borderId="24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19" fillId="65" borderId="24" applyNumberFormat="0" applyProtection="0">
      <alignment horizontal="right" vertical="center"/>
    </xf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62" fillId="57" borderId="25" applyNumberFormat="0" applyProtection="0">
      <alignment vertical="center"/>
    </xf>
    <xf numFmtId="0" fontId="31" fillId="47" borderId="13" applyNumberFormat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" fontId="76" fillId="64" borderId="25" applyNumberFormat="0" applyProtection="0">
      <alignment vertical="center"/>
    </xf>
    <xf numFmtId="4" fontId="62" fillId="57" borderId="25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4" fontId="24" fillId="44" borderId="25" applyNumberFormat="0" applyProtection="0">
      <alignment horizontal="right" vertical="center"/>
    </xf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4" fontId="24" fillId="57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19" fillId="57" borderId="24" applyNumberFormat="0" applyProtection="0">
      <alignment vertical="center"/>
    </xf>
    <xf numFmtId="4" fontId="75" fillId="61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31" fillId="47" borderId="13" applyNumberFormat="0" applyAlignment="0" applyProtection="0"/>
    <xf numFmtId="4" fontId="24" fillId="40" borderId="24" applyNumberFormat="0" applyProtection="0">
      <alignment horizontal="left" vertical="center" indent="1"/>
    </xf>
    <xf numFmtId="0" fontId="26" fillId="35" borderId="17" applyNumberFormat="0" applyFont="0" applyAlignment="0" applyProtection="0"/>
    <xf numFmtId="4" fontId="24" fillId="57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0" fontId="26" fillId="35" borderId="17" applyNumberFormat="0" applyFont="0" applyAlignment="0" applyProtection="0"/>
    <xf numFmtId="0" fontId="24" fillId="40" borderId="25" applyNumberFormat="0" applyProtection="0">
      <alignment horizontal="left" vertical="top" indent="1"/>
    </xf>
    <xf numFmtId="4" fontId="24" fillId="40" borderId="25" applyNumberFormat="0" applyProtection="0">
      <alignment horizontal="left" vertical="center" indent="1"/>
    </xf>
    <xf numFmtId="4" fontId="24" fillId="0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4" fontId="75" fillId="60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4" fontId="49" fillId="64" borderId="25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0" fontId="26" fillId="35" borderId="17" applyNumberFormat="0" applyFont="0" applyAlignment="0" applyProtection="0"/>
    <xf numFmtId="4" fontId="24" fillId="39" borderId="25" applyNumberFormat="0" applyProtection="0">
      <alignment horizontal="right" vertical="center"/>
    </xf>
    <xf numFmtId="0" fontId="19" fillId="58" borderId="25" applyNumberFormat="0" applyProtection="0">
      <alignment horizontal="left" vertical="top" indent="1"/>
    </xf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19" fillId="58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4" fontId="24" fillId="65" borderId="24" applyNumberFormat="0" applyProtection="0">
      <alignment horizontal="right" vertical="center"/>
    </xf>
    <xf numFmtId="0" fontId="44" fillId="38" borderId="13" applyNumberFormat="0" applyAlignment="0" applyProtection="0"/>
    <xf numFmtId="4" fontId="24" fillId="44" borderId="25" applyNumberFormat="0" applyProtection="0">
      <alignment horizontal="right" vertical="center"/>
    </xf>
    <xf numFmtId="0" fontId="44" fillId="38" borderId="13" applyNumberFormat="0" applyAlignment="0" applyProtection="0"/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1" fillId="0" borderId="0"/>
    <xf numFmtId="43" fontId="1" fillId="0" borderId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31" fillId="47" borderId="13" applyNumberFormat="0" applyAlignment="0" applyProtection="0"/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4" fontId="76" fillId="64" borderId="25" applyNumberFormat="0" applyProtection="0">
      <alignment vertical="center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4" fontId="19" fillId="65" borderId="24" applyNumberFormat="0" applyProtection="0">
      <alignment horizontal="right" vertical="center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19" fillId="57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4" fontId="75" fillId="59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75" fillId="61" borderId="25" applyNumberFormat="0" applyProtection="0">
      <alignment horizontal="right" vertical="center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4" fillId="40" borderId="25" applyNumberFormat="0" applyProtection="0">
      <alignment horizontal="left" vertical="top" indent="1"/>
    </xf>
    <xf numFmtId="4" fontId="24" fillId="44" borderId="25" applyNumberFormat="0" applyProtection="0">
      <alignment horizontal="right" vertical="center"/>
    </xf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26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26" applyNumberFormat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" fontId="19" fillId="57" borderId="24" applyNumberFormat="0" applyProtection="0">
      <alignment vertical="center"/>
    </xf>
    <xf numFmtId="4" fontId="24" fillId="40" borderId="24" applyNumberFormat="0" applyProtection="0">
      <alignment horizontal="right" vertical="center"/>
    </xf>
    <xf numFmtId="0" fontId="24" fillId="40" borderId="24" applyNumberFormat="0" applyProtection="0">
      <alignment horizontal="left" vertical="center" indent="1"/>
    </xf>
    <xf numFmtId="0" fontId="26" fillId="35" borderId="17" applyNumberFormat="0" applyFont="0" applyAlignment="0" applyProtection="0"/>
    <xf numFmtId="0" fontId="24" fillId="40" borderId="25" applyNumberFormat="0" applyProtection="0">
      <alignment horizontal="left" vertical="top" indent="1"/>
    </xf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4" fontId="19" fillId="57" borderId="24" applyNumberFormat="0" applyProtection="0">
      <alignment vertical="center"/>
    </xf>
    <xf numFmtId="0" fontId="24" fillId="40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75" fillId="45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4" fontId="75" fillId="61" borderId="25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0" fontId="44" fillId="38" borderId="13" applyNumberFormat="0" applyAlignment="0" applyProtection="0"/>
    <xf numFmtId="4" fontId="24" fillId="39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4" fontId="76" fillId="64" borderId="25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4" fontId="24" fillId="40" borderId="24" applyNumberFormat="0" applyProtection="0">
      <alignment horizontal="left" vertical="center" indent="1"/>
    </xf>
    <xf numFmtId="4" fontId="75" fillId="59" borderId="25" applyNumberFormat="0" applyProtection="0">
      <alignment horizontal="right" vertical="center"/>
    </xf>
    <xf numFmtId="0" fontId="31" fillId="47" borderId="13" applyNumberFormat="0" applyAlignment="0" applyProtection="0"/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4" fontId="24" fillId="33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4" fontId="19" fillId="57" borderId="24" applyNumberFormat="0" applyProtection="0">
      <alignment horizontal="left" vertical="center" indent="1"/>
    </xf>
    <xf numFmtId="0" fontId="48" fillId="47" borderId="18" applyNumberFormat="0" applyAlignment="0" applyProtection="0"/>
    <xf numFmtId="4" fontId="19" fillId="57" borderId="24" applyNumberFormat="0" applyProtection="0">
      <alignment horizontal="left" vertical="center" indent="1"/>
    </xf>
    <xf numFmtId="0" fontId="44" fillId="38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" fontId="19" fillId="57" borderId="24" applyNumberFormat="0" applyProtection="0">
      <alignment vertical="center"/>
    </xf>
    <xf numFmtId="0" fontId="24" fillId="40" borderId="24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1" fillId="0" borderId="0"/>
    <xf numFmtId="43" fontId="1" fillId="0" borderId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4" fontId="49" fillId="64" borderId="25" applyNumberFormat="0" applyProtection="0">
      <alignment vertical="center"/>
    </xf>
    <xf numFmtId="0" fontId="24" fillId="40" borderId="25" applyNumberFormat="0" applyProtection="0">
      <alignment horizontal="left" vertical="top" indent="1"/>
    </xf>
    <xf numFmtId="4" fontId="24" fillId="40" borderId="25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4" fontId="24" fillId="65" borderId="24" applyNumberFormat="0" applyProtection="0">
      <alignment horizontal="right" vertical="center"/>
    </xf>
    <xf numFmtId="0" fontId="24" fillId="40" borderId="25" applyNumberFormat="0" applyProtection="0">
      <alignment horizontal="left" vertical="top" indent="1"/>
    </xf>
    <xf numFmtId="4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19" fillId="58" borderId="25" applyNumberFormat="0" applyProtection="0">
      <alignment horizontal="left" vertical="top" indent="1"/>
    </xf>
    <xf numFmtId="4" fontId="24" fillId="57" borderId="25" applyNumberFormat="0" applyProtection="0">
      <alignment horizontal="right" vertical="center"/>
    </xf>
    <xf numFmtId="4" fontId="75" fillId="60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75" fillId="45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4" fontId="24" fillId="40" borderId="24" applyNumberFormat="0" applyProtection="0">
      <alignment horizontal="right" vertical="center"/>
    </xf>
    <xf numFmtId="0" fontId="44" fillId="38" borderId="13" applyNumberFormat="0" applyAlignment="0" applyProtection="0"/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35" borderId="17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4" fillId="57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4" fontId="24" fillId="44" borderId="25" applyNumberFormat="0" applyProtection="0">
      <alignment horizontal="right" vertical="center"/>
    </xf>
    <xf numFmtId="0" fontId="26" fillId="35" borderId="17" applyNumberFormat="0" applyFont="0" applyAlignment="0" applyProtection="0"/>
    <xf numFmtId="4" fontId="24" fillId="40" borderId="24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40" borderId="25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4" fontId="24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top" indent="1"/>
    </xf>
    <xf numFmtId="4" fontId="24" fillId="0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4" fontId="24" fillId="0" borderId="25" applyNumberFormat="0" applyProtection="0">
      <alignment horizontal="right" vertical="center"/>
    </xf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40" borderId="25" applyNumberFormat="0" applyProtection="0">
      <alignment horizontal="left" vertical="top" indent="1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31" fillId="47" borderId="13" applyNumberFormat="0" applyAlignment="0" applyProtection="0"/>
    <xf numFmtId="4" fontId="24" fillId="40" borderId="25" applyNumberFormat="0" applyProtection="0">
      <alignment horizontal="left" vertical="center" indent="1"/>
    </xf>
    <xf numFmtId="4" fontId="24" fillId="39" borderId="25" applyNumberFormat="0" applyProtection="0">
      <alignment horizontal="right" vertical="center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4" fontId="24" fillId="33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40" borderId="25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4" fontId="24" fillId="33" borderId="25" applyNumberFormat="0" applyProtection="0">
      <alignment horizontal="right" vertical="center"/>
    </xf>
    <xf numFmtId="0" fontId="44" fillId="38" borderId="13" applyNumberFormat="0" applyAlignment="0" applyProtection="0"/>
    <xf numFmtId="4" fontId="24" fillId="65" borderId="24" applyNumberFormat="0" applyProtection="0">
      <alignment horizontal="right" vertical="center"/>
    </xf>
    <xf numFmtId="4" fontId="24" fillId="40" borderId="24" applyNumberFormat="0" applyProtection="0">
      <alignment horizontal="left" vertical="center" indent="1"/>
    </xf>
    <xf numFmtId="4" fontId="19" fillId="65" borderId="24" applyNumberFormat="0" applyProtection="0">
      <alignment horizontal="right" vertical="center"/>
    </xf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38" borderId="25" applyNumberFormat="0" applyProtection="0">
      <alignment horizontal="right" vertical="center"/>
    </xf>
    <xf numFmtId="0" fontId="44" fillId="38" borderId="13" applyNumberFormat="0" applyAlignment="0" applyProtection="0"/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4" fontId="62" fillId="57" borderId="25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40" borderId="25" applyNumberFormat="0" applyProtection="0">
      <alignment horizontal="left" vertical="top" indent="1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75" fillId="45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4" fontId="19" fillId="57" borderId="24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4" fontId="24" fillId="40" borderId="25" applyNumberFormat="0" applyProtection="0">
      <alignment horizontal="left" vertical="center" indent="1"/>
    </xf>
    <xf numFmtId="0" fontId="31" fillId="47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4" fontId="24" fillId="33" borderId="25" applyNumberFormat="0" applyProtection="0">
      <alignment horizontal="right" vertical="center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80" fillId="0" borderId="29" applyNumberFormat="0" applyFill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19" fillId="58" borderId="25" applyNumberFormat="0" applyProtection="0">
      <alignment horizontal="left" vertical="top" indent="1"/>
    </xf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4" fontId="19" fillId="65" borderId="24" applyNumberFormat="0" applyProtection="0">
      <alignment horizontal="right" vertical="center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4" fontId="24" fillId="65" borderId="24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4" fontId="19" fillId="65" borderId="24" applyNumberFormat="0" applyProtection="0">
      <alignment horizontal="right" vertical="center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44" fillId="38" borderId="13" applyNumberFormat="0" applyAlignment="0" applyProtection="0"/>
    <xf numFmtId="0" fontId="24" fillId="40" borderId="24" applyNumberFormat="0" applyProtection="0">
      <alignment horizontal="left" vertical="center" indent="1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4" fontId="24" fillId="44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4" fontId="24" fillId="65" borderId="24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57" borderId="25" applyNumberFormat="0" applyProtection="0">
      <alignment horizontal="right" vertical="center"/>
    </xf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4" fontId="24" fillId="40" borderId="24" applyNumberFormat="0" applyProtection="0">
      <alignment horizontal="right" vertical="center"/>
    </xf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4" fontId="24" fillId="40" borderId="24" applyNumberFormat="0" applyProtection="0">
      <alignment horizontal="right" vertical="center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38" borderId="25" applyNumberFormat="0" applyProtection="0">
      <alignment horizontal="right" vertical="center"/>
    </xf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4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39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40" borderId="25" applyNumberFormat="0" applyProtection="0">
      <alignment horizontal="left" vertical="top" indent="1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40" borderId="24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4" fontId="75" fillId="59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4" fontId="24" fillId="65" borderId="24" applyNumberFormat="0" applyProtection="0">
      <alignment horizontal="right" vertical="center"/>
    </xf>
    <xf numFmtId="0" fontId="44" fillId="38" borderId="13" applyNumberFormat="0" applyAlignment="0" applyProtection="0"/>
    <xf numFmtId="4" fontId="19" fillId="57" borderId="24" applyNumberFormat="0" applyProtection="0">
      <alignment vertical="center"/>
    </xf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top" indent="1"/>
    </xf>
    <xf numFmtId="4" fontId="24" fillId="57" borderId="25" applyNumberFormat="0" applyProtection="0">
      <alignment horizontal="right" vertical="center"/>
    </xf>
    <xf numFmtId="0" fontId="31" fillId="47" borderId="13" applyNumberFormat="0" applyAlignment="0" applyProtection="0"/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0" fontId="44" fillId="38" borderId="13" applyNumberFormat="0" applyAlignment="0" applyProtection="0"/>
    <xf numFmtId="4" fontId="24" fillId="0" borderId="25" applyNumberFormat="0" applyProtection="0">
      <alignment horizontal="right" vertical="center"/>
    </xf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4" fontId="24" fillId="33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38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4" fontId="75" fillId="60" borderId="25" applyNumberFormat="0" applyProtection="0">
      <alignment horizontal="right" vertical="center"/>
    </xf>
    <xf numFmtId="0" fontId="19" fillId="58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40" borderId="25" applyNumberFormat="0" applyProtection="0">
      <alignment horizontal="left" vertical="top" indent="1"/>
    </xf>
    <xf numFmtId="4" fontId="19" fillId="57" borderId="24" applyNumberFormat="0" applyProtection="0">
      <alignment vertical="center"/>
    </xf>
    <xf numFmtId="0" fontId="31" fillId="47" borderId="13" applyNumberFormat="0" applyAlignment="0" applyProtection="0"/>
    <xf numFmtId="0" fontId="26" fillId="35" borderId="17" applyNumberFormat="0" applyFont="0" applyAlignment="0" applyProtection="0"/>
    <xf numFmtId="4" fontId="24" fillId="39" borderId="25" applyNumberFormat="0" applyProtection="0">
      <alignment horizontal="right" vertical="center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80" fillId="0" borderId="29" applyNumberFormat="0" applyFill="0" applyAlignment="0" applyProtection="0"/>
    <xf numFmtId="0" fontId="24" fillId="40" borderId="24" applyNumberFormat="0" applyProtection="0">
      <alignment horizontal="left" vertical="center" indent="1"/>
    </xf>
    <xf numFmtId="0" fontId="26" fillId="35" borderId="17" applyNumberFormat="0" applyFont="0" applyAlignment="0" applyProtection="0"/>
    <xf numFmtId="0" fontId="24" fillId="40" borderId="25" applyNumberFormat="0" applyProtection="0">
      <alignment horizontal="left" vertical="top" indent="1"/>
    </xf>
    <xf numFmtId="4" fontId="76" fillId="64" borderId="25" applyNumberFormat="0" applyProtection="0">
      <alignment vertical="center"/>
    </xf>
    <xf numFmtId="0" fontId="26" fillId="35" borderId="17" applyNumberFormat="0" applyFont="0" applyAlignment="0" applyProtection="0"/>
    <xf numFmtId="0" fontId="24" fillId="40" borderId="25" applyNumberFormat="0" applyProtection="0">
      <alignment horizontal="left" vertical="top" indent="1"/>
    </xf>
    <xf numFmtId="0" fontId="31" fillId="47" borderId="13" applyNumberFormat="0" applyAlignment="0" applyProtection="0"/>
    <xf numFmtId="4" fontId="19" fillId="65" borderId="24" applyNumberFormat="0" applyProtection="0">
      <alignment horizontal="right" vertical="center"/>
    </xf>
    <xf numFmtId="0" fontId="26" fillId="35" borderId="17" applyNumberFormat="0" applyFont="0" applyAlignment="0" applyProtection="0"/>
    <xf numFmtId="0" fontId="24" fillId="40" borderId="24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4" fontId="19" fillId="57" borderId="24" applyNumberFormat="0" applyProtection="0">
      <alignment horizontal="left" vertical="center" indent="1"/>
    </xf>
    <xf numFmtId="4" fontId="24" fillId="0" borderId="25" applyNumberFormat="0" applyProtection="0">
      <alignment horizontal="right" vertical="center"/>
    </xf>
    <xf numFmtId="4" fontId="75" fillId="59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75" fillId="61" borderId="25" applyNumberFormat="0" applyProtection="0">
      <alignment horizontal="right" vertical="center"/>
    </xf>
    <xf numFmtId="0" fontId="31" fillId="47" borderId="13" applyNumberFormat="0" applyAlignment="0" applyProtection="0"/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4" fontId="24" fillId="40" borderId="25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4" fontId="24" fillId="33" borderId="25" applyNumberFormat="0" applyProtection="0">
      <alignment horizontal="right" vertical="center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24" fillId="40" borderId="24" applyNumberFormat="0" applyProtection="0">
      <alignment horizontal="left" vertical="center" indent="1"/>
    </xf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4" fontId="19" fillId="57" borderId="24" applyNumberFormat="0" applyProtection="0">
      <alignment vertical="center"/>
    </xf>
    <xf numFmtId="0" fontId="24" fillId="0" borderId="26" applyNumberFormat="0" applyFont="0" applyFill="0" applyBorder="0" applyAlignment="0" applyProtection="0"/>
    <xf numFmtId="4" fontId="19" fillId="57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4" fontId="24" fillId="38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39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44" borderId="25" applyNumberFormat="0" applyProtection="0">
      <alignment horizontal="right" vertical="center"/>
    </xf>
    <xf numFmtId="0" fontId="26" fillId="35" borderId="17" applyNumberFormat="0" applyFont="0" applyAlignment="0" applyProtection="0"/>
    <xf numFmtId="4" fontId="19" fillId="65" borderId="24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0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40" borderId="24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4" fontId="49" fillId="64" borderId="25" applyNumberFormat="0" applyProtection="0">
      <alignment vertical="center"/>
    </xf>
    <xf numFmtId="4" fontId="24" fillId="0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4" fontId="49" fillId="64" borderId="25" applyNumberFormat="0" applyProtection="0">
      <alignment vertical="center"/>
    </xf>
    <xf numFmtId="0" fontId="24" fillId="0" borderId="26" applyNumberFormat="0" applyFont="0" applyFill="0" applyBorder="0" applyAlignment="0" applyProtection="0"/>
    <xf numFmtId="4" fontId="24" fillId="40" borderId="25" applyNumberFormat="0" applyProtection="0">
      <alignment horizontal="left" vertical="center" indent="1"/>
    </xf>
    <xf numFmtId="4" fontId="24" fillId="65" borderId="24" applyNumberFormat="0" applyProtection="0">
      <alignment horizontal="right" vertical="center"/>
    </xf>
    <xf numFmtId="0" fontId="31" fillId="47" borderId="13" applyNumberFormat="0" applyAlignment="0" applyProtection="0"/>
    <xf numFmtId="4" fontId="24" fillId="40" borderId="24" applyNumberFormat="0" applyProtection="0">
      <alignment horizontal="left" vertical="center" indent="1"/>
    </xf>
    <xf numFmtId="0" fontId="44" fillId="38" borderId="13" applyNumberFormat="0" applyAlignment="0" applyProtection="0"/>
    <xf numFmtId="0" fontId="26" fillId="35" borderId="17" applyNumberFormat="0" applyFont="0" applyAlignment="0" applyProtection="0"/>
    <xf numFmtId="4" fontId="19" fillId="57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19" fillId="58" borderId="25" applyNumberFormat="0" applyProtection="0">
      <alignment horizontal="left" vertical="top" indent="1"/>
    </xf>
    <xf numFmtId="4" fontId="24" fillId="57" borderId="25" applyNumberFormat="0" applyProtection="0">
      <alignment horizontal="right" vertical="center"/>
    </xf>
    <xf numFmtId="4" fontId="75" fillId="60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75" fillId="45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4" fontId="24" fillId="40" borderId="24" applyNumberFormat="0" applyProtection="0">
      <alignment horizontal="right" vertical="center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4" fontId="19" fillId="65" borderId="24" applyNumberFormat="0" applyProtection="0">
      <alignment horizontal="right" vertical="center"/>
    </xf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75" fillId="61" borderId="25" applyNumberFormat="0" applyProtection="0">
      <alignment horizontal="right" vertical="center"/>
    </xf>
    <xf numFmtId="0" fontId="31" fillId="47" borderId="13" applyNumberFormat="0" applyAlignment="0" applyProtection="0"/>
    <xf numFmtId="4" fontId="62" fillId="57" borderId="25" applyNumberFormat="0" applyProtection="0">
      <alignment vertical="center"/>
    </xf>
    <xf numFmtId="4" fontId="24" fillId="40" borderId="24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4" fontId="24" fillId="38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4" fontId="19" fillId="57" borderId="24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4" fillId="40" borderId="24" applyNumberFormat="0" applyProtection="0">
      <alignment horizontal="left" vertical="center" indent="1"/>
    </xf>
    <xf numFmtId="0" fontId="26" fillId="35" borderId="17" applyNumberFormat="0" applyFont="0" applyAlignment="0" applyProtection="0"/>
    <xf numFmtId="4" fontId="19" fillId="57" borderId="24" applyNumberFormat="0" applyProtection="0">
      <alignment vertical="center"/>
    </xf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4" fontId="62" fillId="57" borderId="25" applyNumberFormat="0" applyProtection="0">
      <alignment vertical="center"/>
    </xf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4" fontId="24" fillId="57" borderId="25" applyNumberFormat="0" applyProtection="0">
      <alignment horizontal="right" vertical="center"/>
    </xf>
    <xf numFmtId="4" fontId="75" fillId="60" borderId="25" applyNumberFormat="0" applyProtection="0">
      <alignment horizontal="right" vertical="center"/>
    </xf>
    <xf numFmtId="4" fontId="75" fillId="45" borderId="25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75" fillId="60" borderId="25" applyNumberFormat="0" applyProtection="0">
      <alignment horizontal="right" vertical="center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8" fillId="47" borderId="18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33" borderId="25" applyNumberFormat="0" applyProtection="0">
      <alignment horizontal="right" vertical="center"/>
    </xf>
    <xf numFmtId="4" fontId="24" fillId="40" borderId="25" applyNumberFormat="0" applyProtection="0">
      <alignment horizontal="left" vertical="center" indent="1"/>
    </xf>
    <xf numFmtId="0" fontId="44" fillId="38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40" borderId="25" applyNumberFormat="0" applyProtection="0">
      <alignment horizontal="left" vertical="top" indent="1"/>
    </xf>
    <xf numFmtId="4" fontId="24" fillId="40" borderId="24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19" fillId="57" borderId="24" applyNumberFormat="0" applyProtection="0">
      <alignment vertical="center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4" fontId="24" fillId="57" borderId="25" applyNumberFormat="0" applyProtection="0">
      <alignment horizontal="right" vertical="center"/>
    </xf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80" fillId="0" borderId="29" applyNumberFormat="0" applyFill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4" fontId="24" fillId="40" borderId="24" applyNumberFormat="0" applyProtection="0">
      <alignment horizontal="left" vertical="center" indent="1"/>
    </xf>
    <xf numFmtId="0" fontId="31" fillId="47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4" fontId="24" fillId="39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19" fillId="58" borderId="25" applyNumberFormat="0" applyProtection="0">
      <alignment horizontal="left" vertical="top" indent="1"/>
    </xf>
    <xf numFmtId="0" fontId="26" fillId="35" borderId="17" applyNumberFormat="0" applyFont="0" applyAlignment="0" applyProtection="0"/>
    <xf numFmtId="4" fontId="24" fillId="65" borderId="24" applyNumberFormat="0" applyProtection="0">
      <alignment horizontal="right" vertical="center"/>
    </xf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4" fontId="24" fillId="33" borderId="25" applyNumberFormat="0" applyProtection="0">
      <alignment horizontal="right" vertical="center"/>
    </xf>
    <xf numFmtId="4" fontId="24" fillId="40" borderId="24" applyNumberFormat="0" applyProtection="0">
      <alignment horizontal="left" vertical="center" indent="1"/>
    </xf>
    <xf numFmtId="0" fontId="44" fillId="38" borderId="13" applyNumberFormat="0" applyAlignment="0" applyProtection="0"/>
    <xf numFmtId="4" fontId="19" fillId="57" borderId="24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4" fontId="49" fillId="64" borderId="25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4" fontId="24" fillId="38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19" fillId="58" borderId="25" applyNumberFormat="0" applyProtection="0">
      <alignment horizontal="left" vertical="top" indent="1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4" fontId="24" fillId="44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40" borderId="25" applyNumberFormat="0" applyProtection="0">
      <alignment horizontal="left" vertical="top" indent="1"/>
    </xf>
    <xf numFmtId="4" fontId="24" fillId="39" borderId="25" applyNumberFormat="0" applyProtection="0">
      <alignment horizontal="right" vertical="center"/>
    </xf>
    <xf numFmtId="0" fontId="19" fillId="58" borderId="25" applyNumberFormat="0" applyProtection="0">
      <alignment horizontal="left" vertical="top" indent="1"/>
    </xf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40" borderId="25" applyNumberFormat="0" applyProtection="0">
      <alignment horizontal="left" vertical="top" indent="1"/>
    </xf>
    <xf numFmtId="0" fontId="44" fillId="38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4" fillId="0" borderId="0"/>
    <xf numFmtId="0" fontId="24" fillId="40" borderId="25" applyNumberFormat="0" applyProtection="0">
      <alignment horizontal="left" vertical="top" indent="1"/>
    </xf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4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31" fillId="47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4" fontId="24" fillId="0" borderId="25" applyNumberFormat="0" applyProtection="0">
      <alignment horizontal="right" vertical="center"/>
    </xf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40" borderId="25" applyNumberFormat="0" applyProtection="0">
      <alignment horizontal="left" vertical="top" indent="1"/>
    </xf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4" fontId="19" fillId="57" borderId="24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4" fontId="62" fillId="57" borderId="25" applyNumberFormat="0" applyProtection="0">
      <alignment vertical="center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4" fontId="24" fillId="57" borderId="25" applyNumberFormat="0" applyProtection="0">
      <alignment horizontal="right" vertical="center"/>
    </xf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40" borderId="25" applyNumberFormat="0" applyProtection="0">
      <alignment horizontal="left" vertical="top" indent="1"/>
    </xf>
    <xf numFmtId="0" fontId="44" fillId="38" borderId="13" applyNumberFormat="0" applyAlignment="0" applyProtection="0"/>
    <xf numFmtId="0" fontId="24" fillId="40" borderId="24" applyNumberFormat="0" applyProtection="0">
      <alignment horizontal="left" vertical="center" indent="1"/>
    </xf>
    <xf numFmtId="0" fontId="44" fillId="38" borderId="13" applyNumberFormat="0" applyAlignment="0" applyProtection="0"/>
    <xf numFmtId="4" fontId="24" fillId="39" borderId="25" applyNumberFormat="0" applyProtection="0">
      <alignment horizontal="right" vertical="center"/>
    </xf>
    <xf numFmtId="4" fontId="19" fillId="57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40" borderId="24" applyNumberFormat="0" applyProtection="0">
      <alignment horizontal="left" vertical="top" indent="1"/>
    </xf>
    <xf numFmtId="0" fontId="31" fillId="47" borderId="13" applyNumberFormat="0" applyAlignment="0" applyProtection="0"/>
    <xf numFmtId="0" fontId="44" fillId="38" borderId="13" applyNumberFormat="0" applyAlignment="0" applyProtection="0"/>
    <xf numFmtId="4" fontId="19" fillId="57" borderId="24" applyNumberFormat="0" applyProtection="0">
      <alignment horizontal="left" vertical="center" indent="1"/>
    </xf>
    <xf numFmtId="4" fontId="75" fillId="59" borderId="25" applyNumberFormat="0" applyProtection="0">
      <alignment horizontal="right" vertical="center"/>
    </xf>
    <xf numFmtId="0" fontId="24" fillId="40" borderId="25" applyNumberFormat="0" applyProtection="0">
      <alignment horizontal="left" vertical="top" indent="1"/>
    </xf>
    <xf numFmtId="0" fontId="26" fillId="35" borderId="17" applyNumberFormat="0" applyFont="0" applyAlignment="0" applyProtection="0"/>
    <xf numFmtId="4" fontId="24" fillId="44" borderId="25" applyNumberFormat="0" applyProtection="0">
      <alignment horizontal="right" vertical="center"/>
    </xf>
    <xf numFmtId="0" fontId="44" fillId="38" borderId="13" applyNumberFormat="0" applyAlignment="0" applyProtection="0"/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40" borderId="25" applyNumberFormat="0" applyProtection="0">
      <alignment horizontal="left" vertical="top" indent="1"/>
    </xf>
    <xf numFmtId="4" fontId="19" fillId="65" borderId="24" applyNumberFormat="0" applyProtection="0">
      <alignment horizontal="right" vertical="center"/>
    </xf>
    <xf numFmtId="0" fontId="19" fillId="58" borderId="25" applyNumberFormat="0" applyProtection="0">
      <alignment horizontal="left" vertical="top" indent="1"/>
    </xf>
    <xf numFmtId="4" fontId="24" fillId="40" borderId="25" applyNumberForma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4" fontId="24" fillId="65" borderId="24" applyNumberFormat="0" applyProtection="0">
      <alignment horizontal="right" vertical="center"/>
    </xf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40" borderId="24" applyNumberFormat="0" applyProtection="0">
      <alignment horizontal="left" vertical="center" indent="1"/>
    </xf>
    <xf numFmtId="4" fontId="24" fillId="39" borderId="25" applyNumberFormat="0" applyProtection="0">
      <alignment horizontal="right" vertical="center"/>
    </xf>
    <xf numFmtId="0" fontId="26" fillId="35" borderId="17" applyNumberFormat="0" applyFont="0" applyAlignment="0" applyProtection="0"/>
    <xf numFmtId="4" fontId="49" fillId="64" borderId="25" applyNumberFormat="0" applyProtection="0">
      <alignment vertical="center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4" fillId="40" borderId="24" applyNumberFormat="0" applyProtection="0">
      <alignment horizontal="left" vertical="center" indent="1"/>
    </xf>
    <xf numFmtId="0" fontId="26" fillId="35" borderId="17" applyNumberFormat="0" applyFont="0" applyAlignment="0" applyProtection="0"/>
    <xf numFmtId="4" fontId="24" fillId="40" borderId="24" applyNumberFormat="0" applyProtection="0">
      <alignment horizontal="right" vertical="center"/>
    </xf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4" fontId="24" fillId="38" borderId="25" applyNumberFormat="0" applyProtection="0">
      <alignment horizontal="right" vertical="center"/>
    </xf>
    <xf numFmtId="0" fontId="31" fillId="47" borderId="13" applyNumberFormat="0" applyAlignment="0" applyProtection="0"/>
    <xf numFmtId="4" fontId="75" fillId="61" borderId="25" applyNumberFormat="0" applyProtection="0">
      <alignment horizontal="right" vertical="center"/>
    </xf>
    <xf numFmtId="0" fontId="26" fillId="35" borderId="17" applyNumberFormat="0" applyFont="0" applyAlignment="0" applyProtection="0"/>
    <xf numFmtId="4" fontId="24" fillId="40" borderId="25" applyNumberFormat="0" applyProtection="0">
      <alignment horizontal="left" vertical="center" indent="1"/>
    </xf>
    <xf numFmtId="0" fontId="44" fillId="38" borderId="13" applyNumberFormat="0" applyAlignment="0" applyProtection="0"/>
    <xf numFmtId="0" fontId="24" fillId="40" borderId="25" applyNumberFormat="0" applyProtection="0">
      <alignment horizontal="left" vertical="top" indent="1"/>
    </xf>
    <xf numFmtId="0" fontId="26" fillId="35" borderId="17" applyNumberFormat="0" applyFont="0" applyAlignment="0" applyProtection="0"/>
    <xf numFmtId="0" fontId="31" fillId="47" borderId="13" applyNumberFormat="0" applyAlignment="0" applyProtection="0"/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4" fontId="24" fillId="38" borderId="25" applyNumberFormat="0" applyProtection="0">
      <alignment horizontal="right" vertical="center"/>
    </xf>
    <xf numFmtId="0" fontId="24" fillId="40" borderId="24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6" fillId="35" borderId="17" applyNumberFormat="0" applyFon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31" fillId="47" borderId="13" applyNumberFormat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81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2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5" fillId="0" borderId="9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83" fillId="67" borderId="0" applyNumberFormat="0" applyBorder="0" applyAlignment="0" applyProtection="0"/>
    <xf numFmtId="176" fontId="83" fillId="67" borderId="0" applyNumberFormat="0" applyBorder="0" applyAlignment="0" applyProtection="0"/>
    <xf numFmtId="176" fontId="83" fillId="67" borderId="0" applyNumberFormat="0" applyBorder="0" applyAlignment="0" applyProtection="0"/>
    <xf numFmtId="176" fontId="83" fillId="34" borderId="0" applyNumberFormat="0" applyBorder="0" applyAlignment="0" applyProtection="0"/>
    <xf numFmtId="176" fontId="83" fillId="34" borderId="0" applyNumberFormat="0" applyBorder="0" applyAlignment="0" applyProtection="0"/>
    <xf numFmtId="176" fontId="83" fillId="34" borderId="0" applyNumberFormat="0" applyBorder="0" applyAlignment="0" applyProtection="0"/>
    <xf numFmtId="176" fontId="83" fillId="68" borderId="0" applyNumberFormat="0" applyBorder="0" applyAlignment="0" applyProtection="0"/>
    <xf numFmtId="176" fontId="83" fillId="68" borderId="0" applyNumberFormat="0" applyBorder="0" applyAlignment="0" applyProtection="0"/>
    <xf numFmtId="176" fontId="83" fillId="68" borderId="0" applyNumberFormat="0" applyBorder="0" applyAlignment="0" applyProtection="0"/>
    <xf numFmtId="176" fontId="83" fillId="54" borderId="0" applyNumberFormat="0" applyBorder="0" applyAlignment="0" applyProtection="0"/>
    <xf numFmtId="176" fontId="83" fillId="54" borderId="0" applyNumberFormat="0" applyBorder="0" applyAlignment="0" applyProtection="0"/>
    <xf numFmtId="176" fontId="83" fillId="54" borderId="0" applyNumberFormat="0" applyBorder="0" applyAlignment="0" applyProtection="0"/>
    <xf numFmtId="176" fontId="83" fillId="67" borderId="0" applyNumberFormat="0" applyBorder="0" applyAlignment="0" applyProtection="0"/>
    <xf numFmtId="176" fontId="83" fillId="67" borderId="0" applyNumberFormat="0" applyBorder="0" applyAlignment="0" applyProtection="0"/>
    <xf numFmtId="176" fontId="83" fillId="67" borderId="0" applyNumberFormat="0" applyBorder="0" applyAlignment="0" applyProtection="0"/>
    <xf numFmtId="176" fontId="83" fillId="36" borderId="0" applyNumberFormat="0" applyBorder="0" applyAlignment="0" applyProtection="0"/>
    <xf numFmtId="176" fontId="83" fillId="36" borderId="0" applyNumberFormat="0" applyBorder="0" applyAlignment="0" applyProtection="0"/>
    <xf numFmtId="176" fontId="83" fillId="36" borderId="0" applyNumberFormat="0" applyBorder="0" applyAlignment="0" applyProtection="0"/>
    <xf numFmtId="176" fontId="83" fillId="44" borderId="0" applyNumberFormat="0" applyBorder="0" applyAlignment="0" applyProtection="0"/>
    <xf numFmtId="176" fontId="83" fillId="44" borderId="0" applyNumberFormat="0" applyBorder="0" applyAlignment="0" applyProtection="0"/>
    <xf numFmtId="176" fontId="83" fillId="44" borderId="0" applyNumberFormat="0" applyBorder="0" applyAlignment="0" applyProtection="0"/>
    <xf numFmtId="176" fontId="83" fillId="45" borderId="0" applyNumberFormat="0" applyBorder="0" applyAlignment="0" applyProtection="0"/>
    <xf numFmtId="176" fontId="83" fillId="45" borderId="0" applyNumberFormat="0" applyBorder="0" applyAlignment="0" applyProtection="0"/>
    <xf numFmtId="176" fontId="83" fillId="45" borderId="0" applyNumberFormat="0" applyBorder="0" applyAlignment="0" applyProtection="0"/>
    <xf numFmtId="176" fontId="83" fillId="69" borderId="0" applyNumberFormat="0" applyBorder="0" applyAlignment="0" applyProtection="0"/>
    <xf numFmtId="176" fontId="83" fillId="69" borderId="0" applyNumberFormat="0" applyBorder="0" applyAlignment="0" applyProtection="0"/>
    <xf numFmtId="176" fontId="83" fillId="69" borderId="0" applyNumberFormat="0" applyBorder="0" applyAlignment="0" applyProtection="0"/>
    <xf numFmtId="176" fontId="83" fillId="43" borderId="0" applyNumberFormat="0" applyBorder="0" applyAlignment="0" applyProtection="0"/>
    <xf numFmtId="176" fontId="83" fillId="43" borderId="0" applyNumberFormat="0" applyBorder="0" applyAlignment="0" applyProtection="0"/>
    <xf numFmtId="176" fontId="83" fillId="43" borderId="0" applyNumberFormat="0" applyBorder="0" applyAlignment="0" applyProtection="0"/>
    <xf numFmtId="176" fontId="83" fillId="44" borderId="0" applyNumberFormat="0" applyBorder="0" applyAlignment="0" applyProtection="0"/>
    <xf numFmtId="176" fontId="83" fillId="44" borderId="0" applyNumberFormat="0" applyBorder="0" applyAlignment="0" applyProtection="0"/>
    <xf numFmtId="176" fontId="83" fillId="44" borderId="0" applyNumberFormat="0" applyBorder="0" applyAlignment="0" applyProtection="0"/>
    <xf numFmtId="176" fontId="83" fillId="40" borderId="0" applyNumberFormat="0" applyBorder="0" applyAlignment="0" applyProtection="0"/>
    <xf numFmtId="176" fontId="83" fillId="40" borderId="0" applyNumberFormat="0" applyBorder="0" applyAlignment="0" applyProtection="0"/>
    <xf numFmtId="176" fontId="83" fillId="40" borderId="0" applyNumberFormat="0" applyBorder="0" applyAlignment="0" applyProtection="0"/>
    <xf numFmtId="176" fontId="84" fillId="39" borderId="0" applyNumberFormat="0" applyBorder="0" applyAlignment="0" applyProtection="0"/>
    <xf numFmtId="176" fontId="84" fillId="39" borderId="0" applyNumberFormat="0" applyBorder="0" applyAlignment="0" applyProtection="0"/>
    <xf numFmtId="176" fontId="85" fillId="70" borderId="13" applyNumberFormat="0" applyAlignment="0" applyProtection="0"/>
    <xf numFmtId="176" fontId="85" fillId="70" borderId="13" applyNumberFormat="0" applyAlignment="0" applyProtection="0"/>
    <xf numFmtId="176" fontId="85" fillId="70" borderId="13" applyNumberFormat="0" applyAlignment="0" applyProtection="0"/>
    <xf numFmtId="176" fontId="85" fillId="70" borderId="13" applyNumberFormat="0" applyAlignment="0" applyProtection="0"/>
    <xf numFmtId="176" fontId="33" fillId="48" borderId="14" applyNumberFormat="0" applyAlignment="0" applyProtection="0"/>
    <xf numFmtId="176" fontId="33" fillId="48" borderId="14" applyNumberFormat="0" applyAlignment="0" applyProtection="0"/>
    <xf numFmtId="176" fontId="33" fillId="49" borderId="0">
      <alignment horizontal="left"/>
    </xf>
    <xf numFmtId="176" fontId="34" fillId="49" borderId="0">
      <alignment horizontal="right"/>
    </xf>
    <xf numFmtId="176" fontId="35" fillId="47" borderId="0">
      <alignment horizontal="center"/>
    </xf>
    <xf numFmtId="176" fontId="34" fillId="49" borderId="0">
      <alignment horizontal="right"/>
    </xf>
    <xf numFmtId="176" fontId="36" fillId="47" borderId="0">
      <alignment horizontal="left"/>
    </xf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19" fillId="0" borderId="0" applyProtection="0"/>
    <xf numFmtId="176" fontId="25" fillId="0" borderId="0" applyProtection="0"/>
    <xf numFmtId="176" fontId="27" fillId="0" borderId="0" applyProtection="0"/>
    <xf numFmtId="176" fontId="38" fillId="0" borderId="0" applyProtection="0"/>
    <xf numFmtId="176" fontId="38" fillId="0" borderId="0" applyProtection="0"/>
    <xf numFmtId="176" fontId="24" fillId="0" borderId="0" applyProtection="0"/>
    <xf numFmtId="176" fontId="24" fillId="0" borderId="0" applyProtection="0"/>
    <xf numFmtId="176" fontId="19" fillId="0" borderId="0" applyProtection="0"/>
    <xf numFmtId="176" fontId="39" fillId="0" borderId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176" fontId="72" fillId="66" borderId="0" applyNumberFormat="0" applyBorder="0" applyAlignment="0" applyProtection="0"/>
    <xf numFmtId="176" fontId="72" fillId="66" borderId="0" applyNumberFormat="0" applyBorder="0" applyAlignment="0" applyProtection="0"/>
    <xf numFmtId="176" fontId="87" fillId="0" borderId="30" applyNumberFormat="0" applyFill="0" applyAlignment="0" applyProtection="0"/>
    <xf numFmtId="176" fontId="87" fillId="0" borderId="30" applyNumberFormat="0" applyFill="0" applyAlignment="0" applyProtection="0"/>
    <xf numFmtId="176" fontId="88" fillId="0" borderId="31" applyNumberFormat="0" applyFill="0" applyAlignment="0" applyProtection="0"/>
    <xf numFmtId="176" fontId="88" fillId="0" borderId="31" applyNumberFormat="0" applyFill="0" applyAlignment="0" applyProtection="0"/>
    <xf numFmtId="176" fontId="89" fillId="0" borderId="32" applyNumberFormat="0" applyFill="0" applyAlignment="0" applyProtection="0"/>
    <xf numFmtId="176" fontId="89" fillId="0" borderId="32" applyNumberFormat="0" applyFill="0" applyAlignment="0" applyProtection="0"/>
    <xf numFmtId="176" fontId="89" fillId="0" borderId="32" applyNumberFormat="0" applyFill="0" applyAlignment="0" applyProtection="0"/>
    <xf numFmtId="176" fontId="89" fillId="0" borderId="32" applyNumberFormat="0" applyFill="0" applyAlignment="0" applyProtection="0"/>
    <xf numFmtId="176" fontId="89" fillId="0" borderId="32" applyNumberFormat="0" applyFill="0" applyAlignment="0" applyProtection="0"/>
    <xf numFmtId="176" fontId="89" fillId="0" borderId="0" applyNumberFormat="0" applyFill="0" applyBorder="0" applyAlignment="0" applyProtection="0"/>
    <xf numFmtId="176" fontId="89" fillId="0" borderId="0" applyNumberFormat="0" applyFill="0" applyBorder="0" applyAlignment="0" applyProtection="0"/>
    <xf numFmtId="172" fontId="90" fillId="0" borderId="0" applyNumberFormat="0" applyFill="0" applyBorder="0" applyAlignment="0" applyProtection="0">
      <alignment vertical="top"/>
      <protection locked="0"/>
    </xf>
    <xf numFmtId="176" fontId="91" fillId="36" borderId="13" applyNumberFormat="0" applyAlignment="0" applyProtection="0"/>
    <xf numFmtId="176" fontId="91" fillId="36" borderId="13" applyNumberFormat="0" applyAlignment="0" applyProtection="0"/>
    <xf numFmtId="176" fontId="91" fillId="36" borderId="13" applyNumberFormat="0" applyAlignment="0" applyProtection="0"/>
    <xf numFmtId="176" fontId="91" fillId="36" borderId="13" applyNumberFormat="0" applyAlignment="0" applyProtection="0"/>
    <xf numFmtId="176" fontId="33" fillId="49" borderId="0">
      <alignment horizontal="left"/>
    </xf>
    <xf numFmtId="176" fontId="45" fillId="47" borderId="0">
      <alignment horizontal="left"/>
    </xf>
    <xf numFmtId="176" fontId="92" fillId="0" borderId="33" applyNumberFormat="0" applyFill="0" applyAlignment="0" applyProtection="0"/>
    <xf numFmtId="176" fontId="92" fillId="0" borderId="33" applyNumberFormat="0" applyFill="0" applyAlignment="0" applyProtection="0"/>
    <xf numFmtId="176" fontId="93" fillId="38" borderId="0" applyNumberFormat="0" applyBorder="0" applyAlignment="0" applyProtection="0"/>
    <xf numFmtId="176" fontId="93" fillId="38" borderId="0" applyNumberFormat="0" applyBorder="0" applyAlignment="0" applyProtection="0"/>
    <xf numFmtId="17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4" fillId="0" borderId="0"/>
    <xf numFmtId="176" fontId="24" fillId="0" borderId="0"/>
    <xf numFmtId="176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4" fillId="0" borderId="0"/>
    <xf numFmtId="176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77" fontId="24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176" fontId="24" fillId="0" borderId="0"/>
    <xf numFmtId="37" fontId="25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1" fillId="0" borderId="0"/>
    <xf numFmtId="172" fontId="24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176" fontId="24" fillId="0" borderId="0"/>
    <xf numFmtId="176" fontId="24" fillId="0" borderId="0"/>
    <xf numFmtId="0" fontId="94" fillId="0" borderId="0"/>
    <xf numFmtId="0" fontId="95" fillId="0" borderId="0"/>
    <xf numFmtId="0" fontId="1" fillId="0" borderId="0"/>
    <xf numFmtId="44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1" fillId="0" borderId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4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43" fontId="9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7" fillId="0" borderId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9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9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9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9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9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9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9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9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9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9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9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2" fontId="33" fillId="49" borderId="0">
      <alignment horizontal="left"/>
    </xf>
    <xf numFmtId="172" fontId="34" fillId="49" borderId="0">
      <alignment horizontal="right"/>
    </xf>
    <xf numFmtId="172" fontId="35" fillId="47" borderId="0">
      <alignment horizontal="center"/>
    </xf>
    <xf numFmtId="172" fontId="34" fillId="49" borderId="0">
      <alignment horizontal="right"/>
    </xf>
    <xf numFmtId="172" fontId="36" fillId="47" borderId="0">
      <alignment horizontal="left"/>
    </xf>
    <xf numFmtId="5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19" fillId="0" borderId="0" applyProtection="0"/>
    <xf numFmtId="0" fontId="25" fillId="0" borderId="0" applyProtection="0"/>
    <xf numFmtId="0" fontId="27" fillId="0" borderId="0" applyProtection="0"/>
    <xf numFmtId="0" fontId="19" fillId="0" borderId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8" fillId="0" borderId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5" borderId="0" applyNumberFormat="0" applyBorder="0" applyAlignment="0" applyProtection="0"/>
    <xf numFmtId="0" fontId="28" fillId="37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7" borderId="0" applyNumberFormat="0" applyBorder="0" applyAlignment="0" applyProtection="0"/>
    <xf numFmtId="0" fontId="28" fillId="35" borderId="0" applyNumberFormat="0" applyBorder="0" applyAlignment="0" applyProtection="0"/>
    <xf numFmtId="0" fontId="28" fillId="4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4" fillId="38" borderId="13" applyNumberFormat="0" applyAlignment="0" applyProtection="0"/>
    <xf numFmtId="0" fontId="1" fillId="0" borderId="0"/>
    <xf numFmtId="180" fontId="113" fillId="0" borderId="35" applyNumberFormat="0" applyFill="0" applyAlignment="0" applyProtection="0"/>
    <xf numFmtId="0" fontId="1" fillId="22" borderId="0" applyNumberFormat="0" applyBorder="0" applyAlignment="0" applyProtection="0"/>
    <xf numFmtId="0" fontId="16" fillId="24" borderId="0" applyNumberFormat="0" applyBorder="0" applyAlignment="0" applyProtection="0"/>
    <xf numFmtId="180" fontId="1" fillId="15" borderId="0" applyNumberFormat="0" applyBorder="0" applyAlignment="0" applyProtection="0"/>
    <xf numFmtId="180" fontId="28" fillId="35" borderId="0" applyNumberFormat="0" applyBorder="0" applyAlignment="0" applyProtection="0"/>
    <xf numFmtId="9" fontId="22" fillId="0" borderId="0" applyFont="0" applyFill="0" applyBorder="0" applyAlignment="0" applyProtection="0"/>
    <xf numFmtId="180" fontId="29" fillId="74" borderId="0" applyNumberFormat="0" applyBorder="0" applyAlignment="0" applyProtection="0"/>
    <xf numFmtId="180" fontId="59" fillId="14" borderId="0" applyNumberFormat="0" applyBorder="0" applyAlignment="0" applyProtection="0"/>
    <xf numFmtId="0" fontId="16" fillId="20" borderId="0" applyNumberFormat="0" applyBorder="0" applyAlignment="0" applyProtection="0"/>
    <xf numFmtId="180" fontId="28" fillId="39" borderId="0" applyNumberFormat="0" applyBorder="0" applyAlignment="0" applyProtection="0"/>
    <xf numFmtId="180" fontId="8" fillId="5" borderId="4" applyNumberFormat="0" applyAlignment="0" applyProtection="0"/>
    <xf numFmtId="180" fontId="1" fillId="0" borderId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106" fillId="25" borderId="0" applyNumberFormat="0" applyBorder="0" applyAlignment="0" applyProtection="0"/>
    <xf numFmtId="180" fontId="110" fillId="7" borderId="7" applyNumberFormat="0" applyAlignment="0" applyProtection="0"/>
    <xf numFmtId="180" fontId="28" fillId="41" borderId="0" applyNumberFormat="0" applyBorder="0" applyAlignment="0" applyProtection="0"/>
    <xf numFmtId="0" fontId="42" fillId="0" borderId="0" applyNumberForma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24" fillId="0" borderId="20" applyNumberFormat="0" applyFont="0" applyFill="0" applyAlignment="0" applyProtection="0"/>
    <xf numFmtId="0" fontId="28" fillId="37" borderId="0" applyNumberFormat="0" applyBorder="0" applyAlignment="0" applyProtection="0"/>
    <xf numFmtId="0" fontId="28" fillId="35" borderId="0" applyNumberFormat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180" fontId="24" fillId="0" borderId="0"/>
    <xf numFmtId="180" fontId="28" fillId="46" borderId="0" applyNumberFormat="0" applyBorder="0" applyAlignment="0" applyProtection="0"/>
    <xf numFmtId="180" fontId="16" fillId="20" borderId="0" applyNumberFormat="0" applyBorder="0" applyAlignment="0" applyProtection="0"/>
    <xf numFmtId="180" fontId="59" fillId="27" borderId="0" applyNumberFormat="0" applyBorder="0" applyAlignment="0" applyProtection="0"/>
    <xf numFmtId="43" fontId="1" fillId="0" borderId="0" applyFont="0" applyFill="0" applyBorder="0" applyAlignment="0" applyProtection="0"/>
    <xf numFmtId="180" fontId="28" fillId="46" borderId="0" applyNumberFormat="0" applyBorder="0" applyAlignment="0" applyProtection="0"/>
    <xf numFmtId="43" fontId="1" fillId="0" borderId="0" applyFont="0" applyFill="0" applyBorder="0" applyAlignment="0" applyProtection="0"/>
    <xf numFmtId="180" fontId="118" fillId="0" borderId="6" applyNumberFormat="0" applyFill="0" applyAlignment="0" applyProtection="0"/>
    <xf numFmtId="180" fontId="28" fillId="35" borderId="0" applyNumberFormat="0" applyBorder="0" applyAlignment="0" applyProtection="0"/>
    <xf numFmtId="43" fontId="1" fillId="0" borderId="0" applyFont="0" applyFill="0" applyBorder="0" applyAlignment="0" applyProtection="0"/>
    <xf numFmtId="180" fontId="28" fillId="35" borderId="0" applyNumberFormat="0" applyBorder="0" applyAlignment="0" applyProtection="0"/>
    <xf numFmtId="43" fontId="1" fillId="0" borderId="0" applyFont="0" applyFill="0" applyBorder="0" applyAlignment="0" applyProtection="0"/>
    <xf numFmtId="180" fontId="30" fillId="46" borderId="0" applyNumberFormat="0" applyBorder="0" applyAlignment="0" applyProtection="0"/>
    <xf numFmtId="180" fontId="44" fillId="36" borderId="13" applyNumberFormat="0" applyAlignment="0" applyProtection="0"/>
    <xf numFmtId="0" fontId="28" fillId="34" borderId="0" applyNumberFormat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28" fillId="36" borderId="0" applyNumberFormat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1" fillId="0" borderId="0"/>
    <xf numFmtId="180" fontId="1" fillId="0" borderId="0"/>
    <xf numFmtId="180" fontId="118" fillId="0" borderId="6" applyNumberFormat="0" applyFill="0" applyAlignment="0" applyProtection="0"/>
    <xf numFmtId="180" fontId="28" fillId="55" borderId="0" applyNumberFormat="0" applyBorder="0" applyAlignment="0" applyProtection="0"/>
    <xf numFmtId="180" fontId="28" fillId="39" borderId="0" applyNumberFormat="0" applyBorder="0" applyAlignment="0" applyProtection="0"/>
    <xf numFmtId="0" fontId="31" fillId="47" borderId="13" applyNumberFormat="0" applyAlignment="0" applyProtection="0"/>
    <xf numFmtId="180" fontId="1" fillId="15" borderId="0" applyNumberFormat="0" applyBorder="0" applyAlignment="0" applyProtection="0"/>
    <xf numFmtId="180" fontId="59" fillId="23" borderId="0" applyNumberFormat="0" applyBorder="0" applyAlignment="0" applyProtection="0"/>
    <xf numFmtId="180" fontId="1" fillId="19" borderId="0" applyNumberFormat="0" applyBorder="0" applyAlignment="0" applyProtection="0"/>
    <xf numFmtId="180" fontId="28" fillId="41" borderId="0" applyNumberFormat="0" applyBorder="0" applyAlignment="0" applyProtection="0"/>
    <xf numFmtId="180" fontId="28" fillId="35" borderId="0" applyNumberFormat="0" applyBorder="0" applyAlignment="0" applyProtection="0"/>
    <xf numFmtId="180" fontId="1" fillId="30" borderId="0" applyNumberFormat="0" applyBorder="0" applyAlignment="0" applyProtection="0"/>
    <xf numFmtId="180" fontId="59" fillId="30" borderId="0" applyNumberFormat="0" applyBorder="0" applyAlignment="0" applyProtection="0"/>
    <xf numFmtId="180" fontId="59" fillId="15" borderId="0" applyNumberFormat="0" applyBorder="0" applyAlignment="0" applyProtection="0"/>
    <xf numFmtId="180" fontId="106" fillId="13" borderId="0" applyNumberFormat="0" applyBorder="0" applyAlignment="0" applyProtection="0"/>
    <xf numFmtId="180" fontId="59" fillId="18" borderId="0" applyNumberFormat="0" applyBorder="0" applyAlignment="0" applyProtection="0"/>
    <xf numFmtId="180" fontId="28" fillId="37" borderId="0" applyNumberFormat="0" applyBorder="0" applyAlignment="0" applyProtection="0"/>
    <xf numFmtId="180" fontId="11" fillId="0" borderId="6" applyNumberFormat="0" applyFill="0" applyAlignment="0" applyProtection="0"/>
    <xf numFmtId="180" fontId="28" fillId="66" borderId="0" applyNumberFormat="0" applyBorder="0" applyAlignment="0" applyProtection="0"/>
    <xf numFmtId="0" fontId="16" fillId="12" borderId="0" applyNumberFormat="0" applyBorder="0" applyAlignment="0" applyProtection="0"/>
    <xf numFmtId="180" fontId="29" fillId="40" borderId="0" applyNumberFormat="0" applyBorder="0" applyAlignment="0" applyProtection="0"/>
    <xf numFmtId="0" fontId="1" fillId="22" borderId="0" applyNumberFormat="0" applyBorder="0" applyAlignment="0" applyProtection="0"/>
    <xf numFmtId="43" fontId="1" fillId="0" borderId="0" applyFont="0" applyFill="0" applyBorder="0" applyAlignment="0" applyProtection="0"/>
    <xf numFmtId="0" fontId="108" fillId="54" borderId="13" applyNumberFormat="0" applyAlignment="0" applyProtection="0"/>
    <xf numFmtId="0" fontId="16" fillId="29" borderId="0" applyNumberFormat="0" applyBorder="0" applyAlignment="0" applyProtection="0"/>
    <xf numFmtId="180" fontId="59" fillId="18" borderId="0" applyNumberFormat="0" applyBorder="0" applyAlignment="0" applyProtection="0"/>
    <xf numFmtId="180" fontId="29" fillId="75" borderId="0" applyNumberFormat="0" applyBorder="0" applyAlignment="0" applyProtection="0"/>
    <xf numFmtId="180" fontId="59" fillId="23" borderId="0" applyNumberFormat="0" applyBorder="0" applyAlignment="0" applyProtection="0"/>
    <xf numFmtId="180" fontId="1" fillId="31" borderId="0" applyNumberFormat="0" applyBorder="0" applyAlignment="0" applyProtection="0"/>
    <xf numFmtId="0" fontId="1" fillId="54" borderId="0" applyNumberFormat="0" applyBorder="0" applyAlignment="0" applyProtection="0"/>
    <xf numFmtId="180" fontId="59" fillId="14" borderId="0" applyNumberFormat="0" applyBorder="0" applyAlignment="0" applyProtection="0"/>
    <xf numFmtId="180" fontId="29" fillId="37" borderId="0" applyNumberFormat="0" applyBorder="0" applyAlignment="0" applyProtection="0"/>
    <xf numFmtId="180" fontId="1" fillId="31" borderId="0" applyNumberFormat="0" applyBorder="0" applyAlignment="0" applyProtection="0"/>
    <xf numFmtId="180" fontId="1" fillId="14" borderId="0" applyNumberFormat="0" applyBorder="0" applyAlignment="0" applyProtection="0"/>
    <xf numFmtId="180" fontId="1" fillId="31" borderId="0" applyNumberFormat="0" applyBorder="0" applyAlignment="0" applyProtection="0"/>
    <xf numFmtId="43" fontId="1" fillId="0" borderId="0" applyFont="0" applyFill="0" applyBorder="0" applyAlignment="0" applyProtection="0"/>
    <xf numFmtId="180" fontId="106" fillId="13" borderId="0" applyNumberFormat="0" applyBorder="0" applyAlignment="0" applyProtection="0"/>
    <xf numFmtId="0" fontId="11" fillId="0" borderId="6" applyNumberFormat="0" applyFill="0" applyAlignment="0" applyProtection="0"/>
    <xf numFmtId="180" fontId="44" fillId="38" borderId="13" applyNumberFormat="0" applyAlignment="0" applyProtection="0"/>
    <xf numFmtId="0" fontId="1" fillId="10" borderId="0" applyNumberFormat="0" applyBorder="0" applyAlignment="0" applyProtection="0"/>
    <xf numFmtId="180" fontId="24" fillId="0" borderId="0" applyFont="0" applyFill="0" applyBorder="0" applyAlignment="0" applyProtection="0"/>
    <xf numFmtId="180" fontId="59" fillId="11" borderId="0" applyNumberFormat="0" applyBorder="0" applyAlignment="0" applyProtection="0"/>
    <xf numFmtId="0" fontId="31" fillId="47" borderId="13" applyNumberFormat="0" applyAlignment="0" applyProtection="0"/>
    <xf numFmtId="180" fontId="59" fillId="10" borderId="0" applyNumberFormat="0" applyBorder="0" applyAlignment="0" applyProtection="0"/>
    <xf numFmtId="180" fontId="29" fillId="37" borderId="0" applyNumberFormat="0" applyBorder="0" applyAlignment="0" applyProtection="0"/>
    <xf numFmtId="180" fontId="28" fillId="41" borderId="0" applyNumberFormat="0" applyBorder="0" applyAlignment="0" applyProtection="0"/>
    <xf numFmtId="180" fontId="59" fillId="11" borderId="0" applyNumberFormat="0" applyBorder="0" applyAlignment="0" applyProtection="0"/>
    <xf numFmtId="0" fontId="16" fillId="28" borderId="0" applyNumberFormat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80" fontId="59" fillId="30" borderId="0" applyNumberFormat="0" applyBorder="0" applyAlignment="0" applyProtection="0"/>
    <xf numFmtId="0" fontId="28" fillId="35" borderId="0" applyNumberFormat="0" applyBorder="0" applyAlignment="0" applyProtection="0"/>
    <xf numFmtId="0" fontId="28" fillId="39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59" fillId="14" borderId="0" applyNumberFormat="0" applyBorder="0" applyAlignment="0" applyProtection="0"/>
    <xf numFmtId="18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8" fillId="35" borderId="0" applyNumberFormat="0" applyBorder="0" applyAlignment="0" applyProtection="0"/>
    <xf numFmtId="0" fontId="31" fillId="47" borderId="13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180" fontId="28" fillId="33" borderId="0" applyNumberFormat="0" applyBorder="0" applyAlignment="0" applyProtection="0"/>
    <xf numFmtId="180" fontId="29" fillId="39" borderId="0" applyNumberFormat="0" applyBorder="0" applyAlignment="0" applyProtection="0"/>
    <xf numFmtId="180" fontId="28" fillId="35" borderId="0" applyNumberFormat="0" applyBorder="0" applyAlignment="0" applyProtection="0"/>
    <xf numFmtId="180" fontId="59" fillId="10" borderId="0" applyNumberFormat="0" applyBorder="0" applyAlignment="0" applyProtection="0"/>
    <xf numFmtId="43" fontId="1" fillId="0" borderId="0" applyFont="0" applyFill="0" applyBorder="0" applyAlignment="0" applyProtection="0"/>
    <xf numFmtId="180" fontId="59" fillId="23" borderId="0" applyNumberFormat="0" applyBorder="0" applyAlignment="0" applyProtection="0"/>
    <xf numFmtId="180" fontId="59" fillId="19" borderId="0" applyNumberFormat="0" applyBorder="0" applyAlignment="0" applyProtection="0"/>
    <xf numFmtId="0" fontId="31" fillId="47" borderId="13" applyNumberFormat="0" applyAlignment="0" applyProtection="0"/>
    <xf numFmtId="180" fontId="59" fillId="14" borderId="0" applyNumberFormat="0" applyBorder="0" applyAlignment="0" applyProtection="0"/>
    <xf numFmtId="180" fontId="5" fillId="0" borderId="3" applyNumberFormat="0" applyFill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38" borderId="13" applyNumberFormat="0" applyAlignment="0" applyProtection="0"/>
    <xf numFmtId="0" fontId="1" fillId="0" borderId="0"/>
    <xf numFmtId="180" fontId="1" fillId="0" borderId="0"/>
    <xf numFmtId="180" fontId="29" fillId="40" borderId="0" applyNumberFormat="0" applyBorder="0" applyAlignment="0" applyProtection="0"/>
    <xf numFmtId="180" fontId="106" fillId="28" borderId="0" applyNumberFormat="0" applyBorder="0" applyAlignment="0" applyProtection="0"/>
    <xf numFmtId="180" fontId="79" fillId="0" borderId="28" applyNumberFormat="0" applyFill="0" applyAlignment="0" applyProtection="0"/>
    <xf numFmtId="43" fontId="1" fillId="0" borderId="0" applyFont="0" applyFill="0" applyBorder="0" applyAlignment="0" applyProtection="0"/>
    <xf numFmtId="180" fontId="59" fillId="26" borderId="0" applyNumberFormat="0" applyBorder="0" applyAlignment="0" applyProtection="0"/>
    <xf numFmtId="0" fontId="16" fillId="16" borderId="0" applyNumberFormat="0" applyBorder="0" applyAlignment="0" applyProtection="0"/>
    <xf numFmtId="180" fontId="59" fillId="22" borderId="0" applyNumberFormat="0" applyBorder="0" applyAlignment="0" applyProtection="0"/>
    <xf numFmtId="0" fontId="31" fillId="47" borderId="13" applyNumberFormat="0" applyAlignment="0" applyProtection="0"/>
    <xf numFmtId="180" fontId="1" fillId="27" borderId="0" applyNumberFormat="0" applyBorder="0" applyAlignment="0" applyProtection="0"/>
    <xf numFmtId="180" fontId="29" fillId="37" borderId="0" applyNumberFormat="0" applyBorder="0" applyAlignment="0" applyProtection="0"/>
    <xf numFmtId="180" fontId="113" fillId="0" borderId="35" applyNumberFormat="0" applyFill="0" applyAlignment="0" applyProtection="0"/>
    <xf numFmtId="180" fontId="28" fillId="66" borderId="0" applyNumberFormat="0" applyBorder="0" applyAlignment="0" applyProtection="0"/>
    <xf numFmtId="180" fontId="59" fillId="10" borderId="0" applyNumberFormat="0" applyBorder="0" applyAlignment="0" applyProtection="0"/>
    <xf numFmtId="0" fontId="1" fillId="54" borderId="0" applyNumberFormat="0" applyBorder="0" applyAlignment="0" applyProtection="0"/>
    <xf numFmtId="180" fontId="59" fillId="22" borderId="0" applyNumberFormat="0" applyBorder="0" applyAlignment="0" applyProtection="0"/>
    <xf numFmtId="0" fontId="44" fillId="38" borderId="13" applyNumberFormat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46" borderId="0" applyNumberFormat="0" applyBorder="0" applyAlignment="0" applyProtection="0"/>
    <xf numFmtId="0" fontId="44" fillId="38" borderId="13" applyNumberFormat="0" applyAlignment="0" applyProtection="0"/>
    <xf numFmtId="0" fontId="39" fillId="0" borderId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40" borderId="0" applyNumberFormat="0" applyBorder="0" applyAlignment="0" applyProtection="0"/>
    <xf numFmtId="0" fontId="44" fillId="38" borderId="13" applyNumberFormat="0" applyAlignment="0" applyProtection="0"/>
    <xf numFmtId="180" fontId="1" fillId="0" borderId="0"/>
    <xf numFmtId="0" fontId="44" fillId="38" borderId="13" applyNumberFormat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80" fontId="59" fillId="10" borderId="0" applyNumberFormat="0" applyBorder="0" applyAlignment="0" applyProtection="0"/>
    <xf numFmtId="180" fontId="29" fillId="74" borderId="0" applyNumberFormat="0" applyBorder="0" applyAlignment="0" applyProtection="0"/>
    <xf numFmtId="180" fontId="3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80" fontId="24" fillId="0" borderId="0"/>
    <xf numFmtId="0" fontId="1" fillId="31" borderId="0" applyNumberFormat="0" applyBorder="0" applyAlignment="0" applyProtection="0"/>
    <xf numFmtId="180" fontId="28" fillId="33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108" fillId="54" borderId="13" applyNumberFormat="0" applyAlignment="0" applyProtection="0"/>
    <xf numFmtId="180" fontId="106" fillId="9" borderId="0" applyNumberFormat="0" applyBorder="0" applyAlignment="0" applyProtection="0"/>
    <xf numFmtId="0" fontId="12" fillId="7" borderId="7" applyNumberFormat="0" applyAlignment="0" applyProtection="0"/>
    <xf numFmtId="180" fontId="1" fillId="27" borderId="0" applyNumberFormat="0" applyBorder="0" applyAlignment="0" applyProtection="0"/>
    <xf numFmtId="180" fontId="37" fillId="0" borderId="0" applyNumberFormat="0" applyFill="0" applyBorder="0" applyAlignment="0" applyProtection="0"/>
    <xf numFmtId="180" fontId="28" fillId="39" borderId="0" applyNumberFormat="0" applyBorder="0" applyAlignment="0" applyProtection="0"/>
    <xf numFmtId="180" fontId="112" fillId="2" borderId="0" applyNumberFormat="0" applyBorder="0" applyAlignment="0" applyProtection="0"/>
    <xf numFmtId="180" fontId="29" fillId="61" borderId="0" applyNumberFormat="0" applyBorder="0" applyAlignment="0" applyProtection="0"/>
    <xf numFmtId="180" fontId="28" fillId="37" borderId="0" applyNumberFormat="0" applyBorder="0" applyAlignment="0" applyProtection="0"/>
    <xf numFmtId="180" fontId="29" fillId="41" borderId="0" applyNumberFormat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44" fontId="1" fillId="0" borderId="0" applyFont="0" applyFill="0" applyBorder="0" applyAlignment="0" applyProtection="0"/>
    <xf numFmtId="180" fontId="114" fillId="0" borderId="36" applyNumberFormat="0" applyFill="0" applyAlignment="0" applyProtection="0"/>
    <xf numFmtId="178" fontId="19" fillId="0" borderId="0" applyProtection="0"/>
    <xf numFmtId="180" fontId="115" fillId="0" borderId="37" applyNumberFormat="0" applyFill="0" applyAlignment="0" applyProtection="0"/>
    <xf numFmtId="180" fontId="40" fillId="66" borderId="0" applyNumberFormat="0" applyBorder="0" applyAlignment="0" applyProtection="0"/>
    <xf numFmtId="43" fontId="1" fillId="0" borderId="0" applyFont="0" applyFill="0" applyBorder="0" applyAlignment="0" applyProtection="0"/>
    <xf numFmtId="180" fontId="29" fillId="37" borderId="0" applyNumberFormat="0" applyBorder="0" applyAlignment="0" applyProtection="0"/>
    <xf numFmtId="180" fontId="104" fillId="0" borderId="3" applyNumberFormat="0" applyFill="0" applyAlignment="0" applyProtection="0"/>
    <xf numFmtId="180" fontId="30" fillId="46" borderId="0" applyNumberFormat="0" applyBorder="0" applyAlignment="0" applyProtection="0"/>
    <xf numFmtId="0" fontId="31" fillId="47" borderId="13" applyNumberFormat="0" applyAlignment="0" applyProtection="0"/>
    <xf numFmtId="180" fontId="28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80" fontId="106" fillId="21" borderId="0" applyNumberFormat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8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16" fillId="32" borderId="0" applyNumberFormat="0" applyBorder="0" applyAlignment="0" applyProtection="0"/>
    <xf numFmtId="41" fontId="1" fillId="0" borderId="0" applyFont="0" applyFill="0" applyBorder="0" applyAlignment="0" applyProtection="0"/>
    <xf numFmtId="180" fontId="29" fillId="41" borderId="0" applyNumberFormat="0" applyBorder="0" applyAlignment="0" applyProtection="0"/>
    <xf numFmtId="180" fontId="112" fillId="2" borderId="0" applyNumberFormat="0" applyBorder="0" applyAlignment="0" applyProtection="0"/>
    <xf numFmtId="43" fontId="1" fillId="0" borderId="0" applyFont="0" applyFill="0" applyBorder="0" applyAlignment="0" applyProtection="0"/>
    <xf numFmtId="180" fontId="28" fillId="46" borderId="0" applyNumberFormat="0" applyBorder="0" applyAlignment="0" applyProtection="0"/>
    <xf numFmtId="180" fontId="32" fillId="48" borderId="14" applyNumberFormat="0" applyAlignment="0" applyProtection="0"/>
    <xf numFmtId="0" fontId="1" fillId="22" borderId="0" applyNumberFormat="0" applyBorder="0" applyAlignment="0" applyProtection="0"/>
    <xf numFmtId="0" fontId="1" fillId="0" borderId="0"/>
    <xf numFmtId="0" fontId="31" fillId="47" borderId="13" applyNumberFormat="0" applyAlignment="0" applyProtection="0"/>
    <xf numFmtId="0" fontId="1" fillId="18" borderId="0" applyNumberFormat="0" applyBorder="0" applyAlignment="0" applyProtection="0"/>
    <xf numFmtId="0" fontId="44" fillId="38" borderId="13" applyNumberFormat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19" borderId="0" applyNumberFormat="0" applyBorder="0" applyAlignment="0" applyProtection="0"/>
    <xf numFmtId="180" fontId="10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" fillId="3" borderId="0" applyNumberFormat="0" applyBorder="0" applyAlignment="0" applyProtection="0"/>
    <xf numFmtId="180" fontId="1" fillId="22" borderId="0" applyNumberFormat="0" applyBorder="0" applyAlignment="0" applyProtection="0"/>
    <xf numFmtId="44" fontId="1" fillId="0" borderId="0" applyFont="0" applyFill="0" applyBorder="0" applyAlignment="0" applyProtection="0"/>
    <xf numFmtId="180" fontId="29" fillId="55" borderId="0" applyNumberFormat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59" fillId="22" borderId="0" applyNumberFormat="0" applyBorder="0" applyAlignment="0" applyProtection="0"/>
    <xf numFmtId="180" fontId="59" fillId="31" borderId="0" applyNumberFormat="0" applyBorder="0" applyAlignment="0" applyProtection="0"/>
    <xf numFmtId="43" fontId="1" fillId="0" borderId="0" applyFont="0" applyFill="0" applyBorder="0" applyAlignment="0" applyProtection="0"/>
    <xf numFmtId="180" fontId="112" fillId="2" borderId="0" applyNumberFormat="0" applyBorder="0" applyAlignment="0" applyProtection="0"/>
    <xf numFmtId="180" fontId="1" fillId="30" borderId="0" applyNumberFormat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180" fontId="29" fillId="40" borderId="0" applyNumberFormat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80" fontId="44" fillId="38" borderId="13" applyNumberFormat="0" applyAlignment="0" applyProtection="0"/>
    <xf numFmtId="18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31" fillId="47" borderId="13" applyNumberFormat="0" applyAlignment="0" applyProtection="0"/>
    <xf numFmtId="180" fontId="29" fillId="69" borderId="0" applyNumberFormat="0" applyBorder="0" applyAlignment="0" applyProtection="0"/>
    <xf numFmtId="0" fontId="1" fillId="10" borderId="0" applyNumberFormat="0" applyBorder="0" applyAlignment="0" applyProtection="0"/>
    <xf numFmtId="180" fontId="59" fillId="23" borderId="0" applyNumberFormat="0" applyBorder="0" applyAlignment="0" applyProtection="0"/>
    <xf numFmtId="0" fontId="82" fillId="4" borderId="0" applyNumberFormat="0" applyBorder="0" applyAlignment="0" applyProtection="0"/>
    <xf numFmtId="180" fontId="38" fillId="0" borderId="0" applyProtection="0"/>
    <xf numFmtId="180" fontId="59" fillId="19" borderId="0" applyNumberFormat="0" applyBorder="0" applyAlignment="0" applyProtection="0"/>
    <xf numFmtId="180" fontId="46" fillId="0" borderId="16" applyNumberFormat="0" applyFill="0" applyAlignment="0" applyProtection="0"/>
    <xf numFmtId="180" fontId="16" fillId="25" borderId="0" applyNumberFormat="0" applyBorder="0" applyAlignment="0" applyProtection="0"/>
    <xf numFmtId="0" fontId="1" fillId="54" borderId="0" applyNumberFormat="0" applyBorder="0" applyAlignment="0" applyProtection="0"/>
    <xf numFmtId="180" fontId="59" fillId="27" borderId="0" applyNumberFormat="0" applyBorder="0" applyAlignment="0" applyProtection="0"/>
    <xf numFmtId="0" fontId="44" fillId="38" borderId="13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75" borderId="0" applyNumberFormat="0" applyBorder="0" applyAlignment="0" applyProtection="0"/>
    <xf numFmtId="0" fontId="31" fillId="47" borderId="13" applyNumberFormat="0" applyAlignment="0" applyProtection="0"/>
    <xf numFmtId="180" fontId="44" fillId="36" borderId="13" applyNumberFormat="0" applyAlignment="0" applyProtection="0"/>
    <xf numFmtId="180" fontId="1" fillId="18" borderId="0" applyNumberFormat="0" applyBorder="0" applyAlignment="0" applyProtection="0"/>
    <xf numFmtId="180" fontId="118" fillId="0" borderId="6" applyNumberFormat="0" applyFill="0" applyAlignment="0" applyProtection="0"/>
    <xf numFmtId="180" fontId="1" fillId="0" borderId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180" fontId="106" fillId="1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43" fontId="1" fillId="0" borderId="0" applyFont="0" applyFill="0" applyBorder="0" applyAlignment="0" applyProtection="0"/>
    <xf numFmtId="180" fontId="1" fillId="0" borderId="0"/>
    <xf numFmtId="0" fontId="44" fillId="38" borderId="13" applyNumberFormat="0" applyAlignment="0" applyProtection="0"/>
    <xf numFmtId="43" fontId="22" fillId="0" borderId="0" applyFont="0" applyFill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180" fontId="29" fillId="44" borderId="0" applyNumberFormat="0" applyBorder="0" applyAlignment="0" applyProtection="0"/>
    <xf numFmtId="0" fontId="31" fillId="47" borderId="13" applyNumberFormat="0" applyAlignment="0" applyProtection="0"/>
    <xf numFmtId="180" fontId="59" fillId="31" borderId="0" applyNumberFormat="0" applyBorder="0" applyAlignment="0" applyProtection="0"/>
    <xf numFmtId="0" fontId="31" fillId="47" borderId="13" applyNumberFormat="0" applyAlignment="0" applyProtection="0"/>
    <xf numFmtId="180" fontId="59" fillId="15" borderId="0" applyNumberFormat="0" applyBorder="0" applyAlignment="0" applyProtection="0"/>
    <xf numFmtId="180" fontId="28" fillId="34" borderId="0" applyNumberFormat="0" applyBorder="0" applyAlignment="0" applyProtection="0"/>
    <xf numFmtId="180" fontId="59" fillId="15" borderId="0" applyNumberFormat="0" applyBorder="0" applyAlignment="0" applyProtection="0"/>
    <xf numFmtId="0" fontId="16" fillId="24" borderId="0" applyNumberFormat="0" applyBorder="0" applyAlignment="0" applyProtection="0"/>
    <xf numFmtId="180" fontId="59" fillId="19" borderId="0" applyNumberFormat="0" applyBorder="0" applyAlignment="0" applyProtection="0"/>
    <xf numFmtId="171" fontId="24" fillId="0" borderId="0" applyFont="0" applyFill="0" applyBorder="0" applyAlignment="0" applyProtection="0"/>
    <xf numFmtId="0" fontId="44" fillId="36" borderId="13" applyNumberFormat="0" applyAlignment="0" applyProtection="0"/>
    <xf numFmtId="180" fontId="109" fillId="6" borderId="4" applyNumberFormat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80" fontId="28" fillId="36" borderId="0" applyNumberFormat="0" applyBorder="0" applyAlignment="0" applyProtection="0"/>
    <xf numFmtId="180" fontId="28" fillId="37" borderId="0" applyNumberFormat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5" borderId="4" applyNumberFormat="0" applyAlignment="0" applyProtection="0"/>
    <xf numFmtId="180" fontId="59" fillId="23" borderId="0" applyNumberFormat="0" applyBorder="0" applyAlignment="0" applyProtection="0"/>
    <xf numFmtId="0" fontId="31" fillId="47" borderId="13" applyNumberFormat="0" applyAlignment="0" applyProtection="0"/>
    <xf numFmtId="0" fontId="1" fillId="54" borderId="0" applyNumberFormat="0" applyBorder="0" applyAlignment="0" applyProtection="0"/>
    <xf numFmtId="171" fontId="24" fillId="0" borderId="0" applyFont="0" applyFill="0" applyBorder="0" applyAlignment="0" applyProtection="0"/>
    <xf numFmtId="0" fontId="31" fillId="47" borderId="13" applyNumberFormat="0" applyAlignment="0" applyProtection="0"/>
    <xf numFmtId="180" fontId="16" fillId="25" borderId="0" applyNumberFormat="0" applyBorder="0" applyAlignment="0" applyProtection="0"/>
    <xf numFmtId="0" fontId="31" fillId="47" borderId="13" applyNumberFormat="0" applyAlignment="0" applyProtection="0"/>
    <xf numFmtId="0" fontId="1" fillId="54" borderId="0" applyNumberFormat="0" applyBorder="0" applyAlignment="0" applyProtection="0"/>
    <xf numFmtId="180" fontId="43" fillId="0" borderId="0" applyNumberFormat="0" applyFill="0" applyBorder="0" applyAlignment="0" applyProtection="0"/>
    <xf numFmtId="180" fontId="59" fillId="19" borderId="0" applyNumberFormat="0" applyBorder="0" applyAlignment="0" applyProtection="0"/>
    <xf numFmtId="180" fontId="29" fillId="69" borderId="0" applyNumberFormat="0" applyBorder="0" applyAlignment="0" applyProtection="0"/>
    <xf numFmtId="43" fontId="1" fillId="0" borderId="0" applyFont="0" applyFill="0" applyBorder="0" applyAlignment="0" applyProtection="0"/>
    <xf numFmtId="18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28" fillId="41" borderId="0" applyNumberFormat="0" applyBorder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0" fontId="5" fillId="0" borderId="3" applyNumberFormat="0" applyFill="0" applyAlignment="0" applyProtection="0"/>
    <xf numFmtId="180" fontId="29" fillId="37" borderId="0" applyNumberFormat="0" applyBorder="0" applyAlignment="0" applyProtection="0"/>
    <xf numFmtId="0" fontId="16" fillId="16" borderId="0" applyNumberFormat="0" applyBorder="0" applyAlignment="0" applyProtection="0"/>
    <xf numFmtId="43" fontId="1" fillId="0" borderId="0" applyFont="0" applyFill="0" applyBorder="0" applyAlignment="0" applyProtection="0"/>
    <xf numFmtId="180" fontId="120" fillId="4" borderId="0" applyNumberFormat="0" applyBorder="0" applyAlignment="0" applyProtection="0"/>
    <xf numFmtId="172" fontId="36" fillId="47" borderId="0">
      <alignment horizontal="left"/>
    </xf>
    <xf numFmtId="0" fontId="31" fillId="47" borderId="13" applyNumberFormat="0" applyAlignment="0" applyProtection="0"/>
    <xf numFmtId="180" fontId="29" fillId="74" borderId="0" applyNumberFormat="0" applyBorder="0" applyAlignment="0" applyProtection="0"/>
    <xf numFmtId="0" fontId="1" fillId="10" borderId="0" applyNumberFormat="0" applyBorder="0" applyAlignment="0" applyProtection="0"/>
    <xf numFmtId="2" fontId="24" fillId="0" borderId="0" applyFont="0" applyFill="0" applyBorder="0" applyAlignment="0" applyProtection="0"/>
    <xf numFmtId="180" fontId="1" fillId="11" borderId="0" applyNumberFormat="0" applyBorder="0" applyAlignment="0" applyProtection="0"/>
    <xf numFmtId="180" fontId="82" fillId="4" borderId="0" applyNumberFormat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110" fillId="7" borderId="7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42" fillId="0" borderId="0" applyNumberFormat="0" applyFill="0" applyBorder="0" applyAlignment="0" applyProtection="0"/>
    <xf numFmtId="178" fontId="25" fillId="0" borderId="0" applyProtection="0"/>
    <xf numFmtId="180" fontId="46" fillId="0" borderId="16" applyNumberFormat="0" applyFill="0" applyAlignment="0" applyProtection="0"/>
    <xf numFmtId="0" fontId="31" fillId="47" borderId="13" applyNumberFormat="0" applyAlignment="0" applyProtection="0"/>
    <xf numFmtId="0" fontId="1" fillId="54" borderId="0" applyNumberFormat="0" applyBorder="0" applyAlignment="0" applyProtection="0"/>
    <xf numFmtId="180" fontId="1" fillId="18" borderId="0" applyNumberFormat="0" applyBorder="0" applyAlignment="0" applyProtection="0"/>
    <xf numFmtId="180" fontId="29" fillId="74" borderId="0" applyNumberFormat="0" applyBorder="0" applyAlignment="0" applyProtection="0"/>
    <xf numFmtId="0" fontId="44" fillId="38" borderId="13" applyNumberFormat="0" applyAlignment="0" applyProtection="0"/>
    <xf numFmtId="18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0" fontId="28" fillId="37" borderId="0" applyNumberFormat="0" applyBorder="0" applyAlignment="0" applyProtection="0"/>
    <xf numFmtId="180" fontId="28" fillId="37" borderId="0" applyNumberFormat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80" fontId="108" fillId="54" borderId="13" applyNumberFormat="0" applyAlignment="0" applyProtection="0"/>
    <xf numFmtId="43" fontId="1" fillId="0" borderId="0" applyFont="0" applyFill="0" applyBorder="0" applyAlignment="0" applyProtection="0"/>
    <xf numFmtId="180" fontId="59" fillId="18" borderId="0" applyNumberFormat="0" applyBorder="0" applyAlignment="0" applyProtection="0"/>
    <xf numFmtId="180" fontId="29" fillId="7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9" borderId="0" applyNumberFormat="0" applyBorder="0" applyAlignment="0" applyProtection="0"/>
    <xf numFmtId="180" fontId="59" fillId="10" borderId="0" applyNumberFormat="0" applyBorder="0" applyAlignment="0" applyProtection="0"/>
    <xf numFmtId="180" fontId="104" fillId="0" borderId="0" applyNumberFormat="0" applyFill="0" applyBorder="0" applyAlignment="0" applyProtection="0"/>
    <xf numFmtId="180" fontId="25" fillId="35" borderId="17" applyNumberFormat="0" applyFont="0" applyAlignment="0" applyProtection="0"/>
    <xf numFmtId="178" fontId="39" fillId="0" borderId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80" fontId="59" fillId="10" borderId="0" applyNumberFormat="0" applyBorder="0" applyAlignment="0" applyProtection="0"/>
    <xf numFmtId="180" fontId="16" fillId="32" borderId="0" applyNumberFormat="0" applyBorder="0" applyAlignment="0" applyProtection="0"/>
    <xf numFmtId="180" fontId="37" fillId="0" borderId="0" applyNumberFormat="0" applyFill="0" applyBorder="0" applyAlignment="0" applyProtection="0"/>
    <xf numFmtId="180" fontId="106" fillId="12" borderId="0" applyNumberFormat="0" applyBorder="0" applyAlignment="0" applyProtection="0"/>
    <xf numFmtId="0" fontId="31" fillId="47" borderId="13" applyNumberFormat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33" borderId="0" applyNumberFormat="0" applyBorder="0" applyAlignment="0" applyProtection="0"/>
    <xf numFmtId="43" fontId="1" fillId="0" borderId="0" applyFont="0" applyFill="0" applyBorder="0" applyAlignment="0" applyProtection="0"/>
    <xf numFmtId="180" fontId="24" fillId="0" borderId="0"/>
    <xf numFmtId="180" fontId="106" fillId="29" borderId="0" applyNumberFormat="0" applyBorder="0" applyAlignment="0" applyProtection="0"/>
    <xf numFmtId="180" fontId="28" fillId="46" borderId="0" applyNumberFormat="0" applyBorder="0" applyAlignment="0" applyProtection="0"/>
    <xf numFmtId="180" fontId="1" fillId="0" borderId="0"/>
    <xf numFmtId="0" fontId="16" fillId="29" borderId="0" applyNumberFormat="0" applyBorder="0" applyAlignment="0" applyProtection="0"/>
    <xf numFmtId="0" fontId="31" fillId="47" borderId="13" applyNumberFormat="0" applyAlignment="0" applyProtection="0"/>
    <xf numFmtId="180" fontId="16" fillId="17" borderId="0" applyNumberFormat="0" applyBorder="0" applyAlignment="0" applyProtection="0"/>
    <xf numFmtId="180" fontId="104" fillId="0" borderId="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7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40" borderId="0" applyNumberFormat="0" applyBorder="0" applyAlignment="0" applyProtection="0"/>
    <xf numFmtId="180" fontId="1" fillId="0" borderId="0"/>
    <xf numFmtId="0" fontId="31" fillId="47" borderId="13" applyNumberFormat="0" applyAlignment="0" applyProtection="0"/>
    <xf numFmtId="180" fontId="29" fillId="44" borderId="0" applyNumberFormat="0" applyBorder="0" applyAlignment="0" applyProtection="0"/>
    <xf numFmtId="180" fontId="28" fillId="34" borderId="0" applyNumberFormat="0" applyBorder="0" applyAlignment="0" applyProtection="0"/>
    <xf numFmtId="43" fontId="1" fillId="0" borderId="0" applyFont="0" applyFill="0" applyBorder="0" applyAlignment="0" applyProtection="0"/>
    <xf numFmtId="180" fontId="106" fillId="29" borderId="0" applyNumberFormat="0" applyBorder="0" applyAlignment="0" applyProtection="0"/>
    <xf numFmtId="180" fontId="1" fillId="19" borderId="0" applyNumberFormat="0" applyBorder="0" applyAlignment="0" applyProtection="0"/>
    <xf numFmtId="0" fontId="1" fillId="0" borderId="0"/>
    <xf numFmtId="180" fontId="59" fillId="14" borderId="0" applyNumberFormat="0" applyBorder="0" applyAlignment="0" applyProtection="0"/>
    <xf numFmtId="180" fontId="28" fillId="66" borderId="0" applyNumberFormat="0" applyBorder="0" applyAlignment="0" applyProtection="0"/>
    <xf numFmtId="0" fontId="31" fillId="47" borderId="13" applyNumberFormat="0" applyAlignment="0" applyProtection="0"/>
    <xf numFmtId="180" fontId="29" fillId="34" borderId="0" applyNumberFormat="0" applyBorder="0" applyAlignment="0" applyProtection="0"/>
    <xf numFmtId="180" fontId="28" fillId="37" borderId="0" applyNumberFormat="0" applyBorder="0" applyAlignment="0" applyProtection="0"/>
    <xf numFmtId="0" fontId="44" fillId="38" borderId="13" applyNumberFormat="0" applyAlignment="0" applyProtection="0"/>
    <xf numFmtId="180" fontId="1" fillId="15" borderId="0" applyNumberFormat="0" applyBorder="0" applyAlignment="0" applyProtection="0"/>
    <xf numFmtId="0" fontId="1" fillId="10" borderId="0" applyNumberFormat="0" applyBorder="0" applyAlignment="0" applyProtection="0"/>
    <xf numFmtId="180" fontId="114" fillId="0" borderId="36" applyNumberFormat="0" applyFill="0" applyAlignment="0" applyProtection="0"/>
    <xf numFmtId="43" fontId="24" fillId="0" borderId="0" applyFont="0" applyFill="0" applyBorder="0" applyAlignment="0" applyProtection="0"/>
    <xf numFmtId="0" fontId="16" fillId="12" borderId="0" applyNumberFormat="0" applyBorder="0" applyAlignment="0" applyProtection="0"/>
    <xf numFmtId="180" fontId="106" fillId="21" borderId="0" applyNumberFormat="0" applyBorder="0" applyAlignment="0" applyProtection="0"/>
    <xf numFmtId="180" fontId="28" fillId="33" borderId="0" applyNumberFormat="0" applyBorder="0" applyAlignment="0" applyProtection="0"/>
    <xf numFmtId="43" fontId="1" fillId="0" borderId="0" applyFont="0" applyFill="0" applyBorder="0" applyAlignment="0" applyProtection="0"/>
    <xf numFmtId="180" fontId="117" fillId="0" borderId="33" applyNumberFormat="0" applyFill="0" applyAlignment="0" applyProtection="0"/>
    <xf numFmtId="180" fontId="28" fillId="35" borderId="0" applyNumberFormat="0" applyBorder="0" applyAlignment="0" applyProtection="0"/>
    <xf numFmtId="180" fontId="106" fillId="16" borderId="0" applyNumberFormat="0" applyBorder="0" applyAlignment="0" applyProtection="0"/>
    <xf numFmtId="41" fontId="1" fillId="0" borderId="0" applyFont="0" applyFill="0" applyBorder="0" applyAlignment="0" applyProtection="0"/>
    <xf numFmtId="0" fontId="115" fillId="0" borderId="37" applyNumberFormat="0" applyFill="0" applyAlignment="0" applyProtection="0"/>
    <xf numFmtId="180" fontId="59" fillId="19" borderId="0" applyNumberFormat="0" applyBorder="0" applyAlignment="0" applyProtection="0"/>
    <xf numFmtId="180" fontId="29" fillId="39" borderId="0" applyNumberFormat="0" applyBorder="0" applyAlignment="0" applyProtection="0"/>
    <xf numFmtId="180" fontId="59" fillId="26" borderId="0" applyNumberFormat="0" applyBorder="0" applyAlignment="0" applyProtection="0"/>
    <xf numFmtId="180" fontId="29" fillId="37" borderId="0" applyNumberFormat="0" applyBorder="0" applyAlignment="0" applyProtection="0"/>
    <xf numFmtId="180" fontId="41" fillId="0" borderId="0" applyNumberForma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43" fontId="24" fillId="0" borderId="0" applyFont="0" applyFill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29" fillId="55" borderId="0" applyNumberFormat="0" applyBorder="0" applyAlignment="0" applyProtection="0"/>
    <xf numFmtId="180" fontId="47" fillId="38" borderId="0" applyNumberFormat="0" applyBorder="0" applyAlignment="0" applyProtection="0"/>
    <xf numFmtId="180" fontId="32" fillId="48" borderId="14" applyNumberFormat="0" applyAlignment="0" applyProtection="0"/>
    <xf numFmtId="180" fontId="28" fillId="35" borderId="0" applyNumberFormat="0" applyBorder="0" applyAlignment="0" applyProtection="0"/>
    <xf numFmtId="0" fontId="1" fillId="54" borderId="0" applyNumberFormat="0" applyBorder="0" applyAlignment="0" applyProtection="0"/>
    <xf numFmtId="180" fontId="29" fillId="42" borderId="0" applyNumberFormat="0" applyBorder="0" applyAlignment="0" applyProtection="0"/>
    <xf numFmtId="43" fontId="1" fillId="0" borderId="0" applyFont="0" applyFill="0" applyBorder="0" applyAlignment="0" applyProtection="0"/>
    <xf numFmtId="180" fontId="29" fillId="55" borderId="0" applyNumberFormat="0" applyBorder="0" applyAlignment="0" applyProtection="0"/>
    <xf numFmtId="0" fontId="7" fillId="3" borderId="0" applyNumberFormat="0" applyBorder="0" applyAlignment="0" applyProtection="0"/>
    <xf numFmtId="180" fontId="1" fillId="26" borderId="0" applyNumberFormat="0" applyBorder="0" applyAlignment="0" applyProtection="0"/>
    <xf numFmtId="180" fontId="1" fillId="27" borderId="0" applyNumberFormat="0" applyBorder="0" applyAlignment="0" applyProtection="0"/>
    <xf numFmtId="180" fontId="1" fillId="0" borderId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180" fontId="106" fillId="25" borderId="0" applyNumberFormat="0" applyBorder="0" applyAlignment="0" applyProtection="0"/>
    <xf numFmtId="180" fontId="59" fillId="11" borderId="0" applyNumberFormat="0" applyBorder="0" applyAlignment="0" applyProtection="0"/>
    <xf numFmtId="0" fontId="29" fillId="69" borderId="0" applyNumberFormat="0" applyBorder="0" applyAlignment="0" applyProtection="0"/>
    <xf numFmtId="180" fontId="59" fillId="26" borderId="0" applyNumberFormat="0" applyBorder="0" applyAlignment="0" applyProtection="0"/>
    <xf numFmtId="180" fontId="59" fillId="18" borderId="0" applyNumberFormat="0" applyBorder="0" applyAlignment="0" applyProtection="0"/>
    <xf numFmtId="180" fontId="104" fillId="0" borderId="0" applyNumberFormat="0" applyFill="0" applyBorder="0" applyAlignment="0" applyProtection="0"/>
    <xf numFmtId="180" fontId="59" fillId="22" borderId="0" applyNumberFormat="0" applyBorder="0" applyAlignment="0" applyProtection="0"/>
    <xf numFmtId="0" fontId="44" fillId="38" borderId="13" applyNumberFormat="0" applyAlignment="0" applyProtection="0"/>
    <xf numFmtId="180" fontId="1" fillId="26" borderId="0" applyNumberFormat="0" applyBorder="0" applyAlignment="0" applyProtection="0"/>
    <xf numFmtId="180" fontId="110" fillId="7" borderId="7" applyNumberFormat="0" applyAlignment="0" applyProtection="0"/>
    <xf numFmtId="180" fontId="107" fillId="3" borderId="0" applyNumberFormat="0" applyBorder="0" applyAlignment="0" applyProtection="0"/>
    <xf numFmtId="43" fontId="1" fillId="0" borderId="0" applyFont="0" applyFill="0" applyBorder="0" applyAlignment="0" applyProtection="0"/>
    <xf numFmtId="180" fontId="109" fillId="6" borderId="4" applyNumberFormat="0" applyAlignment="0" applyProtection="0"/>
    <xf numFmtId="180" fontId="28" fillId="33" borderId="0" applyNumberFormat="0" applyBorder="0" applyAlignment="0" applyProtection="0"/>
    <xf numFmtId="180" fontId="44" fillId="36" borderId="13" applyNumberFormat="0" applyAlignment="0" applyProtection="0"/>
    <xf numFmtId="44" fontId="1" fillId="0" borderId="0" applyFont="0" applyFill="0" applyBorder="0" applyAlignment="0" applyProtection="0"/>
    <xf numFmtId="180" fontId="1" fillId="10" borderId="0" applyNumberFormat="0" applyBorder="0" applyAlignment="0" applyProtection="0"/>
    <xf numFmtId="0" fontId="31" fillId="47" borderId="13" applyNumberFormat="0" applyAlignment="0" applyProtection="0"/>
    <xf numFmtId="180" fontId="59" fillId="18" borderId="0" applyNumberFormat="0" applyBorder="0" applyAlignment="0" applyProtection="0"/>
    <xf numFmtId="180" fontId="25" fillId="0" borderId="0" applyProtection="0"/>
    <xf numFmtId="44" fontId="24" fillId="0" borderId="0" applyFont="0" applyFill="0" applyBorder="0" applyAlignment="0" applyProtection="0"/>
    <xf numFmtId="180" fontId="29" fillId="44" borderId="0" applyNumberFormat="0" applyBorder="0" applyAlignment="0" applyProtection="0"/>
    <xf numFmtId="0" fontId="44" fillId="38" borderId="13" applyNumberFormat="0" applyAlignment="0" applyProtection="0"/>
    <xf numFmtId="0" fontId="1" fillId="54" borderId="0" applyNumberFormat="0" applyBorder="0" applyAlignment="0" applyProtection="0"/>
    <xf numFmtId="0" fontId="16" fillId="32" borderId="0" applyNumberFormat="0" applyBorder="0" applyAlignment="0" applyProtection="0"/>
    <xf numFmtId="0" fontId="1" fillId="54" borderId="0" applyNumberFormat="0" applyBorder="0" applyAlignment="0" applyProtection="0"/>
    <xf numFmtId="180" fontId="117" fillId="0" borderId="33" applyNumberFormat="0" applyFill="0" applyAlignment="0" applyProtection="0"/>
    <xf numFmtId="180" fontId="29" fillId="44" borderId="0" applyNumberFormat="0" applyBorder="0" applyAlignment="0" applyProtection="0"/>
    <xf numFmtId="0" fontId="31" fillId="47" borderId="13" applyNumberFormat="0" applyAlignment="0" applyProtection="0"/>
    <xf numFmtId="180" fontId="111" fillId="0" borderId="0" applyNumberFormat="0" applyFill="0" applyBorder="0" applyAlignment="0" applyProtection="0"/>
    <xf numFmtId="180" fontId="104" fillId="0" borderId="3" applyNumberFormat="0" applyFill="0" applyAlignment="0" applyProtection="0"/>
    <xf numFmtId="43" fontId="1" fillId="0" borderId="0" applyFont="0" applyFill="0" applyBorder="0" applyAlignment="0" applyProtection="0"/>
    <xf numFmtId="180" fontId="1" fillId="14" borderId="0" applyNumberFormat="0" applyBorder="0" applyAlignment="0" applyProtection="0"/>
    <xf numFmtId="180" fontId="29" fillId="73" borderId="0" applyNumberFormat="0" applyBorder="0" applyAlignment="0" applyProtection="0"/>
    <xf numFmtId="180" fontId="29" fillId="75" borderId="0" applyNumberFormat="0" applyBorder="0" applyAlignment="0" applyProtection="0"/>
    <xf numFmtId="0" fontId="31" fillId="47" borderId="13" applyNumberFormat="0" applyAlignment="0" applyProtection="0"/>
    <xf numFmtId="180" fontId="29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36" borderId="0" applyNumberFormat="0" applyBorder="0" applyAlignment="0" applyProtection="0"/>
    <xf numFmtId="180" fontId="29" fillId="44" borderId="0" applyNumberFormat="0" applyBorder="0" applyAlignment="0" applyProtection="0"/>
    <xf numFmtId="180" fontId="1" fillId="15" borderId="0" applyNumberFormat="0" applyBorder="0" applyAlignment="0" applyProtection="0"/>
    <xf numFmtId="0" fontId="44" fillId="38" borderId="13" applyNumberFormat="0" applyAlignment="0" applyProtection="0"/>
    <xf numFmtId="180" fontId="29" fillId="43" borderId="0" applyNumberFormat="0" applyBorder="0" applyAlignment="0" applyProtection="0"/>
    <xf numFmtId="0" fontId="24" fillId="0" borderId="0" applyProtection="0"/>
    <xf numFmtId="0" fontId="44" fillId="38" borderId="13" applyNumberFormat="0" applyAlignment="0" applyProtection="0"/>
    <xf numFmtId="180" fontId="28" fillId="46" borderId="0" applyNumberFormat="0" applyBorder="0" applyAlignment="0" applyProtection="0"/>
    <xf numFmtId="180" fontId="1" fillId="15" borderId="0" applyNumberFormat="0" applyBorder="0" applyAlignment="0" applyProtection="0"/>
    <xf numFmtId="180" fontId="1" fillId="22" borderId="0" applyNumberFormat="0" applyBorder="0" applyAlignment="0" applyProtection="0"/>
    <xf numFmtId="180" fontId="59" fillId="15" borderId="0" applyNumberFormat="0" applyBorder="0" applyAlignment="0" applyProtection="0"/>
    <xf numFmtId="0" fontId="44" fillId="38" borderId="13" applyNumberFormat="0" applyAlignment="0" applyProtection="0"/>
    <xf numFmtId="180" fontId="28" fillId="37" borderId="0" applyNumberFormat="0" applyBorder="0" applyAlignment="0" applyProtection="0"/>
    <xf numFmtId="180" fontId="1" fillId="10" borderId="0" applyNumberFormat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43" fontId="1" fillId="0" borderId="0" applyFont="0" applyFill="0" applyBorder="0" applyAlignment="0" applyProtection="0"/>
    <xf numFmtId="180" fontId="28" fillId="34" borderId="0" applyNumberFormat="0" applyBorder="0" applyAlignment="0" applyProtection="0"/>
    <xf numFmtId="180" fontId="32" fillId="48" borderId="14" applyNumberFormat="0" applyAlignment="0" applyProtection="0"/>
    <xf numFmtId="178" fontId="39" fillId="0" borderId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38" borderId="13" applyNumberFormat="0" applyAlignment="0" applyProtection="0"/>
    <xf numFmtId="180" fontId="29" fillId="69" borderId="0" applyNumberFormat="0" applyBorder="0" applyAlignment="0" applyProtection="0"/>
    <xf numFmtId="180" fontId="78" fillId="0" borderId="27" applyNumberFormat="0" applyFill="0" applyAlignment="0" applyProtection="0"/>
    <xf numFmtId="43" fontId="1" fillId="0" borderId="0" applyFont="0" applyFill="0" applyBorder="0" applyAlignment="0" applyProtection="0"/>
    <xf numFmtId="171" fontId="24" fillId="0" borderId="0" applyFont="0" applyFill="0" applyBorder="0" applyAlignment="0" applyProtection="0"/>
    <xf numFmtId="180" fontId="29" fillId="41" borderId="0" applyNumberFormat="0" applyBorder="0" applyAlignment="0" applyProtection="0"/>
    <xf numFmtId="180" fontId="59" fillId="18" borderId="0" applyNumberFormat="0" applyBorder="0" applyAlignment="0" applyProtection="0"/>
    <xf numFmtId="44" fontId="24" fillId="0" borderId="0" applyFont="0" applyFill="0" applyBorder="0" applyAlignment="0" applyProtection="0"/>
    <xf numFmtId="180" fontId="24" fillId="0" borderId="0"/>
    <xf numFmtId="180" fontId="59" fillId="26" borderId="0" applyNumberFormat="0" applyBorder="0" applyAlignment="0" applyProtection="0"/>
    <xf numFmtId="44" fontId="1" fillId="0" borderId="0" applyFont="0" applyFill="0" applyBorder="0" applyAlignment="0" applyProtection="0"/>
    <xf numFmtId="180" fontId="120" fillId="4" borderId="0" applyNumberFormat="0" applyBorder="0" applyAlignment="0" applyProtection="0"/>
    <xf numFmtId="180" fontId="29" fillId="55" borderId="0" applyNumberFormat="0" applyBorder="0" applyAlignment="0" applyProtection="0"/>
    <xf numFmtId="180" fontId="28" fillId="33" borderId="0" applyNumberFormat="0" applyBorder="0" applyAlignment="0" applyProtection="0"/>
    <xf numFmtId="180" fontId="106" fillId="25" borderId="0" applyNumberFormat="0" applyBorder="0" applyAlignment="0" applyProtection="0"/>
    <xf numFmtId="180" fontId="115" fillId="0" borderId="37" applyNumberFormat="0" applyFill="0" applyAlignment="0" applyProtection="0"/>
    <xf numFmtId="180" fontId="29" fillId="44" borderId="0" applyNumberFormat="0" applyBorder="0" applyAlignment="0" applyProtection="0"/>
    <xf numFmtId="180" fontId="59" fillId="30" borderId="0" applyNumberFormat="0" applyBorder="0" applyAlignment="0" applyProtection="0"/>
    <xf numFmtId="0" fontId="31" fillId="47" borderId="13" applyNumberFormat="0" applyAlignment="0" applyProtection="0"/>
    <xf numFmtId="180" fontId="106" fillId="29" borderId="0" applyNumberFormat="0" applyBorder="0" applyAlignment="0" applyProtection="0"/>
    <xf numFmtId="0" fontId="31" fillId="47" borderId="13" applyNumberFormat="0" applyAlignment="0" applyProtection="0"/>
    <xf numFmtId="4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 applyProtection="0"/>
    <xf numFmtId="180" fontId="59" fillId="23" borderId="0" applyNumberFormat="0" applyBorder="0" applyAlignment="0" applyProtection="0"/>
    <xf numFmtId="180" fontId="102" fillId="0" borderId="1" applyNumberFormat="0" applyFill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16" fillId="13" borderId="0" applyNumberFormat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80" fontId="108" fillId="54" borderId="13" applyNumberFormat="0" applyAlignment="0" applyProtection="0"/>
    <xf numFmtId="44" fontId="24" fillId="0" borderId="0" applyFont="0" applyFill="0" applyBorder="0" applyAlignment="0" applyProtection="0"/>
    <xf numFmtId="180" fontId="46" fillId="0" borderId="16" applyNumberFormat="0" applyFill="0" applyAlignment="0" applyProtection="0"/>
    <xf numFmtId="0" fontId="31" fillId="47" borderId="13" applyNumberFormat="0" applyAlignment="0" applyProtection="0"/>
    <xf numFmtId="180" fontId="59" fillId="23" borderId="0" applyNumberFormat="0" applyBorder="0" applyAlignment="0" applyProtection="0"/>
    <xf numFmtId="0" fontId="31" fillId="47" borderId="13" applyNumberFormat="0" applyAlignment="0" applyProtection="0"/>
    <xf numFmtId="0" fontId="10" fillId="6" borderId="4" applyNumberFormat="0" applyAlignment="0" applyProtection="0"/>
    <xf numFmtId="180" fontId="104" fillId="0" borderId="0" applyNumberFormat="0" applyFill="0" applyBorder="0" applyAlignment="0" applyProtection="0"/>
    <xf numFmtId="0" fontId="1" fillId="54" borderId="0" applyNumberFormat="0" applyBorder="0" applyAlignment="0" applyProtection="0"/>
    <xf numFmtId="180" fontId="59" fillId="14" borderId="0" applyNumberFormat="0" applyBorder="0" applyAlignment="0" applyProtection="0"/>
    <xf numFmtId="43" fontId="1" fillId="0" borderId="0" applyFont="0" applyFill="0" applyBorder="0" applyAlignment="0" applyProtection="0"/>
    <xf numFmtId="180" fontId="1" fillId="10" borderId="0" applyNumberFormat="0" applyBorder="0" applyAlignment="0" applyProtection="0"/>
    <xf numFmtId="180" fontId="28" fillId="34" borderId="0" applyNumberFormat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75" borderId="0" applyNumberFormat="0" applyBorder="0" applyAlignment="0" applyProtection="0"/>
    <xf numFmtId="180" fontId="28" fillId="34" borderId="0" applyNumberFormat="0" applyBorder="0" applyAlignment="0" applyProtection="0"/>
    <xf numFmtId="0" fontId="44" fillId="38" borderId="13" applyNumberFormat="0" applyAlignment="0" applyProtection="0"/>
    <xf numFmtId="180" fontId="1" fillId="18" borderId="0" applyNumberFormat="0" applyBorder="0" applyAlignment="0" applyProtection="0"/>
    <xf numFmtId="180" fontId="29" fillId="74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2" applyNumberFormat="0" applyFill="0" applyAlignment="0" applyProtection="0"/>
    <xf numFmtId="180" fontId="28" fillId="71" borderId="0" applyNumberFormat="0" applyBorder="0" applyAlignment="0" applyProtection="0"/>
    <xf numFmtId="43" fontId="1" fillId="0" borderId="0" applyFont="0" applyFill="0" applyBorder="0" applyAlignment="0" applyProtection="0"/>
    <xf numFmtId="180" fontId="106" fillId="20" borderId="0" applyNumberFormat="0" applyBorder="0" applyAlignment="0" applyProtection="0"/>
    <xf numFmtId="180" fontId="106" fillId="24" borderId="0" applyNumberFormat="0" applyBorder="0" applyAlignment="0" applyProtection="0"/>
    <xf numFmtId="0" fontId="44" fillId="38" borderId="13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29" fillId="73" borderId="0" applyNumberFormat="0" applyBorder="0" applyAlignment="0" applyProtection="0"/>
    <xf numFmtId="0" fontId="31" fillId="47" borderId="13" applyNumberFormat="0" applyAlignment="0" applyProtection="0"/>
    <xf numFmtId="180" fontId="30" fillId="39" borderId="0" applyNumberFormat="0" applyBorder="0" applyAlignment="0" applyProtection="0"/>
    <xf numFmtId="43" fontId="1" fillId="0" borderId="0" applyFont="0" applyFill="0" applyBorder="0" applyAlignment="0" applyProtection="0"/>
    <xf numFmtId="180" fontId="46" fillId="0" borderId="16" applyNumberFormat="0" applyFill="0" applyAlignment="0" applyProtection="0"/>
    <xf numFmtId="43" fontId="105" fillId="0" borderId="0" applyFont="0" applyFill="0" applyBorder="0" applyAlignment="0" applyProtection="0"/>
    <xf numFmtId="0" fontId="44" fillId="38" borderId="13" applyNumberFormat="0" applyAlignment="0" applyProtection="0"/>
    <xf numFmtId="180" fontId="1" fillId="10" borderId="0" applyNumberFormat="0" applyBorder="0" applyAlignment="0" applyProtection="0"/>
    <xf numFmtId="0" fontId="5" fillId="0" borderId="3" applyNumberFormat="0" applyFill="0" applyAlignment="0" applyProtection="0"/>
    <xf numFmtId="180" fontId="106" fillId="24" borderId="0" applyNumberFormat="0" applyBorder="0" applyAlignment="0" applyProtection="0"/>
    <xf numFmtId="0" fontId="10" fillId="6" borderId="4" applyNumberFormat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180" fontId="31" fillId="47" borderId="13" applyNumberFormat="0" applyAlignment="0" applyProtection="0"/>
    <xf numFmtId="44" fontId="1" fillId="0" borderId="0" applyFont="0" applyFill="0" applyBorder="0" applyAlignment="0" applyProtection="0"/>
    <xf numFmtId="180" fontId="30" fillId="39" borderId="0" applyNumberFormat="0" applyBorder="0" applyAlignment="0" applyProtection="0"/>
    <xf numFmtId="43" fontId="1" fillId="0" borderId="0" applyFont="0" applyFill="0" applyBorder="0" applyAlignment="0" applyProtection="0"/>
    <xf numFmtId="180" fontId="3" fillId="0" borderId="1" applyNumberFormat="0" applyFill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180" fontId="115" fillId="0" borderId="0" applyNumberFormat="0" applyFill="0" applyBorder="0" applyAlignment="0" applyProtection="0"/>
    <xf numFmtId="0" fontId="31" fillId="47" borderId="13" applyNumberFormat="0" applyAlignment="0" applyProtection="0"/>
    <xf numFmtId="180" fontId="44" fillId="38" borderId="13" applyNumberFormat="0" applyAlignment="0" applyProtection="0"/>
    <xf numFmtId="0" fontId="16" fillId="21" borderId="0" applyNumberFormat="0" applyBorder="0" applyAlignment="0" applyProtection="0"/>
    <xf numFmtId="180" fontId="1" fillId="19" borderId="0" applyNumberFormat="0" applyBorder="0" applyAlignment="0" applyProtection="0"/>
    <xf numFmtId="180" fontId="59" fillId="22" borderId="0" applyNumberFormat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180" fontId="79" fillId="0" borderId="28" applyNumberFormat="0" applyFill="0" applyAlignment="0" applyProtection="0"/>
    <xf numFmtId="180" fontId="29" fillId="43" borderId="0" applyNumberFormat="0" applyBorder="0" applyAlignment="0" applyProtection="0"/>
    <xf numFmtId="0" fontId="44" fillId="38" borderId="13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29" fillId="34" borderId="0" applyNumberFormat="0" applyBorder="0" applyAlignment="0" applyProtection="0"/>
    <xf numFmtId="43" fontId="1" fillId="0" borderId="0" applyFont="0" applyFill="0" applyBorder="0" applyAlignment="0" applyProtection="0"/>
    <xf numFmtId="180" fontId="29" fillId="75" borderId="0" applyNumberFormat="0" applyBorder="0" applyAlignment="0" applyProtection="0"/>
    <xf numFmtId="43" fontId="1" fillId="0" borderId="0" applyFont="0" applyFill="0" applyBorder="0" applyAlignment="0" applyProtection="0"/>
    <xf numFmtId="180" fontId="29" fillId="40" borderId="0" applyNumberFormat="0" applyBorder="0" applyAlignment="0" applyProtection="0"/>
    <xf numFmtId="44" fontId="1" fillId="0" borderId="0" applyFont="0" applyFill="0" applyBorder="0" applyAlignment="0" applyProtection="0"/>
    <xf numFmtId="0" fontId="44" fillId="36" borderId="13" applyNumberFormat="0" applyAlignment="0" applyProtection="0"/>
    <xf numFmtId="180" fontId="28" fillId="3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59" fillId="15" borderId="0" applyNumberFormat="0" applyBorder="0" applyAlignment="0" applyProtection="0"/>
    <xf numFmtId="180" fontId="38" fillId="0" borderId="0" applyProtection="0"/>
    <xf numFmtId="0" fontId="16" fillId="21" borderId="0" applyNumberFormat="0" applyBorder="0" applyAlignment="0" applyProtection="0"/>
    <xf numFmtId="43" fontId="1" fillId="0" borderId="0" applyFont="0" applyFill="0" applyBorder="0" applyAlignment="0" applyProtection="0"/>
    <xf numFmtId="180" fontId="119" fillId="3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80" fontId="28" fillId="41" borderId="0" applyNumberFormat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180" fontId="32" fillId="48" borderId="14" applyNumberFormat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08" fillId="54" borderId="13" applyNumberFormat="0" applyAlignment="0" applyProtection="0"/>
    <xf numFmtId="0" fontId="31" fillId="47" borderId="13" applyNumberFormat="0" applyAlignment="0" applyProtection="0"/>
    <xf numFmtId="180" fontId="24" fillId="0" borderId="0"/>
    <xf numFmtId="180" fontId="1" fillId="0" borderId="0"/>
    <xf numFmtId="180" fontId="59" fillId="15" borderId="0" applyNumberFormat="0" applyBorder="0" applyAlignment="0" applyProtection="0"/>
    <xf numFmtId="0" fontId="16" fillId="16" borderId="0" applyNumberFormat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1" fillId="47" borderId="13" applyNumberFormat="0" applyAlignment="0" applyProtection="0"/>
    <xf numFmtId="180" fontId="111" fillId="0" borderId="0" applyNumberFormat="0" applyFill="0" applyBorder="0" applyAlignment="0" applyProtection="0"/>
    <xf numFmtId="180" fontId="29" fillId="37" borderId="0" applyNumberFormat="0" applyBorder="0" applyAlignment="0" applyProtection="0"/>
    <xf numFmtId="180" fontId="37" fillId="0" borderId="0" applyNumberFormat="0" applyFill="0" applyBorder="0" applyAlignment="0" applyProtection="0"/>
    <xf numFmtId="180" fontId="1" fillId="18" borderId="0" applyNumberFormat="0" applyBorder="0" applyAlignment="0" applyProtection="0"/>
    <xf numFmtId="180" fontId="29" fillId="44" borderId="0" applyNumberFormat="0" applyBorder="0" applyAlignment="0" applyProtection="0"/>
    <xf numFmtId="180" fontId="113" fillId="0" borderId="35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4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4" fillId="38" borderId="13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9" fillId="0" borderId="28" applyNumberFormat="0" applyFill="0" applyAlignment="0" applyProtection="0"/>
    <xf numFmtId="180" fontId="59" fillId="31" borderId="0" applyNumberFormat="0" applyBorder="0" applyAlignment="0" applyProtection="0"/>
    <xf numFmtId="180" fontId="1" fillId="30" borderId="0" applyNumberFormat="0" applyBorder="0" applyAlignment="0" applyProtection="0"/>
    <xf numFmtId="180" fontId="113" fillId="0" borderId="35" applyNumberFormat="0" applyFill="0" applyAlignment="0" applyProtection="0"/>
    <xf numFmtId="0" fontId="31" fillId="47" borderId="13" applyNumberFormat="0" applyAlignment="0" applyProtection="0"/>
    <xf numFmtId="172" fontId="38" fillId="0" borderId="0" applyNumberFormat="0" applyFont="0" applyFill="0" applyAlignment="0" applyProtection="0"/>
    <xf numFmtId="180" fontId="28" fillId="33" borderId="0" applyNumberFormat="0" applyBorder="0" applyAlignment="0" applyProtection="0"/>
    <xf numFmtId="43" fontId="1" fillId="0" borderId="0" applyFont="0" applyFill="0" applyBorder="0" applyAlignment="0" applyProtection="0"/>
    <xf numFmtId="180" fontId="106" fillId="9" borderId="0" applyNumberFormat="0" applyBorder="0" applyAlignment="0" applyProtection="0"/>
    <xf numFmtId="9" fontId="22" fillId="0" borderId="0" applyFont="0" applyFill="0" applyBorder="0" applyAlignment="0" applyProtection="0"/>
    <xf numFmtId="180" fontId="106" fillId="12" borderId="0" applyNumberFormat="0" applyBorder="0" applyAlignment="0" applyProtection="0"/>
    <xf numFmtId="180" fontId="110" fillId="7" borderId="7" applyNumberFormat="0" applyAlignment="0" applyProtection="0"/>
    <xf numFmtId="180" fontId="59" fillId="23" borderId="0" applyNumberFormat="0" applyBorder="0" applyAlignment="0" applyProtection="0"/>
    <xf numFmtId="43" fontId="1" fillId="0" borderId="0" applyFont="0" applyFill="0" applyBorder="0" applyAlignment="0" applyProtection="0"/>
    <xf numFmtId="0" fontId="28" fillId="71" borderId="0" applyNumberFormat="0" applyBorder="0" applyAlignment="0" applyProtection="0"/>
    <xf numFmtId="180" fontId="116" fillId="5" borderId="4" applyNumberFormat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44" fontId="1" fillId="0" borderId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180" fontId="28" fillId="37" borderId="0" applyNumberFormat="0" applyBorder="0" applyAlignment="0" applyProtection="0"/>
    <xf numFmtId="180" fontId="1" fillId="23" borderId="0" applyNumberFormat="0" applyBorder="0" applyAlignment="0" applyProtection="0"/>
    <xf numFmtId="180" fontId="106" fillId="29" borderId="0" applyNumberFormat="0" applyBorder="0" applyAlignment="0" applyProtection="0"/>
    <xf numFmtId="180" fontId="1" fillId="27" borderId="0" applyNumberFormat="0" applyBorder="0" applyAlignment="0" applyProtection="0"/>
    <xf numFmtId="0" fontId="12" fillId="7" borderId="7" applyNumberFormat="0" applyAlignment="0" applyProtection="0"/>
    <xf numFmtId="43" fontId="24" fillId="0" borderId="0" applyFont="0" applyFill="0" applyBorder="0" applyAlignment="0" applyProtection="0"/>
    <xf numFmtId="0" fontId="44" fillId="38" borderId="13" applyNumberFormat="0" applyAlignment="0" applyProtection="0"/>
    <xf numFmtId="0" fontId="28" fillId="41" borderId="0" applyNumberFormat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1" fillId="31" borderId="0" applyNumberFormat="0" applyBorder="0" applyAlignment="0" applyProtection="0"/>
    <xf numFmtId="0" fontId="44" fillId="38" borderId="13" applyNumberFormat="0" applyAlignment="0" applyProtection="0"/>
    <xf numFmtId="0" fontId="82" fillId="4" borderId="0" applyNumberFormat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180" fontId="1" fillId="22" borderId="0" applyNumberFormat="0" applyBorder="0" applyAlignment="0" applyProtection="0"/>
    <xf numFmtId="180" fontId="1" fillId="26" borderId="0" applyNumberFormat="0" applyBorder="0" applyAlignment="0" applyProtection="0"/>
    <xf numFmtId="180" fontId="28" fillId="39" borderId="0" applyNumberFormat="0" applyBorder="0" applyAlignment="0" applyProtection="0"/>
    <xf numFmtId="180" fontId="29" fillId="34" borderId="0" applyNumberFormat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180" fontId="29" fillId="34" borderId="0" applyNumberFormat="0" applyBorder="0" applyAlignment="0" applyProtection="0"/>
    <xf numFmtId="43" fontId="1" fillId="0" borderId="0" applyFont="0" applyFill="0" applyBorder="0" applyAlignment="0" applyProtection="0"/>
    <xf numFmtId="180" fontId="1" fillId="27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0" fontId="24" fillId="0" borderId="0" applyProtection="0"/>
    <xf numFmtId="180" fontId="114" fillId="0" borderId="36" applyNumberFormat="0" applyFill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16" fillId="17" borderId="0" applyNumberFormat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80" fontId="29" fillId="44" borderId="0" applyNumberFormat="0" applyBorder="0" applyAlignment="0" applyProtection="0"/>
    <xf numFmtId="41" fontId="1" fillId="0" borderId="0" applyFont="0" applyFill="0" applyBorder="0" applyAlignment="0" applyProtection="0"/>
    <xf numFmtId="180" fontId="38" fillId="0" borderId="0" applyProtection="0"/>
    <xf numFmtId="180" fontId="29" fillId="69" borderId="0" applyNumberFormat="0" applyBorder="0" applyAlignment="0" applyProtection="0"/>
    <xf numFmtId="180" fontId="59" fillId="14" borderId="0" applyNumberFormat="0" applyBorder="0" applyAlignment="0" applyProtection="0"/>
    <xf numFmtId="180" fontId="107" fillId="3" borderId="0" applyNumberFormat="0" applyBorder="0" applyAlignment="0" applyProtection="0"/>
    <xf numFmtId="180" fontId="59" fillId="22" borderId="0" applyNumberFormat="0" applyBorder="0" applyAlignment="0" applyProtection="0"/>
    <xf numFmtId="180" fontId="28" fillId="34" borderId="0" applyNumberFormat="0" applyBorder="0" applyAlignment="0" applyProtection="0"/>
    <xf numFmtId="180" fontId="1" fillId="0" borderId="0"/>
    <xf numFmtId="0" fontId="4" fillId="0" borderId="2" applyNumberFormat="0" applyFill="0" applyAlignment="0" applyProtection="0"/>
    <xf numFmtId="180" fontId="28" fillId="35" borderId="0" applyNumberFormat="0" applyBorder="0" applyAlignment="0" applyProtection="0"/>
    <xf numFmtId="180" fontId="28" fillId="35" borderId="0" applyNumberFormat="0" applyBorder="0" applyAlignment="0" applyProtection="0"/>
    <xf numFmtId="180" fontId="28" fillId="34" borderId="0" applyNumberFormat="0" applyBorder="0" applyAlignment="0" applyProtection="0"/>
    <xf numFmtId="9" fontId="58" fillId="0" borderId="0" applyFont="0" applyFill="0" applyBorder="0" applyAlignment="0" applyProtection="0"/>
    <xf numFmtId="180" fontId="106" fillId="17" borderId="0" applyNumberFormat="0" applyBorder="0" applyAlignment="0" applyProtection="0"/>
    <xf numFmtId="180" fontId="3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80" fontId="1" fillId="31" borderId="0" applyNumberFormat="0" applyBorder="0" applyAlignment="0" applyProtection="0"/>
    <xf numFmtId="0" fontId="31" fillId="47" borderId="13" applyNumberFormat="0" applyAlignment="0" applyProtection="0"/>
    <xf numFmtId="180" fontId="28" fillId="37" borderId="0" applyNumberFormat="0" applyBorder="0" applyAlignment="0" applyProtection="0"/>
    <xf numFmtId="180" fontId="28" fillId="33" borderId="0" applyNumberFormat="0" applyBorder="0" applyAlignment="0" applyProtection="0"/>
    <xf numFmtId="180" fontId="28" fillId="33" borderId="0" applyNumberFormat="0" applyBorder="0" applyAlignment="0" applyProtection="0"/>
    <xf numFmtId="180" fontId="30" fillId="39" borderId="0" applyNumberFormat="0" applyBorder="0" applyAlignment="0" applyProtection="0"/>
    <xf numFmtId="43" fontId="1" fillId="0" borderId="0" applyFont="0" applyFill="0" applyBorder="0" applyAlignment="0" applyProtection="0"/>
    <xf numFmtId="180" fontId="114" fillId="0" borderId="36" applyNumberFormat="0" applyFill="0" applyAlignment="0" applyProtection="0"/>
    <xf numFmtId="0" fontId="44" fillId="38" borderId="13" applyNumberFormat="0" applyAlignment="0" applyProtection="0"/>
    <xf numFmtId="180" fontId="112" fillId="2" borderId="0" applyNumberFormat="0" applyBorder="0" applyAlignment="0" applyProtection="0"/>
    <xf numFmtId="180" fontId="40" fillId="37" borderId="0" applyNumberFormat="0" applyBorder="0" applyAlignment="0" applyProtection="0"/>
    <xf numFmtId="43" fontId="1" fillId="0" borderId="0" applyFont="0" applyFill="0" applyBorder="0" applyAlignment="0" applyProtection="0"/>
    <xf numFmtId="180" fontId="28" fillId="71" borderId="0" applyNumberFormat="0" applyBorder="0" applyAlignment="0" applyProtection="0"/>
    <xf numFmtId="44" fontId="1" fillId="0" borderId="0" applyFont="0" applyFill="0" applyBorder="0" applyAlignment="0" applyProtection="0"/>
    <xf numFmtId="180" fontId="47" fillId="38" borderId="0" applyNumberFormat="0" applyBorder="0" applyAlignment="0" applyProtection="0"/>
    <xf numFmtId="43" fontId="1" fillId="0" borderId="0" applyFont="0" applyFill="0" applyBorder="0" applyAlignment="0" applyProtection="0"/>
    <xf numFmtId="180" fontId="59" fillId="26" borderId="0" applyNumberFormat="0" applyBorder="0" applyAlignment="0" applyProtection="0"/>
    <xf numFmtId="180" fontId="29" fillId="43" borderId="0" applyNumberFormat="0" applyBorder="0" applyAlignment="0" applyProtection="0"/>
    <xf numFmtId="0" fontId="44" fillId="38" borderId="13" applyNumberFormat="0" applyAlignment="0" applyProtection="0"/>
    <xf numFmtId="180" fontId="29" fillId="34" borderId="0" applyNumberFormat="0" applyBorder="0" applyAlignment="0" applyProtection="0"/>
    <xf numFmtId="43" fontId="1" fillId="0" borderId="0" applyFont="0" applyFill="0" applyBorder="0" applyAlignment="0" applyProtection="0"/>
    <xf numFmtId="180" fontId="28" fillId="37" borderId="0" applyNumberFormat="0" applyBorder="0" applyAlignment="0" applyProtection="0"/>
    <xf numFmtId="0" fontId="29" fillId="34" borderId="0" applyNumberFormat="0" applyBorder="0" applyAlignment="0" applyProtection="0"/>
    <xf numFmtId="0" fontId="31" fillId="47" borderId="13" applyNumberFormat="0" applyAlignment="0" applyProtection="0"/>
    <xf numFmtId="4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47" borderId="13" applyNumberFormat="0" applyAlignment="0" applyProtection="0"/>
    <xf numFmtId="180" fontId="28" fillId="39" borderId="0" applyNumberFormat="0" applyBorder="0" applyAlignment="0" applyProtection="0"/>
    <xf numFmtId="43" fontId="24" fillId="0" borderId="0" applyFont="0" applyFill="0" applyBorder="0" applyAlignment="0" applyProtection="0"/>
    <xf numFmtId="180" fontId="106" fillId="17" borderId="0" applyNumberFormat="0" applyBorder="0" applyAlignment="0" applyProtection="0"/>
    <xf numFmtId="180" fontId="19" fillId="0" borderId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2" fillId="48" borderId="14" applyNumberFormat="0" applyAlignment="0" applyProtection="0"/>
    <xf numFmtId="0" fontId="27" fillId="0" borderId="0" applyProtection="0"/>
    <xf numFmtId="180" fontId="3" fillId="0" borderId="1" applyNumberFormat="0" applyFill="0" applyAlignment="0" applyProtection="0"/>
    <xf numFmtId="180" fontId="115" fillId="0" borderId="0" applyNumberFormat="0" applyFill="0" applyBorder="0" applyAlignment="0" applyProtection="0"/>
    <xf numFmtId="0" fontId="8" fillId="5" borderId="4" applyNumberFormat="0" applyAlignment="0" applyProtection="0"/>
    <xf numFmtId="180" fontId="1" fillId="0" borderId="0"/>
    <xf numFmtId="0" fontId="29" fillId="73" borderId="0" applyNumberFormat="0" applyBorder="0" applyAlignment="0" applyProtection="0"/>
    <xf numFmtId="180" fontId="29" fillId="74" borderId="0" applyNumberFormat="0" applyBorder="0" applyAlignment="0" applyProtection="0"/>
    <xf numFmtId="180" fontId="106" fillId="21" borderId="0" applyNumberFormat="0" applyBorder="0" applyAlignment="0" applyProtection="0"/>
    <xf numFmtId="44" fontId="1" fillId="0" borderId="0" applyFont="0" applyFill="0" applyBorder="0" applyAlignment="0" applyProtection="0"/>
    <xf numFmtId="0" fontId="31" fillId="47" borderId="13" applyNumberFormat="0" applyAlignment="0" applyProtection="0"/>
    <xf numFmtId="44" fontId="1" fillId="0" borderId="0" applyFont="0" applyFill="0" applyBorder="0" applyAlignment="0" applyProtection="0"/>
    <xf numFmtId="180" fontId="29" fillId="55" borderId="0" applyNumberFormat="0" applyBorder="0" applyAlignment="0" applyProtection="0"/>
    <xf numFmtId="43" fontId="1" fillId="0" borderId="0" applyFont="0" applyFill="0" applyBorder="0" applyAlignment="0" applyProtection="0"/>
    <xf numFmtId="180" fontId="28" fillId="35" borderId="0" applyNumberFormat="0" applyBorder="0" applyAlignment="0" applyProtection="0"/>
    <xf numFmtId="44" fontId="24" fillId="0" borderId="0" applyFont="0" applyFill="0" applyBorder="0" applyAlignment="0" applyProtection="0"/>
    <xf numFmtId="180" fontId="120" fillId="4" borderId="0" applyNumberFormat="0" applyBorder="0" applyAlignment="0" applyProtection="0"/>
    <xf numFmtId="180" fontId="28" fillId="36" borderId="0" applyNumberFormat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80" fontId="29" fillId="37" borderId="0" applyNumberFormat="0" applyBorder="0" applyAlignment="0" applyProtection="0"/>
    <xf numFmtId="0" fontId="31" fillId="47" borderId="13" applyNumberFormat="0" applyAlignment="0" applyProtection="0"/>
    <xf numFmtId="41" fontId="1" fillId="0" borderId="0" applyFont="0" applyFill="0" applyBorder="0" applyAlignment="0" applyProtection="0"/>
    <xf numFmtId="180" fontId="106" fillId="12" borderId="0" applyNumberFormat="0" applyBorder="0" applyAlignment="0" applyProtection="0"/>
    <xf numFmtId="180" fontId="106" fillId="13" borderId="0" applyNumberFormat="0" applyBorder="0" applyAlignment="0" applyProtection="0"/>
    <xf numFmtId="180" fontId="112" fillId="2" borderId="0" applyNumberFormat="0" applyBorder="0" applyAlignment="0" applyProtection="0"/>
    <xf numFmtId="180" fontId="24" fillId="0" borderId="0" applyProtection="0"/>
    <xf numFmtId="180" fontId="46" fillId="0" borderId="16" applyNumberFormat="0" applyFill="0" applyAlignment="0" applyProtection="0"/>
    <xf numFmtId="43" fontId="1" fillId="0" borderId="0" applyFont="0" applyFill="0" applyBorder="0" applyAlignment="0" applyProtection="0"/>
    <xf numFmtId="180" fontId="106" fillId="29" borderId="0" applyNumberFormat="0" applyBorder="0" applyAlignment="0" applyProtection="0"/>
    <xf numFmtId="180" fontId="29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43" fillId="0" borderId="0" applyNumberFormat="0" applyFill="0" applyBorder="0" applyAlignment="0" applyProtection="0"/>
    <xf numFmtId="170" fontId="24" fillId="0" borderId="0" applyFont="0" applyFill="0" applyBorder="0" applyAlignment="0" applyProtection="0"/>
    <xf numFmtId="180" fontId="29" fillId="74" borderId="0" applyNumberFormat="0" applyBorder="0" applyAlignment="0" applyProtection="0"/>
    <xf numFmtId="0" fontId="5" fillId="0" borderId="0" applyNumberFormat="0" applyFill="0" applyBorder="0" applyAlignment="0" applyProtection="0"/>
    <xf numFmtId="180" fontId="119" fillId="38" borderId="0" applyNumberFormat="0" applyBorder="0" applyAlignment="0" applyProtection="0"/>
    <xf numFmtId="43" fontId="24" fillId="0" borderId="0" applyFont="0" applyFill="0" applyBorder="0" applyAlignment="0" applyProtection="0"/>
    <xf numFmtId="0" fontId="31" fillId="47" borderId="13" applyNumberFormat="0" applyAlignment="0" applyProtection="0"/>
    <xf numFmtId="180" fontId="29" fillId="42" borderId="0" applyNumberFormat="0" applyBorder="0" applyAlignment="0" applyProtection="0"/>
    <xf numFmtId="180" fontId="29" fillId="69" borderId="0" applyNumberFormat="0" applyBorder="0" applyAlignment="0" applyProtection="0"/>
    <xf numFmtId="180" fontId="28" fillId="36" borderId="0" applyNumberFormat="0" applyBorder="0" applyAlignment="0" applyProtection="0"/>
    <xf numFmtId="180" fontId="29" fillId="74" borderId="0" applyNumberFormat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38" borderId="13" applyNumberFormat="0" applyAlignment="0" applyProtection="0"/>
    <xf numFmtId="180" fontId="29" fillId="74" borderId="0" applyNumberFormat="0" applyBorder="0" applyAlignment="0" applyProtection="0"/>
    <xf numFmtId="0" fontId="31" fillId="47" borderId="13" applyNumberFormat="0" applyAlignment="0" applyProtection="0"/>
    <xf numFmtId="180" fontId="1" fillId="27" borderId="0" applyNumberFormat="0" applyBorder="0" applyAlignment="0" applyProtection="0"/>
    <xf numFmtId="44" fontId="1" fillId="0" borderId="0" applyFont="0" applyFill="0" applyBorder="0" applyAlignment="0" applyProtection="0"/>
    <xf numFmtId="180" fontId="106" fillId="20" borderId="0" applyNumberFormat="0" applyBorder="0" applyAlignment="0" applyProtection="0"/>
    <xf numFmtId="43" fontId="1" fillId="0" borderId="0" applyFont="0" applyFill="0" applyBorder="0" applyAlignment="0" applyProtection="0"/>
    <xf numFmtId="180" fontId="106" fillId="13" borderId="0" applyNumberFormat="0" applyBorder="0" applyAlignment="0" applyProtection="0"/>
    <xf numFmtId="180" fontId="28" fillId="46" borderId="0" applyNumberFormat="0" applyBorder="0" applyAlignment="0" applyProtection="0"/>
    <xf numFmtId="0" fontId="31" fillId="47" borderId="13" applyNumberFormat="0" applyAlignment="0" applyProtection="0"/>
    <xf numFmtId="180" fontId="1" fillId="0" borderId="0"/>
    <xf numFmtId="44" fontId="1" fillId="0" borderId="0" applyFont="0" applyFill="0" applyBorder="0" applyAlignment="0" applyProtection="0"/>
    <xf numFmtId="180" fontId="28" fillId="35" borderId="0" applyNumberFormat="0" applyBorder="0" applyAlignment="0" applyProtection="0"/>
    <xf numFmtId="180" fontId="59" fillId="14" borderId="0" applyNumberFormat="0" applyBorder="0" applyAlignment="0" applyProtection="0"/>
    <xf numFmtId="43" fontId="1" fillId="0" borderId="0" applyFont="0" applyFill="0" applyBorder="0" applyAlignment="0" applyProtection="0"/>
    <xf numFmtId="0" fontId="27" fillId="0" borderId="0" applyProtection="0"/>
    <xf numFmtId="180" fontId="1" fillId="18" borderId="0" applyNumberFormat="0" applyBorder="0" applyAlignment="0" applyProtection="0"/>
    <xf numFmtId="180" fontId="28" fillId="37" borderId="0" applyNumberFormat="0" applyBorder="0" applyAlignment="0" applyProtection="0"/>
    <xf numFmtId="43" fontId="1" fillId="0" borderId="0" applyFont="0" applyFill="0" applyBorder="0" applyAlignment="0" applyProtection="0"/>
    <xf numFmtId="180" fontId="106" fillId="12" borderId="0" applyNumberFormat="0" applyBorder="0" applyAlignment="0" applyProtection="0"/>
    <xf numFmtId="0" fontId="31" fillId="47" borderId="13" applyNumberFormat="0" applyAlignment="0" applyProtection="0"/>
    <xf numFmtId="180" fontId="28" fillId="37" borderId="0" applyNumberFormat="0" applyBorder="0" applyAlignment="0" applyProtection="0"/>
    <xf numFmtId="180" fontId="29" fillId="42" borderId="0" applyNumberFormat="0" applyBorder="0" applyAlignment="0" applyProtection="0"/>
    <xf numFmtId="44" fontId="1" fillId="0" borderId="0" applyFont="0" applyFill="0" applyBorder="0" applyAlignment="0" applyProtection="0"/>
    <xf numFmtId="180" fontId="59" fillId="19" borderId="0" applyNumberFormat="0" applyBorder="0" applyAlignment="0" applyProtection="0"/>
    <xf numFmtId="44" fontId="1" fillId="0" borderId="0" applyFont="0" applyFill="0" applyBorder="0" applyAlignment="0" applyProtection="0"/>
    <xf numFmtId="0" fontId="44" fillId="38" borderId="13" applyNumberFormat="0" applyAlignment="0" applyProtection="0"/>
    <xf numFmtId="180" fontId="19" fillId="0" borderId="0" applyProtection="0"/>
    <xf numFmtId="180" fontId="59" fillId="19" borderId="0" applyNumberFormat="0" applyBorder="0" applyAlignment="0" applyProtection="0"/>
    <xf numFmtId="18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170" fontId="24" fillId="0" borderId="0" applyFont="0" applyFill="0" applyBorder="0" applyAlignment="0" applyProtection="0"/>
    <xf numFmtId="180" fontId="28" fillId="71" borderId="0" applyNumberFormat="0" applyBorder="0" applyAlignment="0" applyProtection="0"/>
    <xf numFmtId="0" fontId="44" fillId="38" borderId="13" applyNumberFormat="0" applyAlignment="0" applyProtection="0"/>
    <xf numFmtId="180" fontId="102" fillId="0" borderId="1" applyNumberFormat="0" applyFill="0" applyAlignment="0" applyProtection="0"/>
    <xf numFmtId="180" fontId="29" fillId="61" borderId="0" applyNumberFormat="0" applyBorder="0" applyAlignment="0" applyProtection="0"/>
    <xf numFmtId="0" fontId="24" fillId="0" borderId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38" borderId="0" applyNumberFormat="0" applyBorder="0" applyAlignment="0" applyProtection="0"/>
    <xf numFmtId="180" fontId="16" fillId="20" borderId="0" applyNumberFormat="0" applyBorder="0" applyAlignment="0" applyProtection="0"/>
    <xf numFmtId="43" fontId="1" fillId="0" borderId="0" applyFont="0" applyFill="0" applyBorder="0" applyAlignment="0" applyProtection="0"/>
    <xf numFmtId="180" fontId="1" fillId="23" borderId="0" applyNumberFormat="0" applyBorder="0" applyAlignment="0" applyProtection="0"/>
    <xf numFmtId="180" fontId="59" fillId="22" borderId="0" applyNumberFormat="0" applyBorder="0" applyAlignment="0" applyProtection="0"/>
    <xf numFmtId="43" fontId="1" fillId="0" borderId="0" applyFont="0" applyFill="0" applyBorder="0" applyAlignment="0" applyProtection="0"/>
    <xf numFmtId="180" fontId="59" fillId="31" borderId="0" applyNumberFormat="0" applyBorder="0" applyAlignment="0" applyProtection="0"/>
    <xf numFmtId="180" fontId="59" fillId="31" borderId="0" applyNumberFormat="0" applyBorder="0" applyAlignment="0" applyProtection="0"/>
    <xf numFmtId="180" fontId="1" fillId="14" borderId="0" applyNumberFormat="0" applyBorder="0" applyAlignment="0" applyProtection="0"/>
    <xf numFmtId="0" fontId="31" fillId="47" borderId="13" applyNumberFormat="0" applyAlignment="0" applyProtection="0"/>
    <xf numFmtId="180" fontId="29" fillId="45" borderId="0" applyNumberFormat="0" applyBorder="0" applyAlignment="0" applyProtection="0"/>
    <xf numFmtId="180" fontId="106" fillId="9" borderId="0" applyNumberFormat="0" applyBorder="0" applyAlignment="0" applyProtection="0"/>
    <xf numFmtId="43" fontId="1" fillId="0" borderId="0" applyFont="0" applyFill="0" applyBorder="0" applyAlignment="0" applyProtection="0"/>
    <xf numFmtId="172" fontId="35" fillId="47" borderId="0">
      <alignment horizontal="center"/>
    </xf>
    <xf numFmtId="180" fontId="28" fillId="35" borderId="0" applyNumberFormat="0" applyBorder="0" applyAlignment="0" applyProtection="0"/>
    <xf numFmtId="43" fontId="1" fillId="0" borderId="0" applyFont="0" applyFill="0" applyBorder="0" applyAlignment="0" applyProtection="0"/>
    <xf numFmtId="180" fontId="43" fillId="0" borderId="0" applyNumberFormat="0" applyFill="0" applyBorder="0" applyAlignment="0" applyProtection="0"/>
    <xf numFmtId="180" fontId="109" fillId="6" borderId="4" applyNumberFormat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180" fontId="59" fillId="19" borderId="0" applyNumberFormat="0" applyBorder="0" applyAlignment="0" applyProtection="0"/>
    <xf numFmtId="180" fontId="1" fillId="19" borderId="0" applyNumberFormat="0" applyBorder="0" applyAlignment="0" applyProtection="0"/>
    <xf numFmtId="180" fontId="29" fillId="41" borderId="0" applyNumberFormat="0" applyBorder="0" applyAlignment="0" applyProtection="0"/>
    <xf numFmtId="0" fontId="44" fillId="38" borderId="13" applyNumberFormat="0" applyAlignment="0" applyProtection="0"/>
    <xf numFmtId="180" fontId="28" fillId="41" borderId="0" applyNumberFormat="0" applyBorder="0" applyAlignment="0" applyProtection="0"/>
    <xf numFmtId="44" fontId="1" fillId="0" borderId="0" applyFont="0" applyFill="0" applyBorder="0" applyAlignment="0" applyProtection="0"/>
    <xf numFmtId="180" fontId="59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59" fillId="11" borderId="0" applyNumberFormat="0" applyBorder="0" applyAlignment="0" applyProtection="0"/>
    <xf numFmtId="0" fontId="31" fillId="47" borderId="13" applyNumberFormat="0" applyAlignment="0" applyProtection="0"/>
    <xf numFmtId="180" fontId="43" fillId="0" borderId="15" applyNumberFormat="0" applyFill="0" applyAlignment="0" applyProtection="0"/>
    <xf numFmtId="180" fontId="59" fillId="26" borderId="0" applyNumberFormat="0" applyBorder="0" applyAlignment="0" applyProtection="0"/>
    <xf numFmtId="43" fontId="1" fillId="0" borderId="0" applyFont="0" applyFill="0" applyBorder="0" applyAlignment="0" applyProtection="0"/>
    <xf numFmtId="180" fontId="32" fillId="48" borderId="14" applyNumberFormat="0" applyAlignment="0" applyProtection="0"/>
    <xf numFmtId="41" fontId="1" fillId="0" borderId="0" applyFont="0" applyFill="0" applyBorder="0" applyAlignment="0" applyProtection="0"/>
    <xf numFmtId="180" fontId="29" fillId="37" borderId="0" applyNumberFormat="0" applyBorder="0" applyAlignment="0" applyProtection="0"/>
    <xf numFmtId="0" fontId="1" fillId="18" borderId="0" applyNumberFormat="0" applyBorder="0" applyAlignment="0" applyProtection="0"/>
    <xf numFmtId="180" fontId="29" fillId="45" borderId="0" applyNumberFormat="0" applyBorder="0" applyAlignment="0" applyProtection="0"/>
    <xf numFmtId="0" fontId="14" fillId="0" borderId="0" applyNumberFormat="0" applyFill="0" applyBorder="0" applyAlignment="0" applyProtection="0"/>
    <xf numFmtId="180" fontId="59" fillId="27" borderId="0" applyNumberFormat="0" applyBorder="0" applyAlignment="0" applyProtection="0"/>
    <xf numFmtId="180" fontId="28" fillId="66" borderId="0" applyNumberFormat="0" applyBorder="0" applyAlignment="0" applyProtection="0"/>
    <xf numFmtId="43" fontId="1" fillId="0" borderId="0" applyFont="0" applyFill="0" applyBorder="0" applyAlignment="0" applyProtection="0"/>
    <xf numFmtId="180" fontId="115" fillId="0" borderId="0" applyNumberFormat="0" applyFill="0" applyBorder="0" applyAlignment="0" applyProtection="0"/>
    <xf numFmtId="180" fontId="59" fillId="30" borderId="0" applyNumberFormat="0" applyBorder="0" applyAlignment="0" applyProtection="0"/>
    <xf numFmtId="0" fontId="5" fillId="0" borderId="0" applyNumberFormat="0" applyFill="0" applyBorder="0" applyAlignment="0" applyProtection="0"/>
    <xf numFmtId="180" fontId="120" fillId="4" borderId="0" applyNumberFormat="0" applyBorder="0" applyAlignment="0" applyProtection="0"/>
    <xf numFmtId="0" fontId="44" fillId="38" borderId="13" applyNumberFormat="0" applyAlignment="0" applyProtection="0"/>
    <xf numFmtId="180" fontId="108" fillId="54" borderId="13" applyNumberFormat="0" applyAlignment="0" applyProtection="0"/>
    <xf numFmtId="180" fontId="28" fillId="34" borderId="0" applyNumberFormat="0" applyBorder="0" applyAlignment="0" applyProtection="0"/>
    <xf numFmtId="0" fontId="31" fillId="47" borderId="13" applyNumberFormat="0" applyAlignment="0" applyProtection="0"/>
    <xf numFmtId="180" fontId="30" fillId="46" borderId="0" applyNumberFormat="0" applyBorder="0" applyAlignment="0" applyProtection="0"/>
    <xf numFmtId="0" fontId="44" fillId="38" borderId="13" applyNumberFormat="0" applyAlignment="0" applyProtection="0"/>
    <xf numFmtId="180" fontId="1" fillId="23" borderId="0" applyNumberFormat="0" applyBorder="0" applyAlignment="0" applyProtection="0"/>
    <xf numFmtId="43" fontId="1" fillId="0" borderId="0" applyFont="0" applyFill="0" applyBorder="0" applyAlignment="0" applyProtection="0"/>
    <xf numFmtId="180" fontId="104" fillId="0" borderId="3" applyNumberFormat="0" applyFill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180" fontId="1" fillId="0" borderId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34" fillId="49" borderId="0">
      <alignment horizontal="right"/>
    </xf>
    <xf numFmtId="0" fontId="28" fillId="36" borderId="0" applyNumberFormat="0" applyBorder="0" applyAlignment="0" applyProtection="0"/>
    <xf numFmtId="180" fontId="39" fillId="0" borderId="0" applyProtection="0"/>
    <xf numFmtId="0" fontId="31" fillId="47" borderId="13" applyNumberFormat="0" applyAlignment="0" applyProtection="0"/>
    <xf numFmtId="180" fontId="19" fillId="0" borderId="0" applyProtection="0"/>
    <xf numFmtId="180" fontId="106" fillId="13" borderId="0" applyNumberFormat="0" applyBorder="0" applyAlignment="0" applyProtection="0"/>
    <xf numFmtId="180" fontId="1" fillId="31" borderId="0" applyNumberFormat="0" applyBorder="0" applyAlignment="0" applyProtection="0"/>
    <xf numFmtId="180" fontId="29" fillId="40" borderId="0" applyNumberFormat="0" applyBorder="0" applyAlignment="0" applyProtection="0"/>
    <xf numFmtId="180" fontId="1" fillId="0" borderId="0"/>
    <xf numFmtId="180" fontId="59" fillId="18" borderId="0" applyNumberFormat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180" fontId="106" fillId="16" borderId="0" applyNumberFormat="0" applyBorder="0" applyAlignment="0" applyProtection="0"/>
    <xf numFmtId="180" fontId="29" fillId="42" borderId="0" applyNumberFormat="0" applyBorder="0" applyAlignment="0" applyProtection="0"/>
    <xf numFmtId="0" fontId="44" fillId="38" borderId="13" applyNumberFormat="0" applyAlignment="0" applyProtection="0"/>
    <xf numFmtId="180" fontId="4" fillId="0" borderId="2" applyNumberFormat="0" applyFill="0" applyAlignment="0" applyProtection="0"/>
    <xf numFmtId="180" fontId="29" fillId="40" borderId="0" applyNumberFormat="0" applyBorder="0" applyAlignment="0" applyProtection="0"/>
    <xf numFmtId="43" fontId="1" fillId="0" borderId="0" applyFont="0" applyFill="0" applyBorder="0" applyAlignment="0" applyProtection="0"/>
    <xf numFmtId="180" fontId="29" fillId="34" borderId="0" applyNumberFormat="0" applyBorder="0" applyAlignment="0" applyProtection="0"/>
    <xf numFmtId="180" fontId="24" fillId="0" borderId="0"/>
    <xf numFmtId="0" fontId="44" fillId="38" borderId="13" applyNumberFormat="0" applyAlignment="0" applyProtection="0"/>
    <xf numFmtId="180" fontId="108" fillId="54" borderId="13" applyNumberFormat="0" applyAlignment="0" applyProtection="0"/>
    <xf numFmtId="0" fontId="3" fillId="0" borderId="1" applyNumberFormat="0" applyFill="0" applyAlignment="0" applyProtection="0"/>
    <xf numFmtId="0" fontId="44" fillId="38" borderId="13" applyNumberFormat="0" applyAlignment="0" applyProtection="0"/>
    <xf numFmtId="180" fontId="29" fillId="44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5" fillId="0" borderId="41"/>
    <xf numFmtId="0" fontId="1" fillId="22" borderId="0" applyNumberFormat="0" applyBorder="0" applyAlignment="0" applyProtection="0"/>
    <xf numFmtId="180" fontId="103" fillId="0" borderId="2" applyNumberFormat="0" applyFill="0" applyAlignment="0" applyProtection="0"/>
    <xf numFmtId="0" fontId="31" fillId="47" borderId="13" applyNumberFormat="0" applyAlignment="0" applyProtection="0"/>
    <xf numFmtId="0" fontId="10" fillId="6" borderId="4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24" fillId="0" borderId="0"/>
    <xf numFmtId="180" fontId="108" fillId="54" borderId="13" applyNumberFormat="0" applyAlignment="0" applyProtection="0"/>
    <xf numFmtId="180" fontId="28" fillId="46" borderId="0" applyNumberFormat="0" applyBorder="0" applyAlignment="0" applyProtection="0"/>
    <xf numFmtId="180" fontId="27" fillId="0" borderId="0" applyProtection="0"/>
    <xf numFmtId="0" fontId="1" fillId="14" borderId="0" applyNumberFormat="0" applyBorder="0" applyAlignment="0" applyProtection="0"/>
    <xf numFmtId="180" fontId="59" fillId="18" borderId="0" applyNumberFormat="0" applyBorder="0" applyAlignment="0" applyProtection="0"/>
    <xf numFmtId="180" fontId="37" fillId="0" borderId="0" applyNumberFormat="0" applyFill="0" applyBorder="0" applyAlignment="0" applyProtection="0"/>
    <xf numFmtId="0" fontId="31" fillId="47" borderId="13" applyNumberFormat="0" applyAlignment="0" applyProtection="0"/>
    <xf numFmtId="180" fontId="1" fillId="10" borderId="0" applyNumberFormat="0" applyBorder="0" applyAlignment="0" applyProtection="0"/>
    <xf numFmtId="0" fontId="44" fillId="38" borderId="13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78" fontId="27" fillId="0" borderId="0" applyProtection="0"/>
    <xf numFmtId="180" fontId="28" fillId="34" borderId="0" applyNumberFormat="0" applyBorder="0" applyAlignment="0" applyProtection="0"/>
    <xf numFmtId="180" fontId="104" fillId="0" borderId="0" applyNumberFormat="0" applyFill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180" fontId="28" fillId="36" borderId="0" applyNumberFormat="0" applyBorder="0" applyAlignment="0" applyProtection="0"/>
    <xf numFmtId="180" fontId="59" fillId="27" borderId="0" applyNumberFormat="0" applyBorder="0" applyAlignment="0" applyProtection="0"/>
    <xf numFmtId="0" fontId="44" fillId="38" borderId="13" applyNumberFormat="0" applyAlignment="0" applyProtection="0"/>
    <xf numFmtId="0" fontId="6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23" borderId="0" applyNumberFormat="0" applyBorder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180" fontId="29" fillId="61" borderId="0" applyNumberFormat="0" applyBorder="0" applyAlignment="0" applyProtection="0"/>
    <xf numFmtId="180" fontId="115" fillId="0" borderId="37" applyNumberFormat="0" applyFill="0" applyAlignment="0" applyProtection="0"/>
    <xf numFmtId="0" fontId="31" fillId="47" borderId="13" applyNumberFormat="0" applyAlignment="0" applyProtection="0"/>
    <xf numFmtId="180" fontId="28" fillId="37" borderId="0" applyNumberFormat="0" applyBorder="0" applyAlignment="0" applyProtection="0"/>
    <xf numFmtId="0" fontId="31" fillId="47" borderId="13" applyNumberFormat="0" applyAlignment="0" applyProtection="0"/>
    <xf numFmtId="41" fontId="1" fillId="0" borderId="0" applyFont="0" applyFill="0" applyBorder="0" applyAlignment="0" applyProtection="0"/>
    <xf numFmtId="180" fontId="59" fillId="18" borderId="0" applyNumberFormat="0" applyBorder="0" applyAlignment="0" applyProtection="0"/>
    <xf numFmtId="180" fontId="29" fillId="69" borderId="0" applyNumberFormat="0" applyBorder="0" applyAlignment="0" applyProtection="0"/>
    <xf numFmtId="180" fontId="106" fillId="9" borderId="0" applyNumberFormat="0" applyBorder="0" applyAlignment="0" applyProtection="0"/>
    <xf numFmtId="180" fontId="59" fillId="22" borderId="0" applyNumberFormat="0" applyBorder="0" applyAlignment="0" applyProtection="0"/>
    <xf numFmtId="180" fontId="19" fillId="0" borderId="0" applyProtection="0"/>
    <xf numFmtId="0" fontId="34" fillId="49" borderId="0">
      <alignment horizontal="right"/>
    </xf>
    <xf numFmtId="0" fontId="1" fillId="22" borderId="0" applyNumberFormat="0" applyBorder="0" applyAlignment="0" applyProtection="0"/>
    <xf numFmtId="180" fontId="28" fillId="36" borderId="0" applyNumberFormat="0" applyBorder="0" applyAlignment="0" applyProtection="0"/>
    <xf numFmtId="43" fontId="24" fillId="0" borderId="0" applyFont="0" applyFill="0" applyBorder="0" applyAlignment="0" applyProtection="0"/>
    <xf numFmtId="180" fontId="1" fillId="27" borderId="0" applyNumberFormat="0" applyBorder="0" applyAlignment="0" applyProtection="0"/>
    <xf numFmtId="43" fontId="1" fillId="0" borderId="0" applyFont="0" applyFill="0" applyBorder="0" applyAlignment="0" applyProtection="0"/>
    <xf numFmtId="180" fontId="59" fillId="19" borderId="0" applyNumberFormat="0" applyBorder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180" fontId="59" fillId="18" borderId="0" applyNumberFormat="0" applyBorder="0" applyAlignment="0" applyProtection="0"/>
    <xf numFmtId="172" fontId="34" fillId="49" borderId="0">
      <alignment horizontal="right"/>
    </xf>
    <xf numFmtId="0" fontId="44" fillId="38" borderId="13" applyNumberFormat="0" applyAlignment="0" applyProtection="0"/>
    <xf numFmtId="180" fontId="47" fillId="38" borderId="0" applyNumberFormat="0" applyBorder="0" applyAlignment="0" applyProtection="0"/>
    <xf numFmtId="180" fontId="108" fillId="54" borderId="13" applyNumberFormat="0" applyAlignment="0" applyProtection="0"/>
    <xf numFmtId="44" fontId="1" fillId="0" borderId="0" applyFont="0" applyFill="0" applyBorder="0" applyAlignment="0" applyProtection="0"/>
    <xf numFmtId="180" fontId="28" fillId="66" borderId="0" applyNumberFormat="0" applyBorder="0" applyAlignment="0" applyProtection="0"/>
    <xf numFmtId="180" fontId="28" fillId="37" borderId="0" applyNumberFormat="0" applyBorder="0" applyAlignment="0" applyProtection="0"/>
    <xf numFmtId="180" fontId="28" fillId="37" borderId="0" applyNumberFormat="0" applyBorder="0" applyAlignment="0" applyProtection="0"/>
    <xf numFmtId="41" fontId="1" fillId="0" borderId="0" applyFont="0" applyFill="0" applyBorder="0" applyAlignment="0" applyProtection="0"/>
    <xf numFmtId="180" fontId="29" fillId="74" borderId="0" applyNumberFormat="0" applyBorder="0" applyAlignment="0" applyProtection="0"/>
    <xf numFmtId="0" fontId="1" fillId="0" borderId="0"/>
    <xf numFmtId="4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0" fontId="28" fillId="35" borderId="0" applyNumberFormat="0" applyBorder="0" applyAlignment="0" applyProtection="0"/>
    <xf numFmtId="180" fontId="38" fillId="0" borderId="0" applyProtection="0"/>
    <xf numFmtId="180" fontId="109" fillId="6" borderId="4" applyNumberFormat="0" applyAlignment="0" applyProtection="0"/>
    <xf numFmtId="180" fontId="29" fillId="43" borderId="0" applyNumberFormat="0" applyBorder="0" applyAlignment="0" applyProtection="0"/>
    <xf numFmtId="0" fontId="16" fillId="28" borderId="0" applyNumberFormat="0" applyBorder="0" applyAlignment="0" applyProtection="0"/>
    <xf numFmtId="180" fontId="79" fillId="0" borderId="28" applyNumberFormat="0" applyFill="0" applyAlignment="0" applyProtection="0"/>
    <xf numFmtId="180" fontId="106" fillId="32" borderId="0" applyNumberFormat="0" applyBorder="0" applyAlignment="0" applyProtection="0"/>
    <xf numFmtId="180" fontId="59" fillId="10" borderId="0" applyNumberFormat="0" applyBorder="0" applyAlignment="0" applyProtection="0"/>
    <xf numFmtId="180" fontId="59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8" fillId="0" borderId="0" applyProtection="0"/>
    <xf numFmtId="180" fontId="59" fillId="14" borderId="0" applyNumberFormat="0" applyBorder="0" applyAlignment="0" applyProtection="0"/>
    <xf numFmtId="43" fontId="1" fillId="0" borderId="0" applyFont="0" applyFill="0" applyBorder="0" applyAlignment="0" applyProtection="0"/>
    <xf numFmtId="180" fontId="106" fillId="24" borderId="0" applyNumberFormat="0" applyBorder="0" applyAlignment="0" applyProtection="0"/>
    <xf numFmtId="180" fontId="1" fillId="27" borderId="0" applyNumberFormat="0" applyBorder="0" applyAlignment="0" applyProtection="0"/>
    <xf numFmtId="180" fontId="29" fillId="75" borderId="0" applyNumberFormat="0" applyBorder="0" applyAlignment="0" applyProtection="0"/>
    <xf numFmtId="180" fontId="106" fillId="12" borderId="0" applyNumberFormat="0" applyBorder="0" applyAlignment="0" applyProtection="0"/>
    <xf numFmtId="180" fontId="1" fillId="22" borderId="0" applyNumberFormat="0" applyBorder="0" applyAlignment="0" applyProtection="0"/>
    <xf numFmtId="180" fontId="106" fillId="12" borderId="0" applyNumberFormat="0" applyBorder="0" applyAlignment="0" applyProtection="0"/>
    <xf numFmtId="41" fontId="1" fillId="0" borderId="0" applyFont="0" applyFill="0" applyBorder="0" applyAlignment="0" applyProtection="0"/>
    <xf numFmtId="0" fontId="31" fillId="47" borderId="13" applyNumberFormat="0" applyAlignment="0" applyProtection="0"/>
    <xf numFmtId="180" fontId="28" fillId="38" borderId="0" applyNumberFormat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38" borderId="13" applyNumberFormat="0" applyAlignment="0" applyProtection="0"/>
    <xf numFmtId="180" fontId="28" fillId="34" borderId="0" applyNumberFormat="0" applyBorder="0" applyAlignment="0" applyProtection="0"/>
    <xf numFmtId="0" fontId="31" fillId="47" borderId="13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40" borderId="0" applyNumberFormat="0" applyBorder="0" applyAlignment="0" applyProtection="0"/>
    <xf numFmtId="0" fontId="1" fillId="0" borderId="0"/>
    <xf numFmtId="180" fontId="106" fillId="13" borderId="0" applyNumberFormat="0" applyBorder="0" applyAlignment="0" applyProtection="0"/>
    <xf numFmtId="180" fontId="43" fillId="0" borderId="15" applyNumberFormat="0" applyFill="0" applyAlignment="0" applyProtection="0"/>
    <xf numFmtId="180" fontId="8" fillId="5" borderId="4" applyNumberFormat="0" applyAlignment="0" applyProtection="0"/>
    <xf numFmtId="0" fontId="5" fillId="0" borderId="3" applyNumberFormat="0" applyFill="0" applyAlignment="0" applyProtection="0"/>
    <xf numFmtId="180" fontId="24" fillId="0" borderId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1" fillId="22" borderId="0" applyNumberFormat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0" fontId="7" fillId="3" borderId="0" applyNumberFormat="0" applyBorder="0" applyAlignment="0" applyProtection="0"/>
    <xf numFmtId="180" fontId="37" fillId="0" borderId="0" applyNumberForma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180" fontId="6" fillId="2" borderId="0" applyNumberFormat="0" applyBorder="0" applyAlignment="0" applyProtection="0"/>
    <xf numFmtId="180" fontId="28" fillId="41" borderId="0" applyNumberFormat="0" applyBorder="0" applyAlignment="0" applyProtection="0"/>
    <xf numFmtId="180" fontId="1" fillId="0" borderId="0"/>
    <xf numFmtId="0" fontId="31" fillId="47" borderId="13" applyNumberFormat="0" applyAlignment="0" applyProtection="0"/>
    <xf numFmtId="180" fontId="10" fillId="6" borderId="4" applyNumberFormat="0" applyAlignment="0" applyProtection="0"/>
    <xf numFmtId="180" fontId="6" fillId="2" borderId="0" applyNumberFormat="0" applyBorder="0" applyAlignment="0" applyProtection="0"/>
    <xf numFmtId="180" fontId="59" fillId="31" borderId="0" applyNumberFormat="0" applyBorder="0" applyAlignment="0" applyProtection="0"/>
    <xf numFmtId="180" fontId="29" fillId="37" borderId="0" applyNumberFormat="0" applyBorder="0" applyAlignment="0" applyProtection="0"/>
    <xf numFmtId="0" fontId="31" fillId="47" borderId="13" applyNumberFormat="0" applyAlignment="0" applyProtection="0"/>
    <xf numFmtId="180" fontId="59" fillId="15" borderId="0" applyNumberFormat="0" applyBorder="0" applyAlignment="0" applyProtection="0"/>
    <xf numFmtId="180" fontId="28" fillId="46" borderId="0" applyNumberFormat="0" applyBorder="0" applyAlignment="0" applyProtection="0"/>
    <xf numFmtId="0" fontId="31" fillId="47" borderId="13" applyNumberFormat="0" applyAlignment="0" applyProtection="0"/>
    <xf numFmtId="180" fontId="1" fillId="15" borderId="0" applyNumberFormat="0" applyBorder="0" applyAlignment="0" applyProtection="0"/>
    <xf numFmtId="0" fontId="16" fillId="13" borderId="0" applyNumberFormat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44" fontId="1" fillId="0" borderId="0" applyFont="0" applyFill="0" applyBorder="0" applyAlignment="0" applyProtection="0"/>
    <xf numFmtId="180" fontId="19" fillId="0" borderId="0" applyProtection="0"/>
    <xf numFmtId="180" fontId="59" fillId="31" borderId="0" applyNumberFormat="0" applyBorder="0" applyAlignment="0" applyProtection="0"/>
    <xf numFmtId="180" fontId="28" fillId="39" borderId="0" applyNumberFormat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0" fontId="16" fillId="24" borderId="0" applyNumberFormat="0" applyBorder="0" applyAlignment="0" applyProtection="0"/>
    <xf numFmtId="43" fontId="1" fillId="0" borderId="0" applyFont="0" applyFill="0" applyBorder="0" applyAlignment="0" applyProtection="0"/>
    <xf numFmtId="180" fontId="29" fillId="39" borderId="0" applyNumberFormat="0" applyBorder="0" applyAlignment="0" applyProtection="0"/>
    <xf numFmtId="0" fontId="29" fillId="74" borderId="0" applyNumberFormat="0" applyBorder="0" applyAlignment="0" applyProtection="0"/>
    <xf numFmtId="0" fontId="5" fillId="0" borderId="0" applyNumberFormat="0" applyFill="0" applyBorder="0" applyAlignment="0" applyProtection="0"/>
    <xf numFmtId="180" fontId="29" fillId="40" borderId="0" applyNumberFormat="0" applyBorder="0" applyAlignment="0" applyProtection="0"/>
    <xf numFmtId="180" fontId="28" fillId="41" borderId="0" applyNumberFormat="0" applyBorder="0" applyAlignment="0" applyProtection="0"/>
    <xf numFmtId="0" fontId="1" fillId="54" borderId="0" applyNumberFormat="0" applyBorder="0" applyAlignment="0" applyProtection="0"/>
    <xf numFmtId="180" fontId="30" fillId="39" borderId="0" applyNumberFormat="0" applyBorder="0" applyAlignment="0" applyProtection="0"/>
    <xf numFmtId="180" fontId="59" fillId="19" borderId="0" applyNumberFormat="0" applyBorder="0" applyAlignment="0" applyProtection="0"/>
    <xf numFmtId="180" fontId="28" fillId="46" borderId="0" applyNumberFormat="0" applyBorder="0" applyAlignment="0" applyProtection="0"/>
    <xf numFmtId="43" fontId="1" fillId="0" borderId="0" applyFont="0" applyFill="0" applyBorder="0" applyAlignment="0" applyProtection="0"/>
    <xf numFmtId="180" fontId="39" fillId="0" borderId="0" applyProtection="0"/>
    <xf numFmtId="180" fontId="5" fillId="0" borderId="3" applyNumberFormat="0" applyFill="0" applyAlignment="0" applyProtection="0"/>
    <xf numFmtId="180" fontId="32" fillId="48" borderId="14" applyNumberFormat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180" fontId="59" fillId="30" borderId="0" applyNumberFormat="0" applyBorder="0" applyAlignment="0" applyProtection="0"/>
    <xf numFmtId="0" fontId="1" fillId="54" borderId="0" applyNumberFormat="0" applyBorder="0" applyAlignment="0" applyProtection="0"/>
    <xf numFmtId="0" fontId="4" fillId="0" borderId="2" applyNumberFormat="0" applyFill="0" applyAlignment="0" applyProtection="0"/>
    <xf numFmtId="0" fontId="31" fillId="47" borderId="13" applyNumberFormat="0" applyAlignment="0" applyProtection="0"/>
    <xf numFmtId="0" fontId="28" fillId="66" borderId="0" applyNumberFormat="0" applyBorder="0" applyAlignment="0" applyProtection="0"/>
    <xf numFmtId="0" fontId="67" fillId="0" borderId="11" applyBorder="0"/>
    <xf numFmtId="180" fontId="28" fillId="33" borderId="0" applyNumberFormat="0" applyBorder="0" applyAlignment="0" applyProtection="0"/>
    <xf numFmtId="0" fontId="16" fillId="20" borderId="0" applyNumberFormat="0" applyBorder="0" applyAlignment="0" applyProtection="0"/>
    <xf numFmtId="43" fontId="1" fillId="0" borderId="0" applyFont="0" applyFill="0" applyBorder="0" applyAlignment="0" applyProtection="0"/>
    <xf numFmtId="180" fontId="59" fillId="22" borderId="0" applyNumberFormat="0" applyBorder="0" applyAlignment="0" applyProtection="0"/>
    <xf numFmtId="180" fontId="29" fillId="42" borderId="0" applyNumberFormat="0" applyBorder="0" applyAlignment="0" applyProtection="0"/>
    <xf numFmtId="180" fontId="1" fillId="14" borderId="0" applyNumberFormat="0" applyBorder="0" applyAlignment="0" applyProtection="0"/>
    <xf numFmtId="180" fontId="29" fillId="41" borderId="0" applyNumberFormat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180" fontId="1" fillId="11" borderId="0" applyNumberFormat="0" applyBorder="0" applyAlignment="0" applyProtection="0"/>
    <xf numFmtId="0" fontId="16" fillId="29" borderId="0" applyNumberFormat="0" applyBorder="0" applyAlignment="0" applyProtection="0"/>
    <xf numFmtId="180" fontId="29" fillId="74" borderId="0" applyNumberFormat="0" applyBorder="0" applyAlignment="0" applyProtection="0"/>
    <xf numFmtId="0" fontId="31" fillId="47" borderId="13" applyNumberFormat="0" applyAlignment="0" applyProtection="0"/>
    <xf numFmtId="180" fontId="28" fillId="34" borderId="0" applyNumberFormat="0" applyBorder="0" applyAlignment="0" applyProtection="0"/>
    <xf numFmtId="180" fontId="28" fillId="71" borderId="0" applyNumberFormat="0" applyBorder="0" applyAlignment="0" applyProtection="0"/>
    <xf numFmtId="43" fontId="24" fillId="0" borderId="0" applyFont="0" applyFill="0" applyBorder="0" applyAlignment="0" applyProtection="0"/>
    <xf numFmtId="180" fontId="104" fillId="0" borderId="0" applyNumberFormat="0" applyFill="0" applyBorder="0" applyAlignment="0" applyProtection="0"/>
    <xf numFmtId="0" fontId="31" fillId="47" borderId="13" applyNumberFormat="0" applyAlignment="0" applyProtection="0"/>
    <xf numFmtId="180" fontId="28" fillId="7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37" borderId="0" applyNumberFormat="0" applyBorder="0" applyAlignment="0" applyProtection="0"/>
    <xf numFmtId="180" fontId="28" fillId="55" borderId="0" applyNumberFormat="0" applyBorder="0" applyAlignment="0" applyProtection="0"/>
    <xf numFmtId="0" fontId="1" fillId="22" borderId="0" applyNumberFormat="0" applyBorder="0" applyAlignment="0" applyProtection="0"/>
    <xf numFmtId="180" fontId="28" fillId="41" borderId="0" applyNumberFormat="0" applyBorder="0" applyAlignment="0" applyProtection="0"/>
    <xf numFmtId="180" fontId="116" fillId="5" borderId="4" applyNumberFormat="0" applyAlignment="0" applyProtection="0"/>
    <xf numFmtId="180" fontId="106" fillId="32" borderId="0" applyNumberFormat="0" applyBorder="0" applyAlignment="0" applyProtection="0"/>
    <xf numFmtId="180" fontId="28" fillId="71" borderId="0" applyNumberFormat="0" applyBorder="0" applyAlignment="0" applyProtection="0"/>
    <xf numFmtId="0" fontId="31" fillId="47" borderId="13" applyNumberFormat="0" applyAlignment="0" applyProtection="0"/>
    <xf numFmtId="44" fontId="1" fillId="0" borderId="0" applyFont="0" applyFill="0" applyBorder="0" applyAlignment="0" applyProtection="0"/>
    <xf numFmtId="180" fontId="59" fillId="19" borderId="0" applyNumberFormat="0" applyBorder="0" applyAlignment="0" applyProtection="0"/>
    <xf numFmtId="180" fontId="28" fillId="33" borderId="0" applyNumberFormat="0" applyBorder="0" applyAlignment="0" applyProtection="0"/>
    <xf numFmtId="43" fontId="1" fillId="0" borderId="0" applyFont="0" applyFill="0" applyBorder="0" applyAlignment="0" applyProtection="0"/>
    <xf numFmtId="180" fontId="111" fillId="0" borderId="0" applyNumberFormat="0" applyFill="0" applyBorder="0" applyAlignment="0" applyProtection="0"/>
    <xf numFmtId="180" fontId="1" fillId="23" borderId="0" applyNumberFormat="0" applyBorder="0" applyAlignment="0" applyProtection="0"/>
    <xf numFmtId="180" fontId="1" fillId="11" borderId="0" applyNumberFormat="0" applyBorder="0" applyAlignment="0" applyProtection="0"/>
    <xf numFmtId="43" fontId="1" fillId="0" borderId="0" applyFont="0" applyFill="0" applyBorder="0" applyAlignment="0" applyProtection="0"/>
    <xf numFmtId="180" fontId="107" fillId="3" borderId="0" applyNumberFormat="0" applyBorder="0" applyAlignment="0" applyProtection="0"/>
    <xf numFmtId="0" fontId="29" fillId="7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180" fontId="28" fillId="35" borderId="0" applyNumberFormat="0" applyBorder="0" applyAlignment="0" applyProtection="0"/>
    <xf numFmtId="44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59" fillId="23" borderId="0" applyNumberFormat="0" applyBorder="0" applyAlignment="0" applyProtection="0"/>
    <xf numFmtId="43" fontId="24" fillId="0" borderId="0" applyFont="0" applyFill="0" applyBorder="0" applyAlignment="0" applyProtection="0"/>
    <xf numFmtId="180" fontId="44" fillId="38" borderId="13" applyNumberFormat="0" applyAlignment="0" applyProtection="0"/>
    <xf numFmtId="180" fontId="102" fillId="0" borderId="1" applyNumberFormat="0" applyFill="0" applyAlignment="0" applyProtection="0"/>
    <xf numFmtId="180" fontId="29" fillId="44" borderId="0" applyNumberFormat="0" applyBorder="0" applyAlignment="0" applyProtection="0"/>
    <xf numFmtId="180" fontId="28" fillId="39" borderId="0" applyNumberFormat="0" applyBorder="0" applyAlignment="0" applyProtection="0"/>
    <xf numFmtId="0" fontId="16" fillId="25" borderId="0" applyNumberFormat="0" applyBorder="0" applyAlignment="0" applyProtection="0"/>
    <xf numFmtId="180" fontId="28" fillId="39" borderId="0" applyNumberFormat="0" applyBorder="0" applyAlignment="0" applyProtection="0"/>
    <xf numFmtId="180" fontId="115" fillId="0" borderId="37" applyNumberFormat="0" applyFill="0" applyAlignment="0" applyProtection="0"/>
    <xf numFmtId="0" fontId="31" fillId="47" borderId="13" applyNumberFormat="0" applyAlignment="0" applyProtection="0"/>
    <xf numFmtId="180" fontId="28" fillId="37" borderId="0" applyNumberFormat="0" applyBorder="0" applyAlignment="0" applyProtection="0"/>
    <xf numFmtId="180" fontId="59" fillId="22" borderId="0" applyNumberFormat="0" applyBorder="0" applyAlignment="0" applyProtection="0"/>
    <xf numFmtId="0" fontId="31" fillId="47" borderId="13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31" borderId="0" applyNumberFormat="0" applyBorder="0" applyAlignment="0" applyProtection="0"/>
    <xf numFmtId="180" fontId="10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80" fontId="59" fillId="27" borderId="0" applyNumberFormat="0" applyBorder="0" applyAlignment="0" applyProtection="0"/>
    <xf numFmtId="180" fontId="30" fillId="39" borderId="0" applyNumberFormat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6" fillId="32" borderId="0" applyNumberFormat="0" applyBorder="0" applyAlignment="0" applyProtection="0"/>
    <xf numFmtId="43" fontId="1" fillId="0" borderId="0" applyFont="0" applyFill="0" applyBorder="0" applyAlignment="0" applyProtection="0"/>
    <xf numFmtId="180" fontId="1" fillId="26" borderId="0" applyNumberFormat="0" applyBorder="0" applyAlignment="0" applyProtection="0"/>
    <xf numFmtId="180" fontId="1" fillId="23" borderId="0" applyNumberFormat="0" applyBorder="0" applyAlignment="0" applyProtection="0"/>
    <xf numFmtId="180" fontId="19" fillId="0" borderId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06" fillId="20" borderId="0" applyNumberFormat="0" applyBorder="0" applyAlignment="0" applyProtection="0"/>
    <xf numFmtId="180" fontId="30" fillId="46" borderId="0" applyNumberFormat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1" fillId="30" borderId="0" applyNumberFormat="0" applyBorder="0" applyAlignment="0" applyProtection="0"/>
    <xf numFmtId="43" fontId="1" fillId="0" borderId="0" applyFont="0" applyFill="0" applyBorder="0" applyAlignment="0" applyProtection="0"/>
    <xf numFmtId="180" fontId="29" fillId="45" borderId="0" applyNumberFormat="0" applyBorder="0" applyAlignment="0" applyProtection="0"/>
    <xf numFmtId="0" fontId="31" fillId="47" borderId="13" applyNumberFormat="0" applyAlignment="0" applyProtection="0"/>
    <xf numFmtId="0" fontId="1" fillId="54" borderId="0" applyNumberFormat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180" fontId="1" fillId="26" borderId="0" applyNumberFormat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0" fontId="108" fillId="54" borderId="13" applyNumberFormat="0" applyAlignment="0" applyProtection="0"/>
    <xf numFmtId="180" fontId="59" fillId="11" borderId="0" applyNumberFormat="0" applyBorder="0" applyAlignment="0" applyProtection="0"/>
    <xf numFmtId="43" fontId="1" fillId="0" borderId="0" applyFont="0" applyFill="0" applyBorder="0" applyAlignment="0" applyProtection="0"/>
    <xf numFmtId="180" fontId="59" fillId="19" borderId="0" applyNumberFormat="0" applyBorder="0" applyAlignment="0" applyProtection="0"/>
    <xf numFmtId="44" fontId="1" fillId="0" borderId="0" applyFont="0" applyFill="0" applyBorder="0" applyAlignment="0" applyProtection="0"/>
    <xf numFmtId="0" fontId="1" fillId="54" borderId="0" applyNumberFormat="0" applyBorder="0" applyAlignment="0" applyProtection="0"/>
    <xf numFmtId="180" fontId="29" fillId="34" borderId="0" applyNumberFormat="0" applyBorder="0" applyAlignment="0" applyProtection="0"/>
    <xf numFmtId="180" fontId="1" fillId="23" borderId="0" applyNumberFormat="0" applyBorder="0" applyAlignment="0" applyProtection="0"/>
    <xf numFmtId="0" fontId="44" fillId="38" borderId="13" applyNumberFormat="0" applyAlignment="0" applyProtection="0"/>
    <xf numFmtId="44" fontId="1" fillId="0" borderId="0" applyFont="0" applyFill="0" applyBorder="0" applyAlignment="0" applyProtection="0"/>
    <xf numFmtId="0" fontId="1" fillId="54" borderId="0" applyNumberFormat="0" applyBorder="0" applyAlignment="0" applyProtection="0"/>
    <xf numFmtId="0" fontId="44" fillId="38" borderId="13" applyNumberFormat="0" applyAlignment="0" applyProtection="0"/>
    <xf numFmtId="43" fontId="1" fillId="0" borderId="0" applyFont="0" applyFill="0" applyBorder="0" applyAlignment="0" applyProtection="0"/>
    <xf numFmtId="180" fontId="1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43" fontId="1" fillId="0" borderId="0" applyFont="0" applyFill="0" applyBorder="0" applyAlignment="0" applyProtection="0"/>
    <xf numFmtId="180" fontId="59" fillId="30" borderId="0" applyNumberFormat="0" applyBorder="0" applyAlignment="0" applyProtection="0"/>
    <xf numFmtId="180" fontId="59" fillId="23" borderId="0" applyNumberFormat="0" applyBorder="0" applyAlignment="0" applyProtection="0"/>
    <xf numFmtId="180" fontId="106" fillId="20" borderId="0" applyNumberFormat="0" applyBorder="0" applyAlignment="0" applyProtection="0"/>
    <xf numFmtId="180" fontId="28" fillId="41" borderId="0" applyNumberFormat="0" applyBorder="0" applyAlignment="0" applyProtection="0"/>
    <xf numFmtId="43" fontId="1" fillId="0" borderId="0" applyFont="0" applyFill="0" applyBorder="0" applyAlignment="0" applyProtection="0"/>
    <xf numFmtId="180" fontId="29" fillId="3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180" fontId="1" fillId="11" borderId="0" applyNumberFormat="0" applyBorder="0" applyAlignment="0" applyProtection="0"/>
    <xf numFmtId="180" fontId="4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10" fillId="7" borderId="7" applyNumberFormat="0" applyAlignment="0" applyProtection="0"/>
    <xf numFmtId="0" fontId="44" fillId="38" borderId="13" applyNumberFormat="0" applyAlignment="0" applyProtection="0"/>
    <xf numFmtId="180" fontId="31" fillId="47" borderId="13" applyNumberFormat="0" applyAlignment="0" applyProtection="0"/>
    <xf numFmtId="0" fontId="44" fillId="38" borderId="13" applyNumberFormat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6" fillId="51" borderId="41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69" borderId="0" applyNumberFormat="0" applyBorder="0" applyAlignment="0" applyProtection="0"/>
    <xf numFmtId="180" fontId="59" fillId="30" borderId="0" applyNumberFormat="0" applyBorder="0" applyAlignment="0" applyProtection="0"/>
    <xf numFmtId="180" fontId="59" fillId="22" borderId="0" applyNumberFormat="0" applyBorder="0" applyAlignment="0" applyProtection="0"/>
    <xf numFmtId="180" fontId="59" fillId="22" borderId="0" applyNumberFormat="0" applyBorder="0" applyAlignment="0" applyProtection="0"/>
    <xf numFmtId="180" fontId="16" fillId="13" borderId="0" applyNumberFormat="0" applyBorder="0" applyAlignment="0" applyProtection="0"/>
    <xf numFmtId="180" fontId="59" fillId="30" borderId="0" applyNumberFormat="0" applyBorder="0" applyAlignment="0" applyProtection="0"/>
    <xf numFmtId="180" fontId="29" fillId="34" borderId="0" applyNumberFormat="0" applyBorder="0" applyAlignment="0" applyProtection="0"/>
    <xf numFmtId="180" fontId="16" fillId="2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9" fillId="0" borderId="28" applyNumberFormat="0" applyFill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16" fillId="12" borderId="0" applyNumberFormat="0" applyBorder="0" applyAlignment="0" applyProtection="0"/>
    <xf numFmtId="43" fontId="1" fillId="0" borderId="0" applyFont="0" applyFill="0" applyBorder="0" applyAlignment="0" applyProtection="0"/>
    <xf numFmtId="180" fontId="37" fillId="0" borderId="0" applyNumberFormat="0" applyFill="0" applyBorder="0" applyAlignment="0" applyProtection="0"/>
    <xf numFmtId="0" fontId="31" fillId="47" borderId="13" applyNumberFormat="0" applyAlignment="0" applyProtection="0"/>
    <xf numFmtId="0" fontId="38" fillId="0" borderId="0" applyProtection="0"/>
    <xf numFmtId="180" fontId="47" fillId="3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39" borderId="0" applyNumberFormat="0" applyBorder="0" applyAlignment="0" applyProtection="0"/>
    <xf numFmtId="0" fontId="1" fillId="54" borderId="0" applyNumberFormat="0" applyBorder="0" applyAlignment="0" applyProtection="0"/>
    <xf numFmtId="180" fontId="28" fillId="37" borderId="0" applyNumberFormat="0" applyBorder="0" applyAlignment="0" applyProtection="0"/>
    <xf numFmtId="43" fontId="1" fillId="0" borderId="0" applyFont="0" applyFill="0" applyBorder="0" applyAlignment="0" applyProtection="0"/>
    <xf numFmtId="180" fontId="1" fillId="14" borderId="0" applyNumberFormat="0" applyBorder="0" applyAlignment="0" applyProtection="0"/>
    <xf numFmtId="180" fontId="1" fillId="15" borderId="0" applyNumberFormat="0" applyBorder="0" applyAlignment="0" applyProtection="0"/>
    <xf numFmtId="180" fontId="59" fillId="27" borderId="0" applyNumberFormat="0" applyBorder="0" applyAlignment="0" applyProtection="0"/>
    <xf numFmtId="180" fontId="111" fillId="0" borderId="0" applyNumberFormat="0" applyFill="0" applyBorder="0" applyAlignment="0" applyProtection="0"/>
    <xf numFmtId="180" fontId="29" fillId="73" borderId="0" applyNumberFormat="0" applyBorder="0" applyAlignment="0" applyProtection="0"/>
    <xf numFmtId="0" fontId="16" fillId="13" borderId="0" applyNumberFormat="0" applyBorder="0" applyAlignment="0" applyProtection="0"/>
    <xf numFmtId="0" fontId="12" fillId="7" borderId="7" applyNumberFormat="0" applyAlignment="0" applyProtection="0"/>
    <xf numFmtId="180" fontId="44" fillId="36" borderId="13" applyNumberFormat="0" applyAlignment="0" applyProtection="0"/>
    <xf numFmtId="0" fontId="44" fillId="38" borderId="13" applyNumberFormat="0" applyAlignment="0" applyProtection="0"/>
    <xf numFmtId="0" fontId="1" fillId="22" borderId="0" applyNumberFormat="0" applyBorder="0" applyAlignment="0" applyProtection="0"/>
    <xf numFmtId="180" fontId="29" fillId="61" borderId="0" applyNumberFormat="0" applyBorder="0" applyAlignment="0" applyProtection="0"/>
    <xf numFmtId="180" fontId="117" fillId="0" borderId="33" applyNumberFormat="0" applyFill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180" fontId="1" fillId="22" borderId="0" applyNumberFormat="0" applyBorder="0" applyAlignment="0" applyProtection="0"/>
    <xf numFmtId="180" fontId="29" fillId="74" borderId="0" applyNumberFormat="0" applyBorder="0" applyAlignment="0" applyProtection="0"/>
    <xf numFmtId="180" fontId="1" fillId="26" borderId="0" applyNumberFormat="0" applyBorder="0" applyAlignment="0" applyProtection="0"/>
    <xf numFmtId="0" fontId="44" fillId="38" borderId="13" applyNumberFormat="0" applyAlignment="0" applyProtection="0"/>
    <xf numFmtId="180" fontId="16" fillId="13" borderId="0" applyNumberFormat="0" applyBorder="0" applyAlignment="0" applyProtection="0"/>
    <xf numFmtId="44" fontId="24" fillId="0" borderId="0" applyFont="0" applyFill="0" applyBorder="0" applyAlignment="0" applyProtection="0"/>
    <xf numFmtId="180" fontId="24" fillId="0" borderId="0"/>
    <xf numFmtId="180" fontId="1" fillId="14" borderId="0" applyNumberFormat="0" applyBorder="0" applyAlignment="0" applyProtection="0"/>
    <xf numFmtId="180" fontId="32" fillId="48" borderId="14" applyNumberFormat="0" applyAlignment="0" applyProtection="0"/>
    <xf numFmtId="180" fontId="28" fillId="71" borderId="0" applyNumberFormat="0" applyBorder="0" applyAlignment="0" applyProtection="0"/>
    <xf numFmtId="180" fontId="59" fillId="10" borderId="0" applyNumberFormat="0" applyBorder="0" applyAlignment="0" applyProtection="0"/>
    <xf numFmtId="0" fontId="1" fillId="54" borderId="0" applyNumberFormat="0" applyBorder="0" applyAlignment="0" applyProtection="0"/>
    <xf numFmtId="18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31" borderId="0" applyNumberFormat="0" applyBorder="0" applyAlignment="0" applyProtection="0"/>
    <xf numFmtId="180" fontId="59" fillId="23" borderId="0" applyNumberFormat="0" applyBorder="0" applyAlignment="0" applyProtection="0"/>
    <xf numFmtId="0" fontId="16" fillId="28" borderId="0" applyNumberFormat="0" applyBorder="0" applyAlignment="0" applyProtection="0"/>
    <xf numFmtId="43" fontId="24" fillId="0" borderId="0" applyFont="0" applyFill="0" applyBorder="0" applyAlignment="0" applyProtection="0"/>
    <xf numFmtId="180" fontId="29" fillId="40" borderId="0" applyNumberFormat="0" applyBorder="0" applyAlignment="0" applyProtection="0"/>
    <xf numFmtId="180" fontId="59" fillId="30" borderId="0" applyNumberFormat="0" applyBorder="0" applyAlignment="0" applyProtection="0"/>
    <xf numFmtId="180" fontId="37" fillId="0" borderId="0" applyNumberFormat="0" applyFill="0" applyBorder="0" applyAlignment="0" applyProtection="0"/>
    <xf numFmtId="180" fontId="1" fillId="26" borderId="0" applyNumberFormat="0" applyBorder="0" applyAlignment="0" applyProtection="0"/>
    <xf numFmtId="180" fontId="28" fillId="37" borderId="0" applyNumberFormat="0" applyBorder="0" applyAlignment="0" applyProtection="0"/>
    <xf numFmtId="178" fontId="24" fillId="0" borderId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40" fillId="66" borderId="0" applyNumberFormat="0" applyBorder="0" applyAlignment="0" applyProtection="0"/>
    <xf numFmtId="180" fontId="28" fillId="37" borderId="0" applyNumberFormat="0" applyBorder="0" applyAlignment="0" applyProtection="0"/>
    <xf numFmtId="180" fontId="28" fillId="37" borderId="0" applyNumberFormat="0" applyBorder="0" applyAlignment="0" applyProtection="0"/>
    <xf numFmtId="180" fontId="5" fillId="0" borderId="3" applyNumberFormat="0" applyFill="0" applyAlignment="0" applyProtection="0"/>
    <xf numFmtId="180" fontId="32" fillId="48" borderId="14" applyNumberFormat="0" applyAlignment="0" applyProtection="0"/>
    <xf numFmtId="180" fontId="59" fillId="11" borderId="0" applyNumberFormat="0" applyBorder="0" applyAlignment="0" applyProtection="0"/>
    <xf numFmtId="180" fontId="1" fillId="0" borderId="0"/>
    <xf numFmtId="180" fontId="32" fillId="48" borderId="14" applyNumberFormat="0" applyAlignment="0" applyProtection="0"/>
    <xf numFmtId="180" fontId="28" fillId="35" borderId="0" applyNumberFormat="0" applyBorder="0" applyAlignment="0" applyProtection="0"/>
    <xf numFmtId="0" fontId="4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38" borderId="13" applyNumberFormat="0" applyAlignment="0" applyProtection="0"/>
    <xf numFmtId="180" fontId="28" fillId="46" borderId="0" applyNumberFormat="0" applyBorder="0" applyAlignment="0" applyProtection="0"/>
    <xf numFmtId="0" fontId="31" fillId="47" borderId="13" applyNumberFormat="0" applyAlignment="0" applyProtection="0"/>
    <xf numFmtId="0" fontId="8" fillId="5" borderId="4" applyNumberFormat="0" applyAlignment="0" applyProtection="0"/>
    <xf numFmtId="180" fontId="14" fillId="0" borderId="0" applyNumberFormat="0" applyFill="0" applyBorder="0" applyAlignment="0" applyProtection="0"/>
    <xf numFmtId="180" fontId="120" fillId="4" borderId="0" applyNumberFormat="0" applyBorder="0" applyAlignment="0" applyProtection="0"/>
    <xf numFmtId="180" fontId="59" fillId="26" borderId="0" applyNumberFormat="0" applyBorder="0" applyAlignment="0" applyProtection="0"/>
    <xf numFmtId="180" fontId="1" fillId="0" borderId="0"/>
    <xf numFmtId="180" fontId="28" fillId="35" borderId="0" applyNumberFormat="0" applyBorder="0" applyAlignment="0" applyProtection="0"/>
    <xf numFmtId="43" fontId="1" fillId="0" borderId="0" applyFont="0" applyFill="0" applyBorder="0" applyAlignment="0" applyProtection="0"/>
    <xf numFmtId="180" fontId="32" fillId="48" borderId="14" applyNumberFormat="0" applyAlignment="0" applyProtection="0"/>
    <xf numFmtId="180" fontId="106" fillId="25" borderId="0" applyNumberFormat="0" applyBorder="0" applyAlignment="0" applyProtection="0"/>
    <xf numFmtId="180" fontId="115" fillId="0" borderId="37" applyNumberFormat="0" applyFill="0" applyAlignment="0" applyProtection="0"/>
    <xf numFmtId="180" fontId="25" fillId="0" borderId="0" applyProtection="0"/>
    <xf numFmtId="0" fontId="31" fillId="47" borderId="13" applyNumberFormat="0" applyAlignment="0" applyProtection="0"/>
    <xf numFmtId="180" fontId="59" fillId="19" borderId="0" applyNumberFormat="0" applyBorder="0" applyAlignment="0" applyProtection="0"/>
    <xf numFmtId="180" fontId="59" fillId="10" borderId="0" applyNumberFormat="0" applyBorder="0" applyAlignment="0" applyProtection="0"/>
    <xf numFmtId="43" fontId="24" fillId="0" borderId="0" applyFont="0" applyFill="0" applyBorder="0" applyAlignment="0" applyProtection="0"/>
    <xf numFmtId="180" fontId="1" fillId="11" borderId="0" applyNumberFormat="0" applyBorder="0" applyAlignment="0" applyProtection="0"/>
    <xf numFmtId="43" fontId="1" fillId="0" borderId="0" applyFont="0" applyFill="0" applyBorder="0" applyAlignment="0" applyProtection="0"/>
    <xf numFmtId="180" fontId="1" fillId="15" borderId="0" applyNumberFormat="0" applyBorder="0" applyAlignment="0" applyProtection="0"/>
    <xf numFmtId="180" fontId="24" fillId="0" borderId="0"/>
    <xf numFmtId="180" fontId="59" fillId="31" borderId="0" applyNumberFormat="0" applyBorder="0" applyAlignment="0" applyProtection="0"/>
    <xf numFmtId="180" fontId="31" fillId="47" borderId="13" applyNumberFormat="0" applyAlignment="0" applyProtection="0"/>
    <xf numFmtId="0" fontId="31" fillId="47" borderId="13" applyNumberFormat="0" applyAlignment="0" applyProtection="0"/>
    <xf numFmtId="180" fontId="29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37" borderId="0" applyNumberFormat="0" applyBorder="0" applyAlignment="0" applyProtection="0"/>
    <xf numFmtId="43" fontId="1" fillId="0" borderId="0" applyFont="0" applyFill="0" applyBorder="0" applyAlignment="0" applyProtection="0"/>
    <xf numFmtId="180" fontId="59" fillId="11" borderId="0" applyNumberFormat="0" applyBorder="0" applyAlignment="0" applyProtection="0"/>
    <xf numFmtId="44" fontId="1" fillId="0" borderId="0" applyFont="0" applyFill="0" applyBorder="0" applyAlignment="0" applyProtection="0"/>
    <xf numFmtId="180" fontId="24" fillId="0" borderId="0"/>
    <xf numFmtId="180" fontId="16" fillId="28" borderId="0" applyNumberFormat="0" applyBorder="0" applyAlignment="0" applyProtection="0"/>
    <xf numFmtId="180" fontId="29" fillId="45" borderId="0" applyNumberFormat="0" applyBorder="0" applyAlignment="0" applyProtection="0"/>
    <xf numFmtId="180" fontId="106" fillId="20" borderId="0" applyNumberFormat="0" applyBorder="0" applyAlignment="0" applyProtection="0"/>
    <xf numFmtId="180" fontId="59" fillId="10" borderId="0" applyNumberFormat="0" applyBorder="0" applyAlignment="0" applyProtection="0"/>
    <xf numFmtId="43" fontId="101" fillId="0" borderId="0" applyFont="0" applyFill="0" applyBorder="0" applyAlignment="0" applyProtection="0"/>
    <xf numFmtId="180" fontId="59" fillId="31" borderId="0" applyNumberFormat="0" applyBorder="0" applyAlignment="0" applyProtection="0"/>
    <xf numFmtId="180" fontId="16" fillId="17" borderId="0" applyNumberFormat="0" applyBorder="0" applyAlignment="0" applyProtection="0"/>
    <xf numFmtId="180" fontId="28" fillId="34" borderId="0" applyNumberFormat="0" applyBorder="0" applyAlignment="0" applyProtection="0"/>
    <xf numFmtId="180" fontId="59" fillId="11" borderId="0" applyNumberFormat="0" applyBorder="0" applyAlignment="0" applyProtection="0"/>
    <xf numFmtId="0" fontId="31" fillId="47" borderId="13" applyNumberFormat="0" applyAlignment="0" applyProtection="0"/>
    <xf numFmtId="180" fontId="29" fillId="73" borderId="0" applyNumberFormat="0" applyBorder="0" applyAlignment="0" applyProtection="0"/>
    <xf numFmtId="165" fontId="124" fillId="0" borderId="39"/>
    <xf numFmtId="180" fontId="59" fillId="23" borderId="0" applyNumberFormat="0" applyBorder="0" applyAlignment="0" applyProtection="0"/>
    <xf numFmtId="0" fontId="16" fillId="20" borderId="0" applyNumberFormat="0" applyBorder="0" applyAlignment="0" applyProtection="0"/>
    <xf numFmtId="0" fontId="8" fillId="5" borderId="4" applyNumberFormat="0" applyAlignment="0" applyProtection="0"/>
    <xf numFmtId="180" fontId="28" fillId="33" borderId="0" applyNumberFormat="0" applyBorder="0" applyAlignment="0" applyProtection="0"/>
    <xf numFmtId="180" fontId="29" fillId="61" borderId="0" applyNumberFormat="0" applyBorder="0" applyAlignment="0" applyProtection="0"/>
    <xf numFmtId="180" fontId="29" fillId="34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31" borderId="0" applyNumberFormat="0" applyBorder="0" applyAlignment="0" applyProtection="0"/>
    <xf numFmtId="0" fontId="31" fillId="47" borderId="13" applyNumberFormat="0" applyAlignment="0" applyProtection="0"/>
    <xf numFmtId="0" fontId="1" fillId="54" borderId="0" applyNumberFormat="0" applyBorder="0" applyAlignment="0" applyProtection="0"/>
    <xf numFmtId="0" fontId="31" fillId="47" borderId="13" applyNumberFormat="0" applyAlignment="0" applyProtection="0"/>
    <xf numFmtId="180" fontId="106" fillId="16" borderId="0" applyNumberFormat="0" applyBorder="0" applyAlignment="0" applyProtection="0"/>
    <xf numFmtId="0" fontId="31" fillId="47" borderId="13" applyNumberFormat="0" applyAlignment="0" applyProtection="0"/>
    <xf numFmtId="170" fontId="24" fillId="0" borderId="0" applyFont="0" applyFill="0" applyBorder="0" applyAlignment="0" applyProtection="0"/>
    <xf numFmtId="180" fontId="29" fillId="61" borderId="0" applyNumberFormat="0" applyBorder="0" applyAlignment="0" applyProtection="0"/>
    <xf numFmtId="180" fontId="24" fillId="0" borderId="0"/>
    <xf numFmtId="180" fontId="44" fillId="38" borderId="13" applyNumberFormat="0" applyAlignment="0" applyProtection="0"/>
    <xf numFmtId="43" fontId="1" fillId="0" borderId="0" applyFont="0" applyFill="0" applyBorder="0" applyAlignment="0" applyProtection="0"/>
    <xf numFmtId="0" fontId="1" fillId="54" borderId="0" applyNumberFormat="0" applyBorder="0" applyAlignment="0" applyProtection="0"/>
    <xf numFmtId="180" fontId="29" fillId="34" borderId="0" applyNumberFormat="0" applyBorder="0" applyAlignment="0" applyProtection="0"/>
    <xf numFmtId="0" fontId="24" fillId="0" borderId="20" applyNumberFormat="0" applyFont="0" applyFill="0" applyAlignment="0" applyProtection="0"/>
    <xf numFmtId="180" fontId="106" fillId="17" borderId="0" applyNumberFormat="0" applyBorder="0" applyAlignment="0" applyProtection="0"/>
    <xf numFmtId="180" fontId="59" fillId="10" borderId="0" applyNumberFormat="0" applyBorder="0" applyAlignment="0" applyProtection="0"/>
    <xf numFmtId="180" fontId="59" fillId="22" borderId="0" applyNumberFormat="0" applyBorder="0" applyAlignment="0" applyProtection="0"/>
    <xf numFmtId="180" fontId="59" fillId="23" borderId="0" applyNumberFormat="0" applyBorder="0" applyAlignment="0" applyProtection="0"/>
    <xf numFmtId="180" fontId="29" fillId="74" borderId="0" applyNumberFormat="0" applyBorder="0" applyAlignment="0" applyProtection="0"/>
    <xf numFmtId="0" fontId="16" fillId="16" borderId="0" applyNumberFormat="0" applyBorder="0" applyAlignment="0" applyProtection="0"/>
    <xf numFmtId="180" fontId="24" fillId="0" borderId="0" applyProtection="0"/>
    <xf numFmtId="180" fontId="30" fillId="39" borderId="0" applyNumberFormat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43" fillId="0" borderId="0" applyNumberFormat="0" applyFill="0" applyBorder="0" applyAlignment="0" applyProtection="0"/>
    <xf numFmtId="180" fontId="28" fillId="38" borderId="0" applyNumberFormat="0" applyBorder="0" applyAlignment="0" applyProtection="0"/>
    <xf numFmtId="0" fontId="31" fillId="47" borderId="13" applyNumberFormat="0" applyAlignment="0" applyProtection="0"/>
    <xf numFmtId="180" fontId="59" fillId="22" borderId="0" applyNumberFormat="0" applyBorder="0" applyAlignment="0" applyProtection="0"/>
    <xf numFmtId="0" fontId="31" fillId="47" borderId="13" applyNumberFormat="0" applyAlignment="0" applyProtection="0"/>
    <xf numFmtId="180" fontId="29" fillId="34" borderId="0" applyNumberFormat="0" applyBorder="0" applyAlignment="0" applyProtection="0"/>
    <xf numFmtId="180" fontId="59" fillId="31" borderId="0" applyNumberFormat="0" applyBorder="0" applyAlignment="0" applyProtection="0"/>
    <xf numFmtId="0" fontId="31" fillId="47" borderId="13" applyNumberFormat="0" applyAlignment="0" applyProtection="0"/>
    <xf numFmtId="180" fontId="59" fillId="11" borderId="0" applyNumberFormat="0" applyBorder="0" applyAlignment="0" applyProtection="0"/>
    <xf numFmtId="0" fontId="44" fillId="38" borderId="13" applyNumberFormat="0" applyAlignment="0" applyProtection="0"/>
    <xf numFmtId="180" fontId="1" fillId="11" borderId="0" applyNumberFormat="0" applyBorder="0" applyAlignment="0" applyProtection="0"/>
    <xf numFmtId="180" fontId="43" fillId="0" borderId="15" applyNumberFormat="0" applyFill="0" applyAlignment="0" applyProtection="0"/>
    <xf numFmtId="2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59" fillId="14" borderId="0" applyNumberFormat="0" applyBorder="0" applyAlignment="0" applyProtection="0"/>
    <xf numFmtId="180" fontId="24" fillId="0" borderId="0"/>
    <xf numFmtId="0" fontId="44" fillId="38" borderId="13" applyNumberFormat="0" applyAlignment="0" applyProtection="0"/>
    <xf numFmtId="0" fontId="16" fillId="21" borderId="0" applyNumberFormat="0" applyBorder="0" applyAlignment="0" applyProtection="0"/>
    <xf numFmtId="180" fontId="28" fillId="35" borderId="0" applyNumberFormat="0" applyBorder="0" applyAlignment="0" applyProtection="0"/>
    <xf numFmtId="0" fontId="44" fillId="38" borderId="13" applyNumberFormat="0" applyAlignment="0" applyProtection="0"/>
    <xf numFmtId="180" fontId="30" fillId="39" borderId="0" applyNumberFormat="0" applyBorder="0" applyAlignment="0" applyProtection="0"/>
    <xf numFmtId="0" fontId="44" fillId="38" borderId="13" applyNumberFormat="0" applyAlignment="0" applyProtection="0"/>
    <xf numFmtId="180" fontId="59" fillId="26" borderId="0" applyNumberFormat="0" applyBorder="0" applyAlignment="0" applyProtection="0"/>
    <xf numFmtId="43" fontId="1" fillId="0" borderId="0" applyFont="0" applyFill="0" applyBorder="0" applyAlignment="0" applyProtection="0"/>
    <xf numFmtId="180" fontId="59" fillId="14" borderId="0" applyNumberFormat="0" applyBorder="0" applyAlignment="0" applyProtection="0"/>
    <xf numFmtId="0" fontId="31" fillId="47" borderId="13" applyNumberFormat="0" applyAlignment="0" applyProtection="0"/>
    <xf numFmtId="180" fontId="24" fillId="0" borderId="0"/>
    <xf numFmtId="0" fontId="31" fillId="47" borderId="13" applyNumberFormat="0" applyAlignment="0" applyProtection="0"/>
    <xf numFmtId="180" fontId="1" fillId="31" borderId="0" applyNumberFormat="0" applyBorder="0" applyAlignment="0" applyProtection="0"/>
    <xf numFmtId="180" fontId="19" fillId="0" borderId="0" applyProtection="0"/>
    <xf numFmtId="0" fontId="30" fillId="39" borderId="0" applyNumberFormat="0" applyBorder="0" applyAlignment="0" applyProtection="0"/>
    <xf numFmtId="43" fontId="1" fillId="0" borderId="0" applyFont="0" applyFill="0" applyBorder="0" applyAlignment="0" applyProtection="0"/>
    <xf numFmtId="180" fontId="29" fillId="37" borderId="0" applyNumberFormat="0" applyBorder="0" applyAlignment="0" applyProtection="0"/>
    <xf numFmtId="180" fontId="44" fillId="36" borderId="13" applyNumberFormat="0" applyAlignment="0" applyProtection="0"/>
    <xf numFmtId="180" fontId="29" fillId="37" borderId="0" applyNumberFormat="0" applyBorder="0" applyAlignment="0" applyProtection="0"/>
    <xf numFmtId="180" fontId="28" fillId="35" borderId="0" applyNumberFormat="0" applyBorder="0" applyAlignment="0" applyProtection="0"/>
    <xf numFmtId="180" fontId="59" fillId="10" borderId="0" applyNumberFormat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47" borderId="13" applyNumberFormat="0" applyAlignment="0" applyProtection="0"/>
    <xf numFmtId="178" fontId="27" fillId="0" borderId="0" applyProtection="0"/>
    <xf numFmtId="0" fontId="44" fillId="38" borderId="13" applyNumberFormat="0" applyAlignment="0" applyProtection="0"/>
    <xf numFmtId="180" fontId="117" fillId="0" borderId="33" applyNumberFormat="0" applyFill="0" applyAlignment="0" applyProtection="0"/>
    <xf numFmtId="43" fontId="24" fillId="0" borderId="0" applyFont="0" applyFill="0" applyBorder="0" applyAlignment="0" applyProtection="0"/>
    <xf numFmtId="0" fontId="44" fillId="38" borderId="13" applyNumberFormat="0" applyAlignment="0" applyProtection="0"/>
    <xf numFmtId="180" fontId="28" fillId="36" borderId="0" applyNumberFormat="0" applyBorder="0" applyAlignment="0" applyProtection="0"/>
    <xf numFmtId="180" fontId="28" fillId="39" borderId="0" applyNumberFormat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180" fontId="29" fillId="45" borderId="0" applyNumberFormat="0" applyBorder="0" applyAlignment="0" applyProtection="0"/>
    <xf numFmtId="180" fontId="29" fillId="40" borderId="0" applyNumberFormat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59" fillId="18" borderId="0" applyNumberFormat="0" applyBorder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18" borderId="0" applyNumberFormat="0" applyBorder="0" applyAlignment="0" applyProtection="0"/>
    <xf numFmtId="180" fontId="106" fillId="12" borderId="0" applyNumberFormat="0" applyBorder="0" applyAlignment="0" applyProtection="0"/>
    <xf numFmtId="0" fontId="31" fillId="47" borderId="13" applyNumberFormat="0" applyAlignment="0" applyProtection="0"/>
    <xf numFmtId="180" fontId="118" fillId="0" borderId="6" applyNumberFormat="0" applyFill="0" applyAlignment="0" applyProtection="0"/>
    <xf numFmtId="180" fontId="108" fillId="54" borderId="13" applyNumberFormat="0" applyAlignment="0" applyProtection="0"/>
    <xf numFmtId="180" fontId="1" fillId="30" borderId="0" applyNumberFormat="0" applyBorder="0" applyAlignment="0" applyProtection="0"/>
    <xf numFmtId="0" fontId="29" fillId="44" borderId="0" applyNumberFormat="0" applyBorder="0" applyAlignment="0" applyProtection="0"/>
    <xf numFmtId="41" fontId="24" fillId="0" borderId="0" applyFont="0" applyFill="0" applyBorder="0" applyAlignment="0" applyProtection="0"/>
    <xf numFmtId="180" fontId="16" fillId="16" borderId="0" applyNumberFormat="0" applyBorder="0" applyAlignment="0" applyProtection="0"/>
    <xf numFmtId="0" fontId="16" fillId="21" borderId="0" applyNumberFormat="0" applyBorder="0" applyAlignment="0" applyProtection="0"/>
    <xf numFmtId="180" fontId="10" fillId="6" borderId="4" applyNumberFormat="0" applyAlignment="0" applyProtection="0"/>
    <xf numFmtId="180" fontId="29" fillId="41" borderId="0" applyNumberFormat="0" applyBorder="0" applyAlignment="0" applyProtection="0"/>
    <xf numFmtId="180" fontId="59" fillId="14" borderId="0" applyNumberFormat="0" applyBorder="0" applyAlignment="0" applyProtection="0"/>
    <xf numFmtId="43" fontId="1" fillId="0" borderId="0" applyFont="0" applyFill="0" applyBorder="0" applyAlignment="0" applyProtection="0"/>
    <xf numFmtId="178" fontId="109" fillId="6" borderId="4" applyNumberFormat="0" applyAlignment="0" applyProtection="0"/>
    <xf numFmtId="180" fontId="29" fillId="74" borderId="0" applyNumberFormat="0" applyBorder="0" applyAlignment="0" applyProtection="0"/>
    <xf numFmtId="0" fontId="44" fillId="38" borderId="13" applyNumberFormat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28" fillId="33" borderId="0" applyNumberFormat="0" applyBorder="0" applyAlignment="0" applyProtection="0"/>
    <xf numFmtId="43" fontId="1" fillId="0" borderId="0" applyFont="0" applyFill="0" applyBorder="0" applyAlignment="0" applyProtection="0"/>
    <xf numFmtId="180" fontId="40" fillId="37" borderId="0" applyNumberFormat="0" applyBorder="0" applyAlignment="0" applyProtection="0"/>
    <xf numFmtId="180" fontId="29" fillId="61" borderId="0" applyNumberFormat="0" applyBorder="0" applyAlignment="0" applyProtection="0"/>
    <xf numFmtId="180" fontId="46" fillId="0" borderId="16" applyNumberFormat="0" applyFill="0" applyAlignment="0" applyProtection="0"/>
    <xf numFmtId="180" fontId="44" fillId="38" borderId="13" applyNumberFormat="0" applyAlignment="0" applyProtection="0"/>
    <xf numFmtId="180" fontId="1" fillId="30" borderId="0" applyNumberFormat="0" applyBorder="0" applyAlignment="0" applyProtection="0"/>
    <xf numFmtId="0" fontId="1" fillId="0" borderId="0"/>
    <xf numFmtId="0" fontId="19" fillId="0" borderId="0" applyProtection="0"/>
    <xf numFmtId="0" fontId="1" fillId="0" borderId="0"/>
    <xf numFmtId="180" fontId="1" fillId="10" borderId="0" applyNumberFormat="0" applyBorder="0" applyAlignment="0" applyProtection="0"/>
    <xf numFmtId="180" fontId="29" fillId="42" borderId="0" applyNumberFormat="0" applyBorder="0" applyAlignment="0" applyProtection="0"/>
    <xf numFmtId="0" fontId="44" fillId="38" borderId="13" applyNumberFormat="0" applyAlignment="0" applyProtection="0"/>
    <xf numFmtId="180" fontId="110" fillId="7" borderId="7" applyNumberFormat="0" applyAlignment="0" applyProtection="0"/>
    <xf numFmtId="180" fontId="29" fillId="40" borderId="0" applyNumberFormat="0" applyBorder="0" applyAlignment="0" applyProtection="0"/>
    <xf numFmtId="180" fontId="59" fillId="26" borderId="0" applyNumberFormat="0" applyBorder="0" applyAlignment="0" applyProtection="0"/>
    <xf numFmtId="180" fontId="114" fillId="0" borderId="36" applyNumberFormat="0" applyFill="0" applyAlignment="0" applyProtection="0"/>
    <xf numFmtId="43" fontId="1" fillId="0" borderId="0" applyFont="0" applyFill="0" applyBorder="0" applyAlignment="0" applyProtection="0"/>
    <xf numFmtId="180" fontId="16" fillId="12" borderId="0" applyNumberFormat="0" applyBorder="0" applyAlignment="0" applyProtection="0"/>
    <xf numFmtId="180" fontId="29" fillId="40" borderId="0" applyNumberFormat="0" applyBorder="0" applyAlignment="0" applyProtection="0"/>
    <xf numFmtId="44" fontId="1" fillId="0" borderId="0" applyFont="0" applyFill="0" applyBorder="0" applyAlignment="0" applyProtection="0"/>
    <xf numFmtId="180" fontId="29" fillId="44" borderId="0" applyNumberFormat="0" applyBorder="0" applyAlignment="0" applyProtection="0"/>
    <xf numFmtId="0" fontId="11" fillId="0" borderId="6" applyNumberFormat="0" applyFill="0" applyAlignment="0" applyProtection="0"/>
    <xf numFmtId="180" fontId="28" fillId="35" borderId="0" applyNumberFormat="0" applyBorder="0" applyAlignment="0" applyProtection="0"/>
    <xf numFmtId="180" fontId="1" fillId="0" borderId="0"/>
    <xf numFmtId="0" fontId="16" fillId="25" borderId="0" applyNumberFormat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1" fillId="22" borderId="0" applyNumberFormat="0" applyBorder="0" applyAlignment="0" applyProtection="0"/>
    <xf numFmtId="0" fontId="31" fillId="47" borderId="13" applyNumberFormat="0" applyAlignment="0" applyProtection="0"/>
    <xf numFmtId="180" fontId="4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1" fillId="47" borderId="13" applyNumberFormat="0" applyAlignment="0" applyProtection="0"/>
    <xf numFmtId="0" fontId="44" fillId="38" borderId="13" applyNumberFormat="0" applyAlignment="0" applyProtection="0"/>
    <xf numFmtId="0" fontId="1" fillId="54" borderId="0" applyNumberFormat="0" applyBorder="0" applyAlignment="0" applyProtection="0"/>
    <xf numFmtId="180" fontId="120" fillId="4" borderId="0" applyNumberFormat="0" applyBorder="0" applyAlignment="0" applyProtection="0"/>
    <xf numFmtId="180" fontId="29" fillId="55" borderId="0" applyNumberFormat="0" applyBorder="0" applyAlignment="0" applyProtection="0"/>
    <xf numFmtId="0" fontId="28" fillId="39" borderId="0" applyNumberFormat="0" applyBorder="0" applyAlignment="0" applyProtection="0"/>
    <xf numFmtId="180" fontId="59" fillId="31" borderId="0" applyNumberFormat="0" applyBorder="0" applyAlignment="0" applyProtection="0"/>
    <xf numFmtId="180" fontId="28" fillId="35" borderId="0" applyNumberFormat="0" applyBorder="0" applyAlignment="0" applyProtection="0"/>
    <xf numFmtId="180" fontId="59" fillId="11" borderId="0" applyNumberFormat="0" applyBorder="0" applyAlignment="0" applyProtection="0"/>
    <xf numFmtId="0" fontId="82" fillId="4" borderId="0" applyNumberFormat="0" applyBorder="0" applyAlignment="0" applyProtection="0"/>
    <xf numFmtId="43" fontId="1" fillId="0" borderId="0" applyFont="0" applyFill="0" applyBorder="0" applyAlignment="0" applyProtection="0"/>
    <xf numFmtId="180" fontId="39" fillId="0" borderId="0" applyProtection="0"/>
    <xf numFmtId="0" fontId="31" fillId="47" borderId="13" applyNumberFormat="0" applyAlignment="0" applyProtection="0"/>
    <xf numFmtId="0" fontId="16" fillId="12" borderId="0" applyNumberFormat="0" applyBorder="0" applyAlignment="0" applyProtection="0"/>
    <xf numFmtId="180" fontId="118" fillId="0" borderId="6" applyNumberFormat="0" applyFill="0" applyAlignment="0" applyProtection="0"/>
    <xf numFmtId="0" fontId="44" fillId="38" borderId="13" applyNumberFormat="0" applyAlignment="0" applyProtection="0"/>
    <xf numFmtId="180" fontId="28" fillId="55" borderId="0" applyNumberFormat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1" fillId="10" borderId="0" applyNumberFormat="0" applyBorder="0" applyAlignment="0" applyProtection="0"/>
    <xf numFmtId="180" fontId="28" fillId="71" borderId="0" applyNumberFormat="0" applyBorder="0" applyAlignment="0" applyProtection="0"/>
    <xf numFmtId="180" fontId="27" fillId="0" borderId="0" applyProtection="0"/>
    <xf numFmtId="180" fontId="28" fillId="37" borderId="0" applyNumberFormat="0" applyBorder="0" applyAlignment="0" applyProtection="0"/>
    <xf numFmtId="180" fontId="28" fillId="34" borderId="0" applyNumberFormat="0" applyBorder="0" applyAlignment="0" applyProtection="0"/>
    <xf numFmtId="180" fontId="1" fillId="27" borderId="0" applyNumberFormat="0" applyBorder="0" applyAlignment="0" applyProtection="0"/>
    <xf numFmtId="180" fontId="106" fillId="32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15" fillId="0" borderId="37" applyNumberFormat="0" applyFill="0" applyAlignment="0" applyProtection="0"/>
    <xf numFmtId="0" fontId="1" fillId="54" borderId="0" applyNumberFormat="0" applyBorder="0" applyAlignment="0" applyProtection="0"/>
    <xf numFmtId="0" fontId="44" fillId="38" borderId="13" applyNumberFormat="0" applyAlignment="0" applyProtection="0"/>
    <xf numFmtId="43" fontId="1" fillId="0" borderId="0" applyFont="0" applyFill="0" applyBorder="0" applyAlignment="0" applyProtection="0"/>
    <xf numFmtId="180" fontId="28" fillId="33" borderId="0" applyNumberFormat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29" fillId="44" borderId="0" applyNumberFormat="0" applyBorder="0" applyAlignment="0" applyProtection="0"/>
    <xf numFmtId="180" fontId="29" fillId="44" borderId="0" applyNumberFormat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80" fontId="59" fillId="30" borderId="0" applyNumberFormat="0" applyBorder="0" applyAlignment="0" applyProtection="0"/>
    <xf numFmtId="180" fontId="4" fillId="0" borderId="2" applyNumberFormat="0" applyFill="0" applyAlignment="0" applyProtection="0"/>
    <xf numFmtId="180" fontId="59" fillId="26" borderId="0" applyNumberFormat="0" applyBorder="0" applyAlignment="0" applyProtection="0"/>
    <xf numFmtId="0" fontId="1" fillId="0" borderId="0"/>
    <xf numFmtId="180" fontId="1" fillId="22" borderId="0" applyNumberFormat="0" applyBorder="0" applyAlignment="0" applyProtection="0"/>
    <xf numFmtId="44" fontId="1" fillId="0" borderId="0" applyFont="0" applyFill="0" applyBorder="0" applyAlignment="0" applyProtection="0"/>
    <xf numFmtId="180" fontId="3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80" fontId="59" fillId="15" borderId="0" applyNumberFormat="0" applyBorder="0" applyAlignment="0" applyProtection="0"/>
    <xf numFmtId="0" fontId="44" fillId="38" borderId="13" applyNumberFormat="0" applyAlignment="0" applyProtection="0"/>
    <xf numFmtId="180" fontId="106" fillId="24" borderId="0" applyNumberFormat="0" applyBorder="0" applyAlignment="0" applyProtection="0"/>
    <xf numFmtId="180" fontId="40" fillId="66" borderId="0" applyNumberFormat="0" applyBorder="0" applyAlignment="0" applyProtection="0"/>
    <xf numFmtId="0" fontId="31" fillId="47" borderId="13" applyNumberFormat="0" applyAlignment="0" applyProtection="0"/>
    <xf numFmtId="0" fontId="1" fillId="22" borderId="0" applyNumberFormat="0" applyBorder="0" applyAlignment="0" applyProtection="0"/>
    <xf numFmtId="180" fontId="59" fillId="27" borderId="0" applyNumberFormat="0" applyBorder="0" applyAlignment="0" applyProtection="0"/>
    <xf numFmtId="180" fontId="1" fillId="23" borderId="0" applyNumberFormat="0" applyBorder="0" applyAlignment="0" applyProtection="0"/>
    <xf numFmtId="180" fontId="43" fillId="0" borderId="15" applyNumberFormat="0" applyFill="0" applyAlignment="0" applyProtection="0"/>
    <xf numFmtId="0" fontId="31" fillId="47" borderId="13" applyNumberFormat="0" applyAlignment="0" applyProtection="0"/>
    <xf numFmtId="180" fontId="27" fillId="0" borderId="0" applyProtection="0"/>
    <xf numFmtId="180" fontId="59" fillId="14" borderId="0" applyNumberFormat="0" applyBorder="0" applyAlignment="0" applyProtection="0"/>
    <xf numFmtId="180" fontId="59" fillId="15" borderId="0" applyNumberFormat="0" applyBorder="0" applyAlignment="0" applyProtection="0"/>
    <xf numFmtId="43" fontId="1" fillId="0" borderId="0" applyFont="0" applyFill="0" applyBorder="0" applyAlignment="0" applyProtection="0"/>
    <xf numFmtId="180" fontId="29" fillId="45" borderId="0" applyNumberFormat="0" applyBorder="0" applyAlignment="0" applyProtection="0"/>
    <xf numFmtId="180" fontId="29" fillId="55" borderId="0" applyNumberFormat="0" applyBorder="0" applyAlignment="0" applyProtection="0"/>
    <xf numFmtId="180" fontId="108" fillId="54" borderId="13" applyNumberFormat="0" applyAlignment="0" applyProtection="0"/>
    <xf numFmtId="0" fontId="3" fillId="0" borderId="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9" borderId="0" applyNumberFormat="0" applyBorder="0" applyAlignment="0" applyProtection="0"/>
    <xf numFmtId="180" fontId="29" fillId="34" borderId="0" applyNumberFormat="0" applyBorder="0" applyAlignment="0" applyProtection="0"/>
    <xf numFmtId="180" fontId="1" fillId="19" borderId="0" applyNumberFormat="0" applyBorder="0" applyAlignment="0" applyProtection="0"/>
    <xf numFmtId="0" fontId="31" fillId="47" borderId="13" applyNumberFormat="0" applyAlignment="0" applyProtection="0"/>
    <xf numFmtId="180" fontId="1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80" fontId="29" fillId="45" borderId="0" applyNumberFormat="0" applyBorder="0" applyAlignment="0" applyProtection="0"/>
    <xf numFmtId="43" fontId="24" fillId="0" borderId="0" applyFont="0" applyFill="0" applyBorder="0" applyAlignment="0" applyProtection="0"/>
    <xf numFmtId="180" fontId="59" fillId="19" borderId="0" applyNumberFormat="0" applyBorder="0" applyAlignment="0" applyProtection="0"/>
    <xf numFmtId="0" fontId="31" fillId="47" borderId="13" applyNumberFormat="0" applyAlignment="0" applyProtection="0"/>
    <xf numFmtId="0" fontId="33" fillId="49" borderId="0">
      <alignment horizontal="left"/>
    </xf>
    <xf numFmtId="0" fontId="1" fillId="54" borderId="0" applyNumberFormat="0" applyBorder="0" applyAlignment="0" applyProtection="0"/>
    <xf numFmtId="180" fontId="1" fillId="31" borderId="0" applyNumberFormat="0" applyBorder="0" applyAlignment="0" applyProtection="0"/>
    <xf numFmtId="0" fontId="6" fillId="2" borderId="0" applyNumberFormat="0" applyBorder="0" applyAlignment="0" applyProtection="0"/>
    <xf numFmtId="180" fontId="24" fillId="0" borderId="0"/>
    <xf numFmtId="180" fontId="1" fillId="11" borderId="0" applyNumberFormat="0" applyBorder="0" applyAlignment="0" applyProtection="0"/>
    <xf numFmtId="0" fontId="1" fillId="22" borderId="0" applyNumberFormat="0" applyBorder="0" applyAlignment="0" applyProtection="0"/>
    <xf numFmtId="180" fontId="59" fillId="2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29" fillId="73" borderId="0" applyNumberFormat="0" applyBorder="0" applyAlignment="0" applyProtection="0"/>
    <xf numFmtId="180" fontId="28" fillId="36" borderId="0" applyNumberFormat="0" applyBorder="0" applyAlignment="0" applyProtection="0"/>
    <xf numFmtId="0" fontId="31" fillId="47" borderId="13" applyNumberFormat="0" applyAlignment="0" applyProtection="0"/>
    <xf numFmtId="180" fontId="29" fillId="34" borderId="0" applyNumberFormat="0" applyBorder="0" applyAlignment="0" applyProtection="0"/>
    <xf numFmtId="180" fontId="59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31" fillId="47" borderId="13" applyNumberFormat="0" applyAlignment="0" applyProtection="0"/>
    <xf numFmtId="180" fontId="29" fillId="41" borderId="0" applyNumberFormat="0" applyBorder="0" applyAlignment="0" applyProtection="0"/>
    <xf numFmtId="180" fontId="103" fillId="0" borderId="2" applyNumberFormat="0" applyFill="0" applyAlignment="0" applyProtection="0"/>
    <xf numFmtId="180" fontId="29" fillId="45" borderId="0" applyNumberFormat="0" applyBorder="0" applyAlignment="0" applyProtection="0"/>
    <xf numFmtId="180" fontId="103" fillId="0" borderId="2" applyNumberFormat="0" applyFill="0" applyAlignment="0" applyProtection="0"/>
    <xf numFmtId="180" fontId="29" fillId="40" borderId="0" applyNumberFormat="0" applyBorder="0" applyAlignment="0" applyProtection="0"/>
    <xf numFmtId="180" fontId="106" fillId="13" borderId="0" applyNumberFormat="0" applyBorder="0" applyAlignment="0" applyProtection="0"/>
    <xf numFmtId="180" fontId="29" fillId="42" borderId="0" applyNumberFormat="0" applyBorder="0" applyAlignment="0" applyProtection="0"/>
    <xf numFmtId="0" fontId="108" fillId="54" borderId="13" applyNumberFormat="0" applyAlignment="0" applyProtection="0"/>
    <xf numFmtId="180" fontId="59" fillId="30" borderId="0" applyNumberFormat="0" applyBorder="0" applyAlignment="0" applyProtection="0"/>
    <xf numFmtId="180" fontId="59" fillId="14" borderId="0" applyNumberFormat="0" applyBorder="0" applyAlignment="0" applyProtection="0"/>
    <xf numFmtId="180" fontId="59" fillId="11" borderId="0" applyNumberFormat="0" applyBorder="0" applyAlignment="0" applyProtection="0"/>
    <xf numFmtId="180" fontId="28" fillId="36" borderId="0" applyNumberFormat="0" applyBorder="0" applyAlignment="0" applyProtection="0"/>
    <xf numFmtId="180" fontId="113" fillId="0" borderId="35" applyNumberFormat="0" applyFill="0" applyAlignment="0" applyProtection="0"/>
    <xf numFmtId="43" fontId="1" fillId="0" borderId="0" applyFont="0" applyFill="0" applyBorder="0" applyAlignment="0" applyProtection="0"/>
    <xf numFmtId="180" fontId="28" fillId="33" borderId="0" applyNumberFormat="0" applyBorder="0" applyAlignment="0" applyProtection="0"/>
    <xf numFmtId="180" fontId="115" fillId="0" borderId="0" applyNumberFormat="0" applyFill="0" applyBorder="0" applyAlignment="0" applyProtection="0"/>
    <xf numFmtId="180" fontId="40" fillId="66" borderId="0" applyNumberFormat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180" fontId="82" fillId="4" borderId="0" applyNumberFormat="0" applyBorder="0" applyAlignment="0" applyProtection="0"/>
    <xf numFmtId="180" fontId="106" fillId="24" borderId="0" applyNumberFormat="0" applyBorder="0" applyAlignment="0" applyProtection="0"/>
    <xf numFmtId="0" fontId="44" fillId="38" borderId="13" applyNumberFormat="0" applyAlignment="0" applyProtection="0"/>
    <xf numFmtId="0" fontId="58" fillId="0" borderId="0"/>
    <xf numFmtId="0" fontId="44" fillId="38" borderId="13" applyNumberFormat="0" applyAlignment="0" applyProtection="0"/>
    <xf numFmtId="0" fontId="24" fillId="0" borderId="0" applyFont="0" applyFill="0" applyBorder="0" applyAlignment="0" applyProtection="0"/>
    <xf numFmtId="180" fontId="24" fillId="0" borderId="0"/>
    <xf numFmtId="180" fontId="1" fillId="30" borderId="0" applyNumberFormat="0" applyBorder="0" applyAlignment="0" applyProtection="0"/>
    <xf numFmtId="44" fontId="1" fillId="0" borderId="0" applyFont="0" applyFill="0" applyBorder="0" applyAlignment="0" applyProtection="0"/>
    <xf numFmtId="0" fontId="82" fillId="4" borderId="0" applyNumberFormat="0" applyBorder="0" applyAlignment="0" applyProtection="0"/>
    <xf numFmtId="180" fontId="59" fillId="31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8" fillId="55" borderId="0" applyNumberFormat="0" applyBorder="0" applyAlignment="0" applyProtection="0"/>
    <xf numFmtId="43" fontId="1" fillId="0" borderId="0" applyFont="0" applyFill="0" applyBorder="0" applyAlignment="0" applyProtection="0"/>
    <xf numFmtId="180" fontId="114" fillId="0" borderId="36" applyNumberFormat="0" applyFill="0" applyAlignment="0" applyProtection="0"/>
    <xf numFmtId="180" fontId="106" fillId="9" borderId="0" applyNumberFormat="0" applyBorder="0" applyAlignment="0" applyProtection="0"/>
    <xf numFmtId="180" fontId="19" fillId="0" borderId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80" fontId="16" fillId="24" borderId="0" applyNumberFormat="0" applyBorder="0" applyAlignment="0" applyProtection="0"/>
    <xf numFmtId="0" fontId="31" fillId="47" borderId="13" applyNumberFormat="0" applyAlignment="0" applyProtection="0"/>
    <xf numFmtId="180" fontId="29" fillId="37" borderId="0" applyNumberFormat="0" applyBorder="0" applyAlignment="0" applyProtection="0"/>
    <xf numFmtId="0" fontId="31" fillId="47" borderId="13" applyNumberFormat="0" applyAlignment="0" applyProtection="0"/>
    <xf numFmtId="0" fontId="3" fillId="0" borderId="1" applyNumberFormat="0" applyFill="0" applyAlignment="0" applyProtection="0"/>
    <xf numFmtId="0" fontId="44" fillId="38" borderId="13" applyNumberFormat="0" applyAlignment="0" applyProtection="0"/>
    <xf numFmtId="180" fontId="1" fillId="0" borderId="0"/>
    <xf numFmtId="180" fontId="106" fillId="28" borderId="0" applyNumberFormat="0" applyBorder="0" applyAlignment="0" applyProtection="0"/>
    <xf numFmtId="180" fontId="29" fillId="74" borderId="0" applyNumberFormat="0" applyBorder="0" applyAlignment="0" applyProtection="0"/>
    <xf numFmtId="180" fontId="28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40" fillId="37" borderId="0" applyNumberFormat="0" applyBorder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59" fillId="26" borderId="0" applyNumberFormat="0" applyBorder="0" applyAlignment="0" applyProtection="0"/>
    <xf numFmtId="180" fontId="1" fillId="27" borderId="0" applyNumberFormat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180" fontId="106" fillId="28" borderId="0" applyNumberFormat="0" applyBorder="0" applyAlignment="0" applyProtection="0"/>
    <xf numFmtId="41" fontId="1" fillId="0" borderId="0" applyFont="0" applyFill="0" applyBorder="0" applyAlignment="0" applyProtection="0"/>
    <xf numFmtId="0" fontId="1" fillId="22" borderId="0" applyNumberFormat="0" applyBorder="0" applyAlignment="0" applyProtection="0"/>
    <xf numFmtId="180" fontId="116" fillId="5" borderId="4" applyNumberFormat="0" applyAlignment="0" applyProtection="0"/>
    <xf numFmtId="180" fontId="118" fillId="0" borderId="6" applyNumberFormat="0" applyFill="0" applyAlignment="0" applyProtection="0"/>
    <xf numFmtId="180" fontId="28" fillId="41" borderId="0" applyNumberFormat="0" applyBorder="0" applyAlignment="0" applyProtection="0"/>
    <xf numFmtId="180" fontId="39" fillId="0" borderId="0" applyProtection="0"/>
    <xf numFmtId="180" fontId="59" fillId="30" borderId="0" applyNumberFormat="0" applyBorder="0" applyAlignment="0" applyProtection="0"/>
    <xf numFmtId="180" fontId="59" fillId="15" borderId="0" applyNumberFormat="0" applyBorder="0" applyAlignment="0" applyProtection="0"/>
    <xf numFmtId="180" fontId="1" fillId="18" borderId="0" applyNumberFormat="0" applyBorder="0" applyAlignment="0" applyProtection="0"/>
    <xf numFmtId="180" fontId="19" fillId="0" borderId="0" applyProtection="0"/>
    <xf numFmtId="180" fontId="106" fillId="17" borderId="0" applyNumberFormat="0" applyBorder="0" applyAlignment="0" applyProtection="0"/>
    <xf numFmtId="180" fontId="113" fillId="0" borderId="35" applyNumberFormat="0" applyFill="0" applyAlignment="0" applyProtection="0"/>
    <xf numFmtId="0" fontId="44" fillId="38" borderId="13" applyNumberFormat="0" applyAlignment="0" applyProtection="0"/>
    <xf numFmtId="180" fontId="59" fillId="27" borderId="0" applyNumberFormat="0" applyBorder="0" applyAlignment="0" applyProtection="0"/>
    <xf numFmtId="0" fontId="31" fillId="47" borderId="13" applyNumberFormat="0" applyAlignment="0" applyProtection="0"/>
    <xf numFmtId="180" fontId="29" fillId="7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/>
    <xf numFmtId="180" fontId="29" fillId="61" borderId="0" applyNumberFormat="0" applyBorder="0" applyAlignment="0" applyProtection="0"/>
    <xf numFmtId="0" fontId="1" fillId="54" borderId="0" applyNumberFormat="0" applyBorder="0" applyAlignment="0" applyProtection="0"/>
    <xf numFmtId="0" fontId="31" fillId="47" borderId="13" applyNumberFormat="0" applyAlignment="0" applyProtection="0"/>
    <xf numFmtId="180" fontId="43" fillId="0" borderId="15" applyNumberFormat="0" applyFill="0" applyAlignment="0" applyProtection="0"/>
    <xf numFmtId="43" fontId="1" fillId="0" borderId="0" applyFont="0" applyFill="0" applyBorder="0" applyAlignment="0" applyProtection="0"/>
    <xf numFmtId="180" fontId="59" fillId="15" borderId="0" applyNumberFormat="0" applyBorder="0" applyAlignment="0" applyProtection="0"/>
    <xf numFmtId="180" fontId="16" fillId="21" borderId="0" applyNumberFormat="0" applyBorder="0" applyAlignment="0" applyProtection="0"/>
    <xf numFmtId="180" fontId="29" fillId="39" borderId="0" applyNumberFormat="0" applyBorder="0" applyAlignment="0" applyProtection="0"/>
    <xf numFmtId="43" fontId="1" fillId="0" borderId="0" applyFont="0" applyFill="0" applyBorder="0" applyAlignment="0" applyProtection="0"/>
    <xf numFmtId="180" fontId="29" fillId="40" borderId="0" applyNumberFormat="0" applyBorder="0" applyAlignment="0" applyProtection="0"/>
    <xf numFmtId="0" fontId="11" fillId="0" borderId="6" applyNumberFormat="0" applyFill="0" applyAlignment="0" applyProtection="0"/>
    <xf numFmtId="180" fontId="28" fillId="55" borderId="0" applyNumberFormat="0" applyBorder="0" applyAlignment="0" applyProtection="0"/>
    <xf numFmtId="180" fontId="59" fillId="15" borderId="0" applyNumberFormat="0" applyBorder="0" applyAlignment="0" applyProtection="0"/>
    <xf numFmtId="43" fontId="26" fillId="0" borderId="0" applyFont="0" applyFill="0" applyBorder="0" applyAlignment="0" applyProtection="0"/>
    <xf numFmtId="0" fontId="31" fillId="47" borderId="13" applyNumberFormat="0" applyAlignment="0" applyProtection="0"/>
    <xf numFmtId="180" fontId="43" fillId="0" borderId="15" applyNumberFormat="0" applyFill="0" applyAlignment="0" applyProtection="0"/>
    <xf numFmtId="180" fontId="1" fillId="26" borderId="0" applyNumberFormat="0" applyBorder="0" applyAlignment="0" applyProtection="0"/>
    <xf numFmtId="180" fontId="112" fillId="2" borderId="0" applyNumberFormat="0" applyBorder="0" applyAlignment="0" applyProtection="0"/>
    <xf numFmtId="180" fontId="29" fillId="37" borderId="0" applyNumberFormat="0" applyBorder="0" applyAlignment="0" applyProtection="0"/>
    <xf numFmtId="180" fontId="1" fillId="22" borderId="0" applyNumberFormat="0" applyBorder="0" applyAlignment="0" applyProtection="0"/>
    <xf numFmtId="180" fontId="40" fillId="37" borderId="0" applyNumberFormat="0" applyBorder="0" applyAlignment="0" applyProtection="0"/>
    <xf numFmtId="180" fontId="43" fillId="0" borderId="0" applyNumberFormat="0" applyFill="0" applyBorder="0" applyAlignment="0" applyProtection="0"/>
    <xf numFmtId="0" fontId="31" fillId="47" borderId="13" applyNumberFormat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9" fillId="55" borderId="0" applyNumberFormat="0" applyBorder="0" applyAlignment="0" applyProtection="0"/>
    <xf numFmtId="180" fontId="16" fillId="12" borderId="0" applyNumberFormat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59" fillId="18" borderId="0" applyNumberFormat="0" applyBorder="0" applyAlignment="0" applyProtection="0"/>
    <xf numFmtId="180" fontId="59" fillId="14" borderId="0" applyNumberFormat="0" applyBorder="0" applyAlignment="0" applyProtection="0"/>
    <xf numFmtId="180" fontId="24" fillId="0" borderId="0"/>
    <xf numFmtId="180" fontId="108" fillId="54" borderId="13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15" fillId="0" borderId="37" applyNumberFormat="0" applyFill="0" applyAlignment="0" applyProtection="0"/>
    <xf numFmtId="0" fontId="1" fillId="54" borderId="0" applyNumberFormat="0" applyBorder="0" applyAlignment="0" applyProtection="0"/>
    <xf numFmtId="180" fontId="28" fillId="37" borderId="0" applyNumberFormat="0" applyBorder="0" applyAlignment="0" applyProtection="0"/>
    <xf numFmtId="0" fontId="31" fillId="47" borderId="13" applyNumberFormat="0" applyAlignment="0" applyProtection="0"/>
    <xf numFmtId="180" fontId="29" fillId="75" borderId="0" applyNumberFormat="0" applyBorder="0" applyAlignment="0" applyProtection="0"/>
    <xf numFmtId="180" fontId="106" fillId="25" borderId="0" applyNumberFormat="0" applyBorder="0" applyAlignment="0" applyProtection="0"/>
    <xf numFmtId="43" fontId="1" fillId="0" borderId="0" applyFont="0" applyFill="0" applyBorder="0" applyAlignment="0" applyProtection="0"/>
    <xf numFmtId="180" fontId="29" fillId="73" borderId="0" applyNumberFormat="0" applyBorder="0" applyAlignment="0" applyProtection="0"/>
    <xf numFmtId="180" fontId="59" fillId="23" borderId="0" applyNumberFormat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47" borderId="13" applyNumberFormat="0" applyAlignment="0" applyProtection="0"/>
    <xf numFmtId="0" fontId="1" fillId="22" borderId="0" applyNumberFormat="0" applyBorder="0" applyAlignment="0" applyProtection="0"/>
    <xf numFmtId="0" fontId="1" fillId="54" borderId="0" applyNumberFormat="0" applyBorder="0" applyAlignment="0" applyProtection="0"/>
    <xf numFmtId="0" fontId="44" fillId="38" borderId="13" applyNumberFormat="0" applyAlignment="0" applyProtection="0"/>
    <xf numFmtId="178" fontId="38" fillId="0" borderId="0" applyProtection="0"/>
    <xf numFmtId="180" fontId="106" fillId="16" borderId="0" applyNumberFormat="0" applyBorder="0" applyAlignment="0" applyProtection="0"/>
    <xf numFmtId="0" fontId="19" fillId="0" borderId="0" applyProtection="0"/>
    <xf numFmtId="44" fontId="1" fillId="0" borderId="0" applyFont="0" applyFill="0" applyBorder="0" applyAlignment="0" applyProtection="0"/>
    <xf numFmtId="180" fontId="59" fillId="18" borderId="0" applyNumberFormat="0" applyBorder="0" applyAlignment="0" applyProtection="0"/>
    <xf numFmtId="180" fontId="29" fillId="61" borderId="0" applyNumberFormat="0" applyBorder="0" applyAlignment="0" applyProtection="0"/>
    <xf numFmtId="0" fontId="31" fillId="47" borderId="13" applyNumberFormat="0" applyAlignment="0" applyProtection="0"/>
    <xf numFmtId="180" fontId="59" fillId="14" borderId="0" applyNumberFormat="0" applyBorder="0" applyAlignment="0" applyProtection="0"/>
    <xf numFmtId="180" fontId="29" fillId="34" borderId="0" applyNumberFormat="0" applyBorder="0" applyAlignment="0" applyProtection="0"/>
    <xf numFmtId="0" fontId="1" fillId="22" borderId="0" applyNumberFormat="0" applyBorder="0" applyAlignment="0" applyProtection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44" borderId="0" applyNumberFormat="0" applyBorder="0" applyAlignment="0" applyProtection="0"/>
    <xf numFmtId="0" fontId="31" fillId="47" borderId="13" applyNumberFormat="0" applyAlignment="0" applyProtection="0"/>
    <xf numFmtId="180" fontId="28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180" fontId="103" fillId="0" borderId="2" applyNumberFormat="0" applyFill="0" applyAlignment="0" applyProtection="0"/>
    <xf numFmtId="18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180" fontId="1" fillId="15" borderId="0" applyNumberFormat="0" applyBorder="0" applyAlignment="0" applyProtection="0"/>
    <xf numFmtId="0" fontId="19" fillId="0" borderId="0" applyProtection="0"/>
    <xf numFmtId="180" fontId="1" fillId="0" borderId="0"/>
    <xf numFmtId="180" fontId="106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26" borderId="0" applyNumberFormat="0" applyBorder="0" applyAlignment="0" applyProtection="0"/>
    <xf numFmtId="180" fontId="29" fillId="55" borderId="0" applyNumberFormat="0" applyBorder="0" applyAlignment="0" applyProtection="0"/>
    <xf numFmtId="0" fontId="16" fillId="13" borderId="0" applyNumberFormat="0" applyBorder="0" applyAlignment="0" applyProtection="0"/>
    <xf numFmtId="180" fontId="106" fillId="29" borderId="0" applyNumberFormat="0" applyBorder="0" applyAlignment="0" applyProtection="0"/>
    <xf numFmtId="43" fontId="24" fillId="0" borderId="0" applyFont="0" applyFill="0" applyBorder="0" applyAlignment="0" applyProtection="0"/>
    <xf numFmtId="0" fontId="31" fillId="47" borderId="13" applyNumberFormat="0" applyAlignment="0" applyProtection="0"/>
    <xf numFmtId="180" fontId="44" fillId="36" borderId="13" applyNumberFormat="0" applyAlignment="0" applyProtection="0"/>
    <xf numFmtId="180" fontId="29" fillId="41" borderId="0" applyNumberFormat="0" applyBorder="0" applyAlignment="0" applyProtection="0"/>
    <xf numFmtId="180" fontId="106" fillId="21" borderId="0" applyNumberFormat="0" applyBorder="0" applyAlignment="0" applyProtection="0"/>
    <xf numFmtId="180" fontId="106" fillId="16" borderId="0" applyNumberFormat="0" applyBorder="0" applyAlignment="0" applyProtection="0"/>
    <xf numFmtId="180" fontId="29" fillId="73" borderId="0" applyNumberFormat="0" applyBorder="0" applyAlignment="0" applyProtection="0"/>
    <xf numFmtId="180" fontId="29" fillId="45" borderId="0" applyNumberFormat="0" applyBorder="0" applyAlignment="0" applyProtection="0"/>
    <xf numFmtId="0" fontId="1" fillId="10" borderId="0" applyNumberFormat="0" applyBorder="0" applyAlignment="0" applyProtection="0"/>
    <xf numFmtId="0" fontId="44" fillId="38" borderId="13" applyNumberFormat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5" fillId="47" borderId="0">
      <alignment horizontal="left"/>
    </xf>
    <xf numFmtId="0" fontId="1" fillId="22" borderId="0" applyNumberFormat="0" applyBorder="0" applyAlignment="0" applyProtection="0"/>
    <xf numFmtId="180" fontId="32" fillId="48" borderId="14" applyNumberFormat="0" applyAlignment="0" applyProtection="0"/>
    <xf numFmtId="180" fontId="16" fillId="28" borderId="0" applyNumberFormat="0" applyBorder="0" applyAlignment="0" applyProtection="0"/>
    <xf numFmtId="43" fontId="1" fillId="0" borderId="0" applyFont="0" applyFill="0" applyBorder="0" applyAlignment="0" applyProtection="0"/>
    <xf numFmtId="180" fontId="44" fillId="38" borderId="13" applyNumberFormat="0" applyAlignment="0" applyProtection="0"/>
    <xf numFmtId="0" fontId="44" fillId="38" borderId="13" applyNumberFormat="0" applyAlignment="0" applyProtection="0"/>
    <xf numFmtId="0" fontId="1" fillId="10" borderId="0" applyNumberFormat="0" applyBorder="0" applyAlignment="0" applyProtection="0"/>
    <xf numFmtId="180" fontId="1" fillId="10" borderId="0" applyNumberFormat="0" applyBorder="0" applyAlignment="0" applyProtection="0"/>
    <xf numFmtId="180" fontId="44" fillId="36" borderId="13" applyNumberFormat="0" applyAlignment="0" applyProtection="0"/>
    <xf numFmtId="180" fontId="59" fillId="19" borderId="0" applyNumberFormat="0" applyBorder="0" applyAlignment="0" applyProtection="0"/>
    <xf numFmtId="180" fontId="119" fillId="38" borderId="0" applyNumberFormat="0" applyBorder="0" applyAlignment="0" applyProtection="0"/>
    <xf numFmtId="180" fontId="28" fillId="33" borderId="0" applyNumberFormat="0" applyBorder="0" applyAlignment="0" applyProtection="0"/>
    <xf numFmtId="180" fontId="31" fillId="47" borderId="13" applyNumberFormat="0" applyAlignment="0" applyProtection="0"/>
    <xf numFmtId="0" fontId="31" fillId="47" borderId="13" applyNumberFormat="0" applyAlignment="0" applyProtection="0"/>
    <xf numFmtId="180" fontId="78" fillId="0" borderId="27" applyNumberFormat="0" applyFill="0" applyAlignment="0" applyProtection="0"/>
    <xf numFmtId="43" fontId="1" fillId="0" borderId="0" applyFont="0" applyFill="0" applyBorder="0" applyAlignment="0" applyProtection="0"/>
    <xf numFmtId="180" fontId="29" fillId="74" borderId="0" applyNumberFormat="0" applyBorder="0" applyAlignment="0" applyProtection="0"/>
    <xf numFmtId="180" fontId="29" fillId="41" borderId="0" applyNumberFormat="0" applyBorder="0" applyAlignment="0" applyProtection="0"/>
    <xf numFmtId="43" fontId="1" fillId="0" borderId="0" applyFont="0" applyFill="0" applyBorder="0" applyAlignment="0" applyProtection="0"/>
    <xf numFmtId="180" fontId="29" fillId="41" borderId="0" applyNumberFormat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180" fontId="59" fillId="26" borderId="0" applyNumberFormat="0" applyBorder="0" applyAlignment="0" applyProtection="0"/>
    <xf numFmtId="180" fontId="119" fillId="38" borderId="0" applyNumberFormat="0" applyBorder="0" applyAlignment="0" applyProtection="0"/>
    <xf numFmtId="180" fontId="16" fillId="13" borderId="0" applyNumberFormat="0" applyBorder="0" applyAlignment="0" applyProtection="0"/>
    <xf numFmtId="178" fontId="116" fillId="5" borderId="4" applyNumberFormat="0" applyAlignment="0" applyProtection="0"/>
    <xf numFmtId="0" fontId="39" fillId="0" borderId="0" applyProtection="0"/>
    <xf numFmtId="180" fontId="59" fillId="14" borderId="0" applyNumberFormat="0" applyBorder="0" applyAlignment="0" applyProtection="0"/>
    <xf numFmtId="0" fontId="16" fillId="28" borderId="0" applyNumberFormat="0" applyBorder="0" applyAlignment="0" applyProtection="0"/>
    <xf numFmtId="0" fontId="44" fillId="38" borderId="13" applyNumberFormat="0" applyAlignment="0" applyProtection="0"/>
    <xf numFmtId="43" fontId="26" fillId="0" borderId="0" applyFont="0" applyFill="0" applyBorder="0" applyAlignment="0" applyProtection="0"/>
    <xf numFmtId="0" fontId="25" fillId="0" borderId="0" applyProtection="0"/>
    <xf numFmtId="180" fontId="59" fillId="30" borderId="0" applyNumberFormat="0" applyBorder="0" applyAlignment="0" applyProtection="0"/>
    <xf numFmtId="0" fontId="44" fillId="38" borderId="13" applyNumberFormat="0" applyAlignment="0" applyProtection="0"/>
    <xf numFmtId="0" fontId="31" fillId="47" borderId="13" applyNumberFormat="0" applyAlignment="0" applyProtection="0"/>
    <xf numFmtId="172" fontId="61" fillId="0" borderId="0" applyNumberFormat="0" applyFont="0" applyFill="0" applyAlignment="0" applyProtection="0"/>
    <xf numFmtId="0" fontId="31" fillId="47" borderId="13" applyNumberFormat="0" applyAlignment="0" applyProtection="0"/>
    <xf numFmtId="180" fontId="29" fillId="44" borderId="0" applyNumberFormat="0" applyBorder="0" applyAlignment="0" applyProtection="0"/>
    <xf numFmtId="180" fontId="29" fillId="55" borderId="0" applyNumberFormat="0" applyBorder="0" applyAlignment="0" applyProtection="0"/>
    <xf numFmtId="0" fontId="44" fillId="38" borderId="13" applyNumberFormat="0" applyAlignment="0" applyProtection="0"/>
    <xf numFmtId="180" fontId="28" fillId="39" borderId="0" applyNumberFormat="0" applyBorder="0" applyAlignment="0" applyProtection="0"/>
    <xf numFmtId="180" fontId="103" fillId="0" borderId="2" applyNumberFormat="0" applyFill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28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28" fillId="71" borderId="0" applyNumberFormat="0" applyBorder="0" applyAlignment="0" applyProtection="0"/>
    <xf numFmtId="180" fontId="37" fillId="0" borderId="0" applyNumberFormat="0" applyFill="0" applyBorder="0" applyAlignment="0" applyProtection="0"/>
    <xf numFmtId="0" fontId="44" fillId="38" borderId="13" applyNumberFormat="0" applyAlignment="0" applyProtection="0"/>
    <xf numFmtId="180" fontId="29" fillId="74" borderId="0" applyNumberFormat="0" applyBorder="0" applyAlignment="0" applyProtection="0"/>
    <xf numFmtId="0" fontId="1" fillId="54" borderId="0" applyNumberFormat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80" fontId="106" fillId="20" borderId="0" applyNumberFormat="0" applyBorder="0" applyAlignment="0" applyProtection="0"/>
    <xf numFmtId="180" fontId="59" fillId="15" borderId="0" applyNumberFormat="0" applyBorder="0" applyAlignment="0" applyProtection="0"/>
    <xf numFmtId="43" fontId="1" fillId="0" borderId="0" applyFont="0" applyFill="0" applyBorder="0" applyAlignment="0" applyProtection="0"/>
    <xf numFmtId="180" fontId="1" fillId="23" borderId="0" applyNumberFormat="0" applyBorder="0" applyAlignment="0" applyProtection="0"/>
    <xf numFmtId="180" fontId="29" fillId="61" borderId="0" applyNumberFormat="0" applyBorder="0" applyAlignment="0" applyProtection="0"/>
    <xf numFmtId="180" fontId="29" fillId="40" borderId="0" applyNumberFormat="0" applyBorder="0" applyAlignment="0" applyProtection="0"/>
    <xf numFmtId="0" fontId="14" fillId="0" borderId="0" applyNumberFormat="0" applyFill="0" applyBorder="0" applyAlignment="0" applyProtection="0"/>
    <xf numFmtId="180" fontId="1" fillId="31" borderId="0" applyNumberFormat="0" applyBorder="0" applyAlignment="0" applyProtection="0"/>
    <xf numFmtId="180" fontId="16" fillId="24" borderId="0" applyNumberFormat="0" applyBorder="0" applyAlignment="0" applyProtection="0"/>
    <xf numFmtId="180" fontId="40" fillId="66" borderId="0" applyNumberFormat="0" applyBorder="0" applyAlignment="0" applyProtection="0"/>
    <xf numFmtId="43" fontId="1" fillId="0" borderId="0" applyFont="0" applyFill="0" applyBorder="0" applyAlignment="0" applyProtection="0"/>
    <xf numFmtId="0" fontId="16" fillId="32" borderId="0" applyNumberFormat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14" fillId="0" borderId="36" applyNumberFormat="0" applyFill="0" applyAlignment="0" applyProtection="0"/>
    <xf numFmtId="180" fontId="28" fillId="37" borderId="0" applyNumberFormat="0" applyBorder="0" applyAlignment="0" applyProtection="0"/>
    <xf numFmtId="180" fontId="16" fillId="21" borderId="0" applyNumberFormat="0" applyBorder="0" applyAlignment="0" applyProtection="0"/>
    <xf numFmtId="0" fontId="31" fillId="47" borderId="13" applyNumberFormat="0" applyAlignment="0" applyProtection="0"/>
    <xf numFmtId="180" fontId="28" fillId="34" borderId="0" applyNumberFormat="0" applyBorder="0" applyAlignment="0" applyProtection="0"/>
    <xf numFmtId="180" fontId="111" fillId="0" borderId="0" applyNumberFormat="0" applyFill="0" applyBorder="0" applyAlignment="0" applyProtection="0"/>
    <xf numFmtId="180" fontId="28" fillId="71" borderId="0" applyNumberFormat="0" applyBorder="0" applyAlignment="0" applyProtection="0"/>
    <xf numFmtId="180" fontId="106" fillId="20" borderId="0" applyNumberFormat="0" applyBorder="0" applyAlignment="0" applyProtection="0"/>
    <xf numFmtId="180" fontId="115" fillId="0" borderId="37" applyNumberFormat="0" applyFill="0" applyAlignment="0" applyProtection="0"/>
    <xf numFmtId="180" fontId="29" fillId="44" borderId="0" applyNumberFormat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180" fontId="1" fillId="31" borderId="0" applyNumberFormat="0" applyBorder="0" applyAlignment="0" applyProtection="0"/>
    <xf numFmtId="0" fontId="1" fillId="54" borderId="0" applyNumberFormat="0" applyBorder="0" applyAlignment="0" applyProtection="0"/>
    <xf numFmtId="180" fontId="28" fillId="33" borderId="0" applyNumberFormat="0" applyBorder="0" applyAlignment="0" applyProtection="0"/>
    <xf numFmtId="180" fontId="112" fillId="2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80" fontId="28" fillId="41" borderId="0" applyNumberFormat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72" fontId="33" fillId="49" borderId="0">
      <alignment horizontal="left"/>
    </xf>
    <xf numFmtId="180" fontId="59" fillId="10" borderId="0" applyNumberFormat="0" applyBorder="0" applyAlignment="0" applyProtection="0"/>
    <xf numFmtId="41" fontId="1" fillId="0" borderId="0" applyFont="0" applyFill="0" applyBorder="0" applyAlignment="0" applyProtection="0"/>
    <xf numFmtId="180" fontId="29" fillId="42" borderId="0" applyNumberFormat="0" applyBorder="0" applyAlignment="0" applyProtection="0"/>
    <xf numFmtId="180" fontId="117" fillId="0" borderId="33" applyNumberFormat="0" applyFill="0" applyAlignment="0" applyProtection="0"/>
    <xf numFmtId="43" fontId="1" fillId="0" borderId="0" applyFont="0" applyFill="0" applyBorder="0" applyAlignment="0" applyProtection="0"/>
    <xf numFmtId="180" fontId="30" fillId="46" borderId="0" applyNumberFormat="0" applyBorder="0" applyAlignment="0" applyProtection="0"/>
    <xf numFmtId="180" fontId="28" fillId="34" borderId="0" applyNumberFormat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28" fillId="46" borderId="0" applyNumberFormat="0" applyBorder="0" applyAlignment="0" applyProtection="0"/>
    <xf numFmtId="180" fontId="16" fillId="32" borderId="0" applyNumberFormat="0" applyBorder="0" applyAlignment="0" applyProtection="0"/>
    <xf numFmtId="180" fontId="4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10" borderId="0" applyNumberFormat="0" applyBorder="0" applyAlignment="0" applyProtection="0"/>
    <xf numFmtId="0" fontId="44" fillId="38" borderId="13" applyNumberFormat="0" applyAlignment="0" applyProtection="0"/>
    <xf numFmtId="43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180" fontId="28" fillId="35" borderId="0" applyNumberFormat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180" fontId="24" fillId="0" borderId="0"/>
    <xf numFmtId="180" fontId="117" fillId="0" borderId="33" applyNumberFormat="0" applyFill="0" applyAlignment="0" applyProtection="0"/>
    <xf numFmtId="44" fontId="1" fillId="0" borderId="0" applyFont="0" applyFill="0" applyBorder="0" applyAlignment="0" applyProtection="0"/>
    <xf numFmtId="180" fontId="1" fillId="30" borderId="0" applyNumberFormat="0" applyBorder="0" applyAlignment="0" applyProtection="0"/>
    <xf numFmtId="0" fontId="119" fillId="38" borderId="0" applyNumberFormat="0" applyBorder="0" applyAlignment="0" applyProtection="0"/>
    <xf numFmtId="43" fontId="1" fillId="0" borderId="0" applyFont="0" applyFill="0" applyBorder="0" applyAlignment="0" applyProtection="0"/>
    <xf numFmtId="0" fontId="125" fillId="0" borderId="0"/>
    <xf numFmtId="44" fontId="24" fillId="0" borderId="0" applyFont="0" applyFill="0" applyBorder="0" applyAlignment="0" applyProtection="0"/>
    <xf numFmtId="0" fontId="44" fillId="38" borderId="13" applyNumberFormat="0" applyAlignment="0" applyProtection="0"/>
    <xf numFmtId="180" fontId="102" fillId="0" borderId="1" applyNumberFormat="0" applyFill="0" applyAlignment="0" applyProtection="0"/>
    <xf numFmtId="180" fontId="1" fillId="8" borderId="8" applyNumberFormat="0" applyFont="0" applyAlignment="0" applyProtection="0"/>
    <xf numFmtId="0" fontId="1" fillId="23" borderId="0" applyNumberFormat="0" applyBorder="0" applyAlignment="0" applyProtection="0"/>
    <xf numFmtId="3" fontId="24" fillId="76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24" fillId="0" borderId="0"/>
    <xf numFmtId="180" fontId="28" fillId="34" borderId="0" applyNumberFormat="0" applyBorder="0" applyAlignment="0" applyProtection="0"/>
    <xf numFmtId="180" fontId="28" fillId="66" borderId="0" applyNumberFormat="0" applyBorder="0" applyAlignment="0" applyProtection="0"/>
    <xf numFmtId="180" fontId="28" fillId="39" borderId="0" applyNumberFormat="0" applyBorder="0" applyAlignment="0" applyProtection="0"/>
    <xf numFmtId="180" fontId="59" fillId="18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180" fontId="59" fillId="22" borderId="0" applyNumberFormat="0" applyBorder="0" applyAlignment="0" applyProtection="0"/>
    <xf numFmtId="180" fontId="1" fillId="26" borderId="0" applyNumberFormat="0" applyBorder="0" applyAlignment="0" applyProtection="0"/>
    <xf numFmtId="180" fontId="28" fillId="37" borderId="0" applyNumberFormat="0" applyBorder="0" applyAlignment="0" applyProtection="0"/>
    <xf numFmtId="180" fontId="59" fillId="26" borderId="0" applyNumberFormat="0" applyBorder="0" applyAlignment="0" applyProtection="0"/>
    <xf numFmtId="180" fontId="40" fillId="66" borderId="0" applyNumberFormat="0" applyBorder="0" applyAlignment="0" applyProtection="0"/>
    <xf numFmtId="180" fontId="59" fillId="30" borderId="0" applyNumberFormat="0" applyBorder="0" applyAlignment="0" applyProtection="0"/>
    <xf numFmtId="180" fontId="59" fillId="30" borderId="0" applyNumberFormat="0" applyBorder="0" applyAlignment="0" applyProtection="0"/>
    <xf numFmtId="180" fontId="1" fillId="11" borderId="0" applyNumberFormat="0" applyBorder="0" applyAlignment="0" applyProtection="0"/>
    <xf numFmtId="180" fontId="28" fillId="33" borderId="0" applyNumberFormat="0" applyBorder="0" applyAlignment="0" applyProtection="0"/>
    <xf numFmtId="180" fontId="59" fillId="11" borderId="0" applyNumberFormat="0" applyBorder="0" applyAlignment="0" applyProtection="0"/>
    <xf numFmtId="180" fontId="28" fillId="37" borderId="0" applyNumberFormat="0" applyBorder="0" applyAlignment="0" applyProtection="0"/>
    <xf numFmtId="180" fontId="28" fillId="34" borderId="0" applyNumberFormat="0" applyBorder="0" applyAlignment="0" applyProtection="0"/>
    <xf numFmtId="180" fontId="59" fillId="15" borderId="0" applyNumberFormat="0" applyBorder="0" applyAlignment="0" applyProtection="0"/>
    <xf numFmtId="180" fontId="59" fillId="15" borderId="0" applyNumberFormat="0" applyBorder="0" applyAlignment="0" applyProtection="0"/>
    <xf numFmtId="180" fontId="1" fillId="19" borderId="0" applyNumberFormat="0" applyBorder="0" applyAlignment="0" applyProtection="0"/>
    <xf numFmtId="180" fontId="28" fillId="46" borderId="0" applyNumberFormat="0" applyBorder="0" applyAlignment="0" applyProtection="0"/>
    <xf numFmtId="180" fontId="28" fillId="55" borderId="0" applyNumberFormat="0" applyBorder="0" applyAlignment="0" applyProtection="0"/>
    <xf numFmtId="180" fontId="28" fillId="39" borderId="0" applyNumberFormat="0" applyBorder="0" applyAlignment="0" applyProtection="0"/>
    <xf numFmtId="180" fontId="59" fillId="23" borderId="0" applyNumberFormat="0" applyBorder="0" applyAlignment="0" applyProtection="0"/>
    <xf numFmtId="180" fontId="59" fillId="27" borderId="0" applyNumberFormat="0" applyBorder="0" applyAlignment="0" applyProtection="0"/>
    <xf numFmtId="180" fontId="59" fillId="27" borderId="0" applyNumberFormat="0" applyBorder="0" applyAlignment="0" applyProtection="0"/>
    <xf numFmtId="180" fontId="1" fillId="31" borderId="0" applyNumberFormat="0" applyBorder="0" applyAlignment="0" applyProtection="0"/>
    <xf numFmtId="180" fontId="28" fillId="41" borderId="0" applyNumberFormat="0" applyBorder="0" applyAlignment="0" applyProtection="0"/>
    <xf numFmtId="180" fontId="59" fillId="31" borderId="0" applyNumberFormat="0" applyBorder="0" applyAlignment="0" applyProtection="0"/>
    <xf numFmtId="180" fontId="59" fillId="31" borderId="0" applyNumberFormat="0" applyBorder="0" applyAlignment="0" applyProtection="0"/>
    <xf numFmtId="180" fontId="106" fillId="12" borderId="0" applyNumberFormat="0" applyBorder="0" applyAlignment="0" applyProtection="0"/>
    <xf numFmtId="180" fontId="29" fillId="37" borderId="0" applyNumberFormat="0" applyBorder="0" applyAlignment="0" applyProtection="0"/>
    <xf numFmtId="180" fontId="106" fillId="16" borderId="0" applyNumberFormat="0" applyBorder="0" applyAlignment="0" applyProtection="0"/>
    <xf numFmtId="180" fontId="29" fillId="34" borderId="0" applyNumberFormat="0" applyBorder="0" applyAlignment="0" applyProtection="0"/>
    <xf numFmtId="180" fontId="29" fillId="41" borderId="0" applyNumberFormat="0" applyBorder="0" applyAlignment="0" applyProtection="0"/>
    <xf numFmtId="180" fontId="29" fillId="41" borderId="0" applyNumberFormat="0" applyBorder="0" applyAlignment="0" applyProtection="0"/>
    <xf numFmtId="180" fontId="29" fillId="39" borderId="0" applyNumberFormat="0" applyBorder="0" applyAlignment="0" applyProtection="0"/>
    <xf numFmtId="180" fontId="29" fillId="44" borderId="0" applyNumberFormat="0" applyBorder="0" applyAlignment="0" applyProtection="0"/>
    <xf numFmtId="180" fontId="29" fillId="44" borderId="0" applyNumberFormat="0" applyBorder="0" applyAlignment="0" applyProtection="0"/>
    <xf numFmtId="180" fontId="106" fillId="32" borderId="0" applyNumberFormat="0" applyBorder="0" applyAlignment="0" applyProtection="0"/>
    <xf numFmtId="0" fontId="16" fillId="9" borderId="0" applyNumberFormat="0" applyBorder="0" applyAlignment="0" applyProtection="0"/>
    <xf numFmtId="180" fontId="16" fillId="9" borderId="0" applyNumberFormat="0" applyBorder="0" applyAlignment="0" applyProtection="0"/>
    <xf numFmtId="180" fontId="29" fillId="45" borderId="0" applyNumberFormat="0" applyBorder="0" applyAlignment="0" applyProtection="0"/>
    <xf numFmtId="180" fontId="29" fillId="42" borderId="0" applyNumberFormat="0" applyBorder="0" applyAlignment="0" applyProtection="0"/>
    <xf numFmtId="43" fontId="58" fillId="0" borderId="0" applyFont="0" applyFill="0" applyBorder="0" applyAlignment="0" applyProtection="0"/>
    <xf numFmtId="180" fontId="29" fillId="40" borderId="0" applyNumberFormat="0" applyBorder="0" applyAlignment="0" applyProtection="0"/>
    <xf numFmtId="180" fontId="106" fillId="17" borderId="0" applyNumberFormat="0" applyBorder="0" applyAlignment="0" applyProtection="0"/>
    <xf numFmtId="180" fontId="29" fillId="74" borderId="0" applyNumberFormat="0" applyBorder="0" applyAlignment="0" applyProtection="0"/>
    <xf numFmtId="180" fontId="106" fillId="21" borderId="0" applyNumberFormat="0" applyBorder="0" applyAlignment="0" applyProtection="0"/>
    <xf numFmtId="0" fontId="16" fillId="25" borderId="0" applyNumberFormat="0" applyBorder="0" applyAlignment="0" applyProtection="0"/>
    <xf numFmtId="180" fontId="16" fillId="25" borderId="0" applyNumberFormat="0" applyBorder="0" applyAlignment="0" applyProtection="0"/>
    <xf numFmtId="180" fontId="29" fillId="40" borderId="0" applyNumberFormat="0" applyBorder="0" applyAlignment="0" applyProtection="0"/>
    <xf numFmtId="180" fontId="106" fillId="29" borderId="0" applyNumberFormat="0" applyBorder="0" applyAlignment="0" applyProtection="0"/>
    <xf numFmtId="180" fontId="7" fillId="3" borderId="0" applyNumberFormat="0" applyBorder="0" applyAlignment="0" applyProtection="0"/>
    <xf numFmtId="180" fontId="30" fillId="46" borderId="0" applyNumberFormat="0" applyBorder="0" applyAlignment="0" applyProtection="0"/>
    <xf numFmtId="180" fontId="107" fillId="3" borderId="0" applyNumberFormat="0" applyBorder="0" applyAlignment="0" applyProtection="0"/>
    <xf numFmtId="0" fontId="10" fillId="6" borderId="4" applyNumberFormat="0" applyAlignment="0" applyProtection="0"/>
    <xf numFmtId="180" fontId="110" fillId="7" borderId="7" applyNumberFormat="0" applyAlignment="0" applyProtection="0"/>
    <xf numFmtId="180" fontId="32" fillId="48" borderId="14" applyNumberFormat="0" applyAlignment="0" applyProtection="0"/>
    <xf numFmtId="180" fontId="32" fillId="48" borderId="14" applyNumberFormat="0" applyAlignment="0" applyProtection="0"/>
    <xf numFmtId="43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180" fontId="111" fillId="0" borderId="0" applyNumberFormat="0" applyFill="0" applyBorder="0" applyAlignment="0" applyProtection="0"/>
    <xf numFmtId="180" fontId="37" fillId="0" borderId="0" applyNumberFormat="0" applyFill="0" applyBorder="0" applyAlignment="0" applyProtection="0"/>
    <xf numFmtId="180" fontId="27" fillId="0" borderId="0" applyProtection="0"/>
    <xf numFmtId="180" fontId="38" fillId="0" borderId="0" applyProtection="0"/>
    <xf numFmtId="180" fontId="38" fillId="0" borderId="0" applyProtection="0"/>
    <xf numFmtId="180" fontId="40" fillId="66" borderId="0" applyNumberFormat="0" applyBorder="0" applyAlignment="0" applyProtection="0"/>
    <xf numFmtId="180" fontId="6" fillId="2" borderId="0" applyNumberFormat="0" applyBorder="0" applyAlignment="0" applyProtection="0"/>
    <xf numFmtId="180" fontId="40" fillId="37" borderId="0" applyNumberFormat="0" applyBorder="0" applyAlignment="0" applyProtection="0"/>
    <xf numFmtId="180" fontId="50" fillId="50" borderId="0" applyBorder="0">
      <alignment horizontal="centerContinuous"/>
    </xf>
    <xf numFmtId="180" fontId="102" fillId="0" borderId="1" applyNumberFormat="0" applyFill="0" applyAlignment="0" applyProtection="0"/>
    <xf numFmtId="180" fontId="78" fillId="0" borderId="27" applyNumberFormat="0" applyFill="0" applyAlignment="0" applyProtection="0"/>
    <xf numFmtId="0" fontId="4" fillId="0" borderId="2" applyNumberFormat="0" applyFill="0" applyAlignment="0" applyProtection="0"/>
    <xf numFmtId="180" fontId="4" fillId="0" borderId="2" applyNumberFormat="0" applyFill="0" applyAlignment="0" applyProtection="0"/>
    <xf numFmtId="180" fontId="114" fillId="0" borderId="36" applyNumberFormat="0" applyFill="0" applyAlignment="0" applyProtection="0"/>
    <xf numFmtId="180" fontId="103" fillId="0" borderId="2" applyNumberFormat="0" applyFill="0" applyAlignment="0" applyProtection="0"/>
    <xf numFmtId="180" fontId="104" fillId="0" borderId="3" applyNumberFormat="0" applyFill="0" applyAlignment="0" applyProtection="0"/>
    <xf numFmtId="180" fontId="115" fillId="0" borderId="0" applyNumberFormat="0" applyFill="0" applyBorder="0" applyAlignment="0" applyProtection="0"/>
    <xf numFmtId="180" fontId="104" fillId="0" borderId="0" applyNumberFormat="0" applyFill="0" applyBorder="0" applyAlignment="0" applyProtection="0"/>
    <xf numFmtId="180" fontId="104" fillId="0" borderId="0" applyNumberFormat="0" applyFill="0" applyBorder="0" applyAlignment="0" applyProtection="0"/>
    <xf numFmtId="0" fontId="8" fillId="5" borderId="4" applyNumberFormat="0" applyAlignment="0" applyProtection="0"/>
    <xf numFmtId="180" fontId="117" fillId="0" borderId="33" applyNumberFormat="0" applyFill="0" applyAlignment="0" applyProtection="0"/>
    <xf numFmtId="180" fontId="46" fillId="0" borderId="16" applyNumberFormat="0" applyFill="0" applyAlignment="0" applyProtection="0"/>
    <xf numFmtId="180" fontId="119" fillId="38" borderId="0" applyNumberFormat="0" applyBorder="0" applyAlignment="0" applyProtection="0"/>
    <xf numFmtId="180" fontId="47" fillId="38" borderId="0" applyNumberFormat="0" applyBorder="0" applyAlignment="0" applyProtection="0"/>
    <xf numFmtId="180" fontId="47" fillId="38" borderId="0" applyNumberFormat="0" applyBorder="0" applyAlignment="0" applyProtection="0"/>
    <xf numFmtId="180" fontId="120" fillId="4" borderId="0" applyNumberFormat="0" applyBorder="0" applyAlignment="0" applyProtection="0"/>
    <xf numFmtId="180" fontId="119" fillId="38" borderId="0" applyNumberFormat="0" applyBorder="0" applyAlignment="0" applyProtection="0"/>
    <xf numFmtId="180" fontId="24" fillId="0" borderId="0"/>
    <xf numFmtId="180" fontId="24" fillId="0" borderId="0"/>
    <xf numFmtId="180" fontId="24" fillId="0" borderId="0"/>
    <xf numFmtId="180" fontId="24" fillId="0" borderId="0"/>
    <xf numFmtId="180" fontId="24" fillId="0" borderId="0"/>
    <xf numFmtId="41" fontId="26" fillId="0" borderId="0"/>
    <xf numFmtId="180" fontId="24" fillId="0" borderId="0"/>
    <xf numFmtId="180" fontId="24" fillId="0" borderId="0"/>
    <xf numFmtId="180" fontId="24" fillId="0" borderId="0"/>
    <xf numFmtId="180" fontId="1" fillId="0" borderId="0"/>
    <xf numFmtId="180" fontId="73" fillId="0" borderId="0"/>
    <xf numFmtId="180" fontId="73" fillId="0" borderId="0"/>
    <xf numFmtId="180" fontId="73" fillId="0" borderId="0"/>
    <xf numFmtId="41" fontId="26" fillId="0" borderId="0"/>
    <xf numFmtId="41" fontId="26" fillId="0" borderId="0"/>
    <xf numFmtId="180" fontId="24" fillId="0" borderId="0"/>
    <xf numFmtId="180" fontId="24" fillId="0" borderId="0"/>
    <xf numFmtId="180" fontId="24" fillId="0" borderId="0"/>
    <xf numFmtId="180" fontId="59" fillId="0" borderId="0"/>
    <xf numFmtId="180" fontId="25" fillId="35" borderId="17" applyNumberFormat="0" applyFont="0" applyAlignment="0" applyProtection="0"/>
    <xf numFmtId="41" fontId="26" fillId="0" borderId="0"/>
    <xf numFmtId="180" fontId="73" fillId="0" borderId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59" fillId="8" borderId="8" applyNumberFormat="0" applyFont="0" applyAlignment="0" applyProtection="0"/>
    <xf numFmtId="180" fontId="59" fillId="8" borderId="8" applyNumberFormat="0" applyFont="0" applyAlignment="0" applyProtection="0"/>
    <xf numFmtId="180" fontId="59" fillId="8" borderId="8" applyNumberFormat="0" applyFont="0" applyAlignment="0" applyProtection="0"/>
    <xf numFmtId="180" fontId="59" fillId="8" borderId="8" applyNumberFormat="0" applyFont="0" applyAlignment="0" applyProtection="0"/>
    <xf numFmtId="180" fontId="59" fillId="8" borderId="8" applyNumberFormat="0" applyFont="0" applyAlignment="0" applyProtection="0"/>
    <xf numFmtId="180" fontId="48" fillId="54" borderId="18" applyNumberFormat="0" applyAlignment="0" applyProtection="0"/>
    <xf numFmtId="180" fontId="9" fillId="6" borderId="5" applyNumberFormat="0" applyAlignment="0" applyProtection="0"/>
    <xf numFmtId="180" fontId="48" fillId="54" borderId="18" applyNumberFormat="0" applyAlignment="0" applyProtection="0"/>
    <xf numFmtId="0" fontId="9" fillId="6" borderId="5" applyNumberFormat="0" applyAlignment="0" applyProtection="0"/>
    <xf numFmtId="180" fontId="121" fillId="6" borderId="5" applyNumberFormat="0" applyAlignment="0" applyProtection="0"/>
    <xf numFmtId="180" fontId="25" fillId="35" borderId="17" applyNumberFormat="0" applyFont="0" applyAlignment="0" applyProtection="0"/>
    <xf numFmtId="180" fontId="121" fillId="6" borderId="5" applyNumberFormat="0" applyAlignment="0" applyProtection="0"/>
    <xf numFmtId="180" fontId="48" fillId="54" borderId="18" applyNumberFormat="0" applyAlignment="0" applyProtection="0"/>
    <xf numFmtId="180" fontId="50" fillId="50" borderId="0">
      <alignment horizontal="center" vertical="center"/>
    </xf>
    <xf numFmtId="180" fontId="50" fillId="50" borderId="0">
      <alignment horizontal="center" vertical="center"/>
    </xf>
    <xf numFmtId="180" fontId="45" fillId="50" borderId="19"/>
    <xf numFmtId="180" fontId="45" fillId="50" borderId="19"/>
    <xf numFmtId="180" fontId="51" fillId="50" borderId="0" applyBorder="0">
      <alignment horizontal="centerContinuous"/>
    </xf>
    <xf numFmtId="180" fontId="51" fillId="50" borderId="0" applyBorder="0">
      <alignment horizontal="centerContinuous"/>
    </xf>
    <xf numFmtId="180" fontId="48" fillId="47" borderId="18" applyNumberFormat="0" applyAlignment="0" applyProtection="0"/>
    <xf numFmtId="180" fontId="12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0" fontId="81" fillId="0" borderId="0" applyNumberFormat="0" applyFill="0" applyBorder="0" applyAlignment="0" applyProtection="0"/>
    <xf numFmtId="180" fontId="81" fillId="0" borderId="0" applyNumberFormat="0" applyFill="0" applyBorder="0" applyAlignment="0" applyProtection="0"/>
    <xf numFmtId="180" fontId="55" fillId="0" borderId="0" applyNumberFormat="0" applyFill="0" applyBorder="0" applyAlignment="0" applyProtection="0"/>
    <xf numFmtId="180" fontId="81" fillId="0" borderId="0" applyNumberFormat="0" applyFill="0" applyBorder="0" applyAlignment="0" applyProtection="0"/>
    <xf numFmtId="180" fontId="5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0" fontId="15" fillId="0" borderId="9" applyNumberFormat="0" applyFill="0" applyAlignment="0" applyProtection="0"/>
    <xf numFmtId="180" fontId="122" fillId="0" borderId="0" applyNumberFormat="0" applyFill="0" applyBorder="0" applyAlignment="0" applyProtection="0"/>
    <xf numFmtId="180" fontId="81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180" fontId="100" fillId="0" borderId="9" applyNumberFormat="0" applyFill="0" applyAlignment="0" applyProtection="0"/>
    <xf numFmtId="180" fontId="24" fillId="0" borderId="20" applyNumberFormat="0" applyFont="0" applyFill="0" applyAlignment="0" applyProtection="0"/>
    <xf numFmtId="180" fontId="100" fillId="0" borderId="9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0" fontId="1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41" fontId="26" fillId="0" borderId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80" fillId="0" borderId="38" applyNumberFormat="0" applyFill="0" applyAlignment="0" applyProtection="0"/>
    <xf numFmtId="180" fontId="25" fillId="35" borderId="17" applyNumberFormat="0" applyFont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4" fillId="0" borderId="0"/>
    <xf numFmtId="18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180" fontId="28" fillId="71" borderId="0" applyNumberFormat="0" applyBorder="0" applyAlignment="0" applyProtection="0"/>
    <xf numFmtId="0" fontId="2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66" borderId="0" applyNumberFormat="0" applyBorder="0" applyAlignment="0" applyProtection="0"/>
    <xf numFmtId="180" fontId="28" fillId="66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80" fontId="28" fillId="46" borderId="0" applyNumberFormat="0" applyBorder="0" applyAlignment="0" applyProtection="0"/>
    <xf numFmtId="180" fontId="28" fillId="46" borderId="0" applyNumberFormat="0" applyBorder="0" applyAlignment="0" applyProtection="0"/>
    <xf numFmtId="180" fontId="2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180" fontId="28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0" fontId="28" fillId="36" borderId="0" applyNumberFormat="0" applyBorder="0" applyAlignment="0" applyProtection="0"/>
    <xf numFmtId="18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28" fillId="34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0" fontId="29" fillId="73" borderId="0" applyNumberFormat="0" applyBorder="0" applyAlignment="0" applyProtection="0"/>
    <xf numFmtId="0" fontId="1" fillId="31" borderId="0" applyNumberFormat="0" applyBorder="0" applyAlignment="0" applyProtection="0"/>
    <xf numFmtId="180" fontId="29" fillId="75" borderId="0" applyNumberFormat="0" applyBorder="0" applyAlignment="0" applyProtection="0"/>
    <xf numFmtId="180" fontId="29" fillId="44" borderId="0" applyNumberFormat="0" applyBorder="0" applyAlignment="0" applyProtection="0"/>
    <xf numFmtId="0" fontId="108" fillId="54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108" fillId="54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24" fillId="76" borderId="0"/>
    <xf numFmtId="3" fontId="24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25" fillId="0" borderId="0"/>
    <xf numFmtId="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8" fontId="25" fillId="0" borderId="0" applyProtection="0"/>
    <xf numFmtId="178" fontId="19" fillId="0" borderId="0" applyProtection="0"/>
    <xf numFmtId="178" fontId="38" fillId="0" borderId="0" applyProtection="0"/>
    <xf numFmtId="0" fontId="24" fillId="0" borderId="0" applyProtection="0"/>
    <xf numFmtId="178" fontId="19" fillId="0" borderId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3" fillId="0" borderId="35" applyNumberFormat="0" applyFill="0" applyAlignment="0" applyProtection="0"/>
    <xf numFmtId="0" fontId="38" fillId="0" borderId="0" applyProtection="0"/>
    <xf numFmtId="0" fontId="44" fillId="36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6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6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180" fontId="44" fillId="36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180" fontId="44" fillId="36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33" fillId="49" borderId="0">
      <alignment horizontal="left"/>
    </xf>
    <xf numFmtId="172" fontId="45" fillId="47" borderId="0">
      <alignment horizontal="left"/>
    </xf>
    <xf numFmtId="0" fontId="117" fillId="0" borderId="33" applyNumberFormat="0" applyFill="0" applyAlignment="0" applyProtection="0"/>
    <xf numFmtId="0" fontId="125" fillId="0" borderId="0"/>
    <xf numFmtId="0" fontId="125" fillId="0" borderId="0"/>
    <xf numFmtId="180" fontId="119" fillId="38" borderId="0" applyNumberFormat="0" applyBorder="0" applyAlignment="0" applyProtection="0"/>
    <xf numFmtId="180" fontId="24" fillId="0" borderId="0"/>
    <xf numFmtId="18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4" fillId="0" borderId="0"/>
    <xf numFmtId="0" fontId="22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4" fillId="0" borderId="0"/>
    <xf numFmtId="0" fontId="1" fillId="0" borderId="0"/>
    <xf numFmtId="0" fontId="1" fillId="0" borderId="0"/>
    <xf numFmtId="0" fontId="1" fillId="0" borderId="0"/>
    <xf numFmtId="180" fontId="24" fillId="0" borderId="0"/>
    <xf numFmtId="18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80" fontId="24" fillId="0" borderId="0"/>
    <xf numFmtId="180" fontId="24" fillId="0" borderId="0"/>
    <xf numFmtId="0" fontId="1" fillId="0" borderId="0"/>
    <xf numFmtId="172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5" fillId="0" borderId="0"/>
    <xf numFmtId="180" fontId="24" fillId="0" borderId="0"/>
    <xf numFmtId="180" fontId="24" fillId="0" borderId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108" fillId="54" borderId="13" applyNumberFormat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31" fillId="47" borderId="13" applyNumberFormat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180" fontId="1" fillId="8" borderId="8" applyNumberFormat="0" applyFont="0" applyAlignment="0" applyProtection="0"/>
    <xf numFmtId="44" fontId="22" fillId="0" borderId="0" applyFont="0" applyFill="0" applyBorder="0" applyAlignment="0" applyProtection="0"/>
    <xf numFmtId="41" fontId="26" fillId="0" borderId="0"/>
    <xf numFmtId="180" fontId="120" fillId="4" borderId="0" applyNumberFormat="0" applyBorder="0" applyAlignment="0" applyProtection="0"/>
    <xf numFmtId="0" fontId="82" fillId="4" borderId="0" applyNumberFormat="0" applyBorder="0" applyAlignment="0" applyProtection="0"/>
    <xf numFmtId="180" fontId="47" fillId="38" borderId="0" applyNumberFormat="0" applyBorder="0" applyAlignment="0" applyProtection="0"/>
    <xf numFmtId="180" fontId="47" fillId="38" borderId="0" applyNumberFormat="0" applyBorder="0" applyAlignment="0" applyProtection="0"/>
    <xf numFmtId="180" fontId="119" fillId="38" borderId="0" applyNumberFormat="0" applyBorder="0" applyAlignment="0" applyProtection="0"/>
    <xf numFmtId="180" fontId="24" fillId="0" borderId="0"/>
    <xf numFmtId="180" fontId="24" fillId="0" borderId="0"/>
    <xf numFmtId="180" fontId="24" fillId="0" borderId="0"/>
    <xf numFmtId="180" fontId="24" fillId="0" borderId="0"/>
    <xf numFmtId="41" fontId="26" fillId="0" borderId="0"/>
    <xf numFmtId="41" fontId="26" fillId="0" borderId="0"/>
    <xf numFmtId="180" fontId="24" fillId="0" borderId="0"/>
    <xf numFmtId="180" fontId="24" fillId="0" borderId="0"/>
    <xf numFmtId="180" fontId="1" fillId="0" borderId="0"/>
    <xf numFmtId="180" fontId="1" fillId="0" borderId="0"/>
    <xf numFmtId="180" fontId="24" fillId="0" borderId="0"/>
    <xf numFmtId="180" fontId="24" fillId="0" borderId="0"/>
    <xf numFmtId="180" fontId="24" fillId="0" borderId="0"/>
    <xf numFmtId="180" fontId="24" fillId="0" borderId="0"/>
    <xf numFmtId="180" fontId="59" fillId="0" borderId="0"/>
    <xf numFmtId="180" fontId="73" fillId="0" borderId="0"/>
    <xf numFmtId="180" fontId="73" fillId="0" borderId="0"/>
    <xf numFmtId="180" fontId="73" fillId="0" borderId="0"/>
    <xf numFmtId="180" fontId="73" fillId="0" borderId="0"/>
    <xf numFmtId="180" fontId="73" fillId="0" borderId="0"/>
    <xf numFmtId="180" fontId="73" fillId="0" borderId="0"/>
    <xf numFmtId="180" fontId="73" fillId="0" borderId="0"/>
    <xf numFmtId="41" fontId="26" fillId="0" borderId="0"/>
    <xf numFmtId="41" fontId="26" fillId="0" borderId="0"/>
    <xf numFmtId="180" fontId="59" fillId="0" borderId="0"/>
    <xf numFmtId="41" fontId="26" fillId="0" borderId="0"/>
    <xf numFmtId="41" fontId="26" fillId="0" borderId="0"/>
    <xf numFmtId="41" fontId="26" fillId="0" borderId="0"/>
    <xf numFmtId="180" fontId="24" fillId="0" borderId="0"/>
    <xf numFmtId="180" fontId="24" fillId="0" borderId="0"/>
    <xf numFmtId="180" fontId="24" fillId="0" borderId="0"/>
    <xf numFmtId="180" fontId="59" fillId="0" borderId="0"/>
    <xf numFmtId="180" fontId="59" fillId="0" borderId="0"/>
    <xf numFmtId="180" fontId="59" fillId="0" borderId="0"/>
    <xf numFmtId="180" fontId="25" fillId="35" borderId="17" applyNumberFormat="0" applyFont="0" applyAlignment="0" applyProtection="0"/>
    <xf numFmtId="180" fontId="25" fillId="35" borderId="17" applyNumberFormat="0" applyFont="0" applyAlignment="0" applyProtection="0"/>
    <xf numFmtId="180" fontId="25" fillId="35" borderId="17" applyNumberFormat="0" applyFont="0" applyAlignment="0" applyProtection="0"/>
    <xf numFmtId="180" fontId="25" fillId="35" borderId="17" applyNumberFormat="0" applyFont="0" applyAlignment="0" applyProtection="0"/>
    <xf numFmtId="180" fontId="73" fillId="0" borderId="0"/>
    <xf numFmtId="180" fontId="98" fillId="35" borderId="17" applyNumberFormat="0" applyFont="0" applyAlignment="0" applyProtection="0"/>
    <xf numFmtId="180" fontId="1" fillId="8" borderId="8" applyNumberFormat="0" applyFont="0" applyAlignment="0" applyProtection="0"/>
    <xf numFmtId="180" fontId="122" fillId="0" borderId="0" applyNumberFormat="0" applyFill="0" applyBorder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59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59" fillId="8" borderId="8" applyNumberFormat="0" applyFont="0" applyAlignment="0" applyProtection="0"/>
    <xf numFmtId="0" fontId="1" fillId="8" borderId="8" applyNumberFormat="0" applyFont="0" applyAlignment="0" applyProtection="0"/>
    <xf numFmtId="180" fontId="59" fillId="8" borderId="8" applyNumberFormat="0" applyFont="0" applyAlignment="0" applyProtection="0"/>
    <xf numFmtId="180" fontId="59" fillId="8" borderId="8" applyNumberFormat="0" applyFont="0" applyAlignment="0" applyProtection="0"/>
    <xf numFmtId="180" fontId="59" fillId="8" borderId="8" applyNumberFormat="0" applyFont="0" applyAlignment="0" applyProtection="0"/>
    <xf numFmtId="180" fontId="59" fillId="8" borderId="8" applyNumberFormat="0" applyFont="0" applyAlignment="0" applyProtection="0"/>
    <xf numFmtId="180" fontId="59" fillId="8" borderId="8" applyNumberFormat="0" applyFont="0" applyAlignment="0" applyProtection="0"/>
    <xf numFmtId="180" fontId="59" fillId="8" borderId="8" applyNumberFormat="0" applyFont="0" applyAlignment="0" applyProtection="0"/>
    <xf numFmtId="180" fontId="59" fillId="8" borderId="8" applyNumberFormat="0" applyFont="0" applyAlignment="0" applyProtection="0"/>
    <xf numFmtId="180" fontId="59" fillId="8" borderId="8" applyNumberFormat="0" applyFont="0" applyAlignment="0" applyProtection="0"/>
    <xf numFmtId="180" fontId="25" fillId="35" borderId="17" applyNumberFormat="0" applyFont="0" applyAlignment="0" applyProtection="0"/>
    <xf numFmtId="180" fontId="25" fillId="35" borderId="17" applyNumberFormat="0" applyFont="0" applyAlignment="0" applyProtection="0"/>
    <xf numFmtId="180" fontId="25" fillId="35" borderId="17" applyNumberFormat="0" applyFont="0" applyAlignment="0" applyProtection="0"/>
    <xf numFmtId="180" fontId="48" fillId="54" borderId="18" applyNumberFormat="0" applyAlignment="0" applyProtection="0"/>
    <xf numFmtId="180" fontId="48" fillId="54" borderId="18" applyNumberFormat="0" applyAlignment="0" applyProtection="0"/>
    <xf numFmtId="180" fontId="9" fillId="6" borderId="5" applyNumberFormat="0" applyAlignment="0" applyProtection="0"/>
    <xf numFmtId="180" fontId="121" fillId="6" borderId="5" applyNumberFormat="0" applyAlignment="0" applyProtection="0"/>
    <xf numFmtId="180" fontId="48" fillId="47" borderId="18" applyNumberFormat="0" applyAlignment="0" applyProtection="0"/>
    <xf numFmtId="0" fontId="9" fillId="6" borderId="5" applyNumberFormat="0" applyAlignment="0" applyProtection="0"/>
    <xf numFmtId="180" fontId="48" fillId="47" borderId="18" applyNumberFormat="0" applyAlignment="0" applyProtection="0"/>
    <xf numFmtId="180" fontId="48" fillId="47" borderId="18" applyNumberFormat="0" applyAlignment="0" applyProtection="0"/>
    <xf numFmtId="180" fontId="48" fillId="47" borderId="18" applyNumberFormat="0" applyAlignment="0" applyProtection="0"/>
    <xf numFmtId="180" fontId="48" fillId="47" borderId="18" applyNumberFormat="0" applyAlignment="0" applyProtection="0"/>
    <xf numFmtId="180" fontId="121" fillId="6" borderId="5" applyNumberFormat="0" applyAlignment="0" applyProtection="0"/>
    <xf numFmtId="180" fontId="121" fillId="6" borderId="5" applyNumberFormat="0" applyAlignment="0" applyProtection="0"/>
    <xf numFmtId="180" fontId="48" fillId="47" borderId="18" applyNumberFormat="0" applyAlignment="0" applyProtection="0"/>
    <xf numFmtId="180" fontId="48" fillId="54" borderId="18" applyNumberFormat="0" applyAlignment="0" applyProtection="0"/>
    <xf numFmtId="180" fontId="48" fillId="54" borderId="18" applyNumberFormat="0" applyAlignment="0" applyProtection="0"/>
    <xf numFmtId="180" fontId="48" fillId="54" borderId="18" applyNumberFormat="0" applyAlignment="0" applyProtection="0"/>
    <xf numFmtId="180" fontId="50" fillId="50" borderId="0">
      <alignment horizontal="center" vertical="center"/>
    </xf>
    <xf numFmtId="180" fontId="50" fillId="50" borderId="0">
      <alignment horizontal="center" vertical="center"/>
    </xf>
    <xf numFmtId="180" fontId="50" fillId="50" borderId="0">
      <alignment horizontal="center" vertical="center"/>
    </xf>
    <xf numFmtId="180" fontId="45" fillId="50" borderId="19"/>
    <xf numFmtId="180" fontId="45" fillId="50" borderId="19"/>
    <xf numFmtId="180" fontId="45" fillId="50" borderId="19"/>
    <xf numFmtId="180" fontId="50" fillId="50" borderId="0" applyBorder="0">
      <alignment horizontal="centerContinuous"/>
    </xf>
    <xf numFmtId="180" fontId="50" fillId="50" borderId="0" applyBorder="0">
      <alignment horizontal="centerContinuous"/>
    </xf>
    <xf numFmtId="180" fontId="50" fillId="50" borderId="0" applyBorder="0">
      <alignment horizontal="centerContinuous"/>
    </xf>
    <xf numFmtId="180" fontId="51" fillId="50" borderId="0" applyBorder="0">
      <alignment horizontal="centerContinuous"/>
    </xf>
    <xf numFmtId="180" fontId="51" fillId="50" borderId="0" applyBorder="0">
      <alignment horizontal="centerContinuous"/>
    </xf>
    <xf numFmtId="180" fontId="51" fillId="50" borderId="0" applyBorder="0">
      <alignment horizontal="centerContinuous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122" fillId="0" borderId="0" applyNumberFormat="0" applyFill="0" applyBorder="0" applyAlignment="0" applyProtection="0"/>
    <xf numFmtId="180" fontId="122" fillId="0" borderId="0" applyNumberFormat="0" applyFill="0" applyBorder="0" applyAlignment="0" applyProtection="0"/>
    <xf numFmtId="180" fontId="81" fillId="0" borderId="0" applyNumberFormat="0" applyFill="0" applyBorder="0" applyAlignment="0" applyProtection="0"/>
    <xf numFmtId="180" fontId="81" fillId="0" borderId="0" applyNumberFormat="0" applyFill="0" applyBorder="0" applyAlignment="0" applyProtection="0"/>
    <xf numFmtId="180" fontId="81" fillId="0" borderId="0" applyNumberFormat="0" applyFill="0" applyBorder="0" applyAlignment="0" applyProtection="0"/>
    <xf numFmtId="180" fontId="55" fillId="0" borderId="0" applyNumberFormat="0" applyFill="0" applyBorder="0" applyAlignment="0" applyProtection="0"/>
    <xf numFmtId="180" fontId="55" fillId="0" borderId="0" applyNumberFormat="0" applyFill="0" applyBorder="0" applyAlignment="0" applyProtection="0"/>
    <xf numFmtId="180" fontId="55" fillId="0" borderId="0" applyNumberFormat="0" applyFill="0" applyBorder="0" applyAlignment="0" applyProtection="0"/>
    <xf numFmtId="180" fontId="55" fillId="0" borderId="0" applyNumberFormat="0" applyFill="0" applyBorder="0" applyAlignment="0" applyProtection="0"/>
    <xf numFmtId="180" fontId="5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0" fontId="122" fillId="0" borderId="0" applyNumberFormat="0" applyFill="0" applyBorder="0" applyAlignment="0" applyProtection="0"/>
    <xf numFmtId="180" fontId="122" fillId="0" borderId="0" applyNumberFormat="0" applyFill="0" applyBorder="0" applyAlignment="0" applyProtection="0"/>
    <xf numFmtId="180" fontId="80" fillId="0" borderId="38" applyNumberFormat="0" applyFill="0" applyAlignment="0" applyProtection="0"/>
    <xf numFmtId="180" fontId="80" fillId="0" borderId="38" applyNumberFormat="0" applyFill="0" applyAlignment="0" applyProtection="0"/>
    <xf numFmtId="180" fontId="80" fillId="0" borderId="38" applyNumberFormat="0" applyFill="0" applyAlignment="0" applyProtection="0"/>
    <xf numFmtId="180" fontId="15" fillId="0" borderId="9" applyNumberFormat="0" applyFill="0" applyAlignment="0" applyProtection="0"/>
    <xf numFmtId="180" fontId="15" fillId="0" borderId="9" applyNumberFormat="0" applyFill="0" applyAlignment="0" applyProtection="0"/>
    <xf numFmtId="180" fontId="100" fillId="0" borderId="9" applyNumberFormat="0" applyFill="0" applyAlignment="0" applyProtection="0"/>
    <xf numFmtId="180" fontId="80" fillId="0" borderId="29" applyNumberFormat="0" applyFill="0" applyAlignment="0" applyProtection="0"/>
    <xf numFmtId="0" fontId="15" fillId="0" borderId="9" applyNumberFormat="0" applyFill="0" applyAlignment="0" applyProtection="0"/>
    <xf numFmtId="180" fontId="80" fillId="0" borderId="29" applyNumberFormat="0" applyFill="0" applyAlignment="0" applyProtection="0"/>
    <xf numFmtId="0" fontId="15" fillId="0" borderId="9" applyNumberFormat="0" applyFill="0" applyAlignment="0" applyProtection="0"/>
    <xf numFmtId="180" fontId="80" fillId="0" borderId="29" applyNumberFormat="0" applyFill="0" applyAlignment="0" applyProtection="0"/>
    <xf numFmtId="180" fontId="80" fillId="0" borderId="29" applyNumberFormat="0" applyFill="0" applyAlignment="0" applyProtection="0"/>
    <xf numFmtId="180" fontId="100" fillId="0" borderId="9" applyNumberFormat="0" applyFill="0" applyAlignment="0" applyProtection="0"/>
    <xf numFmtId="180" fontId="100" fillId="0" borderId="9" applyNumberFormat="0" applyFill="0" applyAlignment="0" applyProtection="0"/>
    <xf numFmtId="180" fontId="100" fillId="0" borderId="9" applyNumberFormat="0" applyFill="0" applyAlignment="0" applyProtection="0"/>
    <xf numFmtId="180" fontId="80" fillId="0" borderId="29" applyNumberFormat="0" applyFill="0" applyAlignment="0" applyProtection="0"/>
    <xf numFmtId="180" fontId="80" fillId="0" borderId="38" applyNumberFormat="0" applyFill="0" applyAlignment="0" applyProtection="0"/>
    <xf numFmtId="180" fontId="80" fillId="0" borderId="3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1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9" fontId="38" fillId="0" borderId="0" applyFont="0" applyFill="0" applyBorder="0" applyAlignment="0" applyProtection="0"/>
    <xf numFmtId="41" fontId="26" fillId="0" borderId="0"/>
    <xf numFmtId="0" fontId="101" fillId="0" borderId="0"/>
    <xf numFmtId="0" fontId="1" fillId="0" borderId="0"/>
    <xf numFmtId="180" fontId="24" fillId="0" borderId="0"/>
    <xf numFmtId="0" fontId="24" fillId="0" borderId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180" fontId="28" fillId="7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0" fontId="28" fillId="39" borderId="0" applyNumberFormat="0" applyBorder="0" applyAlignment="0" applyProtection="0"/>
    <xf numFmtId="0" fontId="1" fillId="14" borderId="0" applyNumberFormat="0" applyBorder="0" applyAlignment="0" applyProtection="0"/>
    <xf numFmtId="180" fontId="28" fillId="39" borderId="0" applyNumberFormat="0" applyBorder="0" applyAlignment="0" applyProtection="0"/>
    <xf numFmtId="180" fontId="28" fillId="39" borderId="0" applyNumberFormat="0" applyBorder="0" applyAlignment="0" applyProtection="0"/>
    <xf numFmtId="180" fontId="28" fillId="39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5" borderId="0" applyNumberFormat="0" applyBorder="0" applyAlignment="0" applyProtection="0"/>
    <xf numFmtId="180" fontId="28" fillId="66" borderId="0" applyNumberFormat="0" applyBorder="0" applyAlignment="0" applyProtection="0"/>
    <xf numFmtId="0" fontId="1" fillId="18" borderId="0" applyNumberFormat="0" applyBorder="0" applyAlignment="0" applyProtection="0"/>
    <xf numFmtId="180" fontId="28" fillId="6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0" fontId="28" fillId="66" borderId="0" applyNumberFormat="0" applyBorder="0" applyAlignment="0" applyProtection="0"/>
    <xf numFmtId="180" fontId="28" fillId="6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2" borderId="0" applyNumberFormat="0" applyBorder="0" applyAlignment="0" applyProtection="0"/>
    <xf numFmtId="18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0" fontId="28" fillId="37" borderId="0" applyNumberFormat="0" applyBorder="0" applyAlignment="0" applyProtection="0"/>
    <xf numFmtId="180" fontId="28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0" fontId="28" fillId="37" borderId="0" applyNumberFormat="0" applyBorder="0" applyAlignment="0" applyProtection="0"/>
    <xf numFmtId="18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0" fontId="28" fillId="36" borderId="0" applyNumberFormat="0" applyBorder="0" applyAlignment="0" applyProtection="0"/>
    <xf numFmtId="0" fontId="1" fillId="30" borderId="0" applyNumberFormat="0" applyBorder="0" applyAlignment="0" applyProtection="0"/>
    <xf numFmtId="0" fontId="28" fillId="36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28" fillId="33" borderId="0" applyNumberFormat="0" applyBorder="0" applyAlignment="0" applyProtection="0"/>
    <xf numFmtId="0" fontId="1" fillId="11" borderId="0" applyNumberFormat="0" applyBorder="0" applyAlignment="0" applyProtection="0"/>
    <xf numFmtId="18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28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180" fontId="28" fillId="55" borderId="0" applyNumberFormat="0" applyBorder="0" applyAlignment="0" applyProtection="0"/>
    <xf numFmtId="0" fontId="1" fillId="19" borderId="0" applyNumberFormat="0" applyBorder="0" applyAlignment="0" applyProtection="0"/>
    <xf numFmtId="0" fontId="28" fillId="5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0" fontId="28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0" fontId="28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0" fontId="28" fillId="41" borderId="0" applyNumberFormat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76" borderId="0"/>
    <xf numFmtId="3" fontId="24" fillId="76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180" fontId="44" fillId="36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180" fontId="44" fillId="36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183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125" fillId="0" borderId="0"/>
    <xf numFmtId="185" fontId="24" fillId="0" borderId="0"/>
    <xf numFmtId="0" fontId="24" fillId="0" borderId="0"/>
    <xf numFmtId="0" fontId="125" fillId="0" borderId="0"/>
    <xf numFmtId="180" fontId="24" fillId="0" borderId="0"/>
    <xf numFmtId="18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4" fillId="0" borderId="0"/>
    <xf numFmtId="180" fontId="24" fillId="0" borderId="0"/>
    <xf numFmtId="0" fontId="22" fillId="0" borderId="0"/>
    <xf numFmtId="18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80" fontId="24" fillId="0" borderId="0"/>
    <xf numFmtId="180" fontId="24" fillId="0" borderId="0"/>
    <xf numFmtId="180" fontId="24" fillId="0" borderId="0"/>
    <xf numFmtId="18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4" fillId="0" borderId="0"/>
    <xf numFmtId="180" fontId="24" fillId="0" borderId="0"/>
    <xf numFmtId="0" fontId="1" fillId="0" borderId="0"/>
    <xf numFmtId="180" fontId="24" fillId="0" borderId="0"/>
    <xf numFmtId="0" fontId="1" fillId="0" borderId="0"/>
    <xf numFmtId="180" fontId="7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65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4" fillId="0" borderId="0"/>
    <xf numFmtId="0" fontId="1" fillId="0" borderId="0"/>
    <xf numFmtId="0" fontId="24" fillId="0" borderId="0"/>
    <xf numFmtId="180" fontId="24" fillId="0" borderId="0"/>
    <xf numFmtId="178" fontId="5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59" fillId="0" borderId="0"/>
    <xf numFmtId="180" fontId="1" fillId="0" borderId="0"/>
    <xf numFmtId="178" fontId="59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180" fontId="24" fillId="0" borderId="0"/>
    <xf numFmtId="180" fontId="24" fillId="0" borderId="0"/>
    <xf numFmtId="178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65" fillId="0" borderId="0"/>
    <xf numFmtId="0" fontId="22" fillId="0" borderId="0"/>
    <xf numFmtId="0" fontId="22" fillId="0" borderId="0"/>
    <xf numFmtId="180" fontId="24" fillId="0" borderId="0"/>
    <xf numFmtId="180" fontId="24" fillId="0" borderId="0"/>
    <xf numFmtId="178" fontId="59" fillId="0" borderId="0"/>
    <xf numFmtId="0" fontId="1" fillId="0" borderId="0"/>
    <xf numFmtId="0" fontId="1" fillId="0" borderId="0"/>
    <xf numFmtId="37" fontId="65" fillId="0" borderId="0"/>
    <xf numFmtId="180" fontId="24" fillId="0" borderId="0"/>
    <xf numFmtId="178" fontId="59" fillId="0" borderId="0"/>
    <xf numFmtId="180" fontId="24" fillId="0" borderId="0"/>
    <xf numFmtId="178" fontId="59" fillId="0" borderId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80" fontId="108" fillId="54" borderId="13" applyNumberFormat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180" fontId="1" fillId="0" borderId="0"/>
    <xf numFmtId="0" fontId="31" fillId="47" borderId="13" applyNumberFormat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1" fillId="27" borderId="0" applyNumberFormat="0" applyBorder="0" applyAlignment="0" applyProtection="0"/>
    <xf numFmtId="180" fontId="107" fillId="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80" fontId="59" fillId="26" borderId="0" applyNumberFormat="0" applyBorder="0" applyAlignment="0" applyProtection="0"/>
    <xf numFmtId="180" fontId="28" fillId="38" borderId="0" applyNumberFormat="0" applyBorder="0" applyAlignment="0" applyProtection="0"/>
    <xf numFmtId="180" fontId="1" fillId="23" borderId="0" applyNumberFormat="0" applyBorder="0" applyAlignment="0" applyProtection="0"/>
    <xf numFmtId="180" fontId="59" fillId="23" borderId="0" applyNumberFormat="0" applyBorder="0" applyAlignment="0" applyProtection="0"/>
    <xf numFmtId="180" fontId="28" fillId="37" borderId="0" applyNumberFormat="0" applyBorder="0" applyAlignment="0" applyProtection="0"/>
    <xf numFmtId="180" fontId="1" fillId="31" borderId="0" applyNumberFormat="0" applyBorder="0" applyAlignment="0" applyProtection="0"/>
    <xf numFmtId="180" fontId="59" fillId="31" borderId="0" applyNumberFormat="0" applyBorder="0" applyAlignment="0" applyProtection="0"/>
    <xf numFmtId="180" fontId="1" fillId="26" borderId="0" applyNumberFormat="0" applyBorder="0" applyAlignment="0" applyProtection="0"/>
    <xf numFmtId="43" fontId="1" fillId="0" borderId="0" applyFont="0" applyFill="0" applyBorder="0" applyAlignment="0" applyProtection="0"/>
    <xf numFmtId="180" fontId="28" fillId="35" borderId="0" applyNumberFormat="0" applyBorder="0" applyAlignment="0" applyProtection="0"/>
    <xf numFmtId="43" fontId="1" fillId="0" borderId="0" applyFont="0" applyFill="0" applyBorder="0" applyAlignment="0" applyProtection="0"/>
    <xf numFmtId="180" fontId="59" fillId="11" borderId="0" applyNumberFormat="0" applyBorder="0" applyAlignment="0" applyProtection="0"/>
    <xf numFmtId="180" fontId="28" fillId="34" borderId="0" applyNumberFormat="0" applyBorder="0" applyAlignment="0" applyProtection="0"/>
    <xf numFmtId="0" fontId="16" fillId="29" borderId="0" applyNumberFormat="0" applyBorder="0" applyAlignment="0" applyProtection="0"/>
    <xf numFmtId="43" fontId="1" fillId="0" borderId="0" applyFont="0" applyFill="0" applyBorder="0" applyAlignment="0" applyProtection="0"/>
    <xf numFmtId="180" fontId="29" fillId="61" borderId="0" applyNumberFormat="0" applyBorder="0" applyAlignment="0" applyProtection="0"/>
    <xf numFmtId="180" fontId="29" fillId="73" borderId="0" applyNumberFormat="0" applyBorder="0" applyAlignment="0" applyProtection="0"/>
    <xf numFmtId="180" fontId="106" fillId="13" borderId="0" applyNumberFormat="0" applyBorder="0" applyAlignment="0" applyProtection="0"/>
    <xf numFmtId="180" fontId="32" fillId="48" borderId="14" applyNumberFormat="0" applyAlignment="0" applyProtection="0"/>
    <xf numFmtId="180" fontId="27" fillId="0" borderId="0" applyProtection="0"/>
    <xf numFmtId="180" fontId="106" fillId="17" borderId="0" applyNumberFormat="0" applyBorder="0" applyAlignment="0" applyProtection="0"/>
    <xf numFmtId="180" fontId="31" fillId="47" borderId="13" applyNumberFormat="0" applyAlignment="0" applyProtection="0"/>
    <xf numFmtId="43" fontId="26" fillId="0" borderId="0" applyFont="0" applyFill="0" applyBorder="0" applyAlignment="0" applyProtection="0"/>
    <xf numFmtId="0" fontId="1" fillId="54" borderId="0" applyNumberFormat="0" applyBorder="0" applyAlignment="0" applyProtection="0"/>
    <xf numFmtId="0" fontId="1" fillId="22" borderId="0" applyNumberFormat="0" applyBorder="0" applyAlignment="0" applyProtection="0"/>
    <xf numFmtId="180" fontId="3" fillId="0" borderId="1" applyNumberFormat="0" applyFill="0" applyAlignment="0" applyProtection="0"/>
    <xf numFmtId="180" fontId="28" fillId="35" borderId="0" applyNumberFormat="0" applyBorder="0" applyAlignment="0" applyProtection="0"/>
    <xf numFmtId="0" fontId="16" fillId="20" borderId="0" applyNumberFormat="0" applyBorder="0" applyAlignment="0" applyProtection="0"/>
    <xf numFmtId="180" fontId="1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180" fontId="39" fillId="0" borderId="0" applyProtection="0"/>
    <xf numFmtId="180" fontId="27" fillId="0" borderId="0" applyProtection="0"/>
    <xf numFmtId="180" fontId="25" fillId="0" borderId="0" applyProtection="0"/>
    <xf numFmtId="0" fontId="1" fillId="54" borderId="0" applyNumberFormat="0" applyBorder="0" applyAlignment="0" applyProtection="0"/>
    <xf numFmtId="180" fontId="59" fillId="31" borderId="0" applyNumberFormat="0" applyBorder="0" applyAlignment="0" applyProtection="0"/>
    <xf numFmtId="43" fontId="1" fillId="0" borderId="0" applyFont="0" applyFill="0" applyBorder="0" applyAlignment="0" applyProtection="0"/>
    <xf numFmtId="180" fontId="29" fillId="34" borderId="0" applyNumberFormat="0" applyBorder="0" applyAlignment="0" applyProtection="0"/>
    <xf numFmtId="180" fontId="117" fillId="0" borderId="33" applyNumberFormat="0" applyFill="0" applyAlignment="0" applyProtection="0"/>
    <xf numFmtId="180" fontId="44" fillId="36" borderId="13" applyNumberFormat="0" applyAlignment="0" applyProtection="0"/>
    <xf numFmtId="43" fontId="1" fillId="0" borderId="0" applyFont="0" applyFill="0" applyBorder="0" applyAlignment="0" applyProtection="0"/>
    <xf numFmtId="180" fontId="59" fillId="26" borderId="0" applyNumberFormat="0" applyBorder="0" applyAlignment="0" applyProtection="0"/>
    <xf numFmtId="180" fontId="28" fillId="34" borderId="0" applyNumberFormat="0" applyBorder="0" applyAlignment="0" applyProtection="0"/>
    <xf numFmtId="180" fontId="59" fillId="19" borderId="0" applyNumberFormat="0" applyBorder="0" applyAlignment="0" applyProtection="0"/>
    <xf numFmtId="180" fontId="59" fillId="23" borderId="0" applyNumberFormat="0" applyBorder="0" applyAlignment="0" applyProtection="0"/>
    <xf numFmtId="180" fontId="1" fillId="27" borderId="0" applyNumberFormat="0" applyBorder="0" applyAlignment="0" applyProtection="0"/>
    <xf numFmtId="180" fontId="28" fillId="33" borderId="0" applyNumberFormat="0" applyBorder="0" applyAlignment="0" applyProtection="0"/>
    <xf numFmtId="180" fontId="59" fillId="11" borderId="0" applyNumberFormat="0" applyBorder="0" applyAlignment="0" applyProtection="0"/>
    <xf numFmtId="180" fontId="1" fillId="26" borderId="0" applyNumberFormat="0" applyBorder="0" applyAlignment="0" applyProtection="0"/>
    <xf numFmtId="180" fontId="59" fillId="26" borderId="0" applyNumberFormat="0" applyBorder="0" applyAlignment="0" applyProtection="0"/>
    <xf numFmtId="180" fontId="1" fillId="30" borderId="0" applyNumberFormat="0" applyBorder="0" applyAlignment="0" applyProtection="0"/>
    <xf numFmtId="180" fontId="28" fillId="35" borderId="0" applyNumberFormat="0" applyBorder="0" applyAlignment="0" applyProtection="0"/>
    <xf numFmtId="180" fontId="28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4" borderId="0" applyNumberFormat="0" applyBorder="0" applyAlignment="0" applyProtection="0"/>
    <xf numFmtId="180" fontId="28" fillId="37" borderId="0" applyNumberFormat="0" applyBorder="0" applyAlignment="0" applyProtection="0"/>
    <xf numFmtId="0" fontId="31" fillId="47" borderId="13" applyNumberFormat="0" applyAlignment="0" applyProtection="0"/>
    <xf numFmtId="180" fontId="28" fillId="34" borderId="0" applyNumberFormat="0" applyBorder="0" applyAlignment="0" applyProtection="0"/>
    <xf numFmtId="0" fontId="31" fillId="47" borderId="13" applyNumberFormat="0" applyAlignment="0" applyProtection="0"/>
    <xf numFmtId="180" fontId="29" fillId="34" borderId="0" applyNumberFormat="0" applyBorder="0" applyAlignment="0" applyProtection="0"/>
    <xf numFmtId="43" fontId="1" fillId="0" borderId="0" applyFont="0" applyFill="0" applyBorder="0" applyAlignment="0" applyProtection="0"/>
    <xf numFmtId="180" fontId="1" fillId="18" borderId="0" applyNumberFormat="0" applyBorder="0" applyAlignment="0" applyProtection="0"/>
    <xf numFmtId="0" fontId="31" fillId="47" borderId="13" applyNumberFormat="0" applyAlignment="0" applyProtection="0"/>
    <xf numFmtId="0" fontId="16" fillId="28" borderId="0" applyNumberFormat="0" applyBorder="0" applyAlignment="0" applyProtection="0"/>
    <xf numFmtId="180" fontId="28" fillId="33" borderId="0" applyNumberFormat="0" applyBorder="0" applyAlignment="0" applyProtection="0"/>
    <xf numFmtId="0" fontId="1" fillId="54" borderId="0" applyNumberFormat="0" applyBorder="0" applyAlignment="0" applyProtection="0"/>
    <xf numFmtId="180" fontId="106" fillId="9" borderId="0" applyNumberFormat="0" applyBorder="0" applyAlignment="0" applyProtection="0"/>
    <xf numFmtId="180" fontId="28" fillId="71" borderId="0" applyNumberFormat="0" applyBorder="0" applyAlignment="0" applyProtection="0"/>
    <xf numFmtId="43" fontId="1" fillId="0" borderId="0" applyFont="0" applyFill="0" applyBorder="0" applyAlignment="0" applyProtection="0"/>
    <xf numFmtId="180" fontId="29" fillId="34" borderId="0" applyNumberFormat="0" applyBorder="0" applyAlignment="0" applyProtection="0"/>
    <xf numFmtId="0" fontId="31" fillId="47" borderId="13" applyNumberFormat="0" applyAlignment="0" applyProtection="0"/>
    <xf numFmtId="180" fontId="1" fillId="10" borderId="0" applyNumberFormat="0" applyBorder="0" applyAlignment="0" applyProtection="0"/>
    <xf numFmtId="180" fontId="28" fillId="36" borderId="0" applyNumberFormat="0" applyBorder="0" applyAlignment="0" applyProtection="0"/>
    <xf numFmtId="180" fontId="106" fillId="24" borderId="0" applyNumberFormat="0" applyBorder="0" applyAlignment="0" applyProtection="0"/>
    <xf numFmtId="180" fontId="59" fillId="26" borderId="0" applyNumberFormat="0" applyBorder="0" applyAlignment="0" applyProtection="0"/>
    <xf numFmtId="180" fontId="29" fillId="39" borderId="0" applyNumberFormat="0" applyBorder="0" applyAlignment="0" applyProtection="0"/>
    <xf numFmtId="180" fontId="29" fillId="69" borderId="0" applyNumberFormat="0" applyBorder="0" applyAlignment="0" applyProtection="0"/>
    <xf numFmtId="180" fontId="1" fillId="30" borderId="0" applyNumberFormat="0" applyBorder="0" applyAlignment="0" applyProtection="0"/>
    <xf numFmtId="180" fontId="28" fillId="36" borderId="0" applyNumberFormat="0" applyBorder="0" applyAlignment="0" applyProtection="0"/>
    <xf numFmtId="43" fontId="1" fillId="0" borderId="0" applyFont="0" applyFill="0" applyBorder="0" applyAlignment="0" applyProtection="0"/>
    <xf numFmtId="180" fontId="29" fillId="45" borderId="0" applyNumberFormat="0" applyBorder="0" applyAlignment="0" applyProtection="0"/>
    <xf numFmtId="180" fontId="28" fillId="33" borderId="0" applyNumberFormat="0" applyBorder="0" applyAlignment="0" applyProtection="0"/>
    <xf numFmtId="180" fontId="106" fillId="21" borderId="0" applyNumberFormat="0" applyBorder="0" applyAlignment="0" applyProtection="0"/>
    <xf numFmtId="0" fontId="6" fillId="2" borderId="0" applyNumberFormat="0" applyBorder="0" applyAlignment="0" applyProtection="0"/>
    <xf numFmtId="180" fontId="28" fillId="38" borderId="0" applyNumberFormat="0" applyBorder="0" applyAlignment="0" applyProtection="0"/>
    <xf numFmtId="180" fontId="28" fillId="33" borderId="0" applyNumberFormat="0" applyBorder="0" applyAlignment="0" applyProtection="0"/>
    <xf numFmtId="180" fontId="59" fillId="22" borderId="0" applyNumberFormat="0" applyBorder="0" applyAlignment="0" applyProtection="0"/>
    <xf numFmtId="180" fontId="59" fillId="30" borderId="0" applyNumberFormat="0" applyBorder="0" applyAlignment="0" applyProtection="0"/>
    <xf numFmtId="180" fontId="59" fillId="26" borderId="0" applyNumberFormat="0" applyBorder="0" applyAlignment="0" applyProtection="0"/>
    <xf numFmtId="180" fontId="43" fillId="0" borderId="15" applyNumberFormat="0" applyFill="0" applyAlignment="0" applyProtection="0"/>
    <xf numFmtId="44" fontId="26" fillId="0" borderId="0" applyFont="0" applyFill="0" applyBorder="0" applyAlignment="0" applyProtection="0"/>
    <xf numFmtId="180" fontId="28" fillId="34" borderId="0" applyNumberFormat="0" applyBorder="0" applyAlignment="0" applyProtection="0"/>
    <xf numFmtId="180" fontId="116" fillId="5" borderId="4" applyNumberFormat="0" applyAlignment="0" applyProtection="0"/>
    <xf numFmtId="0" fontId="11" fillId="0" borderId="6" applyNumberFormat="0" applyFill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180" fontId="28" fillId="46" borderId="0" applyNumberFormat="0" applyBorder="0" applyAlignment="0" applyProtection="0"/>
    <xf numFmtId="180" fontId="79" fillId="0" borderId="28" applyNumberFormat="0" applyFill="0" applyAlignment="0" applyProtection="0"/>
    <xf numFmtId="180" fontId="1" fillId="18" borderId="0" applyNumberFormat="0" applyBorder="0" applyAlignment="0" applyProtection="0"/>
    <xf numFmtId="180" fontId="29" fillId="40" borderId="0" applyNumberFormat="0" applyBorder="0" applyAlignment="0" applyProtection="0"/>
    <xf numFmtId="180" fontId="29" fillId="73" borderId="0" applyNumberFormat="0" applyBorder="0" applyAlignment="0" applyProtection="0"/>
    <xf numFmtId="180" fontId="59" fillId="27" borderId="0" applyNumberFormat="0" applyBorder="0" applyAlignment="0" applyProtection="0"/>
    <xf numFmtId="180" fontId="28" fillId="39" borderId="0" applyNumberFormat="0" applyBorder="0" applyAlignment="0" applyProtection="0"/>
    <xf numFmtId="180" fontId="59" fillId="19" borderId="0" applyNumberFormat="0" applyBorder="0" applyAlignment="0" applyProtection="0"/>
    <xf numFmtId="180" fontId="59" fillId="30" borderId="0" applyNumberFormat="0" applyBorder="0" applyAlignment="0" applyProtection="0"/>
    <xf numFmtId="180" fontId="106" fillId="29" borderId="0" applyNumberFormat="0" applyBorder="0" applyAlignment="0" applyProtection="0"/>
    <xf numFmtId="43" fontId="1" fillId="0" borderId="0" applyFont="0" applyFill="0" applyBorder="0" applyAlignment="0" applyProtection="0"/>
    <xf numFmtId="180" fontId="31" fillId="47" borderId="13" applyNumberFormat="0" applyAlignment="0" applyProtection="0"/>
    <xf numFmtId="180" fontId="37" fillId="0" borderId="0" applyNumberFormat="0" applyFill="0" applyBorder="0" applyAlignment="0" applyProtection="0"/>
    <xf numFmtId="180" fontId="40" fillId="66" borderId="0" applyNumberFormat="0" applyBorder="0" applyAlignment="0" applyProtection="0"/>
    <xf numFmtId="180" fontId="78" fillId="0" borderId="27" applyNumberFormat="0" applyFill="0" applyAlignment="0" applyProtection="0"/>
    <xf numFmtId="180" fontId="104" fillId="0" borderId="3" applyNumberFormat="0" applyFill="0" applyAlignment="0" applyProtection="0"/>
    <xf numFmtId="180" fontId="59" fillId="18" borderId="0" applyNumberFormat="0" applyBorder="0" applyAlignment="0" applyProtection="0"/>
    <xf numFmtId="180" fontId="29" fillId="41" borderId="0" applyNumberFormat="0" applyBorder="0" applyAlignment="0" applyProtection="0"/>
    <xf numFmtId="43" fontId="1" fillId="0" borderId="0" applyFont="0" applyFill="0" applyBorder="0" applyAlignment="0" applyProtection="0"/>
    <xf numFmtId="180" fontId="7" fillId="3" borderId="0" applyNumberFormat="0" applyBorder="0" applyAlignment="0" applyProtection="0"/>
    <xf numFmtId="43" fontId="1" fillId="0" borderId="0" applyFont="0" applyFill="0" applyBorder="0" applyAlignment="0" applyProtection="0"/>
    <xf numFmtId="180" fontId="29" fillId="44" borderId="0" applyNumberFormat="0" applyBorder="0" applyAlignment="0" applyProtection="0"/>
    <xf numFmtId="180" fontId="102" fillId="0" borderId="1" applyNumberFormat="0" applyFill="0" applyAlignment="0" applyProtection="0"/>
    <xf numFmtId="0" fontId="10" fillId="6" borderId="4" applyNumberFormat="0" applyAlignment="0" applyProtection="0"/>
    <xf numFmtId="0" fontId="1" fillId="18" borderId="0" applyNumberFormat="0" applyBorder="0" applyAlignment="0" applyProtection="0"/>
    <xf numFmtId="180" fontId="106" fillId="24" borderId="0" applyNumberFormat="0" applyBorder="0" applyAlignment="0" applyProtection="0"/>
    <xf numFmtId="180" fontId="108" fillId="54" borderId="13" applyNumberFormat="0" applyAlignment="0" applyProtection="0"/>
    <xf numFmtId="180" fontId="1" fillId="26" borderId="0" applyNumberFormat="0" applyBorder="0" applyAlignment="0" applyProtection="0"/>
    <xf numFmtId="180" fontId="59" fillId="30" borderId="0" applyNumberFormat="0" applyBorder="0" applyAlignment="0" applyProtection="0"/>
    <xf numFmtId="180" fontId="115" fillId="0" borderId="37" applyNumberFormat="0" applyFill="0" applyAlignment="0" applyProtection="0"/>
    <xf numFmtId="180" fontId="1" fillId="27" borderId="0" applyNumberFormat="0" applyBorder="0" applyAlignment="0" applyProtection="0"/>
    <xf numFmtId="180" fontId="42" fillId="0" borderId="0" applyNumberFormat="0" applyFill="0" applyBorder="0" applyAlignment="0" applyProtection="0"/>
    <xf numFmtId="180" fontId="28" fillId="66" borderId="0" applyNumberFormat="0" applyBorder="0" applyAlignment="0" applyProtection="0"/>
    <xf numFmtId="180" fontId="29" fillId="40" borderId="0" applyNumberFormat="0" applyBorder="0" applyAlignment="0" applyProtection="0"/>
    <xf numFmtId="180" fontId="32" fillId="48" borderId="14" applyNumberFormat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06" fillId="17" borderId="0" applyNumberFormat="0" applyBorder="0" applyAlignment="0" applyProtection="0"/>
    <xf numFmtId="180" fontId="59" fillId="10" borderId="0" applyNumberFormat="0" applyBorder="0" applyAlignment="0" applyProtection="0"/>
    <xf numFmtId="180" fontId="59" fillId="14" borderId="0" applyNumberFormat="0" applyBorder="0" applyAlignment="0" applyProtection="0"/>
    <xf numFmtId="0" fontId="16" fillId="25" borderId="0" applyNumberFormat="0" applyBorder="0" applyAlignment="0" applyProtection="0"/>
    <xf numFmtId="180" fontId="1" fillId="15" borderId="0" applyNumberFormat="0" applyBorder="0" applyAlignment="0" applyProtection="0"/>
    <xf numFmtId="0" fontId="14" fillId="0" borderId="0" applyNumberFormat="0" applyFill="0" applyBorder="0" applyAlignment="0" applyProtection="0"/>
    <xf numFmtId="180" fontId="29" fillId="40" borderId="0" applyNumberFormat="0" applyBorder="0" applyAlignment="0" applyProtection="0"/>
    <xf numFmtId="180" fontId="104" fillId="0" borderId="3" applyNumberFormat="0" applyFill="0" applyAlignment="0" applyProtection="0"/>
    <xf numFmtId="180" fontId="28" fillId="66" borderId="0" applyNumberFormat="0" applyBorder="0" applyAlignment="0" applyProtection="0"/>
    <xf numFmtId="180" fontId="59" fillId="31" borderId="0" applyNumberFormat="0" applyBorder="0" applyAlignment="0" applyProtection="0"/>
    <xf numFmtId="180" fontId="106" fillId="32" borderId="0" applyNumberFormat="0" applyBorder="0" applyAlignment="0" applyProtection="0"/>
    <xf numFmtId="180" fontId="1" fillId="23" borderId="0" applyNumberFormat="0" applyBorder="0" applyAlignment="0" applyProtection="0"/>
    <xf numFmtId="180" fontId="59" fillId="19" borderId="0" applyNumberFormat="0" applyBorder="0" applyAlignment="0" applyProtection="0"/>
    <xf numFmtId="180" fontId="28" fillId="37" borderId="0" applyNumberFormat="0" applyBorder="0" applyAlignment="0" applyProtection="0"/>
    <xf numFmtId="180" fontId="28" fillId="37" borderId="0" applyNumberFormat="0" applyBorder="0" applyAlignment="0" applyProtection="0"/>
    <xf numFmtId="180" fontId="28" fillId="37" borderId="0" applyNumberFormat="0" applyBorder="0" applyAlignment="0" applyProtection="0"/>
    <xf numFmtId="43" fontId="1" fillId="0" borderId="0" applyFont="0" applyFill="0" applyBorder="0" applyAlignment="0" applyProtection="0"/>
    <xf numFmtId="180" fontId="28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59" fillId="11" borderId="0" applyNumberFormat="0" applyBorder="0" applyAlignment="0" applyProtection="0"/>
    <xf numFmtId="180" fontId="59" fillId="1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06" fillId="32" borderId="0" applyNumberFormat="0" applyBorder="0" applyAlignment="0" applyProtection="0"/>
    <xf numFmtId="0" fontId="31" fillId="47" borderId="13" applyNumberFormat="0" applyAlignment="0" applyProtection="0"/>
    <xf numFmtId="180" fontId="29" fillId="55" borderId="0" applyNumberFormat="0" applyBorder="0" applyAlignment="0" applyProtection="0"/>
    <xf numFmtId="180" fontId="29" fillId="45" borderId="0" applyNumberFormat="0" applyBorder="0" applyAlignment="0" applyProtection="0"/>
    <xf numFmtId="180" fontId="59" fillId="22" borderId="0" applyNumberFormat="0" applyBorder="0" applyAlignment="0" applyProtection="0"/>
    <xf numFmtId="43" fontId="1" fillId="0" borderId="0" applyFont="0" applyFill="0" applyBorder="0" applyAlignment="0" applyProtection="0"/>
    <xf numFmtId="180" fontId="1" fillId="18" borderId="0" applyNumberFormat="0" applyBorder="0" applyAlignment="0" applyProtection="0"/>
    <xf numFmtId="0" fontId="1" fillId="18" borderId="0" applyNumberFormat="0" applyBorder="0" applyAlignment="0" applyProtection="0"/>
    <xf numFmtId="43" fontId="24" fillId="0" borderId="0" applyFont="0" applyFill="0" applyBorder="0" applyAlignment="0" applyProtection="0"/>
    <xf numFmtId="180" fontId="106" fillId="28" borderId="0" applyNumberFormat="0" applyBorder="0" applyAlignment="0" applyProtection="0"/>
    <xf numFmtId="0" fontId="1" fillId="14" borderId="0" applyNumberFormat="0" applyBorder="0" applyAlignment="0" applyProtection="0"/>
    <xf numFmtId="180" fontId="59" fillId="10" borderId="0" applyNumberFormat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0" fontId="16" fillId="9" borderId="0" applyNumberFormat="0" applyBorder="0" applyAlignment="0" applyProtection="0"/>
    <xf numFmtId="43" fontId="26" fillId="0" borderId="0" applyFont="0" applyFill="0" applyBorder="0" applyAlignment="0" applyProtection="0"/>
    <xf numFmtId="0" fontId="1" fillId="54" borderId="0" applyNumberFormat="0" applyBorder="0" applyAlignment="0" applyProtection="0"/>
    <xf numFmtId="180" fontId="114" fillId="0" borderId="36" applyNumberFormat="0" applyFill="0" applyAlignment="0" applyProtection="0"/>
    <xf numFmtId="0" fontId="16" fillId="13" borderId="0" applyNumberFormat="0" applyBorder="0" applyAlignment="0" applyProtection="0"/>
    <xf numFmtId="180" fontId="29" fillId="43" borderId="0" applyNumberFormat="0" applyBorder="0" applyAlignment="0" applyProtection="0"/>
    <xf numFmtId="180" fontId="28" fillId="34" borderId="0" applyNumberFormat="0" applyBorder="0" applyAlignment="0" applyProtection="0"/>
    <xf numFmtId="180" fontId="59" fillId="19" borderId="0" applyNumberFormat="0" applyBorder="0" applyAlignment="0" applyProtection="0"/>
    <xf numFmtId="180" fontId="1" fillId="19" borderId="0" applyNumberFormat="0" applyBorder="0" applyAlignment="0" applyProtection="0"/>
    <xf numFmtId="180" fontId="28" fillId="46" borderId="0" applyNumberFormat="0" applyBorder="0" applyAlignment="0" applyProtection="0"/>
    <xf numFmtId="180" fontId="29" fillId="44" borderId="0" applyNumberFormat="0" applyBorder="0" applyAlignment="0" applyProtection="0"/>
    <xf numFmtId="180" fontId="1" fillId="11" borderId="0" applyNumberFormat="0" applyBorder="0" applyAlignment="0" applyProtection="0"/>
    <xf numFmtId="180" fontId="59" fillId="11" borderId="0" applyNumberFormat="0" applyBorder="0" applyAlignment="0" applyProtection="0"/>
    <xf numFmtId="180" fontId="106" fillId="25" borderId="0" applyNumberFormat="0" applyBorder="0" applyAlignment="0" applyProtection="0"/>
    <xf numFmtId="180" fontId="40" fillId="37" borderId="0" applyNumberFormat="0" applyBorder="0" applyAlignment="0" applyProtection="0"/>
    <xf numFmtId="180" fontId="16" fillId="16" borderId="0" applyNumberFormat="0" applyBorder="0" applyAlignment="0" applyProtection="0"/>
    <xf numFmtId="180" fontId="16" fillId="29" borderId="0" applyNumberFormat="0" applyBorder="0" applyAlignment="0" applyProtection="0"/>
    <xf numFmtId="0" fontId="1" fillId="14" borderId="0" applyNumberFormat="0" applyBorder="0" applyAlignment="0" applyProtection="0"/>
    <xf numFmtId="0" fontId="31" fillId="47" borderId="13" applyNumberFormat="0" applyAlignment="0" applyProtection="0"/>
    <xf numFmtId="180" fontId="29" fillId="39" borderId="0" applyNumberFormat="0" applyBorder="0" applyAlignment="0" applyProtection="0"/>
    <xf numFmtId="180" fontId="59" fillId="31" borderId="0" applyNumberFormat="0" applyBorder="0" applyAlignment="0" applyProtection="0"/>
    <xf numFmtId="180" fontId="29" fillId="45" borderId="0" applyNumberFormat="0" applyBorder="0" applyAlignment="0" applyProtection="0"/>
    <xf numFmtId="180" fontId="1" fillId="27" borderId="0" applyNumberFormat="0" applyBorder="0" applyAlignment="0" applyProtection="0"/>
    <xf numFmtId="180" fontId="28" fillId="38" borderId="0" applyNumberFormat="0" applyBorder="0" applyAlignment="0" applyProtection="0"/>
    <xf numFmtId="43" fontId="1" fillId="0" borderId="0" applyFont="0" applyFill="0" applyBorder="0" applyAlignment="0" applyProtection="0"/>
    <xf numFmtId="180" fontId="78" fillId="0" borderId="27" applyNumberFormat="0" applyFill="0" applyAlignment="0" applyProtection="0"/>
    <xf numFmtId="180" fontId="28" fillId="33" borderId="0" applyNumberFormat="0" applyBorder="0" applyAlignment="0" applyProtection="0"/>
    <xf numFmtId="180" fontId="1" fillId="27" borderId="0" applyNumberFormat="0" applyBorder="0" applyAlignment="0" applyProtection="0"/>
    <xf numFmtId="180" fontId="28" fillId="55" borderId="0" applyNumberFormat="0" applyBorder="0" applyAlignment="0" applyProtection="0"/>
    <xf numFmtId="180" fontId="59" fillId="26" borderId="0" applyNumberFormat="0" applyBorder="0" applyAlignment="0" applyProtection="0"/>
    <xf numFmtId="180" fontId="28" fillId="37" borderId="0" applyNumberFormat="0" applyBorder="0" applyAlignment="0" applyProtection="0"/>
    <xf numFmtId="180" fontId="28" fillId="37" borderId="0" applyNumberFormat="0" applyBorder="0" applyAlignment="0" applyProtection="0"/>
    <xf numFmtId="180" fontId="16" fillId="9" borderId="0" applyNumberFormat="0" applyBorder="0" applyAlignment="0" applyProtection="0"/>
    <xf numFmtId="180" fontId="28" fillId="55" borderId="0" applyNumberFormat="0" applyBorder="0" applyAlignment="0" applyProtection="0"/>
    <xf numFmtId="0" fontId="12" fillId="7" borderId="7" applyNumberFormat="0" applyAlignment="0" applyProtection="0"/>
    <xf numFmtId="180" fontId="29" fillId="34" borderId="0" applyNumberFormat="0" applyBorder="0" applyAlignment="0" applyProtection="0"/>
    <xf numFmtId="180" fontId="29" fillId="37" borderId="0" applyNumberFormat="0" applyBorder="0" applyAlignment="0" applyProtection="0"/>
    <xf numFmtId="180" fontId="115" fillId="0" borderId="37" applyNumberFormat="0" applyFill="0" applyAlignment="0" applyProtection="0"/>
    <xf numFmtId="180" fontId="106" fillId="20" borderId="0" applyNumberFormat="0" applyBorder="0" applyAlignment="0" applyProtection="0"/>
    <xf numFmtId="180" fontId="29" fillId="75" borderId="0" applyNumberFormat="0" applyBorder="0" applyAlignment="0" applyProtection="0"/>
    <xf numFmtId="180" fontId="28" fillId="36" borderId="0" applyNumberFormat="0" applyBorder="0" applyAlignment="0" applyProtection="0"/>
    <xf numFmtId="180" fontId="28" fillId="39" borderId="0" applyNumberFormat="0" applyBorder="0" applyAlignment="0" applyProtection="0"/>
    <xf numFmtId="180" fontId="28" fillId="36" borderId="0" applyNumberFormat="0" applyBorder="0" applyAlignment="0" applyProtection="0"/>
    <xf numFmtId="180" fontId="28" fillId="66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180" fontId="29" fillId="75" borderId="0" applyNumberFormat="0" applyBorder="0" applyAlignment="0" applyProtection="0"/>
    <xf numFmtId="180" fontId="29" fillId="43" borderId="0" applyNumberFormat="0" applyBorder="0" applyAlignment="0" applyProtection="0"/>
    <xf numFmtId="180" fontId="29" fillId="44" borderId="0" applyNumberFormat="0" applyBorder="0" applyAlignment="0" applyProtection="0"/>
    <xf numFmtId="0" fontId="4" fillId="0" borderId="2" applyNumberFormat="0" applyFill="0" applyAlignment="0" applyProtection="0"/>
    <xf numFmtId="180" fontId="59" fillId="22" borderId="0" applyNumberFormat="0" applyBorder="0" applyAlignment="0" applyProtection="0"/>
    <xf numFmtId="0" fontId="1" fillId="22" borderId="0" applyNumberFormat="0" applyBorder="0" applyAlignment="0" applyProtection="0"/>
    <xf numFmtId="43" fontId="1" fillId="0" borderId="0" applyFont="0" applyFill="0" applyBorder="0" applyAlignment="0" applyProtection="0"/>
    <xf numFmtId="180" fontId="106" fillId="28" borderId="0" applyNumberFormat="0" applyBorder="0" applyAlignment="0" applyProtection="0"/>
    <xf numFmtId="180" fontId="29" fillId="40" borderId="0" applyNumberFormat="0" applyBorder="0" applyAlignment="0" applyProtection="0"/>
    <xf numFmtId="180" fontId="28" fillId="35" borderId="0" applyNumberFormat="0" applyBorder="0" applyAlignment="0" applyProtection="0"/>
    <xf numFmtId="180" fontId="1" fillId="22" borderId="0" applyNumberFormat="0" applyBorder="0" applyAlignment="0" applyProtection="0"/>
    <xf numFmtId="180" fontId="16" fillId="9" borderId="0" applyNumberFormat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1" fillId="47" borderId="13" applyNumberFormat="0" applyAlignment="0" applyProtection="0"/>
    <xf numFmtId="0" fontId="101" fillId="0" borderId="0"/>
    <xf numFmtId="180" fontId="103" fillId="0" borderId="2" applyNumberFormat="0" applyFill="0" applyAlignment="0" applyProtection="0"/>
    <xf numFmtId="0" fontId="16" fillId="24" borderId="0" applyNumberFormat="0" applyBorder="0" applyAlignment="0" applyProtection="0"/>
    <xf numFmtId="180" fontId="78" fillId="0" borderId="27" applyNumberFormat="0" applyFill="0" applyAlignment="0" applyProtection="0"/>
    <xf numFmtId="43" fontId="1" fillId="0" borderId="0" applyFont="0" applyFill="0" applyBorder="0" applyAlignment="0" applyProtection="0"/>
    <xf numFmtId="180" fontId="109" fillId="6" borderId="4" applyNumberFormat="0" applyAlignment="0" applyProtection="0"/>
    <xf numFmtId="180" fontId="28" fillId="71" borderId="0" applyNumberFormat="0" applyBorder="0" applyAlignment="0" applyProtection="0"/>
    <xf numFmtId="180" fontId="29" fillId="45" borderId="0" applyNumberFormat="0" applyBorder="0" applyAlignment="0" applyProtection="0"/>
    <xf numFmtId="180" fontId="29" fillId="61" borderId="0" applyNumberFormat="0" applyBorder="0" applyAlignment="0" applyProtection="0"/>
    <xf numFmtId="0" fontId="31" fillId="47" borderId="13" applyNumberFormat="0" applyAlignment="0" applyProtection="0"/>
    <xf numFmtId="180" fontId="28" fillId="34" borderId="0" applyNumberFormat="0" applyBorder="0" applyAlignment="0" applyProtection="0"/>
    <xf numFmtId="180" fontId="29" fillId="45" borderId="0" applyNumberFormat="0" applyBorder="0" applyAlignment="0" applyProtection="0"/>
    <xf numFmtId="180" fontId="29" fillId="41" borderId="0" applyNumberFormat="0" applyBorder="0" applyAlignment="0" applyProtection="0"/>
    <xf numFmtId="180" fontId="106" fillId="21" borderId="0" applyNumberFormat="0" applyBorder="0" applyAlignment="0" applyProtection="0"/>
    <xf numFmtId="0" fontId="16" fillId="25" borderId="0" applyNumberFormat="0" applyBorder="0" applyAlignment="0" applyProtection="0"/>
    <xf numFmtId="180" fontId="29" fillId="45" borderId="0" applyNumberFormat="0" applyBorder="0" applyAlignment="0" applyProtection="0"/>
    <xf numFmtId="180" fontId="59" fillId="31" borderId="0" applyNumberFormat="0" applyBorder="0" applyAlignment="0" applyProtection="0"/>
    <xf numFmtId="180" fontId="19" fillId="0" borderId="0" applyProtection="0"/>
    <xf numFmtId="180" fontId="112" fillId="2" borderId="0" applyNumberFormat="0" applyBorder="0" applyAlignment="0" applyProtection="0"/>
    <xf numFmtId="180" fontId="59" fillId="15" borderId="0" applyNumberFormat="0" applyBorder="0" applyAlignment="0" applyProtection="0"/>
    <xf numFmtId="180" fontId="40" fillId="37" borderId="0" applyNumberFormat="0" applyBorder="0" applyAlignment="0" applyProtection="0"/>
    <xf numFmtId="180" fontId="79" fillId="0" borderId="28" applyNumberFormat="0" applyFill="0" applyAlignment="0" applyProtection="0"/>
    <xf numFmtId="0" fontId="5" fillId="0" borderId="0" applyNumberFormat="0" applyFill="0" applyBorder="0" applyAlignment="0" applyProtection="0"/>
    <xf numFmtId="180" fontId="28" fillId="33" borderId="0" applyNumberFormat="0" applyBorder="0" applyAlignment="0" applyProtection="0"/>
    <xf numFmtId="0" fontId="35" fillId="47" borderId="0">
      <alignment horizontal="center"/>
    </xf>
    <xf numFmtId="180" fontId="37" fillId="0" borderId="0" applyNumberFormat="0" applyFill="0" applyBorder="0" applyAlignment="0" applyProtection="0"/>
    <xf numFmtId="180" fontId="24" fillId="0" borderId="0" applyProtection="0"/>
    <xf numFmtId="180" fontId="28" fillId="33" borderId="0" applyNumberFormat="0" applyBorder="0" applyAlignment="0" applyProtection="0"/>
    <xf numFmtId="0" fontId="6" fillId="2" borderId="0" applyNumberFormat="0" applyBorder="0" applyAlignment="0" applyProtection="0"/>
    <xf numFmtId="180" fontId="103" fillId="0" borderId="2" applyNumberFormat="0" applyFill="0" applyAlignment="0" applyProtection="0"/>
    <xf numFmtId="180" fontId="5" fillId="0" borderId="0" applyNumberFormat="0" applyFill="0" applyBorder="0" applyAlignment="0" applyProtection="0"/>
    <xf numFmtId="180" fontId="115" fillId="0" borderId="0" applyNumberFormat="0" applyFill="0" applyBorder="0" applyAlignment="0" applyProtection="0"/>
    <xf numFmtId="180" fontId="59" fillId="11" borderId="0" applyNumberFormat="0" applyBorder="0" applyAlignment="0" applyProtection="0"/>
    <xf numFmtId="180" fontId="1" fillId="31" borderId="0" applyNumberFormat="0" applyBorder="0" applyAlignment="0" applyProtection="0"/>
    <xf numFmtId="180" fontId="29" fillId="69" borderId="0" applyNumberFormat="0" applyBorder="0" applyAlignment="0" applyProtection="0"/>
    <xf numFmtId="180" fontId="37" fillId="0" borderId="0" applyNumberFormat="0" applyFill="0" applyBorder="0" applyAlignment="0" applyProtection="0"/>
    <xf numFmtId="180" fontId="29" fillId="44" borderId="0" applyNumberFormat="0" applyBorder="0" applyAlignment="0" applyProtection="0"/>
    <xf numFmtId="0" fontId="12" fillId="7" borderId="7" applyNumberFormat="0" applyAlignment="0" applyProtection="0"/>
    <xf numFmtId="180" fontId="10" fillId="6" borderId="4" applyNumberFormat="0" applyAlignment="0" applyProtection="0"/>
    <xf numFmtId="180" fontId="37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80" fontId="59" fillId="10" borderId="0" applyNumberFormat="0" applyBorder="0" applyAlignment="0" applyProtection="0"/>
    <xf numFmtId="180" fontId="29" fillId="44" borderId="0" applyNumberFormat="0" applyBorder="0" applyAlignment="0" applyProtection="0"/>
    <xf numFmtId="180" fontId="117" fillId="0" borderId="33" applyNumberFormat="0" applyFill="0" applyAlignment="0" applyProtection="0"/>
    <xf numFmtId="180" fontId="28" fillId="38" borderId="0" applyNumberFormat="0" applyBorder="0" applyAlignment="0" applyProtection="0"/>
    <xf numFmtId="0" fontId="31" fillId="47" borderId="13" applyNumberFormat="0" applyAlignment="0" applyProtection="0"/>
    <xf numFmtId="0" fontId="8" fillId="5" borderId="4" applyNumberFormat="0" applyAlignment="0" applyProtection="0"/>
    <xf numFmtId="180" fontId="116" fillId="5" borderId="4" applyNumberFormat="0" applyAlignment="0" applyProtection="0"/>
    <xf numFmtId="180" fontId="28" fillId="34" borderId="0" applyNumberFormat="0" applyBorder="0" applyAlignment="0" applyProtection="0"/>
    <xf numFmtId="180" fontId="79" fillId="0" borderId="28" applyNumberFormat="0" applyFill="0" applyAlignment="0" applyProtection="0"/>
    <xf numFmtId="180" fontId="28" fillId="46" borderId="0" applyNumberFormat="0" applyBorder="0" applyAlignment="0" applyProtection="0"/>
    <xf numFmtId="180" fontId="28" fillId="39" borderId="0" applyNumberFormat="0" applyBorder="0" applyAlignment="0" applyProtection="0"/>
    <xf numFmtId="180" fontId="109" fillId="6" borderId="4" applyNumberFormat="0" applyAlignment="0" applyProtection="0"/>
    <xf numFmtId="43" fontId="1" fillId="0" borderId="0" applyFont="0" applyFill="0" applyBorder="0" applyAlignment="0" applyProtection="0"/>
    <xf numFmtId="180" fontId="106" fillId="21" borderId="0" applyNumberFormat="0" applyBorder="0" applyAlignment="0" applyProtection="0"/>
    <xf numFmtId="180" fontId="106" fillId="32" borderId="0" applyNumberFormat="0" applyBorder="0" applyAlignment="0" applyProtection="0"/>
    <xf numFmtId="180" fontId="14" fillId="0" borderId="0" applyNumberFormat="0" applyFill="0" applyBorder="0" applyAlignment="0" applyProtection="0"/>
    <xf numFmtId="180" fontId="1" fillId="15" borderId="0" applyNumberFormat="0" applyBorder="0" applyAlignment="0" applyProtection="0"/>
    <xf numFmtId="180" fontId="30" fillId="46" borderId="0" applyNumberFormat="0" applyBorder="0" applyAlignment="0" applyProtection="0"/>
    <xf numFmtId="180" fontId="28" fillId="35" borderId="0" applyNumberFormat="0" applyBorder="0" applyAlignment="0" applyProtection="0"/>
    <xf numFmtId="180" fontId="78" fillId="0" borderId="27" applyNumberFormat="0" applyFill="0" applyAlignment="0" applyProtection="0"/>
    <xf numFmtId="180" fontId="106" fillId="21" borderId="0" applyNumberFormat="0" applyBorder="0" applyAlignment="0" applyProtection="0"/>
    <xf numFmtId="180" fontId="28" fillId="46" borderId="0" applyNumberFormat="0" applyBorder="0" applyAlignment="0" applyProtection="0"/>
    <xf numFmtId="0" fontId="14" fillId="0" borderId="0" applyNumberFormat="0" applyFill="0" applyBorder="0" applyAlignment="0" applyProtection="0"/>
    <xf numFmtId="180" fontId="115" fillId="0" borderId="37" applyNumberFormat="0" applyFill="0" applyAlignment="0" applyProtection="0"/>
    <xf numFmtId="180" fontId="116" fillId="5" borderId="4" applyNumberFormat="0" applyAlignment="0" applyProtection="0"/>
    <xf numFmtId="180" fontId="46" fillId="0" borderId="16" applyNumberFormat="0" applyFill="0" applyAlignment="0" applyProtection="0"/>
    <xf numFmtId="0" fontId="1" fillId="18" borderId="0" applyNumberFormat="0" applyBorder="0" applyAlignment="0" applyProtection="0"/>
    <xf numFmtId="180" fontId="12" fillId="7" borderId="7" applyNumberFormat="0" applyAlignment="0" applyProtection="0"/>
    <xf numFmtId="43" fontId="24" fillId="0" borderId="0" applyFont="0" applyFill="0" applyBorder="0" applyAlignment="0" applyProtection="0"/>
    <xf numFmtId="180" fontId="24" fillId="0" borderId="0" applyProtection="0"/>
    <xf numFmtId="0" fontId="1" fillId="31" borderId="0" applyNumberFormat="0" applyBorder="0" applyAlignment="0" applyProtection="0"/>
    <xf numFmtId="0" fontId="31" fillId="47" borderId="13" applyNumberFormat="0" applyAlignment="0" applyProtection="0"/>
    <xf numFmtId="180" fontId="1" fillId="1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/>
    <xf numFmtId="180" fontId="1" fillId="0" borderId="0"/>
    <xf numFmtId="180" fontId="1" fillId="0" borderId="0"/>
    <xf numFmtId="180" fontId="1" fillId="0" borderId="0"/>
    <xf numFmtId="0" fontId="6" fillId="2" borderId="0" applyNumberFormat="0" applyBorder="0" applyAlignment="0" applyProtection="0"/>
    <xf numFmtId="43" fontId="26" fillId="0" borderId="0" applyFont="0" applyFill="0" applyBorder="0" applyAlignment="0" applyProtection="0"/>
    <xf numFmtId="180" fontId="1" fillId="0" borderId="0"/>
    <xf numFmtId="180" fontId="1" fillId="0" borderId="0"/>
    <xf numFmtId="43" fontId="1" fillId="0" borderId="0" applyFont="0" applyFill="0" applyBorder="0" applyAlignment="0" applyProtection="0"/>
    <xf numFmtId="180" fontId="59" fillId="31" borderId="0" applyNumberFormat="0" applyBorder="0" applyAlignment="0" applyProtection="0"/>
    <xf numFmtId="180" fontId="59" fillId="15" borderId="0" applyNumberFormat="0" applyBorder="0" applyAlignment="0" applyProtection="0"/>
    <xf numFmtId="180" fontId="31" fillId="47" borderId="13" applyNumberFormat="0" applyAlignment="0" applyProtection="0"/>
    <xf numFmtId="180" fontId="32" fillId="48" borderId="14" applyNumberFormat="0" applyAlignment="0" applyProtection="0"/>
    <xf numFmtId="180" fontId="37" fillId="0" borderId="0" applyNumberFormat="0" applyFill="0" applyBorder="0" applyAlignment="0" applyProtection="0"/>
    <xf numFmtId="0" fontId="31" fillId="47" borderId="13" applyNumberFormat="0" applyAlignment="0" applyProtection="0"/>
    <xf numFmtId="180" fontId="113" fillId="0" borderId="35" applyNumberFormat="0" applyFill="0" applyAlignment="0" applyProtection="0"/>
    <xf numFmtId="180" fontId="102" fillId="0" borderId="1" applyNumberFormat="0" applyFill="0" applyAlignment="0" applyProtection="0"/>
    <xf numFmtId="180" fontId="43" fillId="0" borderId="15" applyNumberFormat="0" applyFill="0" applyAlignment="0" applyProtection="0"/>
    <xf numFmtId="180" fontId="44" fillId="38" borderId="13" applyNumberFormat="0" applyAlignment="0" applyProtection="0"/>
    <xf numFmtId="180" fontId="1" fillId="23" borderId="0" applyNumberFormat="0" applyBorder="0" applyAlignment="0" applyProtection="0"/>
    <xf numFmtId="180" fontId="29" fillId="41" borderId="0" applyNumberFormat="0" applyBorder="0" applyAlignment="0" applyProtection="0"/>
    <xf numFmtId="180" fontId="29" fillId="43" borderId="0" applyNumberFormat="0" applyBorder="0" applyAlignment="0" applyProtection="0"/>
    <xf numFmtId="180" fontId="29" fillId="44" borderId="0" applyNumberFormat="0" applyBorder="0" applyAlignment="0" applyProtection="0"/>
    <xf numFmtId="180" fontId="109" fillId="6" borderId="4" applyNumberFormat="0" applyAlignment="0" applyProtection="0"/>
    <xf numFmtId="180" fontId="107" fillId="3" borderId="0" applyNumberFormat="0" applyBorder="0" applyAlignment="0" applyProtection="0"/>
    <xf numFmtId="180" fontId="30" fillId="39" borderId="0" applyNumberFormat="0" applyBorder="0" applyAlignment="0" applyProtection="0"/>
    <xf numFmtId="43" fontId="1" fillId="0" borderId="0" applyFont="0" applyFill="0" applyBorder="0" applyAlignment="0" applyProtection="0"/>
    <xf numFmtId="0" fontId="16" fillId="29" borderId="0" applyNumberFormat="0" applyBorder="0" applyAlignment="0" applyProtection="0"/>
    <xf numFmtId="180" fontId="40" fillId="37" borderId="0" applyNumberFormat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180" fontId="1" fillId="11" borderId="0" applyNumberFormat="0" applyBorder="0" applyAlignment="0" applyProtection="0"/>
    <xf numFmtId="180" fontId="106" fillId="9" borderId="0" applyNumberFormat="0" applyBorder="0" applyAlignment="0" applyProtection="0"/>
    <xf numFmtId="180" fontId="1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80" fontId="44" fillId="36" borderId="13" applyNumberFormat="0" applyAlignment="0" applyProtection="0"/>
    <xf numFmtId="0" fontId="1" fillId="54" borderId="0" applyNumberFormat="0" applyBorder="0" applyAlignment="0" applyProtection="0"/>
    <xf numFmtId="0" fontId="16" fillId="17" borderId="0" applyNumberFormat="0" applyBorder="0" applyAlignment="0" applyProtection="0"/>
    <xf numFmtId="180" fontId="30" fillId="46" borderId="0" applyNumberFormat="0" applyBorder="0" applyAlignment="0" applyProtection="0"/>
    <xf numFmtId="180" fontId="1" fillId="14" borderId="0" applyNumberFormat="0" applyBorder="0" applyAlignment="0" applyProtection="0"/>
    <xf numFmtId="0" fontId="5" fillId="0" borderId="3" applyNumberFormat="0" applyFill="0" applyAlignment="0" applyProtection="0"/>
    <xf numFmtId="180" fontId="59" fillId="23" borderId="0" applyNumberFormat="0" applyBorder="0" applyAlignment="0" applyProtection="0"/>
    <xf numFmtId="43" fontId="1" fillId="0" borderId="0" applyFont="0" applyFill="0" applyBorder="0" applyAlignment="0" applyProtection="0"/>
    <xf numFmtId="180" fontId="1" fillId="19" borderId="0" applyNumberFormat="0" applyBorder="0" applyAlignment="0" applyProtection="0"/>
    <xf numFmtId="180" fontId="29" fillId="45" borderId="0" applyNumberFormat="0" applyBorder="0" applyAlignment="0" applyProtection="0"/>
    <xf numFmtId="180" fontId="29" fillId="40" borderId="0" applyNumberFormat="0" applyBorder="0" applyAlignment="0" applyProtection="0"/>
    <xf numFmtId="180" fontId="114" fillId="0" borderId="36" applyNumberFormat="0" applyFill="0" applyAlignment="0" applyProtection="0"/>
    <xf numFmtId="0" fontId="5" fillId="0" borderId="0" applyNumberFormat="0" applyFill="0" applyBorder="0" applyAlignment="0" applyProtection="0"/>
    <xf numFmtId="180" fontId="29" fillId="74" borderId="0" applyNumberFormat="0" applyBorder="0" applyAlignment="0" applyProtection="0"/>
    <xf numFmtId="180" fontId="113" fillId="0" borderId="35" applyNumberFormat="0" applyFill="0" applyAlignment="0" applyProtection="0"/>
    <xf numFmtId="180" fontId="118" fillId="0" borderId="6" applyNumberFormat="0" applyFill="0" applyAlignment="0" applyProtection="0"/>
    <xf numFmtId="180" fontId="28" fillId="38" borderId="0" applyNumberFormat="0" applyBorder="0" applyAlignment="0" applyProtection="0"/>
    <xf numFmtId="0" fontId="10" fillId="6" borderId="4" applyNumberFormat="0" applyAlignment="0" applyProtection="0"/>
    <xf numFmtId="180" fontId="40" fillId="66" borderId="0" applyNumberFormat="0" applyBorder="0" applyAlignment="0" applyProtection="0"/>
    <xf numFmtId="180" fontId="1" fillId="19" borderId="0" applyNumberFormat="0" applyBorder="0" applyAlignment="0" applyProtection="0"/>
    <xf numFmtId="180" fontId="7" fillId="3" borderId="0" applyNumberFormat="0" applyBorder="0" applyAlignment="0" applyProtection="0"/>
    <xf numFmtId="43" fontId="24" fillId="0" borderId="0" applyFont="0" applyFill="0" applyBorder="0" applyAlignment="0" applyProtection="0"/>
    <xf numFmtId="180" fontId="11" fillId="0" borderId="6" applyNumberFormat="0" applyFill="0" applyAlignment="0" applyProtection="0"/>
    <xf numFmtId="180" fontId="16" fillId="16" borderId="0" applyNumberFormat="0" applyBorder="0" applyAlignment="0" applyProtection="0"/>
    <xf numFmtId="180" fontId="29" fillId="44" borderId="0" applyNumberFormat="0" applyBorder="0" applyAlignment="0" applyProtection="0"/>
    <xf numFmtId="180" fontId="28" fillId="55" borderId="0" applyNumberFormat="0" applyBorder="0" applyAlignment="0" applyProtection="0"/>
    <xf numFmtId="180" fontId="39" fillId="0" borderId="0" applyProtection="0"/>
    <xf numFmtId="180" fontId="29" fillId="40" borderId="0" applyNumberFormat="0" applyBorder="0" applyAlignment="0" applyProtection="0"/>
    <xf numFmtId="180" fontId="106" fillId="17" borderId="0" applyNumberFormat="0" applyBorder="0" applyAlignment="0" applyProtection="0"/>
    <xf numFmtId="180" fontId="29" fillId="43" borderId="0" applyNumberFormat="0" applyBorder="0" applyAlignment="0" applyProtection="0"/>
    <xf numFmtId="180" fontId="107" fillId="3" borderId="0" applyNumberFormat="0" applyBorder="0" applyAlignment="0" applyProtection="0"/>
    <xf numFmtId="43" fontId="24" fillId="0" borderId="0" applyFont="0" applyFill="0" applyBorder="0" applyAlignment="0" applyProtection="0"/>
    <xf numFmtId="180" fontId="111" fillId="0" borderId="0" applyNumberFormat="0" applyFill="0" applyBorder="0" applyAlignment="0" applyProtection="0"/>
    <xf numFmtId="180" fontId="78" fillId="0" borderId="27" applyNumberFormat="0" applyFill="0" applyAlignment="0" applyProtection="0"/>
    <xf numFmtId="180" fontId="43" fillId="0" borderId="15" applyNumberFormat="0" applyFill="0" applyAlignment="0" applyProtection="0"/>
    <xf numFmtId="180" fontId="59" fillId="14" borderId="0" applyNumberFormat="0" applyBorder="0" applyAlignment="0" applyProtection="0"/>
    <xf numFmtId="180" fontId="42" fillId="0" borderId="0" applyNumberFormat="0" applyFill="0" applyBorder="0" applyAlignment="0" applyProtection="0"/>
    <xf numFmtId="180" fontId="40" fillId="37" borderId="0" applyNumberFormat="0" applyBorder="0" applyAlignment="0" applyProtection="0"/>
    <xf numFmtId="0" fontId="10" fillId="6" borderId="4" applyNumberFormat="0" applyAlignment="0" applyProtection="0"/>
    <xf numFmtId="180" fontId="16" fillId="17" borderId="0" applyNumberFormat="0" applyBorder="0" applyAlignment="0" applyProtection="0"/>
    <xf numFmtId="180" fontId="29" fillId="42" borderId="0" applyNumberFormat="0" applyBorder="0" applyAlignment="0" applyProtection="0"/>
    <xf numFmtId="43" fontId="1" fillId="0" borderId="0" applyFont="0" applyFill="0" applyBorder="0" applyAlignment="0" applyProtection="0"/>
    <xf numFmtId="180" fontId="59" fillId="26" borderId="0" applyNumberFormat="0" applyBorder="0" applyAlignment="0" applyProtection="0"/>
    <xf numFmtId="43" fontId="1" fillId="0" borderId="0" applyFont="0" applyFill="0" applyBorder="0" applyAlignment="0" applyProtection="0"/>
    <xf numFmtId="180" fontId="1" fillId="0" borderId="0"/>
    <xf numFmtId="180" fontId="1" fillId="0" borderId="0"/>
    <xf numFmtId="180" fontId="1" fillId="0" borderId="0"/>
    <xf numFmtId="180" fontId="1" fillId="30" borderId="0" applyNumberFormat="0" applyBorder="0" applyAlignment="0" applyProtection="0"/>
    <xf numFmtId="180" fontId="78" fillId="0" borderId="27" applyNumberFormat="0" applyFill="0" applyAlignment="0" applyProtection="0"/>
    <xf numFmtId="180" fontId="106" fillId="28" borderId="0" applyNumberFormat="0" applyBorder="0" applyAlignment="0" applyProtection="0"/>
    <xf numFmtId="180" fontId="59" fillId="30" borderId="0" applyNumberFormat="0" applyBorder="0" applyAlignment="0" applyProtection="0"/>
    <xf numFmtId="180" fontId="59" fillId="26" borderId="0" applyNumberFormat="0" applyBorder="0" applyAlignment="0" applyProtection="0"/>
    <xf numFmtId="180" fontId="106" fillId="16" borderId="0" applyNumberFormat="0" applyBorder="0" applyAlignment="0" applyProtection="0"/>
    <xf numFmtId="180" fontId="44" fillId="38" borderId="13" applyNumberFormat="0" applyAlignment="0" applyProtection="0"/>
    <xf numFmtId="180" fontId="106" fillId="9" borderId="0" applyNumberFormat="0" applyBorder="0" applyAlignment="0" applyProtection="0"/>
    <xf numFmtId="180" fontId="106" fillId="25" borderId="0" applyNumberFormat="0" applyBorder="0" applyAlignment="0" applyProtection="0"/>
    <xf numFmtId="180" fontId="29" fillId="69" borderId="0" applyNumberFormat="0" applyBorder="0" applyAlignment="0" applyProtection="0"/>
    <xf numFmtId="180" fontId="1" fillId="18" borderId="0" applyNumberFormat="0" applyBorder="0" applyAlignment="0" applyProtection="0"/>
    <xf numFmtId="180" fontId="1" fillId="26" borderId="0" applyNumberFormat="0" applyBorder="0" applyAlignment="0" applyProtection="0"/>
    <xf numFmtId="0" fontId="31" fillId="47" borderId="13" applyNumberFormat="0" applyAlignment="0" applyProtection="0"/>
    <xf numFmtId="180" fontId="29" fillId="44" borderId="0" applyNumberFormat="0" applyBorder="0" applyAlignment="0" applyProtection="0"/>
    <xf numFmtId="180" fontId="59" fillId="18" borderId="0" applyNumberFormat="0" applyBorder="0" applyAlignment="0" applyProtection="0"/>
    <xf numFmtId="180" fontId="117" fillId="0" borderId="33" applyNumberFormat="0" applyFill="0" applyAlignment="0" applyProtection="0"/>
    <xf numFmtId="180" fontId="108" fillId="54" borderId="13" applyNumberFormat="0" applyAlignment="0" applyProtection="0"/>
    <xf numFmtId="180" fontId="1" fillId="0" borderId="0"/>
    <xf numFmtId="180" fontId="1" fillId="30" borderId="0" applyNumberFormat="0" applyBorder="0" applyAlignment="0" applyProtection="0"/>
    <xf numFmtId="180" fontId="1" fillId="22" borderId="0" applyNumberFormat="0" applyBorder="0" applyAlignment="0" applyProtection="0"/>
    <xf numFmtId="43" fontId="1" fillId="0" borderId="0" applyFont="0" applyFill="0" applyBorder="0" applyAlignment="0" applyProtection="0"/>
    <xf numFmtId="180" fontId="59" fillId="18" borderId="0" applyNumberFormat="0" applyBorder="0" applyAlignment="0" applyProtection="0"/>
    <xf numFmtId="0" fontId="7" fillId="3" borderId="0" applyNumberFormat="0" applyBorder="0" applyAlignment="0" applyProtection="0"/>
    <xf numFmtId="180" fontId="37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31" fillId="47" borderId="13" applyNumberFormat="0" applyAlignment="0" applyProtection="0"/>
    <xf numFmtId="0" fontId="41" fillId="0" borderId="0" applyNumberFormat="0" applyFill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4" borderId="0" applyNumberFormat="0" applyBorder="0" applyAlignment="0" applyProtection="0"/>
    <xf numFmtId="0" fontId="28" fillId="33" borderId="0" applyNumberFormat="0" applyBorder="0" applyAlignment="0" applyProtection="0"/>
    <xf numFmtId="18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0"/>
    <xf numFmtId="180" fontId="28" fillId="36" borderId="0" applyNumberFormat="0" applyBorder="0" applyAlignment="0" applyProtection="0"/>
    <xf numFmtId="43" fontId="1" fillId="0" borderId="0" applyFont="0" applyFill="0" applyBorder="0" applyAlignment="0" applyProtection="0"/>
    <xf numFmtId="0" fontId="44" fillId="38" borderId="13" applyNumberFormat="0" applyAlignment="0" applyProtection="0"/>
    <xf numFmtId="43" fontId="1" fillId="0" borderId="0" applyFont="0" applyFill="0" applyBorder="0" applyAlignment="0" applyProtection="0"/>
    <xf numFmtId="180" fontId="11" fillId="0" borderId="6" applyNumberFormat="0" applyFill="0" applyAlignment="0" applyProtection="0"/>
    <xf numFmtId="180" fontId="24" fillId="0" borderId="0"/>
    <xf numFmtId="0" fontId="1" fillId="0" borderId="0"/>
    <xf numFmtId="180" fontId="24" fillId="0" borderId="0"/>
    <xf numFmtId="0" fontId="125" fillId="0" borderId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37" borderId="0" applyNumberFormat="0" applyBorder="0" applyAlignment="0" applyProtection="0"/>
    <xf numFmtId="0" fontId="16" fillId="32" borderId="0" applyNumberFormat="0" applyBorder="0" applyAlignment="0" applyProtection="0"/>
    <xf numFmtId="180" fontId="59" fillId="27" borderId="0" applyNumberFormat="0" applyBorder="0" applyAlignment="0" applyProtection="0"/>
    <xf numFmtId="180" fontId="59" fillId="19" borderId="0" applyNumberFormat="0" applyBorder="0" applyAlignment="0" applyProtection="0"/>
    <xf numFmtId="180" fontId="1" fillId="15" borderId="0" applyNumberFormat="0" applyBorder="0" applyAlignment="0" applyProtection="0"/>
    <xf numFmtId="180" fontId="28" fillId="34" borderId="0" applyNumberFormat="0" applyBorder="0" applyAlignment="0" applyProtection="0"/>
    <xf numFmtId="180" fontId="1" fillId="19" borderId="0" applyNumberFormat="0" applyBorder="0" applyAlignment="0" applyProtection="0"/>
    <xf numFmtId="180" fontId="28" fillId="39" borderId="0" applyNumberFormat="0" applyBorder="0" applyAlignment="0" applyProtection="0"/>
    <xf numFmtId="180" fontId="28" fillId="39" borderId="0" applyNumberFormat="0" applyBorder="0" applyAlignment="0" applyProtection="0"/>
    <xf numFmtId="180" fontId="1" fillId="27" borderId="0" applyNumberFormat="0" applyBorder="0" applyAlignment="0" applyProtection="0"/>
    <xf numFmtId="180" fontId="16" fillId="20" borderId="0" applyNumberFormat="0" applyBorder="0" applyAlignment="0" applyProtection="0"/>
    <xf numFmtId="180" fontId="28" fillId="46" borderId="0" applyNumberFormat="0" applyBorder="0" applyAlignment="0" applyProtection="0"/>
    <xf numFmtId="180" fontId="29" fillId="73" borderId="0" applyNumberFormat="0" applyBorder="0" applyAlignment="0" applyProtection="0"/>
    <xf numFmtId="0" fontId="16" fillId="16" borderId="0" applyNumberFormat="0" applyBorder="0" applyAlignment="0" applyProtection="0"/>
    <xf numFmtId="180" fontId="106" fillId="28" borderId="0" applyNumberFormat="0" applyBorder="0" applyAlignment="0" applyProtection="0"/>
    <xf numFmtId="0" fontId="16" fillId="24" borderId="0" applyNumberFormat="0" applyBorder="0" applyAlignment="0" applyProtection="0"/>
    <xf numFmtId="180" fontId="106" fillId="28" borderId="0" applyNumberFormat="0" applyBorder="0" applyAlignment="0" applyProtection="0"/>
    <xf numFmtId="180" fontId="109" fillId="6" borderId="4" applyNumberFormat="0" applyAlignment="0" applyProtection="0"/>
    <xf numFmtId="0" fontId="16" fillId="21" borderId="0" applyNumberFormat="0" applyBorder="0" applyAlignment="0" applyProtection="0"/>
    <xf numFmtId="180" fontId="29" fillId="41" borderId="0" applyNumberFormat="0" applyBorder="0" applyAlignment="0" applyProtection="0"/>
    <xf numFmtId="180" fontId="106" fillId="13" borderId="0" applyNumberFormat="0" applyBorder="0" applyAlignment="0" applyProtection="0"/>
    <xf numFmtId="180" fontId="29" fillId="69" borderId="0" applyNumberFormat="0" applyBorder="0" applyAlignment="0" applyProtection="0"/>
    <xf numFmtId="180" fontId="29" fillId="45" borderId="0" applyNumberFormat="0" applyBorder="0" applyAlignment="0" applyProtection="0"/>
    <xf numFmtId="180" fontId="29" fillId="44" borderId="0" applyNumberFormat="0" applyBorder="0" applyAlignment="0" applyProtection="0"/>
    <xf numFmtId="180" fontId="108" fillId="54" borderId="13" applyNumberFormat="0" applyAlignment="0" applyProtection="0"/>
    <xf numFmtId="180" fontId="19" fillId="0" borderId="0" applyProtection="0"/>
    <xf numFmtId="43" fontId="24" fillId="0" borderId="0" applyFont="0" applyFill="0" applyBorder="0" applyAlignment="0" applyProtection="0"/>
    <xf numFmtId="180" fontId="110" fillId="7" borderId="7" applyNumberFormat="0" applyAlignment="0" applyProtection="0"/>
    <xf numFmtId="180" fontId="37" fillId="0" borderId="0" applyNumberFormat="0" applyFill="0" applyBorder="0" applyAlignment="0" applyProtection="0"/>
    <xf numFmtId="180" fontId="40" fillId="66" borderId="0" applyNumberFormat="0" applyBorder="0" applyAlignment="0" applyProtection="0"/>
    <xf numFmtId="180" fontId="24" fillId="0" borderId="0" applyProtection="0"/>
    <xf numFmtId="180" fontId="40" fillId="37" borderId="0" applyNumberFormat="0" applyBorder="0" applyAlignment="0" applyProtection="0"/>
    <xf numFmtId="180" fontId="45" fillId="50" borderId="19"/>
    <xf numFmtId="180" fontId="59" fillId="0" borderId="0"/>
    <xf numFmtId="180" fontId="47" fillId="38" borderId="0" applyNumberFormat="0" applyBorder="0" applyAlignment="0" applyProtection="0"/>
    <xf numFmtId="180" fontId="116" fillId="5" borderId="4" applyNumberFormat="0" applyAlignment="0" applyProtection="0"/>
    <xf numFmtId="180" fontId="43" fillId="0" borderId="0" applyNumberFormat="0" applyFill="0" applyBorder="0" applyAlignment="0" applyProtection="0"/>
    <xf numFmtId="0" fontId="5" fillId="0" borderId="3" applyNumberFormat="0" applyFill="0" applyAlignment="0" applyProtection="0"/>
    <xf numFmtId="180" fontId="44" fillId="36" borderId="13" applyNumberFormat="0" applyAlignment="0" applyProtection="0"/>
    <xf numFmtId="180" fontId="82" fillId="4" borderId="0" applyNumberFormat="0" applyBorder="0" applyAlignment="0" applyProtection="0"/>
    <xf numFmtId="0" fontId="11" fillId="0" borderId="6" applyNumberFormat="0" applyFill="0" applyAlignment="0" applyProtection="0"/>
    <xf numFmtId="180" fontId="47" fillId="38" borderId="0" applyNumberFormat="0" applyBorder="0" applyAlignment="0" applyProtection="0"/>
    <xf numFmtId="180" fontId="24" fillId="0" borderId="0"/>
    <xf numFmtId="180" fontId="24" fillId="0" borderId="0"/>
    <xf numFmtId="180" fontId="24" fillId="0" borderId="0"/>
    <xf numFmtId="180" fontId="24" fillId="0" borderId="0"/>
    <xf numFmtId="180" fontId="73" fillId="0" borderId="0"/>
    <xf numFmtId="180" fontId="73" fillId="0" borderId="0"/>
    <xf numFmtId="41" fontId="26" fillId="0" borderId="0"/>
    <xf numFmtId="180" fontId="59" fillId="8" borderId="8" applyNumberFormat="0" applyFont="0" applyAlignment="0" applyProtection="0"/>
    <xf numFmtId="180" fontId="1" fillId="8" borderId="8" applyNumberFormat="0" applyFont="0" applyAlignment="0" applyProtection="0"/>
    <xf numFmtId="180" fontId="59" fillId="0" borderId="0"/>
    <xf numFmtId="180" fontId="25" fillId="35" borderId="17" applyNumberFormat="0" applyFont="0" applyAlignment="0" applyProtection="0"/>
    <xf numFmtId="180" fontId="98" fillId="35" borderId="17" applyNumberFormat="0" applyFont="0" applyAlignment="0" applyProtection="0"/>
    <xf numFmtId="180" fontId="59" fillId="8" borderId="8" applyNumberFormat="0" applyFont="0" applyAlignment="0" applyProtection="0"/>
    <xf numFmtId="180" fontId="1" fillId="8" borderId="8" applyNumberFormat="0" applyFont="0" applyAlignment="0" applyProtection="0"/>
    <xf numFmtId="180" fontId="59" fillId="8" borderId="8" applyNumberFormat="0" applyFont="0" applyAlignment="0" applyProtection="0"/>
    <xf numFmtId="180" fontId="121" fillId="6" borderId="5" applyNumberFormat="0" applyAlignment="0" applyProtection="0"/>
    <xf numFmtId="0" fontId="9" fillId="6" borderId="5" applyNumberFormat="0" applyAlignment="0" applyProtection="0"/>
    <xf numFmtId="180" fontId="121" fillId="6" borderId="5" applyNumberFormat="0" applyAlignment="0" applyProtection="0"/>
    <xf numFmtId="180" fontId="121" fillId="6" borderId="5" applyNumberFormat="0" applyAlignment="0" applyProtection="0"/>
    <xf numFmtId="180" fontId="50" fillId="50" borderId="0" applyBorder="0">
      <alignment horizontal="centerContinuous"/>
    </xf>
    <xf numFmtId="180" fontId="48" fillId="54" borderId="18" applyNumberFormat="0" applyAlignment="0" applyProtection="0"/>
    <xf numFmtId="180" fontId="51" fillId="50" borderId="0" applyBorder="0">
      <alignment horizontal="centerContinuous"/>
    </xf>
    <xf numFmtId="180" fontId="80" fillId="0" borderId="38" applyNumberFormat="0" applyFill="0" applyAlignment="0" applyProtection="0"/>
    <xf numFmtId="180" fontId="80" fillId="0" borderId="38" applyNumberFormat="0" applyFill="0" applyAlignment="0" applyProtection="0"/>
    <xf numFmtId="180" fontId="81" fillId="0" borderId="0" applyNumberFormat="0" applyFill="0" applyBorder="0" applyAlignment="0" applyProtection="0"/>
    <xf numFmtId="180" fontId="55" fillId="0" borderId="0" applyNumberFormat="0" applyFill="0" applyBorder="0" applyAlignment="0" applyProtection="0"/>
    <xf numFmtId="180" fontId="80" fillId="0" borderId="38" applyNumberFormat="0" applyFill="0" applyAlignment="0" applyProtection="0"/>
    <xf numFmtId="180" fontId="100" fillId="0" borderId="9" applyNumberFormat="0" applyFill="0" applyAlignment="0" applyProtection="0"/>
    <xf numFmtId="180" fontId="80" fillId="0" borderId="29" applyNumberFormat="0" applyFill="0" applyAlignment="0" applyProtection="0"/>
    <xf numFmtId="180" fontId="80" fillId="0" borderId="29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4" fillId="0" borderId="0"/>
    <xf numFmtId="180" fontId="12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18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54" borderId="0" applyNumberFormat="0" applyBorder="0" applyAlignment="0" applyProtection="0"/>
    <xf numFmtId="0" fontId="28" fillId="3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8" fillId="37" borderId="0" applyNumberFormat="0" applyBorder="0" applyAlignment="0" applyProtection="0"/>
    <xf numFmtId="0" fontId="1" fillId="26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28" fillId="34" borderId="0" applyNumberFormat="0" applyBorder="0" applyAlignment="0" applyProtection="0"/>
    <xf numFmtId="0" fontId="28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0" fontId="28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0" fontId="28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0" fontId="28" fillId="46" borderId="0" applyNumberFormat="0" applyBorder="0" applyAlignment="0" applyProtection="0"/>
    <xf numFmtId="0" fontId="28" fillId="41" borderId="0" applyNumberFormat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0" fontId="29" fillId="40" borderId="0" applyNumberFormat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40" fillId="66" borderId="0" applyNumberFormat="0" applyBorder="0" applyAlignment="0" applyProtection="0"/>
    <xf numFmtId="0" fontId="24" fillId="0" borderId="0" applyProtection="0"/>
    <xf numFmtId="0" fontId="24" fillId="0" borderId="0" applyProtection="0"/>
    <xf numFmtId="178" fontId="24" fillId="0" borderId="0" applyProtection="0"/>
    <xf numFmtId="0" fontId="39" fillId="0" borderId="0" applyProtection="0"/>
    <xf numFmtId="0" fontId="114" fillId="0" borderId="36" applyNumberFormat="0" applyFill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180" fontId="44" fillId="36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181" fontId="24" fillId="0" borderId="0" applyFont="0" applyFill="0" applyBorder="0" applyAlignment="0" applyProtection="0"/>
    <xf numFmtId="0" fontId="44" fillId="38" borderId="13" applyNumberFormat="0" applyAlignment="0" applyProtection="0"/>
    <xf numFmtId="0" fontId="125" fillId="0" borderId="0"/>
    <xf numFmtId="180" fontId="24" fillId="0" borderId="0"/>
    <xf numFmtId="0" fontId="44" fillId="38" borderId="13" applyNumberFormat="0" applyAlignment="0" applyProtection="0"/>
    <xf numFmtId="0" fontId="1" fillId="0" borderId="0"/>
    <xf numFmtId="0" fontId="1" fillId="0" borderId="0"/>
    <xf numFmtId="0" fontId="1" fillId="0" borderId="0"/>
    <xf numFmtId="18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80" fontId="24" fillId="0" borderId="0"/>
    <xf numFmtId="18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24" fillId="0" borderId="0"/>
    <xf numFmtId="0" fontId="1" fillId="0" borderId="0"/>
    <xf numFmtId="0" fontId="24" fillId="0" borderId="0"/>
    <xf numFmtId="180" fontId="1" fillId="0" borderId="0"/>
    <xf numFmtId="180" fontId="24" fillId="0" borderId="0"/>
    <xf numFmtId="178" fontId="59" fillId="0" borderId="0"/>
    <xf numFmtId="0" fontId="1" fillId="0" borderId="0"/>
    <xf numFmtId="37" fontId="65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180" fontId="24" fillId="0" borderId="0"/>
    <xf numFmtId="0" fontId="24" fillId="0" borderId="0"/>
    <xf numFmtId="180" fontId="24" fillId="0" borderId="0"/>
    <xf numFmtId="180" fontId="24" fillId="0" borderId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180" fontId="28" fillId="4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/>
    <xf numFmtId="180" fontId="119" fillId="38" borderId="0" applyNumberFormat="0" applyBorder="0" applyAlignment="0" applyProtection="0"/>
    <xf numFmtId="9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20" applyNumberFormat="0" applyFont="0" applyFill="0" applyAlignment="0" applyProtection="0"/>
    <xf numFmtId="180" fontId="24" fillId="0" borderId="0"/>
    <xf numFmtId="180" fontId="119" fillId="38" borderId="0" applyNumberFormat="0" applyBorder="0" applyAlignment="0" applyProtection="0"/>
    <xf numFmtId="180" fontId="120" fillId="4" borderId="0" applyNumberFormat="0" applyBorder="0" applyAlignment="0" applyProtection="0"/>
    <xf numFmtId="180" fontId="24" fillId="0" borderId="0"/>
    <xf numFmtId="180" fontId="24" fillId="0" borderId="0"/>
    <xf numFmtId="180" fontId="24" fillId="0" borderId="0"/>
    <xf numFmtId="180" fontId="1" fillId="0" borderId="0"/>
    <xf numFmtId="41" fontId="26" fillId="0" borderId="0"/>
    <xf numFmtId="180" fontId="73" fillId="0" borderId="0"/>
    <xf numFmtId="180" fontId="73" fillId="0" borderId="0"/>
    <xf numFmtId="180" fontId="24" fillId="0" borderId="0"/>
    <xf numFmtId="180" fontId="73" fillId="0" borderId="0"/>
    <xf numFmtId="41" fontId="26" fillId="0" borderId="0"/>
    <xf numFmtId="180" fontId="59" fillId="0" borderId="0"/>
    <xf numFmtId="180" fontId="24" fillId="0" borderId="0"/>
    <xf numFmtId="180" fontId="59" fillId="0" borderId="0"/>
    <xf numFmtId="180" fontId="59" fillId="0" borderId="0"/>
    <xf numFmtId="180" fontId="24" fillId="0" borderId="0"/>
    <xf numFmtId="180" fontId="59" fillId="0" borderId="0"/>
    <xf numFmtId="180" fontId="25" fillId="35" borderId="17" applyNumberFormat="0" applyFont="0" applyAlignment="0" applyProtection="0"/>
    <xf numFmtId="180" fontId="25" fillId="35" borderId="17" applyNumberFormat="0" applyFont="0" applyAlignment="0" applyProtection="0"/>
    <xf numFmtId="180" fontId="98" fillId="35" borderId="17" applyNumberFormat="0" applyFont="0" applyAlignment="0" applyProtection="0"/>
    <xf numFmtId="180" fontId="122" fillId="0" borderId="0" applyNumberFormat="0" applyFill="0" applyBorder="0" applyAlignment="0" applyProtection="0"/>
    <xf numFmtId="180" fontId="48" fillId="47" borderId="18" applyNumberFormat="0" applyAlignment="0" applyProtection="0"/>
    <xf numFmtId="180" fontId="25" fillId="35" borderId="17" applyNumberFormat="0" applyFont="0" applyAlignment="0" applyProtection="0"/>
    <xf numFmtId="180" fontId="59" fillId="8" borderId="8" applyNumberFormat="0" applyFont="0" applyAlignment="0" applyProtection="0"/>
    <xf numFmtId="180" fontId="59" fillId="8" borderId="8" applyNumberFormat="0" applyFont="0" applyAlignment="0" applyProtection="0"/>
    <xf numFmtId="180" fontId="1" fillId="8" borderId="8" applyNumberFormat="0" applyFont="0" applyAlignment="0" applyProtection="0"/>
    <xf numFmtId="180" fontId="59" fillId="8" borderId="8" applyNumberFormat="0" applyFont="0" applyAlignment="0" applyProtection="0"/>
    <xf numFmtId="180" fontId="59" fillId="8" borderId="8" applyNumberFormat="0" applyFont="0" applyAlignment="0" applyProtection="0"/>
    <xf numFmtId="180" fontId="59" fillId="8" borderId="8" applyNumberFormat="0" applyFont="0" applyAlignment="0" applyProtection="0"/>
    <xf numFmtId="180" fontId="59" fillId="8" borderId="8" applyNumberFormat="0" applyFont="0" applyAlignment="0" applyProtection="0"/>
    <xf numFmtId="0" fontId="9" fillId="6" borderId="5" applyNumberFormat="0" applyAlignment="0" applyProtection="0"/>
    <xf numFmtId="180" fontId="9" fillId="6" borderId="5" applyNumberFormat="0" applyAlignment="0" applyProtection="0"/>
    <xf numFmtId="180" fontId="48" fillId="54" borderId="18" applyNumberFormat="0" applyAlignment="0" applyProtection="0"/>
    <xf numFmtId="180" fontId="48" fillId="47" borderId="18" applyNumberFormat="0" applyAlignment="0" applyProtection="0"/>
    <xf numFmtId="180" fontId="48" fillId="47" borderId="18" applyNumberFormat="0" applyAlignment="0" applyProtection="0"/>
    <xf numFmtId="0" fontId="9" fillId="6" borderId="5" applyNumberFormat="0" applyAlignment="0" applyProtection="0"/>
    <xf numFmtId="180" fontId="121" fillId="6" borderId="5" applyNumberFormat="0" applyAlignment="0" applyProtection="0"/>
    <xf numFmtId="9" fontId="26" fillId="0" borderId="0" applyFont="0" applyFill="0" applyBorder="0" applyAlignment="0" applyProtection="0"/>
    <xf numFmtId="180" fontId="50" fillId="50" borderId="0" applyBorder="0">
      <alignment horizontal="centerContinuous"/>
    </xf>
    <xf numFmtId="180" fontId="50" fillId="50" borderId="0">
      <alignment horizontal="center" vertical="center"/>
    </xf>
    <xf numFmtId="180" fontId="50" fillId="50" borderId="0">
      <alignment horizontal="center" vertical="center"/>
    </xf>
    <xf numFmtId="180" fontId="45" fillId="50" borderId="19"/>
    <xf numFmtId="180" fontId="51" fillId="50" borderId="0" applyBorder="0">
      <alignment horizontal="centerContinuous"/>
    </xf>
    <xf numFmtId="180" fontId="50" fillId="50" borderId="0" applyBorder="0">
      <alignment horizontal="centerContinuous"/>
    </xf>
    <xf numFmtId="9" fontId="26" fillId="0" borderId="0" applyFont="0" applyFill="0" applyBorder="0" applyAlignment="0" applyProtection="0"/>
    <xf numFmtId="180" fontId="81" fillId="0" borderId="0" applyNumberFormat="0" applyFill="0" applyBorder="0" applyAlignment="0" applyProtection="0"/>
    <xf numFmtId="180" fontId="81" fillId="0" borderId="0" applyNumberFormat="0" applyFill="0" applyBorder="0" applyAlignment="0" applyProtection="0"/>
    <xf numFmtId="180" fontId="122" fillId="0" borderId="0" applyNumberFormat="0" applyFill="0" applyBorder="0" applyAlignment="0" applyProtection="0"/>
    <xf numFmtId="180" fontId="81" fillId="0" borderId="0" applyNumberFormat="0" applyFill="0" applyBorder="0" applyAlignment="0" applyProtection="0"/>
    <xf numFmtId="180" fontId="81" fillId="0" borderId="0" applyNumberFormat="0" applyFill="0" applyBorder="0" applyAlignment="0" applyProtection="0"/>
    <xf numFmtId="180" fontId="55" fillId="0" borderId="0" applyNumberFormat="0" applyFill="0" applyBorder="0" applyAlignment="0" applyProtection="0"/>
    <xf numFmtId="180" fontId="55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80" fillId="0" borderId="38" applyNumberFormat="0" applyFill="0" applyAlignment="0" applyProtection="0"/>
    <xf numFmtId="180" fontId="80" fillId="0" borderId="29" applyNumberFormat="0" applyFill="0" applyAlignment="0" applyProtection="0"/>
    <xf numFmtId="180" fontId="80" fillId="0" borderId="29" applyNumberFormat="0" applyFill="0" applyAlignment="0" applyProtection="0"/>
    <xf numFmtId="180" fontId="100" fillId="0" borderId="9" applyNumberFormat="0" applyFill="0" applyAlignment="0" applyProtection="0"/>
    <xf numFmtId="0" fontId="15" fillId="0" borderId="9" applyNumberFormat="0" applyFill="0" applyAlignment="0" applyProtection="0"/>
    <xf numFmtId="180" fontId="24" fillId="0" borderId="20" applyNumberFormat="0" applyFont="0" applyFill="0" applyAlignment="0" applyProtection="0"/>
    <xf numFmtId="180" fontId="100" fillId="0" borderId="9" applyNumberFormat="0" applyFill="0" applyAlignment="0" applyProtection="0"/>
    <xf numFmtId="180" fontId="80" fillId="0" borderId="29" applyNumberFormat="0" applyFill="0" applyAlignment="0" applyProtection="0"/>
    <xf numFmtId="0" fontId="13" fillId="0" borderId="0" applyNumberFormat="0" applyFill="0" applyBorder="0" applyAlignment="0" applyProtection="0"/>
    <xf numFmtId="180" fontId="13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24" fillId="0" borderId="0"/>
    <xf numFmtId="0" fontId="1" fillId="0" borderId="0"/>
    <xf numFmtId="43" fontId="1" fillId="0" borderId="0" applyFont="0" applyFill="0" applyBorder="0" applyAlignment="0" applyProtection="0"/>
    <xf numFmtId="18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66" borderId="0" applyNumberFormat="0" applyBorder="0" applyAlignment="0" applyProtection="0"/>
    <xf numFmtId="0" fontId="1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80" fontId="28" fillId="4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0" fontId="28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0" fontId="28" fillId="36" borderId="0" applyNumberFormat="0" applyBorder="0" applyAlignment="0" applyProtection="0"/>
    <xf numFmtId="0" fontId="28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28" fillId="33" borderId="0" applyNumberFormat="0" applyBorder="0" applyAlignment="0" applyProtection="0"/>
    <xf numFmtId="0" fontId="1" fillId="11" borderId="0" applyNumberFormat="0" applyBorder="0" applyAlignment="0" applyProtection="0"/>
    <xf numFmtId="180" fontId="28" fillId="33" borderId="0" applyNumberFormat="0" applyBorder="0" applyAlignment="0" applyProtection="0"/>
    <xf numFmtId="180" fontId="28" fillId="33" borderId="0" applyNumberFormat="0" applyBorder="0" applyAlignment="0" applyProtection="0"/>
    <xf numFmtId="0" fontId="1" fillId="15" borderId="0" applyNumberFormat="0" applyBorder="0" applyAlignment="0" applyProtection="0"/>
    <xf numFmtId="180" fontId="28" fillId="34" borderId="0" applyNumberFormat="0" applyBorder="0" applyAlignment="0" applyProtection="0"/>
    <xf numFmtId="180" fontId="28" fillId="34" borderId="0" applyNumberFormat="0" applyBorder="0" applyAlignment="0" applyProtection="0"/>
    <xf numFmtId="180" fontId="28" fillId="34" borderId="0" applyNumberFormat="0" applyBorder="0" applyAlignment="0" applyProtection="0"/>
    <xf numFmtId="0" fontId="28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0" fontId="28" fillId="55" borderId="0" applyNumberFormat="0" applyBorder="0" applyAlignment="0" applyProtection="0"/>
    <xf numFmtId="0" fontId="1" fillId="19" borderId="0" applyNumberFormat="0" applyBorder="0" applyAlignment="0" applyProtection="0"/>
    <xf numFmtId="180" fontId="28" fillId="55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3" borderId="0" applyNumberFormat="0" applyBorder="0" applyAlignment="0" applyProtection="0"/>
    <xf numFmtId="180" fontId="28" fillId="46" borderId="0" applyNumberFormat="0" applyBorder="0" applyAlignment="0" applyProtection="0"/>
    <xf numFmtId="180" fontId="2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Protection="0"/>
    <xf numFmtId="178" fontId="19" fillId="0" borderId="0" applyProtection="0"/>
    <xf numFmtId="0" fontId="38" fillId="0" borderId="0" applyProtection="0"/>
    <xf numFmtId="0" fontId="115" fillId="0" borderId="0" applyNumberFormat="0" applyFill="0" applyBorder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6" borderId="13" applyNumberFormat="0" applyAlignment="0" applyProtection="0"/>
    <xf numFmtId="178" fontId="116" fillId="5" borderId="4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180" fontId="44" fillId="36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6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172" fontId="33" fillId="49" borderId="0">
      <alignment horizontal="left"/>
    </xf>
    <xf numFmtId="184" fontId="24" fillId="0" borderId="0" applyFont="0" applyFill="0" applyBorder="0" applyAlignment="0" applyProtection="0"/>
    <xf numFmtId="0" fontId="125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18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8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80" fontId="7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0" fontId="73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37" fontId="65" fillId="0" borderId="0"/>
    <xf numFmtId="180" fontId="1" fillId="0" borderId="0"/>
    <xf numFmtId="0" fontId="1" fillId="0" borderId="0"/>
    <xf numFmtId="0" fontId="22" fillId="0" borderId="0"/>
    <xf numFmtId="0" fontId="24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24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18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180" fontId="24" fillId="0" borderId="0"/>
    <xf numFmtId="178" fontId="59" fillId="0" borderId="0"/>
    <xf numFmtId="0" fontId="1" fillId="0" borderId="0"/>
    <xf numFmtId="37" fontId="65" fillId="0" borderId="0"/>
    <xf numFmtId="0" fontId="31" fillId="47" borderId="13" applyNumberFormat="0" applyAlignment="0" applyProtection="0"/>
    <xf numFmtId="178" fontId="59" fillId="0" borderId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44" fontId="24" fillId="0" borderId="0" applyFont="0" applyFill="0" applyBorder="0" applyAlignment="0" applyProtection="0"/>
    <xf numFmtId="180" fontId="28" fillId="33" borderId="0" applyNumberFormat="0" applyBorder="0" applyAlignment="0" applyProtection="0"/>
    <xf numFmtId="0" fontId="31" fillId="47" borderId="13" applyNumberFormat="0" applyAlignment="0" applyProtection="0"/>
    <xf numFmtId="43" fontId="1" fillId="0" borderId="0" applyFont="0" applyFill="0" applyBorder="0" applyAlignment="0" applyProtection="0"/>
    <xf numFmtId="180" fontId="1" fillId="0" borderId="0"/>
    <xf numFmtId="43" fontId="1" fillId="0" borderId="0" applyFont="0" applyFill="0" applyBorder="0" applyAlignment="0" applyProtection="0"/>
    <xf numFmtId="180" fontId="28" fillId="34" borderId="0" applyNumberFormat="0" applyBorder="0" applyAlignment="0" applyProtection="0"/>
    <xf numFmtId="43" fontId="1" fillId="0" borderId="0" applyFont="0" applyFill="0" applyBorder="0" applyAlignment="0" applyProtection="0"/>
    <xf numFmtId="180" fontId="24" fillId="0" borderId="0"/>
    <xf numFmtId="0" fontId="31" fillId="47" borderId="13" applyNumberFormat="0" applyAlignment="0" applyProtection="0"/>
    <xf numFmtId="180" fontId="1" fillId="30" borderId="0" applyNumberFormat="0" applyBorder="0" applyAlignment="0" applyProtection="0"/>
    <xf numFmtId="180" fontId="59" fillId="27" borderId="0" applyNumberFormat="0" applyBorder="0" applyAlignment="0" applyProtection="0"/>
    <xf numFmtId="180" fontId="28" fillId="33" borderId="0" applyNumberFormat="0" applyBorder="0" applyAlignment="0" applyProtection="0"/>
    <xf numFmtId="180" fontId="106" fillId="12" borderId="0" applyNumberFormat="0" applyBorder="0" applyAlignment="0" applyProtection="0"/>
    <xf numFmtId="180" fontId="59" fillId="11" borderId="0" applyNumberFormat="0" applyBorder="0" applyAlignment="0" applyProtection="0"/>
    <xf numFmtId="180" fontId="28" fillId="36" borderId="0" applyNumberFormat="0" applyBorder="0" applyAlignment="0" applyProtection="0"/>
    <xf numFmtId="43" fontId="1" fillId="0" borderId="0" applyFont="0" applyFill="0" applyBorder="0" applyAlignment="0" applyProtection="0"/>
    <xf numFmtId="180" fontId="106" fillId="16" borderId="0" applyNumberFormat="0" applyBorder="0" applyAlignment="0" applyProtection="0"/>
    <xf numFmtId="180" fontId="28" fillId="34" borderId="0" applyNumberFormat="0" applyBorder="0" applyAlignment="0" applyProtection="0"/>
    <xf numFmtId="180" fontId="29" fillId="74" borderId="0" applyNumberFormat="0" applyBorder="0" applyAlignment="0" applyProtection="0"/>
    <xf numFmtId="180" fontId="104" fillId="0" borderId="3" applyNumberFormat="0" applyFill="0" applyAlignment="0" applyProtection="0"/>
    <xf numFmtId="180" fontId="31" fillId="47" borderId="13" applyNumberFormat="0" applyAlignment="0" applyProtection="0"/>
    <xf numFmtId="180" fontId="104" fillId="0" borderId="3" applyNumberFormat="0" applyFill="0" applyAlignment="0" applyProtection="0"/>
    <xf numFmtId="180" fontId="106" fillId="16" borderId="0" applyNumberFormat="0" applyBorder="0" applyAlignment="0" applyProtection="0"/>
    <xf numFmtId="43" fontId="26" fillId="0" borderId="0" applyFont="0" applyFill="0" applyBorder="0" applyAlignment="0" applyProtection="0"/>
    <xf numFmtId="180" fontId="29" fillId="40" borderId="0" applyNumberFormat="0" applyBorder="0" applyAlignment="0" applyProtection="0"/>
    <xf numFmtId="180" fontId="14" fillId="0" borderId="0" applyNumberFormat="0" applyFill="0" applyBorder="0" applyAlignment="0" applyProtection="0"/>
    <xf numFmtId="180" fontId="117" fillId="0" borderId="33" applyNumberFormat="0" applyFill="0" applyAlignment="0" applyProtection="0"/>
    <xf numFmtId="43" fontId="1" fillId="0" borderId="0" applyFont="0" applyFill="0" applyBorder="0" applyAlignment="0" applyProtection="0"/>
    <xf numFmtId="180" fontId="32" fillId="48" borderId="14" applyNumberFormat="0" applyAlignment="0" applyProtection="0"/>
    <xf numFmtId="178" fontId="109" fillId="6" borderId="4" applyNumberFormat="0" applyAlignment="0" applyProtection="0"/>
    <xf numFmtId="180" fontId="59" fillId="23" borderId="0" applyNumberFormat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80" fontId="29" fillId="40" borderId="0" applyNumberFormat="0" applyBorder="0" applyAlignment="0" applyProtection="0"/>
    <xf numFmtId="180" fontId="78" fillId="0" borderId="2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20" borderId="0" applyNumberFormat="0" applyBorder="0" applyAlignment="0" applyProtection="0"/>
    <xf numFmtId="180" fontId="59" fillId="22" borderId="0" applyNumberFormat="0" applyBorder="0" applyAlignment="0" applyProtection="0"/>
    <xf numFmtId="180" fontId="59" fillId="31" borderId="0" applyNumberFormat="0" applyBorder="0" applyAlignment="0" applyProtection="0"/>
    <xf numFmtId="180" fontId="28" fillId="37" borderId="0" applyNumberFormat="0" applyBorder="0" applyAlignment="0" applyProtection="0"/>
    <xf numFmtId="180" fontId="116" fillId="5" borderId="4" applyNumberFormat="0" applyAlignment="0" applyProtection="0"/>
    <xf numFmtId="0" fontId="1" fillId="54" borderId="0" applyNumberFormat="0" applyBorder="0" applyAlignment="0" applyProtection="0"/>
    <xf numFmtId="180" fontId="28" fillId="36" borderId="0" applyNumberFormat="0" applyBorder="0" applyAlignment="0" applyProtection="0"/>
    <xf numFmtId="180" fontId="1" fillId="23" borderId="0" applyNumberFormat="0" applyBorder="0" applyAlignment="0" applyProtection="0"/>
    <xf numFmtId="180" fontId="28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59" fillId="1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59" fillId="14" borderId="0" applyNumberFormat="0" applyBorder="0" applyAlignment="0" applyProtection="0"/>
    <xf numFmtId="180" fontId="106" fillId="32" borderId="0" applyNumberFormat="0" applyBorder="0" applyAlignment="0" applyProtection="0"/>
    <xf numFmtId="0" fontId="1" fillId="22" borderId="0" applyNumberFormat="0" applyBorder="0" applyAlignment="0" applyProtection="0"/>
    <xf numFmtId="180" fontId="59" fillId="18" borderId="0" applyNumberFormat="0" applyBorder="0" applyAlignment="0" applyProtection="0"/>
    <xf numFmtId="180" fontId="29" fillId="39" borderId="0" applyNumberFormat="0" applyBorder="0" applyAlignment="0" applyProtection="0"/>
    <xf numFmtId="43" fontId="1" fillId="0" borderId="0" applyFont="0" applyFill="0" applyBorder="0" applyAlignment="0" applyProtection="0"/>
    <xf numFmtId="180" fontId="28" fillId="33" borderId="0" applyNumberFormat="0" applyBorder="0" applyAlignment="0" applyProtection="0"/>
    <xf numFmtId="180" fontId="1" fillId="10" borderId="0" applyNumberFormat="0" applyBorder="0" applyAlignment="0" applyProtection="0"/>
    <xf numFmtId="43" fontId="24" fillId="0" borderId="0" applyFont="0" applyFill="0" applyBorder="0" applyAlignment="0" applyProtection="0"/>
    <xf numFmtId="180" fontId="59" fillId="10" borderId="0" applyNumberFormat="0" applyBorder="0" applyAlignment="0" applyProtection="0"/>
    <xf numFmtId="180" fontId="102" fillId="0" borderId="1" applyNumberFormat="0" applyFill="0" applyAlignment="0" applyProtection="0"/>
    <xf numFmtId="180" fontId="29" fillId="34" borderId="0" applyNumberFormat="0" applyBorder="0" applyAlignment="0" applyProtection="0"/>
    <xf numFmtId="180" fontId="29" fillId="40" borderId="0" applyNumberFormat="0" applyBorder="0" applyAlignment="0" applyProtection="0"/>
    <xf numFmtId="4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33" borderId="0" applyNumberFormat="0" applyBorder="0" applyAlignment="0" applyProtection="0"/>
    <xf numFmtId="180" fontId="28" fillId="36" borderId="0" applyNumberFormat="0" applyBorder="0" applyAlignment="0" applyProtection="0"/>
    <xf numFmtId="0" fontId="31" fillId="47" borderId="13" applyNumberFormat="0" applyAlignment="0" applyProtection="0"/>
    <xf numFmtId="180" fontId="109" fillId="6" borderId="4" applyNumberFormat="0" applyAlignment="0" applyProtection="0"/>
    <xf numFmtId="180" fontId="28" fillId="55" borderId="0" applyNumberFormat="0" applyBorder="0" applyAlignment="0" applyProtection="0"/>
    <xf numFmtId="180" fontId="1" fillId="18" borderId="0" applyNumberFormat="0" applyBorder="0" applyAlignment="0" applyProtection="0"/>
    <xf numFmtId="180" fontId="25" fillId="0" borderId="0" applyProtection="0"/>
    <xf numFmtId="43" fontId="1" fillId="0" borderId="0" applyFont="0" applyFill="0" applyBorder="0" applyAlignment="0" applyProtection="0"/>
    <xf numFmtId="180" fontId="29" fillId="41" borderId="0" applyNumberFormat="0" applyBorder="0" applyAlignment="0" applyProtection="0"/>
    <xf numFmtId="180" fontId="44" fillId="38" borderId="13" applyNumberFormat="0" applyAlignment="0" applyProtection="0"/>
    <xf numFmtId="180" fontId="59" fillId="19" borderId="0" applyNumberFormat="0" applyBorder="0" applyAlignment="0" applyProtection="0"/>
    <xf numFmtId="180" fontId="29" fillId="75" borderId="0" applyNumberFormat="0" applyBorder="0" applyAlignment="0" applyProtection="0"/>
    <xf numFmtId="180" fontId="59" fillId="27" borderId="0" applyNumberFormat="0" applyBorder="0" applyAlignment="0" applyProtection="0"/>
    <xf numFmtId="43" fontId="22" fillId="0" borderId="0" applyFont="0" applyFill="0" applyBorder="0" applyAlignment="0" applyProtection="0"/>
    <xf numFmtId="180" fontId="110" fillId="7" borderId="7" applyNumberFormat="0" applyAlignment="0" applyProtection="0"/>
    <xf numFmtId="180" fontId="103" fillId="0" borderId="2" applyNumberFormat="0" applyFill="0" applyAlignment="0" applyProtection="0"/>
    <xf numFmtId="180" fontId="29" fillId="44" borderId="0" applyNumberFormat="0" applyBorder="0" applyAlignment="0" applyProtection="0"/>
    <xf numFmtId="180" fontId="29" fillId="43" borderId="0" applyNumberFormat="0" applyBorder="0" applyAlignment="0" applyProtection="0"/>
    <xf numFmtId="180" fontId="30" fillId="46" borderId="0" applyNumberFormat="0" applyBorder="0" applyAlignment="0" applyProtection="0"/>
    <xf numFmtId="0" fontId="108" fillId="54" borderId="13" applyNumberFormat="0" applyAlignment="0" applyProtection="0"/>
    <xf numFmtId="180" fontId="28" fillId="46" borderId="0" applyNumberFormat="0" applyBorder="0" applyAlignment="0" applyProtection="0"/>
    <xf numFmtId="180" fontId="1" fillId="10" borderId="0" applyNumberFormat="0" applyBorder="0" applyAlignment="0" applyProtection="0"/>
    <xf numFmtId="0" fontId="28" fillId="39" borderId="0" applyNumberFormat="0" applyBorder="0" applyAlignment="0" applyProtection="0"/>
    <xf numFmtId="180" fontId="1" fillId="26" borderId="0" applyNumberFormat="0" applyBorder="0" applyAlignment="0" applyProtection="0"/>
    <xf numFmtId="180" fontId="118" fillId="0" borderId="6" applyNumberFormat="0" applyFill="0" applyAlignment="0" applyProtection="0"/>
    <xf numFmtId="180" fontId="59" fillId="18" borderId="0" applyNumberFormat="0" applyBorder="0" applyAlignment="0" applyProtection="0"/>
    <xf numFmtId="180" fontId="59" fillId="31" borderId="0" applyNumberFormat="0" applyBorder="0" applyAlignment="0" applyProtection="0"/>
    <xf numFmtId="180" fontId="108" fillId="54" borderId="13" applyNumberFormat="0" applyAlignment="0" applyProtection="0"/>
    <xf numFmtId="180" fontId="28" fillId="37" borderId="0" applyNumberFormat="0" applyBorder="0" applyAlignment="0" applyProtection="0"/>
    <xf numFmtId="180" fontId="4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80" fontId="29" fillId="41" borderId="0" applyNumberFormat="0" applyBorder="0" applyAlignment="0" applyProtection="0"/>
    <xf numFmtId="180" fontId="59" fillId="10" borderId="0" applyNumberFormat="0" applyBorder="0" applyAlignment="0" applyProtection="0"/>
    <xf numFmtId="180" fontId="59" fillId="14" borderId="0" applyNumberFormat="0" applyBorder="0" applyAlignment="0" applyProtection="0"/>
    <xf numFmtId="0" fontId="16" fillId="12" borderId="0" applyNumberFormat="0" applyBorder="0" applyAlignment="0" applyProtection="0"/>
    <xf numFmtId="180" fontId="59" fillId="27" borderId="0" applyNumberFormat="0" applyBorder="0" applyAlignment="0" applyProtection="0"/>
    <xf numFmtId="180" fontId="29" fillId="40" borderId="0" applyNumberFormat="0" applyBorder="0" applyAlignment="0" applyProtection="0"/>
    <xf numFmtId="180" fontId="1" fillId="11" borderId="0" applyNumberFormat="0" applyBorder="0" applyAlignment="0" applyProtection="0"/>
    <xf numFmtId="180" fontId="59" fillId="3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47" borderId="13" applyNumberFormat="0" applyAlignment="0" applyProtection="0"/>
    <xf numFmtId="180" fontId="1" fillId="14" borderId="0" applyNumberFormat="0" applyBorder="0" applyAlignment="0" applyProtection="0"/>
    <xf numFmtId="0" fontId="1" fillId="54" borderId="0" applyNumberFormat="0" applyBorder="0" applyAlignment="0" applyProtection="0"/>
    <xf numFmtId="0" fontId="31" fillId="47" borderId="13" applyNumberFormat="0" applyAlignment="0" applyProtection="0"/>
    <xf numFmtId="0" fontId="31" fillId="47" borderId="13" applyNumberFormat="0" applyAlignment="0" applyProtection="0"/>
    <xf numFmtId="180" fontId="1" fillId="22" borderId="0" applyNumberFormat="0" applyBorder="0" applyAlignment="0" applyProtection="0"/>
    <xf numFmtId="180" fontId="29" fillId="39" borderId="0" applyNumberFormat="0" applyBorder="0" applyAlignment="0" applyProtection="0"/>
    <xf numFmtId="0" fontId="31" fillId="47" borderId="13" applyNumberFormat="0" applyAlignment="0" applyProtection="0"/>
    <xf numFmtId="180" fontId="28" fillId="37" borderId="0" applyNumberFormat="0" applyBorder="0" applyAlignment="0" applyProtection="0"/>
    <xf numFmtId="180" fontId="29" fillId="74" borderId="0" applyNumberFormat="0" applyBorder="0" applyAlignment="0" applyProtection="0"/>
    <xf numFmtId="180" fontId="1" fillId="23" borderId="0" applyNumberFormat="0" applyBorder="0" applyAlignment="0" applyProtection="0"/>
    <xf numFmtId="180" fontId="59" fillId="27" borderId="0" applyNumberFormat="0" applyBorder="0" applyAlignment="0" applyProtection="0"/>
    <xf numFmtId="180" fontId="59" fillId="22" borderId="0" applyNumberFormat="0" applyBorder="0" applyAlignment="0" applyProtection="0"/>
    <xf numFmtId="180" fontId="106" fillId="32" borderId="0" applyNumberFormat="0" applyBorder="0" applyAlignment="0" applyProtection="0"/>
    <xf numFmtId="180" fontId="28" fillId="39" borderId="0" applyNumberFormat="0" applyBorder="0" applyAlignment="0" applyProtection="0"/>
    <xf numFmtId="0" fontId="31" fillId="47" borderId="13" applyNumberFormat="0" applyAlignment="0" applyProtection="0"/>
    <xf numFmtId="0" fontId="1" fillId="22" borderId="0" applyNumberFormat="0" applyBorder="0" applyAlignment="0" applyProtection="0"/>
    <xf numFmtId="180" fontId="29" fillId="37" borderId="0" applyNumberFormat="0" applyBorder="0" applyAlignment="0" applyProtection="0"/>
    <xf numFmtId="180" fontId="28" fillId="33" borderId="0" applyNumberFormat="0" applyBorder="0" applyAlignment="0" applyProtection="0"/>
    <xf numFmtId="180" fontId="28" fillId="41" borderId="0" applyNumberFormat="0" applyBorder="0" applyAlignment="0" applyProtection="0"/>
    <xf numFmtId="180" fontId="28" fillId="71" borderId="0" applyNumberFormat="0" applyBorder="0" applyAlignment="0" applyProtection="0"/>
    <xf numFmtId="180" fontId="28" fillId="41" borderId="0" applyNumberFormat="0" applyBorder="0" applyAlignment="0" applyProtection="0"/>
    <xf numFmtId="180" fontId="29" fillId="41" borderId="0" applyNumberFormat="0" applyBorder="0" applyAlignment="0" applyProtection="0"/>
    <xf numFmtId="180" fontId="1" fillId="15" borderId="0" applyNumberFormat="0" applyBorder="0" applyAlignment="0" applyProtection="0"/>
    <xf numFmtId="180" fontId="28" fillId="39" borderId="0" applyNumberFormat="0" applyBorder="0" applyAlignment="0" applyProtection="0"/>
    <xf numFmtId="180" fontId="1" fillId="11" borderId="0" applyNumberFormat="0" applyBorder="0" applyAlignment="0" applyProtection="0"/>
    <xf numFmtId="180" fontId="1" fillId="14" borderId="0" applyNumberFormat="0" applyBorder="0" applyAlignment="0" applyProtection="0"/>
    <xf numFmtId="180" fontId="106" fillId="29" borderId="0" applyNumberFormat="0" applyBorder="0" applyAlignment="0" applyProtection="0"/>
    <xf numFmtId="180" fontId="16" fillId="21" borderId="0" applyNumberFormat="0" applyBorder="0" applyAlignment="0" applyProtection="0"/>
    <xf numFmtId="180" fontId="1" fillId="10" borderId="0" applyNumberFormat="0" applyBorder="0" applyAlignment="0" applyProtection="0"/>
    <xf numFmtId="180" fontId="25" fillId="0" borderId="0" applyProtection="0"/>
    <xf numFmtId="0" fontId="16" fillId="9" borderId="0" applyNumberFormat="0" applyBorder="0" applyAlignment="0" applyProtection="0"/>
    <xf numFmtId="0" fontId="1" fillId="31" borderId="0" applyNumberFormat="0" applyBorder="0" applyAlignment="0" applyProtection="0"/>
    <xf numFmtId="180" fontId="1" fillId="10" borderId="0" applyNumberFormat="0" applyBorder="0" applyAlignment="0" applyProtection="0"/>
    <xf numFmtId="180" fontId="29" fillId="44" borderId="0" applyNumberFormat="0" applyBorder="0" applyAlignment="0" applyProtection="0"/>
    <xf numFmtId="180" fontId="28" fillId="34" borderId="0" applyNumberFormat="0" applyBorder="0" applyAlignment="0" applyProtection="0"/>
    <xf numFmtId="180" fontId="59" fillId="10" borderId="0" applyNumberFormat="0" applyBorder="0" applyAlignment="0" applyProtection="0"/>
    <xf numFmtId="43" fontId="1" fillId="0" borderId="0" applyFont="0" applyFill="0" applyBorder="0" applyAlignment="0" applyProtection="0"/>
    <xf numFmtId="180" fontId="1" fillId="14" borderId="0" applyNumberFormat="0" applyBorder="0" applyAlignment="0" applyProtection="0"/>
    <xf numFmtId="180" fontId="29" fillId="37" borderId="0" applyNumberFormat="0" applyBorder="0" applyAlignment="0" applyProtection="0"/>
    <xf numFmtId="180" fontId="16" fillId="29" borderId="0" applyNumberFormat="0" applyBorder="0" applyAlignment="0" applyProtection="0"/>
    <xf numFmtId="180" fontId="30" fillId="39" borderId="0" applyNumberFormat="0" applyBorder="0" applyAlignment="0" applyProtection="0"/>
    <xf numFmtId="0" fontId="1" fillId="54" borderId="0" applyNumberFormat="0" applyBorder="0" applyAlignment="0" applyProtection="0"/>
    <xf numFmtId="180" fontId="29" fillId="34" borderId="0" applyNumberFormat="0" applyBorder="0" applyAlignment="0" applyProtection="0"/>
    <xf numFmtId="43" fontId="1" fillId="0" borderId="0" applyFont="0" applyFill="0" applyBorder="0" applyAlignment="0" applyProtection="0"/>
    <xf numFmtId="180" fontId="16" fillId="29" borderId="0" applyNumberFormat="0" applyBorder="0" applyAlignment="0" applyProtection="0"/>
    <xf numFmtId="180" fontId="29" fillId="74" borderId="0" applyNumberFormat="0" applyBorder="0" applyAlignment="0" applyProtection="0"/>
    <xf numFmtId="180" fontId="1" fillId="23" borderId="0" applyNumberFormat="0" applyBorder="0" applyAlignment="0" applyProtection="0"/>
    <xf numFmtId="180" fontId="115" fillId="0" borderId="37" applyNumberFormat="0" applyFill="0" applyAlignment="0" applyProtection="0"/>
    <xf numFmtId="180" fontId="113" fillId="0" borderId="35" applyNumberFormat="0" applyFill="0" applyAlignment="0" applyProtection="0"/>
    <xf numFmtId="0" fontId="31" fillId="47" borderId="13" applyNumberFormat="0" applyAlignment="0" applyProtection="0"/>
    <xf numFmtId="180" fontId="12" fillId="7" borderId="7" applyNumberFormat="0" applyAlignment="0" applyProtection="0"/>
    <xf numFmtId="180" fontId="43" fillId="0" borderId="15" applyNumberFormat="0" applyFill="0" applyAlignment="0" applyProtection="0"/>
    <xf numFmtId="0" fontId="3" fillId="0" borderId="1" applyNumberFormat="0" applyFill="0" applyAlignment="0" applyProtection="0"/>
    <xf numFmtId="0" fontId="1" fillId="22" borderId="0" applyNumberFormat="0" applyBorder="0" applyAlignment="0" applyProtection="0"/>
    <xf numFmtId="0" fontId="29" fillId="61" borderId="0" applyNumberFormat="0" applyBorder="0" applyAlignment="0" applyProtection="0"/>
    <xf numFmtId="180" fontId="111" fillId="0" borderId="0" applyNumberFormat="0" applyFill="0" applyBorder="0" applyAlignment="0" applyProtection="0"/>
    <xf numFmtId="180" fontId="30" fillId="46" borderId="0" applyNumberFormat="0" applyBorder="0" applyAlignment="0" applyProtection="0"/>
    <xf numFmtId="180" fontId="29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41" borderId="0" applyNumberFormat="0" applyBorder="0" applyAlignment="0" applyProtection="0"/>
    <xf numFmtId="180" fontId="28" fillId="35" borderId="0" applyNumberFormat="0" applyBorder="0" applyAlignment="0" applyProtection="0"/>
    <xf numFmtId="180" fontId="115" fillId="0" borderId="37" applyNumberFormat="0" applyFill="0" applyAlignment="0" applyProtection="0"/>
    <xf numFmtId="43" fontId="1" fillId="0" borderId="0" applyFont="0" applyFill="0" applyBorder="0" applyAlignment="0" applyProtection="0"/>
    <xf numFmtId="180" fontId="30" fillId="39" borderId="0" applyNumberFormat="0" applyBorder="0" applyAlignment="0" applyProtection="0"/>
    <xf numFmtId="180" fontId="29" fillId="74" borderId="0" applyNumberFormat="0" applyBorder="0" applyAlignment="0" applyProtection="0"/>
    <xf numFmtId="0" fontId="29" fillId="45" borderId="0" applyNumberFormat="0" applyBorder="0" applyAlignment="0" applyProtection="0"/>
    <xf numFmtId="180" fontId="1" fillId="22" borderId="0" applyNumberFormat="0" applyBorder="0" applyAlignment="0" applyProtection="0"/>
    <xf numFmtId="4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40" fillId="66" borderId="0" applyNumberFormat="0" applyBorder="0" applyAlignment="0" applyProtection="0"/>
    <xf numFmtId="0" fontId="3" fillId="0" borderId="1" applyNumberFormat="0" applyFill="0" applyAlignment="0" applyProtection="0"/>
    <xf numFmtId="180" fontId="46" fillId="0" borderId="16" applyNumberFormat="0" applyFill="0" applyAlignment="0" applyProtection="0"/>
    <xf numFmtId="180" fontId="25" fillId="0" borderId="0" applyProtection="0"/>
    <xf numFmtId="43" fontId="1" fillId="0" borderId="0" applyFont="0" applyFill="0" applyBorder="0" applyAlignment="0" applyProtection="0"/>
    <xf numFmtId="18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/>
    <xf numFmtId="180" fontId="1" fillId="0" borderId="0"/>
    <xf numFmtId="180" fontId="59" fillId="15" borderId="0" applyNumberFormat="0" applyBorder="0" applyAlignment="0" applyProtection="0"/>
    <xf numFmtId="172" fontId="34" fillId="49" borderId="0">
      <alignment horizontal="right"/>
    </xf>
    <xf numFmtId="180" fontId="37" fillId="0" borderId="0" applyNumberFormat="0" applyFill="0" applyBorder="0" applyAlignment="0" applyProtection="0"/>
    <xf numFmtId="180" fontId="59" fillId="15" borderId="0" applyNumberFormat="0" applyBorder="0" applyAlignment="0" applyProtection="0"/>
    <xf numFmtId="180" fontId="79" fillId="0" borderId="28" applyNumberFormat="0" applyFill="0" applyAlignment="0" applyProtection="0"/>
    <xf numFmtId="180" fontId="59" fillId="18" borderId="0" applyNumberFormat="0" applyBorder="0" applyAlignment="0" applyProtection="0"/>
    <xf numFmtId="180" fontId="59" fillId="22" borderId="0" applyNumberFormat="0" applyBorder="0" applyAlignment="0" applyProtection="0"/>
    <xf numFmtId="180" fontId="32" fillId="48" borderId="14" applyNumberFormat="0" applyAlignment="0" applyProtection="0"/>
    <xf numFmtId="43" fontId="1" fillId="0" borderId="0" applyFont="0" applyFill="0" applyBorder="0" applyAlignment="0" applyProtection="0"/>
    <xf numFmtId="0" fontId="16" fillId="32" borderId="0" applyNumberFormat="0" applyBorder="0" applyAlignment="0" applyProtection="0"/>
    <xf numFmtId="180" fontId="106" fillId="25" borderId="0" applyNumberFormat="0" applyBorder="0" applyAlignment="0" applyProtection="0"/>
    <xf numFmtId="180" fontId="59" fillId="23" borderId="0" applyNumberFormat="0" applyBorder="0" applyAlignment="0" applyProtection="0"/>
    <xf numFmtId="0" fontId="31" fillId="47" borderId="13" applyNumberFormat="0" applyAlignment="0" applyProtection="0"/>
    <xf numFmtId="180" fontId="19" fillId="0" borderId="0" applyProtection="0"/>
    <xf numFmtId="180" fontId="102" fillId="0" borderId="1" applyNumberFormat="0" applyFill="0" applyAlignment="0" applyProtection="0"/>
    <xf numFmtId="180" fontId="59" fillId="27" borderId="0" applyNumberFormat="0" applyBorder="0" applyAlignment="0" applyProtection="0"/>
    <xf numFmtId="180" fontId="29" fillId="45" borderId="0" applyNumberFormat="0" applyBorder="0" applyAlignment="0" applyProtection="0"/>
    <xf numFmtId="180" fontId="5" fillId="0" borderId="0" applyNumberFormat="0" applyFill="0" applyBorder="0" applyAlignment="0" applyProtection="0"/>
    <xf numFmtId="180" fontId="28" fillId="37" borderId="0" applyNumberFormat="0" applyBorder="0" applyAlignment="0" applyProtection="0"/>
    <xf numFmtId="43" fontId="1" fillId="0" borderId="0" applyFont="0" applyFill="0" applyBorder="0" applyAlignment="0" applyProtection="0"/>
    <xf numFmtId="180" fontId="106" fillId="28" borderId="0" applyNumberFormat="0" applyBorder="0" applyAlignment="0" applyProtection="0"/>
    <xf numFmtId="180" fontId="118" fillId="0" borderId="6" applyNumberFormat="0" applyFill="0" applyAlignment="0" applyProtection="0"/>
    <xf numFmtId="180" fontId="32" fillId="48" borderId="14" applyNumberFormat="0" applyAlignment="0" applyProtection="0"/>
    <xf numFmtId="0" fontId="31" fillId="47" borderId="13" applyNumberFormat="0" applyAlignment="0" applyProtection="0"/>
    <xf numFmtId="180" fontId="19" fillId="0" borderId="0" applyProtection="0"/>
    <xf numFmtId="180" fontId="113" fillId="0" borderId="35" applyNumberFormat="0" applyFill="0" applyAlignment="0" applyProtection="0"/>
    <xf numFmtId="180" fontId="28" fillId="38" borderId="0" applyNumberFormat="0" applyBorder="0" applyAlignment="0" applyProtection="0"/>
    <xf numFmtId="180" fontId="29" fillId="75" borderId="0" applyNumberFormat="0" applyBorder="0" applyAlignment="0" applyProtection="0"/>
    <xf numFmtId="180" fontId="59" fillId="11" borderId="0" applyNumberFormat="0" applyBorder="0" applyAlignment="0" applyProtection="0"/>
    <xf numFmtId="180" fontId="12" fillId="7" borderId="7" applyNumberFormat="0" applyAlignment="0" applyProtection="0"/>
    <xf numFmtId="180" fontId="29" fillId="44" borderId="0" applyNumberFormat="0" applyBorder="0" applyAlignment="0" applyProtection="0"/>
    <xf numFmtId="180" fontId="24" fillId="0" borderId="0" applyProtection="0"/>
    <xf numFmtId="180" fontId="29" fillId="44" borderId="0" applyNumberFormat="0" applyBorder="0" applyAlignment="0" applyProtection="0"/>
    <xf numFmtId="180" fontId="115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66" borderId="0" applyNumberFormat="0" applyBorder="0" applyAlignment="0" applyProtection="0"/>
    <xf numFmtId="180" fontId="1" fillId="0" borderId="0"/>
    <xf numFmtId="180" fontId="1" fillId="0" borderId="0"/>
    <xf numFmtId="180" fontId="1" fillId="30" borderId="0" applyNumberFormat="0" applyBorder="0" applyAlignment="0" applyProtection="0"/>
    <xf numFmtId="180" fontId="28" fillId="33" borderId="0" applyNumberFormat="0" applyBorder="0" applyAlignment="0" applyProtection="0"/>
    <xf numFmtId="180" fontId="30" fillId="39" borderId="0" applyNumberFormat="0" applyBorder="0" applyAlignment="0" applyProtection="0"/>
    <xf numFmtId="180" fontId="59" fillId="23" borderId="0" applyNumberFormat="0" applyBorder="0" applyAlignment="0" applyProtection="0"/>
    <xf numFmtId="0" fontId="16" fillId="17" borderId="0" applyNumberFormat="0" applyBorder="0" applyAlignment="0" applyProtection="0"/>
    <xf numFmtId="0" fontId="8" fillId="5" borderId="4" applyNumberFormat="0" applyAlignment="0" applyProtection="0"/>
    <xf numFmtId="180" fontId="79" fillId="0" borderId="28" applyNumberFormat="0" applyFill="0" applyAlignment="0" applyProtection="0"/>
    <xf numFmtId="180" fontId="39" fillId="0" borderId="0" applyProtection="0"/>
    <xf numFmtId="180" fontId="59" fillId="11" borderId="0" applyNumberFormat="0" applyBorder="0" applyAlignment="0" applyProtection="0"/>
    <xf numFmtId="180" fontId="116" fillId="5" borderId="4" applyNumberFormat="0" applyAlignment="0" applyProtection="0"/>
    <xf numFmtId="180" fontId="37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40" borderId="0" applyNumberFormat="0" applyBorder="0" applyAlignment="0" applyProtection="0"/>
    <xf numFmtId="180" fontId="29" fillId="69" borderId="0" applyNumberFormat="0" applyBorder="0" applyAlignment="0" applyProtection="0"/>
    <xf numFmtId="180" fontId="31" fillId="47" borderId="13" applyNumberFormat="0" applyAlignment="0" applyProtection="0"/>
    <xf numFmtId="180" fontId="59" fillId="14" borderId="0" applyNumberFormat="0" applyBorder="0" applyAlignment="0" applyProtection="0"/>
    <xf numFmtId="180" fontId="29" fillId="43" borderId="0" applyNumberFormat="0" applyBorder="0" applyAlignment="0" applyProtection="0"/>
    <xf numFmtId="180" fontId="59" fillId="27" borderId="0" applyNumberFormat="0" applyBorder="0" applyAlignment="0" applyProtection="0"/>
    <xf numFmtId="180" fontId="59" fillId="11" borderId="0" applyNumberFormat="0" applyBorder="0" applyAlignment="0" applyProtection="0"/>
    <xf numFmtId="180" fontId="1" fillId="14" borderId="0" applyNumberFormat="0" applyBorder="0" applyAlignment="0" applyProtection="0"/>
    <xf numFmtId="180" fontId="59" fillId="15" borderId="0" applyNumberFormat="0" applyBorder="0" applyAlignment="0" applyProtection="0"/>
    <xf numFmtId="0" fontId="29" fillId="55" borderId="0" applyNumberFormat="0" applyBorder="0" applyAlignment="0" applyProtection="0"/>
    <xf numFmtId="180" fontId="59" fillId="27" borderId="0" applyNumberFormat="0" applyBorder="0" applyAlignment="0" applyProtection="0"/>
    <xf numFmtId="180" fontId="1" fillId="15" borderId="0" applyNumberFormat="0" applyBorder="0" applyAlignment="0" applyProtection="0"/>
    <xf numFmtId="180" fontId="59" fillId="27" borderId="0" applyNumberFormat="0" applyBorder="0" applyAlignment="0" applyProtection="0"/>
    <xf numFmtId="180" fontId="8" fillId="5" borderId="4" applyNumberFormat="0" applyAlignment="0" applyProtection="0"/>
    <xf numFmtId="180" fontId="1" fillId="11" borderId="0" applyNumberFormat="0" applyBorder="0" applyAlignment="0" applyProtection="0"/>
    <xf numFmtId="180" fontId="1" fillId="14" borderId="0" applyNumberFormat="0" applyBorder="0" applyAlignment="0" applyProtection="0"/>
    <xf numFmtId="180" fontId="24" fillId="0" borderId="0" applyProtection="0"/>
    <xf numFmtId="0" fontId="16" fillId="17" borderId="0" applyNumberFormat="0" applyBorder="0" applyAlignment="0" applyProtection="0"/>
    <xf numFmtId="180" fontId="32" fillId="48" borderId="14" applyNumberFormat="0" applyAlignment="0" applyProtection="0"/>
    <xf numFmtId="180" fontId="106" fillId="9" borderId="0" applyNumberFormat="0" applyBorder="0" applyAlignment="0" applyProtection="0"/>
    <xf numFmtId="180" fontId="28" fillId="34" borderId="0" applyNumberFormat="0" applyBorder="0" applyAlignment="0" applyProtection="0"/>
    <xf numFmtId="180" fontId="31" fillId="47" borderId="13" applyNumberFormat="0" applyAlignment="0" applyProtection="0"/>
    <xf numFmtId="180" fontId="19" fillId="0" borderId="0" applyProtection="0"/>
    <xf numFmtId="180" fontId="59" fillId="18" borderId="0" applyNumberFormat="0" applyBorder="0" applyAlignment="0" applyProtection="0"/>
    <xf numFmtId="180" fontId="46" fillId="0" borderId="16" applyNumberFormat="0" applyFill="0" applyAlignment="0" applyProtection="0"/>
    <xf numFmtId="0" fontId="16" fillId="24" borderId="0" applyNumberFormat="0" applyBorder="0" applyAlignment="0" applyProtection="0"/>
    <xf numFmtId="180" fontId="59" fillId="26" borderId="0" applyNumberFormat="0" applyBorder="0" applyAlignment="0" applyProtection="0"/>
    <xf numFmtId="180" fontId="1" fillId="18" borderId="0" applyNumberFormat="0" applyBorder="0" applyAlignment="0" applyProtection="0"/>
    <xf numFmtId="180" fontId="29" fillId="55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35" borderId="0" applyNumberFormat="0" applyBorder="0" applyAlignment="0" applyProtection="0"/>
    <xf numFmtId="43" fontId="1" fillId="0" borderId="0" applyFont="0" applyFill="0" applyBorder="0" applyAlignment="0" applyProtection="0"/>
    <xf numFmtId="180" fontId="59" fillId="22" borderId="0" applyNumberFormat="0" applyBorder="0" applyAlignment="0" applyProtection="0"/>
    <xf numFmtId="180" fontId="106" fillId="24" borderId="0" applyNumberFormat="0" applyBorder="0" applyAlignment="0" applyProtection="0"/>
    <xf numFmtId="0" fontId="31" fillId="47" borderId="13" applyNumberFormat="0" applyAlignment="0" applyProtection="0"/>
    <xf numFmtId="180" fontId="29" fillId="37" borderId="0" applyNumberFormat="0" applyBorder="0" applyAlignment="0" applyProtection="0"/>
    <xf numFmtId="180" fontId="28" fillId="35" borderId="0" applyNumberFormat="0" applyBorder="0" applyAlignment="0" applyProtection="0"/>
    <xf numFmtId="180" fontId="25" fillId="0" borderId="0" applyProtection="0"/>
    <xf numFmtId="180" fontId="16" fillId="12" borderId="0" applyNumberFormat="0" applyBorder="0" applyAlignment="0" applyProtection="0"/>
    <xf numFmtId="180" fontId="59" fillId="27" borderId="0" applyNumberFormat="0" applyBorder="0" applyAlignment="0" applyProtection="0"/>
    <xf numFmtId="180" fontId="29" fillId="40" borderId="0" applyNumberFormat="0" applyBorder="0" applyAlignment="0" applyProtection="0"/>
    <xf numFmtId="0" fontId="31" fillId="47" borderId="13" applyNumberFormat="0" applyAlignment="0" applyProtection="0"/>
    <xf numFmtId="180" fontId="59" fillId="19" borderId="0" applyNumberFormat="0" applyBorder="0" applyAlignment="0" applyProtection="0"/>
    <xf numFmtId="180" fontId="29" fillId="40" borderId="0" applyNumberFormat="0" applyBorder="0" applyAlignment="0" applyProtection="0"/>
    <xf numFmtId="43" fontId="1" fillId="0" borderId="0" applyFont="0" applyFill="0" applyBorder="0" applyAlignment="0" applyProtection="0"/>
    <xf numFmtId="180" fontId="59" fillId="18" borderId="0" applyNumberFormat="0" applyBorder="0" applyAlignment="0" applyProtection="0"/>
    <xf numFmtId="180" fontId="106" fillId="20" borderId="0" applyNumberFormat="0" applyBorder="0" applyAlignment="0" applyProtection="0"/>
    <xf numFmtId="0" fontId="31" fillId="47" borderId="13" applyNumberFormat="0" applyAlignment="0" applyProtection="0"/>
    <xf numFmtId="180" fontId="1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" fillId="54" borderId="0" applyNumberFormat="0" applyBorder="0" applyAlignment="0" applyProtection="0"/>
    <xf numFmtId="180" fontId="59" fillId="10" borderId="0" applyNumberFormat="0" applyBorder="0" applyAlignment="0" applyProtection="0"/>
    <xf numFmtId="180" fontId="5" fillId="0" borderId="0" applyNumberFormat="0" applyFill="0" applyBorder="0" applyAlignment="0" applyProtection="0"/>
    <xf numFmtId="180" fontId="28" fillId="37" borderId="0" applyNumberFormat="0" applyBorder="0" applyAlignment="0" applyProtection="0"/>
    <xf numFmtId="180" fontId="28" fillId="66" borderId="0" applyNumberFormat="0" applyBorder="0" applyAlignment="0" applyProtection="0"/>
    <xf numFmtId="180" fontId="1" fillId="11" borderId="0" applyNumberFormat="0" applyBorder="0" applyAlignment="0" applyProtection="0"/>
    <xf numFmtId="43" fontId="1" fillId="0" borderId="0" applyFont="0" applyFill="0" applyBorder="0" applyAlignment="0" applyProtection="0"/>
    <xf numFmtId="180" fontId="41" fillId="0" borderId="0" applyNumberFormat="0" applyFill="0" applyBorder="0" applyAlignment="0" applyProtection="0"/>
    <xf numFmtId="180" fontId="28" fillId="46" borderId="0" applyNumberFormat="0" applyBorder="0" applyAlignment="0" applyProtection="0"/>
    <xf numFmtId="180" fontId="1" fillId="18" borderId="0" applyNumberFormat="0" applyBorder="0" applyAlignment="0" applyProtection="0"/>
    <xf numFmtId="180" fontId="28" fillId="36" borderId="0" applyNumberFormat="0" applyBorder="0" applyAlignment="0" applyProtection="0"/>
    <xf numFmtId="44" fontId="24" fillId="0" borderId="0" applyFont="0" applyFill="0" applyBorder="0" applyAlignment="0" applyProtection="0"/>
    <xf numFmtId="180" fontId="28" fillId="33" borderId="0" applyNumberFormat="0" applyBorder="0" applyAlignment="0" applyProtection="0"/>
    <xf numFmtId="0" fontId="1" fillId="22" borderId="0" applyNumberFormat="0" applyBorder="0" applyAlignment="0" applyProtection="0"/>
    <xf numFmtId="43" fontId="1" fillId="0" borderId="0" applyFont="0" applyFill="0" applyBorder="0" applyAlignment="0" applyProtection="0"/>
    <xf numFmtId="0" fontId="1" fillId="54" borderId="0" applyNumberFormat="0" applyBorder="0" applyAlignment="0" applyProtection="0"/>
    <xf numFmtId="180" fontId="28" fillId="41" borderId="0" applyNumberFormat="0" applyBorder="0" applyAlignment="0" applyProtection="0"/>
    <xf numFmtId="180" fontId="29" fillId="45" borderId="0" applyNumberFormat="0" applyBorder="0" applyAlignment="0" applyProtection="0"/>
    <xf numFmtId="180" fontId="107" fillId="3" borderId="0" applyNumberFormat="0" applyBorder="0" applyAlignment="0" applyProtection="0"/>
    <xf numFmtId="0" fontId="31" fillId="47" borderId="13" applyNumberFormat="0" applyAlignment="0" applyProtection="0"/>
    <xf numFmtId="180" fontId="1" fillId="19" borderId="0" applyNumberFormat="0" applyBorder="0" applyAlignment="0" applyProtection="0"/>
    <xf numFmtId="180" fontId="59" fillId="30" borderId="0" applyNumberFormat="0" applyBorder="0" applyAlignment="0" applyProtection="0"/>
    <xf numFmtId="0" fontId="31" fillId="47" borderId="13" applyNumberFormat="0" applyAlignment="0" applyProtection="0"/>
    <xf numFmtId="0" fontId="1" fillId="22" borderId="0" applyNumberFormat="0" applyBorder="0" applyAlignment="0" applyProtection="0"/>
    <xf numFmtId="180" fontId="29" fillId="44" borderId="0" applyNumberFormat="0" applyBorder="0" applyAlignment="0" applyProtection="0"/>
    <xf numFmtId="180" fontId="112" fillId="2" borderId="0" applyNumberFormat="0" applyBorder="0" applyAlignment="0" applyProtection="0"/>
    <xf numFmtId="180" fontId="106" fillId="25" borderId="0" applyNumberFormat="0" applyBorder="0" applyAlignment="0" applyProtection="0"/>
    <xf numFmtId="0" fontId="31" fillId="47" borderId="13" applyNumberFormat="0" applyAlignment="0" applyProtection="0"/>
    <xf numFmtId="180" fontId="28" fillId="55" borderId="0" applyNumberFormat="0" applyBorder="0" applyAlignment="0" applyProtection="0"/>
    <xf numFmtId="43" fontId="26" fillId="0" borderId="0" applyFont="0" applyFill="0" applyBorder="0" applyAlignment="0" applyProtection="0"/>
    <xf numFmtId="0" fontId="31" fillId="47" borderId="13" applyNumberFormat="0" applyAlignment="0" applyProtection="0"/>
    <xf numFmtId="0" fontId="1" fillId="0" borderId="0"/>
    <xf numFmtId="180" fontId="27" fillId="0" borderId="0" applyProtection="0"/>
    <xf numFmtId="180" fontId="107" fillId="3" borderId="0" applyNumberFormat="0" applyBorder="0" applyAlignment="0" applyProtection="0"/>
    <xf numFmtId="180" fontId="24" fillId="0" borderId="0"/>
    <xf numFmtId="180" fontId="119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180" fontId="24" fillId="0" borderId="0"/>
    <xf numFmtId="0" fontId="31" fillId="47" borderId="13" applyNumberFormat="0" applyAlignment="0" applyProtection="0"/>
    <xf numFmtId="0" fontId="31" fillId="47" borderId="13" applyNumberFormat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28" fillId="35" borderId="0" applyNumberFormat="0" applyBorder="0" applyAlignment="0" applyProtection="0"/>
    <xf numFmtId="180" fontId="1" fillId="14" borderId="0" applyNumberFormat="0" applyBorder="0" applyAlignment="0" applyProtection="0"/>
    <xf numFmtId="180" fontId="59" fillId="10" borderId="0" applyNumberFormat="0" applyBorder="0" applyAlignment="0" applyProtection="0"/>
    <xf numFmtId="180" fontId="28" fillId="33" borderId="0" applyNumberFormat="0" applyBorder="0" applyAlignment="0" applyProtection="0"/>
    <xf numFmtId="180" fontId="1" fillId="10" borderId="0" applyNumberFormat="0" applyBorder="0" applyAlignment="0" applyProtection="0"/>
    <xf numFmtId="180" fontId="59" fillId="10" borderId="0" applyNumberFormat="0" applyBorder="0" applyAlignment="0" applyProtection="0"/>
    <xf numFmtId="44" fontId="58" fillId="0" borderId="0" applyFont="0" applyFill="0" applyBorder="0" applyAlignment="0" applyProtection="0"/>
    <xf numFmtId="0" fontId="105" fillId="0" borderId="0"/>
    <xf numFmtId="0" fontId="18" fillId="0" borderId="0"/>
    <xf numFmtId="180" fontId="24" fillId="0" borderId="0"/>
    <xf numFmtId="0" fontId="1" fillId="0" borderId="0"/>
    <xf numFmtId="178" fontId="59" fillId="0" borderId="0"/>
    <xf numFmtId="0" fontId="24" fillId="0" borderId="0"/>
    <xf numFmtId="0" fontId="1" fillId="0" borderId="0"/>
    <xf numFmtId="0" fontId="24" fillId="0" borderId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98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98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98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98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98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4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8" fontId="9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5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5" borderId="17" applyNumberFormat="0" applyFont="0" applyAlignment="0" applyProtection="0"/>
    <xf numFmtId="0" fontId="1" fillId="8" borderId="8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8" fontId="9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5" borderId="17" applyNumberFormat="0" applyFont="0" applyAlignment="0" applyProtection="0"/>
    <xf numFmtId="0" fontId="25" fillId="35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5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5" borderId="17" applyNumberFormat="0" applyFont="0" applyAlignment="0" applyProtection="0"/>
    <xf numFmtId="178" fontId="98" fillId="8" borderId="8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178" fontId="98" fillId="8" borderId="8" applyNumberFormat="0" applyFont="0" applyAlignment="0" applyProtection="0"/>
    <xf numFmtId="0" fontId="101" fillId="0" borderId="0"/>
    <xf numFmtId="0" fontId="26" fillId="35" borderId="17" applyNumberFormat="0" applyFont="0" applyAlignment="0" applyProtection="0"/>
    <xf numFmtId="41" fontId="26" fillId="0" borderId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180" fontId="98" fillId="35" borderId="17" applyNumberFormat="0" applyFont="0" applyAlignment="0" applyProtection="0"/>
    <xf numFmtId="178" fontId="98" fillId="8" borderId="8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178" fontId="98" fillId="8" borderId="8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180" fontId="98" fillId="35" borderId="17" applyNumberFormat="0" applyFont="0" applyAlignment="0" applyProtection="0"/>
    <xf numFmtId="178" fontId="98" fillId="8" borderId="8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98" fillId="8" borderId="8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180" fontId="51" fillId="50" borderId="0" applyBorder="0">
      <alignment horizontal="centerContinuous"/>
    </xf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180" fontId="98" fillId="35" borderId="17" applyNumberFormat="0" applyFont="0" applyAlignment="0" applyProtection="0"/>
    <xf numFmtId="180" fontId="50" fillId="50" borderId="0" applyBorder="0">
      <alignment horizontal="centerContinuous"/>
    </xf>
    <xf numFmtId="178" fontId="98" fillId="8" borderId="8" applyNumberFormat="0" applyFont="0" applyAlignment="0" applyProtection="0"/>
    <xf numFmtId="0" fontId="26" fillId="35" borderId="17" applyNumberFormat="0" applyFont="0" applyAlignment="0" applyProtection="0"/>
    <xf numFmtId="180" fontId="45" fillId="50" borderId="19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180" fontId="50" fillId="50" borderId="0">
      <alignment horizontal="center" vertical="center"/>
    </xf>
    <xf numFmtId="178" fontId="98" fillId="8" borderId="8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180" fontId="98" fillId="35" borderId="17" applyNumberFormat="0" applyFont="0" applyAlignment="0" applyProtection="0"/>
    <xf numFmtId="178" fontId="98" fillId="8" borderId="8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178" fontId="98" fillId="8" borderId="8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180" fontId="98" fillId="35" borderId="17" applyNumberFormat="0" applyFont="0" applyAlignment="0" applyProtection="0"/>
    <xf numFmtId="178" fontId="98" fillId="8" borderId="8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178" fontId="98" fillId="8" borderId="8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98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26" fillId="35" borderId="17" applyNumberFormat="0" applyFont="0" applyAlignment="0" applyProtection="0"/>
    <xf numFmtId="0" fontId="48" fillId="54" borderId="18" applyNumberFormat="0" applyAlignment="0" applyProtection="0"/>
    <xf numFmtId="0" fontId="48" fillId="47" borderId="18" applyNumberFormat="0" applyAlignment="0" applyProtection="0"/>
    <xf numFmtId="0" fontId="48" fillId="47" borderId="18" applyNumberFormat="0" applyAlignment="0" applyProtection="0"/>
    <xf numFmtId="0" fontId="48" fillId="47" borderId="18" applyNumberFormat="0" applyAlignment="0" applyProtection="0"/>
    <xf numFmtId="0" fontId="48" fillId="47" borderId="18" applyNumberFormat="0" applyAlignment="0" applyProtection="0"/>
    <xf numFmtId="180" fontId="48" fillId="54" borderId="18" applyNumberFormat="0" applyAlignment="0" applyProtection="0"/>
    <xf numFmtId="173" fontId="49" fillId="47" borderId="0">
      <alignment horizontal="right"/>
    </xf>
    <xf numFmtId="4" fontId="49" fillId="50" borderId="0">
      <alignment horizontal="right"/>
    </xf>
    <xf numFmtId="40" fontId="68" fillId="50" borderId="0">
      <alignment horizontal="right"/>
    </xf>
    <xf numFmtId="173" fontId="49" fillId="47" borderId="0">
      <alignment horizontal="right"/>
    </xf>
    <xf numFmtId="173" fontId="49" fillId="47" borderId="0">
      <alignment horizontal="right"/>
    </xf>
    <xf numFmtId="173" fontId="49" fillId="47" borderId="0">
      <alignment horizontal="right"/>
    </xf>
    <xf numFmtId="40" fontId="68" fillId="50" borderId="0">
      <alignment horizontal="right"/>
    </xf>
    <xf numFmtId="4" fontId="49" fillId="50" borderId="0">
      <alignment horizontal="right"/>
    </xf>
    <xf numFmtId="40" fontId="68" fillId="50" borderId="0">
      <alignment horizontal="right"/>
    </xf>
    <xf numFmtId="40" fontId="68" fillId="50" borderId="0">
      <alignment horizontal="right"/>
    </xf>
    <xf numFmtId="4" fontId="49" fillId="50" borderId="0">
      <alignment horizontal="right"/>
    </xf>
    <xf numFmtId="4" fontId="49" fillId="50" borderId="0">
      <alignment horizontal="right"/>
    </xf>
    <xf numFmtId="4" fontId="49" fillId="50" borderId="0">
      <alignment horizontal="right"/>
    </xf>
    <xf numFmtId="173" fontId="49" fillId="47" borderId="0">
      <alignment horizontal="right"/>
    </xf>
    <xf numFmtId="4" fontId="49" fillId="50" borderId="0">
      <alignment horizontal="right"/>
    </xf>
    <xf numFmtId="4" fontId="49" fillId="50" borderId="0">
      <alignment horizontal="right"/>
    </xf>
    <xf numFmtId="4" fontId="49" fillId="50" borderId="0">
      <alignment horizontal="right"/>
    </xf>
    <xf numFmtId="4" fontId="49" fillId="50" borderId="0">
      <alignment horizontal="right"/>
    </xf>
    <xf numFmtId="4" fontId="49" fillId="50" borderId="0">
      <alignment horizontal="right"/>
    </xf>
    <xf numFmtId="4" fontId="49" fillId="50" borderId="0">
      <alignment horizontal="right"/>
    </xf>
    <xf numFmtId="4" fontId="49" fillId="50" borderId="0">
      <alignment horizontal="right"/>
    </xf>
    <xf numFmtId="173" fontId="49" fillId="47" borderId="0">
      <alignment horizontal="right"/>
    </xf>
    <xf numFmtId="173" fontId="49" fillId="47" borderId="0">
      <alignment horizontal="right"/>
    </xf>
    <xf numFmtId="173" fontId="49" fillId="47" borderId="0">
      <alignment horizontal="right"/>
    </xf>
    <xf numFmtId="173" fontId="49" fillId="47" borderId="0">
      <alignment horizontal="right"/>
    </xf>
    <xf numFmtId="0" fontId="50" fillId="51" borderId="0">
      <alignment horizontal="center"/>
    </xf>
    <xf numFmtId="0" fontId="50" fillId="51" borderId="0">
      <alignment horizontal="center"/>
    </xf>
    <xf numFmtId="172" fontId="50" fillId="51" borderId="0">
      <alignment horizontal="center"/>
    </xf>
    <xf numFmtId="0" fontId="50" fillId="50" borderId="0">
      <alignment horizontal="center" vertical="center"/>
    </xf>
    <xf numFmtId="0" fontId="50" fillId="51" borderId="0">
      <alignment horizontal="center"/>
    </xf>
    <xf numFmtId="0" fontId="69" fillId="50" borderId="0">
      <alignment horizontal="right"/>
    </xf>
    <xf numFmtId="0" fontId="69" fillId="50" borderId="0">
      <alignment horizontal="right"/>
    </xf>
    <xf numFmtId="0" fontId="69" fillId="50" borderId="0">
      <alignment horizontal="right"/>
    </xf>
    <xf numFmtId="0" fontId="69" fillId="50" borderId="0">
      <alignment horizontal="right"/>
    </xf>
    <xf numFmtId="0" fontId="69" fillId="50" borderId="0">
      <alignment horizontal="right"/>
    </xf>
    <xf numFmtId="0" fontId="50" fillId="51" borderId="0">
      <alignment horizontal="center"/>
    </xf>
    <xf numFmtId="172" fontId="50" fillId="51" borderId="0">
      <alignment horizontal="center"/>
    </xf>
    <xf numFmtId="0" fontId="69" fillId="50" borderId="0">
      <alignment horizontal="right"/>
    </xf>
    <xf numFmtId="0" fontId="69" fillId="50" borderId="0">
      <alignment horizontal="right"/>
    </xf>
    <xf numFmtId="0" fontId="50" fillId="50" borderId="0">
      <alignment horizontal="center" vertical="center"/>
    </xf>
    <xf numFmtId="0" fontId="50" fillId="50" borderId="0">
      <alignment horizontal="center" vertical="center"/>
    </xf>
    <xf numFmtId="178" fontId="50" fillId="50" borderId="0">
      <alignment horizontal="center" vertical="center"/>
    </xf>
    <xf numFmtId="178" fontId="50" fillId="50" borderId="0">
      <alignment horizontal="center" vertical="center"/>
    </xf>
    <xf numFmtId="0" fontId="33" fillId="52" borderId="0"/>
    <xf numFmtId="0" fontId="33" fillId="52" borderId="0"/>
    <xf numFmtId="172" fontId="33" fillId="52" borderId="0"/>
    <xf numFmtId="0" fontId="45" fillId="50" borderId="19"/>
    <xf numFmtId="180" fontId="70" fillId="50" borderId="19"/>
    <xf numFmtId="0" fontId="45" fillId="50" borderId="19"/>
    <xf numFmtId="0" fontId="33" fillId="52" borderId="0"/>
    <xf numFmtId="0" fontId="70" fillId="50" borderId="19"/>
    <xf numFmtId="0" fontId="70" fillId="50" borderId="19"/>
    <xf numFmtId="0" fontId="70" fillId="50" borderId="19"/>
    <xf numFmtId="0" fontId="70" fillId="50" borderId="19"/>
    <xf numFmtId="0" fontId="70" fillId="50" borderId="19"/>
    <xf numFmtId="0" fontId="33" fillId="52" borderId="0"/>
    <xf numFmtId="180" fontId="70" fillId="50" borderId="19"/>
    <xf numFmtId="0" fontId="70" fillId="50" borderId="19"/>
    <xf numFmtId="0" fontId="70" fillId="50" borderId="19"/>
    <xf numFmtId="0" fontId="45" fillId="50" borderId="19"/>
    <xf numFmtId="178" fontId="45" fillId="50" borderId="19"/>
    <xf numFmtId="178" fontId="45" fillId="50" borderId="19"/>
    <xf numFmtId="0" fontId="63" fillId="47" borderId="0" applyBorder="0">
      <alignment horizontal="centerContinuous"/>
    </xf>
    <xf numFmtId="0" fontId="63" fillId="47" borderId="0" applyBorder="0">
      <alignment horizontal="centerContinuous"/>
    </xf>
    <xf numFmtId="172" fontId="63" fillId="47" borderId="0" applyBorder="0">
      <alignment horizontal="centerContinuous"/>
    </xf>
    <xf numFmtId="0" fontId="50" fillId="50" borderId="0" applyBorder="0">
      <alignment horizontal="centerContinuous"/>
    </xf>
    <xf numFmtId="0" fontId="63" fillId="47" borderId="0" applyBorder="0">
      <alignment horizontal="centerContinuous"/>
    </xf>
    <xf numFmtId="0" fontId="70" fillId="0" borderId="0" applyBorder="0">
      <alignment horizontal="centerContinuous"/>
    </xf>
    <xf numFmtId="0" fontId="70" fillId="0" borderId="0" applyBorder="0">
      <alignment horizontal="centerContinuous"/>
    </xf>
    <xf numFmtId="0" fontId="70" fillId="0" borderId="0" applyBorder="0">
      <alignment horizontal="centerContinuous"/>
    </xf>
    <xf numFmtId="0" fontId="70" fillId="0" borderId="0" applyBorder="0">
      <alignment horizontal="centerContinuous"/>
    </xf>
    <xf numFmtId="0" fontId="70" fillId="0" borderId="0" applyBorder="0">
      <alignment horizontal="centerContinuous"/>
    </xf>
    <xf numFmtId="0" fontId="63" fillId="47" borderId="0" applyBorder="0">
      <alignment horizontal="centerContinuous"/>
    </xf>
    <xf numFmtId="172" fontId="63" fillId="47" borderId="0" applyBorder="0">
      <alignment horizontal="centerContinuous"/>
    </xf>
    <xf numFmtId="0" fontId="70" fillId="0" borderId="0" applyBorder="0">
      <alignment horizontal="centerContinuous"/>
    </xf>
    <xf numFmtId="0" fontId="70" fillId="0" borderId="0" applyBorder="0">
      <alignment horizontal="centerContinuous"/>
    </xf>
    <xf numFmtId="0" fontId="50" fillId="50" borderId="0" applyBorder="0">
      <alignment horizontal="centerContinuous"/>
    </xf>
    <xf numFmtId="0" fontId="50" fillId="50" borderId="0" applyBorder="0">
      <alignment horizontal="centerContinuous"/>
    </xf>
    <xf numFmtId="178" fontId="50" fillId="50" borderId="0" applyBorder="0">
      <alignment horizontal="centerContinuous"/>
    </xf>
    <xf numFmtId="178" fontId="50" fillId="50" borderId="0" applyBorder="0">
      <alignment horizontal="centerContinuous"/>
    </xf>
    <xf numFmtId="0" fontId="64" fillId="52" borderId="0" applyBorder="0">
      <alignment horizontal="centerContinuous"/>
    </xf>
    <xf numFmtId="0" fontId="64" fillId="52" borderId="0" applyBorder="0">
      <alignment horizontal="centerContinuous"/>
    </xf>
    <xf numFmtId="172" fontId="64" fillId="52" borderId="0" applyBorder="0">
      <alignment horizontal="centerContinuous"/>
    </xf>
    <xf numFmtId="0" fontId="127" fillId="52" borderId="0" applyBorder="0">
      <alignment horizontal="centerContinuous"/>
    </xf>
    <xf numFmtId="0" fontId="51" fillId="50" borderId="0" applyBorder="0">
      <alignment horizontal="centerContinuous"/>
    </xf>
    <xf numFmtId="0" fontId="64" fillId="52" borderId="0" applyBorder="0">
      <alignment horizontal="centerContinuous"/>
    </xf>
    <xf numFmtId="0" fontId="71" fillId="0" borderId="0" applyBorder="0">
      <alignment horizontal="centerContinuous"/>
    </xf>
    <xf numFmtId="0" fontId="71" fillId="0" borderId="0" applyBorder="0">
      <alignment horizontal="centerContinuous"/>
    </xf>
    <xf numFmtId="0" fontId="71" fillId="0" borderId="0" applyBorder="0">
      <alignment horizontal="centerContinuous"/>
    </xf>
    <xf numFmtId="0" fontId="71" fillId="0" borderId="0" applyBorder="0">
      <alignment horizontal="centerContinuous"/>
    </xf>
    <xf numFmtId="0" fontId="71" fillId="0" borderId="0" applyBorder="0">
      <alignment horizontal="centerContinuous"/>
    </xf>
    <xf numFmtId="0" fontId="64" fillId="52" borderId="0" applyBorder="0">
      <alignment horizontal="centerContinuous"/>
    </xf>
    <xf numFmtId="172" fontId="64" fillId="52" borderId="0" applyBorder="0">
      <alignment horizontal="centerContinuous"/>
    </xf>
    <xf numFmtId="0" fontId="71" fillId="0" borderId="0" applyBorder="0">
      <alignment horizontal="centerContinuous"/>
    </xf>
    <xf numFmtId="0" fontId="71" fillId="0" borderId="0" applyBorder="0">
      <alignment horizontal="centerContinuous"/>
    </xf>
    <xf numFmtId="0" fontId="51" fillId="50" borderId="0" applyBorder="0">
      <alignment horizontal="centerContinuous"/>
    </xf>
    <xf numFmtId="0" fontId="51" fillId="50" borderId="0" applyBorder="0">
      <alignment horizontal="centerContinuous"/>
    </xf>
    <xf numFmtId="178" fontId="51" fillId="50" borderId="0" applyBorder="0">
      <alignment horizontal="centerContinuous"/>
    </xf>
    <xf numFmtId="178" fontId="51" fillId="5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59" fillId="0" borderId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59" fillId="0" borderId="0"/>
    <xf numFmtId="41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24" fillId="0" borderId="0"/>
    <xf numFmtId="180" fontId="59" fillId="0" borderId="0"/>
    <xf numFmtId="18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24" fillId="0" borderId="0"/>
    <xf numFmtId="180" fontId="24" fillId="0" borderId="0"/>
    <xf numFmtId="180" fontId="24" fillId="0" borderId="0"/>
    <xf numFmtId="9" fontId="1" fillId="0" borderId="0" applyFont="0" applyFill="0" applyBorder="0" applyAlignment="0" applyProtection="0"/>
    <xf numFmtId="18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28" fillId="77" borderId="21">
      <alignment horizontal="left"/>
    </xf>
    <xf numFmtId="0" fontId="45" fillId="38" borderId="0">
      <alignment horizontal="center"/>
    </xf>
    <xf numFmtId="172" fontId="45" fillId="38" borderId="0">
      <alignment horizontal="center"/>
    </xf>
    <xf numFmtId="49" fontId="52" fillId="47" borderId="0">
      <alignment horizontal="center"/>
    </xf>
    <xf numFmtId="0" fontId="125" fillId="0" borderId="0"/>
    <xf numFmtId="0" fontId="34" fillId="49" borderId="0">
      <alignment horizontal="center"/>
    </xf>
    <xf numFmtId="172" fontId="34" fillId="49" borderId="0">
      <alignment horizontal="center"/>
    </xf>
    <xf numFmtId="0" fontId="34" fillId="49" borderId="0">
      <alignment horizontal="centerContinuous"/>
    </xf>
    <xf numFmtId="172" fontId="34" fillId="49" borderId="0">
      <alignment horizontal="centerContinuous"/>
    </xf>
    <xf numFmtId="0" fontId="53" fillId="47" borderId="0">
      <alignment horizontal="left"/>
    </xf>
    <xf numFmtId="172" fontId="53" fillId="47" borderId="0">
      <alignment horizontal="left"/>
    </xf>
    <xf numFmtId="49" fontId="53" fillId="47" borderId="0">
      <alignment horizontal="center"/>
    </xf>
    <xf numFmtId="0" fontId="33" fillId="49" borderId="0">
      <alignment horizontal="left"/>
    </xf>
    <xf numFmtId="172" fontId="33" fillId="49" borderId="0">
      <alignment horizontal="left"/>
    </xf>
    <xf numFmtId="49" fontId="53" fillId="47" borderId="0">
      <alignment horizontal="left"/>
    </xf>
    <xf numFmtId="0" fontId="33" fillId="49" borderId="0">
      <alignment horizontal="centerContinuous"/>
    </xf>
    <xf numFmtId="172" fontId="33" fillId="49" borderId="0">
      <alignment horizontal="centerContinuous"/>
    </xf>
    <xf numFmtId="0" fontId="33" fillId="49" borderId="0">
      <alignment horizontal="right"/>
    </xf>
    <xf numFmtId="172" fontId="33" fillId="49" borderId="0">
      <alignment horizontal="right"/>
    </xf>
    <xf numFmtId="49" fontId="45" fillId="47" borderId="0">
      <alignment horizontal="left"/>
    </xf>
    <xf numFmtId="0" fontId="34" fillId="49" borderId="0">
      <alignment horizontal="right"/>
    </xf>
    <xf numFmtId="172" fontId="34" fillId="49" borderId="0">
      <alignment horizontal="right"/>
    </xf>
    <xf numFmtId="0" fontId="53" fillId="36" borderId="0">
      <alignment horizontal="center"/>
    </xf>
    <xf numFmtId="172" fontId="53" fillId="36" borderId="0">
      <alignment horizontal="center"/>
    </xf>
    <xf numFmtId="0" fontId="54" fillId="36" borderId="0">
      <alignment horizontal="center"/>
    </xf>
    <xf numFmtId="172" fontId="54" fillId="36" borderId="0">
      <alignment horizont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19" fillId="57" borderId="24" applyNumberFormat="0" applyProtection="0">
      <alignment vertical="center"/>
    </xf>
    <xf numFmtId="4" fontId="62" fillId="57" borderId="25" applyNumberFormat="0" applyProtection="0">
      <alignment vertical="center"/>
    </xf>
    <xf numFmtId="4" fontId="62" fillId="57" borderId="25" applyNumberFormat="0" applyProtection="0">
      <alignment vertical="center"/>
    </xf>
    <xf numFmtId="4" fontId="62" fillId="57" borderId="25" applyNumberFormat="0" applyProtection="0">
      <alignment vertical="center"/>
    </xf>
    <xf numFmtId="4" fontId="62" fillId="57" borderId="25" applyNumberFormat="0" applyProtection="0">
      <alignment vertical="center"/>
    </xf>
    <xf numFmtId="4" fontId="62" fillId="57" borderId="25" applyNumberFormat="0" applyProtection="0">
      <alignment vertical="center"/>
    </xf>
    <xf numFmtId="4" fontId="62" fillId="57" borderId="25" applyNumberFormat="0" applyProtection="0">
      <alignment vertical="center"/>
    </xf>
    <xf numFmtId="4" fontId="62" fillId="57" borderId="25" applyNumberFormat="0" applyProtection="0">
      <alignment vertical="center"/>
    </xf>
    <xf numFmtId="4" fontId="62" fillId="57" borderId="25" applyNumberFormat="0" applyProtection="0">
      <alignment vertical="center"/>
    </xf>
    <xf numFmtId="4" fontId="62" fillId="57" borderId="25" applyNumberFormat="0" applyProtection="0">
      <alignment vertical="center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4" fontId="19" fillId="57" borderId="24" applyNumberFormat="0" applyProtection="0">
      <alignment horizontal="left" vertical="center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0" fontId="19" fillId="58" borderId="25" applyNumberFormat="0" applyProtection="0">
      <alignment horizontal="left" vertical="top" indent="1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24" fillId="57" borderId="25" applyNumberFormat="0" applyProtection="0">
      <alignment horizontal="right" vertical="center"/>
    </xf>
    <xf numFmtId="4" fontId="75" fillId="59" borderId="25" applyNumberFormat="0" applyProtection="0">
      <alignment horizontal="right" vertical="center"/>
    </xf>
    <xf numFmtId="4" fontId="75" fillId="59" borderId="25" applyNumberFormat="0" applyProtection="0">
      <alignment horizontal="right" vertical="center"/>
    </xf>
    <xf numFmtId="4" fontId="75" fillId="59" borderId="25" applyNumberFormat="0" applyProtection="0">
      <alignment horizontal="right" vertical="center"/>
    </xf>
    <xf numFmtId="4" fontId="75" fillId="59" borderId="25" applyNumberFormat="0" applyProtection="0">
      <alignment horizontal="right" vertical="center"/>
    </xf>
    <xf numFmtId="4" fontId="75" fillId="59" borderId="25" applyNumberFormat="0" applyProtection="0">
      <alignment horizontal="right" vertical="center"/>
    </xf>
    <xf numFmtId="4" fontId="75" fillId="59" borderId="25" applyNumberFormat="0" applyProtection="0">
      <alignment horizontal="right" vertical="center"/>
    </xf>
    <xf numFmtId="4" fontId="75" fillId="59" borderId="25" applyNumberFormat="0" applyProtection="0">
      <alignment horizontal="right" vertical="center"/>
    </xf>
    <xf numFmtId="4" fontId="75" fillId="59" borderId="25" applyNumberFormat="0" applyProtection="0">
      <alignment horizontal="right" vertical="center"/>
    </xf>
    <xf numFmtId="4" fontId="75" fillId="59" borderId="25" applyNumberFormat="0" applyProtection="0">
      <alignment horizontal="right" vertical="center"/>
    </xf>
    <xf numFmtId="4" fontId="75" fillId="60" borderId="25" applyNumberFormat="0" applyProtection="0">
      <alignment horizontal="right" vertical="center"/>
    </xf>
    <xf numFmtId="4" fontId="75" fillId="60" borderId="25" applyNumberFormat="0" applyProtection="0">
      <alignment horizontal="right" vertical="center"/>
    </xf>
    <xf numFmtId="4" fontId="75" fillId="60" borderId="25" applyNumberFormat="0" applyProtection="0">
      <alignment horizontal="right" vertical="center"/>
    </xf>
    <xf numFmtId="4" fontId="75" fillId="60" borderId="25" applyNumberFormat="0" applyProtection="0">
      <alignment horizontal="right" vertical="center"/>
    </xf>
    <xf numFmtId="4" fontId="75" fillId="60" borderId="25" applyNumberFormat="0" applyProtection="0">
      <alignment horizontal="right" vertical="center"/>
    </xf>
    <xf numFmtId="4" fontId="75" fillId="60" borderId="25" applyNumberFormat="0" applyProtection="0">
      <alignment horizontal="right" vertical="center"/>
    </xf>
    <xf numFmtId="4" fontId="75" fillId="60" borderId="25" applyNumberFormat="0" applyProtection="0">
      <alignment horizontal="right" vertical="center"/>
    </xf>
    <xf numFmtId="4" fontId="75" fillId="60" borderId="25" applyNumberFormat="0" applyProtection="0">
      <alignment horizontal="right" vertical="center"/>
    </xf>
    <xf numFmtId="4" fontId="75" fillId="60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8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3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24" fillId="39" borderId="25" applyNumberFormat="0" applyProtection="0">
      <alignment horizontal="right" vertical="center"/>
    </xf>
    <xf numFmtId="4" fontId="75" fillId="45" borderId="25" applyNumberFormat="0" applyProtection="0">
      <alignment horizontal="right" vertical="center"/>
    </xf>
    <xf numFmtId="4" fontId="75" fillId="45" borderId="25" applyNumberFormat="0" applyProtection="0">
      <alignment horizontal="right" vertical="center"/>
    </xf>
    <xf numFmtId="4" fontId="75" fillId="45" borderId="25" applyNumberFormat="0" applyProtection="0">
      <alignment horizontal="right" vertical="center"/>
    </xf>
    <xf numFmtId="4" fontId="75" fillId="45" borderId="25" applyNumberFormat="0" applyProtection="0">
      <alignment horizontal="right" vertical="center"/>
    </xf>
    <xf numFmtId="4" fontId="75" fillId="45" borderId="25" applyNumberFormat="0" applyProtection="0">
      <alignment horizontal="right" vertical="center"/>
    </xf>
    <xf numFmtId="4" fontId="75" fillId="45" borderId="25" applyNumberFormat="0" applyProtection="0">
      <alignment horizontal="right" vertical="center"/>
    </xf>
    <xf numFmtId="4" fontId="75" fillId="45" borderId="25" applyNumberFormat="0" applyProtection="0">
      <alignment horizontal="right" vertical="center"/>
    </xf>
    <xf numFmtId="4" fontId="75" fillId="45" borderId="25" applyNumberFormat="0" applyProtection="0">
      <alignment horizontal="right" vertical="center"/>
    </xf>
    <xf numFmtId="4" fontId="75" fillId="45" borderId="25" applyNumberFormat="0" applyProtection="0">
      <alignment horizontal="right" vertical="center"/>
    </xf>
    <xf numFmtId="4" fontId="75" fillId="61" borderId="25" applyNumberFormat="0" applyProtection="0">
      <alignment horizontal="right" vertical="center"/>
    </xf>
    <xf numFmtId="4" fontId="75" fillId="61" borderId="25" applyNumberFormat="0" applyProtection="0">
      <alignment horizontal="right" vertical="center"/>
    </xf>
    <xf numFmtId="4" fontId="75" fillId="61" borderId="25" applyNumberFormat="0" applyProtection="0">
      <alignment horizontal="right" vertical="center"/>
    </xf>
    <xf numFmtId="4" fontId="75" fillId="61" borderId="25" applyNumberFormat="0" applyProtection="0">
      <alignment horizontal="right" vertical="center"/>
    </xf>
    <xf numFmtId="4" fontId="75" fillId="61" borderId="25" applyNumberFormat="0" applyProtection="0">
      <alignment horizontal="right" vertical="center"/>
    </xf>
    <xf numFmtId="4" fontId="75" fillId="61" borderId="25" applyNumberFormat="0" applyProtection="0">
      <alignment horizontal="right" vertical="center"/>
    </xf>
    <xf numFmtId="4" fontId="75" fillId="61" borderId="25" applyNumberFormat="0" applyProtection="0">
      <alignment horizontal="right" vertical="center"/>
    </xf>
    <xf numFmtId="4" fontId="75" fillId="61" borderId="25" applyNumberFormat="0" applyProtection="0">
      <alignment horizontal="right" vertical="center"/>
    </xf>
    <xf numFmtId="4" fontId="75" fillId="61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4" borderId="25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4" fontId="24" fillId="40" borderId="24" applyNumberFormat="0" applyProtection="0">
      <alignment horizontal="right" vertical="center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4" fontId="49" fillId="64" borderId="25" applyNumberFormat="0" applyProtection="0">
      <alignment vertical="center"/>
    </xf>
    <xf numFmtId="4" fontId="49" fillId="64" borderId="25" applyNumberFormat="0" applyProtection="0">
      <alignment vertical="center"/>
    </xf>
    <xf numFmtId="4" fontId="49" fillId="64" borderId="25" applyNumberFormat="0" applyProtection="0">
      <alignment vertical="center"/>
    </xf>
    <xf numFmtId="4" fontId="49" fillId="64" borderId="25" applyNumberFormat="0" applyProtection="0">
      <alignment vertical="center"/>
    </xf>
    <xf numFmtId="4" fontId="49" fillId="64" borderId="25" applyNumberFormat="0" applyProtection="0">
      <alignment vertical="center"/>
    </xf>
    <xf numFmtId="4" fontId="49" fillId="64" borderId="25" applyNumberFormat="0" applyProtection="0">
      <alignment vertical="center"/>
    </xf>
    <xf numFmtId="4" fontId="49" fillId="64" borderId="25" applyNumberFormat="0" applyProtection="0">
      <alignment vertical="center"/>
    </xf>
    <xf numFmtId="4" fontId="49" fillId="64" borderId="25" applyNumberFormat="0" applyProtection="0">
      <alignment vertical="center"/>
    </xf>
    <xf numFmtId="4" fontId="49" fillId="64" borderId="25" applyNumberFormat="0" applyProtection="0">
      <alignment vertical="center"/>
    </xf>
    <xf numFmtId="4" fontId="76" fillId="64" borderId="25" applyNumberFormat="0" applyProtection="0">
      <alignment vertical="center"/>
    </xf>
    <xf numFmtId="4" fontId="76" fillId="64" borderId="25" applyNumberFormat="0" applyProtection="0">
      <alignment vertical="center"/>
    </xf>
    <xf numFmtId="4" fontId="76" fillId="64" borderId="25" applyNumberFormat="0" applyProtection="0">
      <alignment vertical="center"/>
    </xf>
    <xf numFmtId="4" fontId="76" fillId="64" borderId="25" applyNumberFormat="0" applyProtection="0">
      <alignment vertical="center"/>
    </xf>
    <xf numFmtId="4" fontId="76" fillId="64" borderId="25" applyNumberFormat="0" applyProtection="0">
      <alignment vertical="center"/>
    </xf>
    <xf numFmtId="4" fontId="76" fillId="64" borderId="25" applyNumberFormat="0" applyProtection="0">
      <alignment vertical="center"/>
    </xf>
    <xf numFmtId="4" fontId="76" fillId="64" borderId="25" applyNumberFormat="0" applyProtection="0">
      <alignment vertical="center"/>
    </xf>
    <xf numFmtId="4" fontId="76" fillId="64" borderId="25" applyNumberFormat="0" applyProtection="0">
      <alignment vertical="center"/>
    </xf>
    <xf numFmtId="4" fontId="76" fillId="64" borderId="25" applyNumberFormat="0" applyProtection="0">
      <alignment vertical="center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4" fontId="24" fillId="40" borderId="25" applyNumberFormat="0" applyProtection="0">
      <alignment horizontal="left" vertical="center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0" fontId="24" fillId="40" borderId="25" applyNumberFormat="0" applyProtection="0">
      <alignment horizontal="left" vertical="top" indent="1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24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19" fillId="65" borderId="24" applyNumberFormat="0" applyProtection="0">
      <alignment horizontal="right" vertical="center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4" fontId="24" fillId="40" borderId="24" applyNumberFormat="0" applyProtection="0">
      <alignment horizontal="left" vertical="center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0" fontId="24" fillId="40" borderId="24" applyNumberFormat="0" applyProtection="0">
      <alignment horizontal="left" vertical="top" indent="1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4" fontId="24" fillId="0" borderId="25" applyNumberFormat="0" applyProtection="0">
      <alignment horizontal="right" vertical="center"/>
    </xf>
    <xf numFmtId="186" fontId="129" fillId="0" borderId="42" applyNumberFormat="0" applyProtection="0">
      <alignment horizontal="right" vertical="center"/>
    </xf>
    <xf numFmtId="186" fontId="130" fillId="0" borderId="43" applyNumberFormat="0" applyProtection="0">
      <alignment horizontal="right" vertical="center"/>
    </xf>
    <xf numFmtId="0" fontId="130" fillId="78" borderId="44" applyNumberFormat="0" applyAlignment="0" applyProtection="0">
      <alignment horizontal="left" vertical="center" indent="1"/>
    </xf>
    <xf numFmtId="0" fontId="131" fillId="0" borderId="45" applyNumberFormat="0" applyFill="0" applyBorder="0" applyAlignment="0" applyProtection="0"/>
    <xf numFmtId="0" fontId="132" fillId="79" borderId="44" applyNumberFormat="0" applyAlignment="0" applyProtection="0">
      <alignment horizontal="left" vertical="center" indent="1"/>
    </xf>
    <xf numFmtId="0" fontId="132" fillId="80" borderId="44" applyNumberFormat="0" applyAlignment="0" applyProtection="0">
      <alignment horizontal="left" vertical="center" indent="1"/>
    </xf>
    <xf numFmtId="0" fontId="132" fillId="81" borderId="44" applyNumberFormat="0" applyAlignment="0" applyProtection="0">
      <alignment horizontal="left" vertical="center" indent="1"/>
    </xf>
    <xf numFmtId="0" fontId="132" fillId="82" borderId="44" applyNumberFormat="0" applyAlignment="0" applyProtection="0">
      <alignment horizontal="left" vertical="center" indent="1"/>
    </xf>
    <xf numFmtId="0" fontId="132" fillId="83" borderId="43" applyNumberFormat="0" applyAlignment="0" applyProtection="0">
      <alignment horizontal="left" vertical="center" indent="1"/>
    </xf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41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41" borderId="0" applyNumberFormat="0" applyBorder="0" applyAlignment="0" applyProtection="0"/>
    <xf numFmtId="180" fontId="28" fillId="41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41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41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59" fillId="31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41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41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59" fillId="27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4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4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46" borderId="0" applyNumberFormat="0" applyBorder="0" applyAlignment="0" applyProtection="0"/>
    <xf numFmtId="180" fontId="28" fillId="46" borderId="0" applyNumberFormat="0" applyBorder="0" applyAlignment="0" applyProtection="0"/>
    <xf numFmtId="180" fontId="28" fillId="4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9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9" borderId="0" applyNumberFormat="0" applyBorder="0" applyAlignment="0" applyProtection="0"/>
    <xf numFmtId="180" fontId="28" fillId="39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9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9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9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59" fillId="23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4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4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55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55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55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55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55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8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8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8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8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8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8" borderId="0" applyNumberFormat="0" applyBorder="0" applyAlignment="0" applyProtection="0"/>
    <xf numFmtId="180" fontId="59" fillId="19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55" borderId="0" applyNumberFormat="0" applyBorder="0" applyAlignment="0" applyProtection="0"/>
    <xf numFmtId="180" fontId="28" fillId="55" borderId="0" applyNumberFormat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59" fillId="15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59" fillId="11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59" fillId="30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180" fontId="28" fillId="37" borderId="0" applyNumberFormat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59" fillId="26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7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4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4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4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4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46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6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1" fillId="22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6" borderId="0" applyNumberFormat="0" applyBorder="0" applyAlignment="0" applyProtection="0"/>
    <xf numFmtId="180" fontId="28" fillId="36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0" fontId="28" fillId="36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46" borderId="0" applyNumberFormat="0" applyBorder="0" applyAlignment="0" applyProtection="0"/>
    <xf numFmtId="180" fontId="28" fillId="46" borderId="0" applyNumberFormat="0" applyBorder="0" applyAlignment="0" applyProtection="0"/>
    <xf numFmtId="180" fontId="28" fillId="4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6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66" borderId="0" applyNumberFormat="0" applyBorder="0" applyAlignment="0" applyProtection="0"/>
    <xf numFmtId="180" fontId="28" fillId="6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6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6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5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59" fillId="18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66" borderId="0" applyNumberFormat="0" applyBorder="0" applyAlignment="0" applyProtection="0"/>
    <xf numFmtId="180" fontId="28" fillId="66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9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9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9" borderId="0" applyNumberFormat="0" applyBorder="0" applyAlignment="0" applyProtection="0"/>
    <xf numFmtId="180" fontId="28" fillId="39" borderId="0" applyNumberFormat="0" applyBorder="0" applyAlignment="0" applyProtection="0"/>
    <xf numFmtId="180" fontId="28" fillId="39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4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59" fillId="14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9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9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71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71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71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71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71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33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59" fillId="10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0" fontId="28" fillId="71" borderId="0" applyNumberFormat="0" applyBorder="0" applyAlignment="0" applyProtection="0"/>
    <xf numFmtId="0" fontId="24" fillId="0" borderId="26" applyNumberFormat="0" applyFont="0" applyFill="0" applyBorder="0" applyAlignment="0" applyProtection="0"/>
    <xf numFmtId="180" fontId="28" fillId="71" borderId="0" applyNumberFormat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101" fillId="0" borderId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0" fontId="24" fillId="0" borderId="26" applyNumberFormat="0" applyFont="0" applyFill="0" applyBorder="0" applyAlignment="0" applyProtection="0"/>
    <xf numFmtId="186" fontId="129" fillId="84" borderId="44" applyNumberFormat="0" applyAlignment="0" applyProtection="0">
      <alignment horizontal="left" vertical="center" indent="1"/>
    </xf>
    <xf numFmtId="0" fontId="130" fillId="78" borderId="43" applyNumberFormat="0" applyAlignment="0" applyProtection="0">
      <alignment horizontal="left" vertical="center" indent="1"/>
    </xf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25" fillId="0" borderId="41"/>
    <xf numFmtId="49" fontId="24" fillId="0" borderId="40">
      <alignment horizontal="center" vertical="center"/>
      <protection locked="0"/>
    </xf>
    <xf numFmtId="0" fontId="133" fillId="49" borderId="0"/>
    <xf numFmtId="180" fontId="122" fillId="0" borderId="0" applyNumberFormat="0" applyFill="0" applyBorder="0" applyAlignment="0" applyProtection="0"/>
    <xf numFmtId="0" fontId="24" fillId="0" borderId="20" applyNumberFormat="0" applyFont="0" applyFill="0" applyAlignment="0" applyProtection="0"/>
    <xf numFmtId="172" fontId="23" fillId="0" borderId="22" applyNumberFormat="0" applyFont="0" applyBorder="0" applyAlignment="0" applyProtection="0"/>
    <xf numFmtId="0" fontId="80" fillId="0" borderId="38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24" fillId="0" borderId="20" applyNumberFormat="0" applyFont="0" applyFill="0" applyAlignment="0" applyProtection="0"/>
    <xf numFmtId="43" fontId="22" fillId="0" borderId="0" applyFont="0" applyFill="0" applyBorder="0" applyAlignment="0" applyProtection="0"/>
    <xf numFmtId="172" fontId="23" fillId="0" borderId="22" applyNumberFormat="0" applyFont="0" applyBorder="0" applyAlignment="0" applyProtection="0"/>
    <xf numFmtId="0" fontId="126" fillId="0" borderId="46"/>
    <xf numFmtId="0" fontId="126" fillId="0" borderId="41"/>
    <xf numFmtId="0" fontId="65" fillId="0" borderId="0"/>
    <xf numFmtId="172" fontId="56" fillId="47" borderId="0">
      <alignment horizontal="center"/>
    </xf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17" fillId="0" borderId="0" xfId="0" applyFont="1"/>
    <xf numFmtId="0" fontId="17" fillId="0" borderId="10" xfId="0" applyFont="1" applyBorder="1"/>
    <xf numFmtId="0" fontId="17" fillId="0" borderId="10" xfId="0" applyFont="1" applyBorder="1" applyAlignment="1">
      <alignment horizontal="left" wrapText="1"/>
    </xf>
    <xf numFmtId="0" fontId="17" fillId="0" borderId="10" xfId="0" applyFont="1" applyBorder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6" fontId="18" fillId="0" borderId="0" xfId="0" applyNumberFormat="1" applyFont="1"/>
    <xf numFmtId="10" fontId="18" fillId="0" borderId="0" xfId="0" applyNumberFormat="1" applyFont="1"/>
    <xf numFmtId="3" fontId="18" fillId="0" borderId="0" xfId="0" applyNumberFormat="1" applyFont="1"/>
    <xf numFmtId="0" fontId="19" fillId="0" borderId="11" xfId="0" applyFont="1" applyBorder="1"/>
    <xf numFmtId="0" fontId="17" fillId="0" borderId="11" xfId="0" applyFont="1" applyBorder="1" applyAlignment="1">
      <alignment horizontal="left"/>
    </xf>
    <xf numFmtId="3" fontId="18" fillId="0" borderId="11" xfId="0" applyNumberFormat="1" applyFont="1" applyBorder="1"/>
    <xf numFmtId="10" fontId="18" fillId="0" borderId="11" xfId="0" applyNumberFormat="1" applyFont="1" applyBorder="1"/>
    <xf numFmtId="9" fontId="0" fillId="0" borderId="0" xfId="2" applyFont="1"/>
    <xf numFmtId="44" fontId="0" fillId="0" borderId="0" xfId="1" applyFont="1"/>
    <xf numFmtId="164" fontId="0" fillId="0" borderId="0" xfId="1" applyNumberFormat="1" applyFont="1"/>
    <xf numFmtId="0" fontId="20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3" fillId="0" borderId="0" xfId="0" applyFont="1"/>
    <xf numFmtId="0" fontId="20" fillId="0" borderId="11" xfId="0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3" fontId="21" fillId="0" borderId="0" xfId="0" applyNumberFormat="1" applyFont="1"/>
    <xf numFmtId="44" fontId="0" fillId="0" borderId="0" xfId="0" applyNumberFormat="1"/>
    <xf numFmtId="0" fontId="17" fillId="0" borderId="0" xfId="0" applyFont="1" applyAlignment="1">
      <alignment horizontal="right"/>
    </xf>
    <xf numFmtId="3" fontId="99" fillId="72" borderId="34" xfId="0" applyNumberFormat="1" applyFont="1" applyFill="1" applyBorder="1" applyAlignment="1">
      <alignment horizontal="right" wrapText="1"/>
    </xf>
    <xf numFmtId="169" fontId="0" fillId="0" borderId="0" xfId="1" applyNumberFormat="1" applyFont="1"/>
    <xf numFmtId="0" fontId="18" fillId="0" borderId="0" xfId="12846"/>
    <xf numFmtId="0" fontId="22" fillId="0" borderId="0" xfId="12846" applyFont="1" applyAlignment="1">
      <alignment horizontal="right"/>
    </xf>
    <xf numFmtId="0" fontId="20" fillId="0" borderId="0" xfId="12846" applyFont="1" applyAlignment="1">
      <alignment horizontal="right"/>
    </xf>
    <xf numFmtId="0" fontId="20" fillId="0" borderId="11" xfId="12846" applyFont="1" applyBorder="1" applyAlignment="1">
      <alignment horizontal="right"/>
    </xf>
    <xf numFmtId="165" fontId="21" fillId="0" borderId="0" xfId="15310" applyNumberFormat="1" applyFont="1" applyFill="1" applyAlignment="1">
      <alignment horizontal="right"/>
    </xf>
    <xf numFmtId="165" fontId="21" fillId="0" borderId="0" xfId="15310" applyNumberFormat="1" applyFont="1" applyFill="1"/>
    <xf numFmtId="167" fontId="21" fillId="0" borderId="0" xfId="15310" applyNumberFormat="1" applyFont="1" applyFill="1" applyBorder="1"/>
    <xf numFmtId="165" fontId="21" fillId="0" borderId="0" xfId="15310" applyNumberFormat="1" applyFont="1" applyFill="1" applyBorder="1"/>
    <xf numFmtId="165" fontId="21" fillId="0" borderId="11" xfId="15310" applyNumberFormat="1" applyFont="1" applyFill="1" applyBorder="1" applyAlignment="1">
      <alignment horizontal="right"/>
    </xf>
    <xf numFmtId="165" fontId="21" fillId="0" borderId="11" xfId="15310" applyNumberFormat="1" applyFont="1" applyFill="1" applyBorder="1"/>
    <xf numFmtId="165" fontId="21" fillId="0" borderId="0" xfId="15310" applyNumberFormat="1" applyFont="1" applyFill="1" applyBorder="1" applyAlignment="1">
      <alignment horizontal="right"/>
    </xf>
    <xf numFmtId="168" fontId="0" fillId="0" borderId="0" xfId="0" applyNumberFormat="1"/>
    <xf numFmtId="169" fontId="0" fillId="0" borderId="0" xfId="0" applyNumberFormat="1"/>
    <xf numFmtId="0" fontId="18" fillId="0" borderId="0" xfId="16496"/>
    <xf numFmtId="0" fontId="18" fillId="0" borderId="0" xfId="16496" applyAlignment="1">
      <alignment horizontal="right"/>
    </xf>
    <xf numFmtId="164" fontId="18" fillId="0" borderId="0" xfId="13605" applyNumberFormat="1" applyFont="1"/>
    <xf numFmtId="165" fontId="18" fillId="0" borderId="0" xfId="12656" applyNumberFormat="1" applyFont="1"/>
    <xf numFmtId="0" fontId="17" fillId="0" borderId="0" xfId="16496" applyFont="1"/>
    <xf numFmtId="0" fontId="17" fillId="0" borderId="0" xfId="16496" applyFont="1" applyAlignment="1">
      <alignment horizontal="left"/>
    </xf>
    <xf numFmtId="43" fontId="17" fillId="0" borderId="0" xfId="12656" applyFont="1" applyAlignment="1">
      <alignment horizontal="right"/>
    </xf>
    <xf numFmtId="10" fontId="18" fillId="0" borderId="0" xfId="15699" applyNumberFormat="1" applyFont="1"/>
    <xf numFmtId="0" fontId="17" fillId="0" borderId="10" xfId="16496" applyFont="1" applyBorder="1"/>
    <xf numFmtId="0" fontId="17" fillId="0" borderId="10" xfId="16496" applyFont="1" applyBorder="1" applyAlignment="1">
      <alignment horizontal="left" wrapText="1"/>
    </xf>
    <xf numFmtId="43" fontId="17" fillId="0" borderId="10" xfId="12656" applyFont="1" applyBorder="1" applyAlignment="1">
      <alignment horizontal="right"/>
    </xf>
    <xf numFmtId="166" fontId="18" fillId="0" borderId="0" xfId="12656" applyNumberFormat="1" applyFont="1" applyAlignment="1">
      <alignment horizontal="right"/>
    </xf>
    <xf numFmtId="166" fontId="17" fillId="0" borderId="10" xfId="12656" applyNumberFormat="1" applyFont="1" applyBorder="1" applyAlignment="1">
      <alignment horizontal="right"/>
    </xf>
    <xf numFmtId="0" fontId="19" fillId="0" borderId="0" xfId="16496" applyFont="1"/>
    <xf numFmtId="165" fontId="18" fillId="0" borderId="11" xfId="12656" applyNumberFormat="1" applyFont="1" applyBorder="1"/>
    <xf numFmtId="10" fontId="18" fillId="0" borderId="11" xfId="15699" applyNumberFormat="1" applyFont="1" applyBorder="1"/>
    <xf numFmtId="165" fontId="18" fillId="0" borderId="0" xfId="12656" applyNumberFormat="1" applyFont="1" applyBorder="1"/>
    <xf numFmtId="10" fontId="18" fillId="0" borderId="0" xfId="15699" applyNumberFormat="1" applyFont="1" applyBorder="1"/>
    <xf numFmtId="0" fontId="18" fillId="0" borderId="11" xfId="16496" applyBorder="1"/>
    <xf numFmtId="0" fontId="19" fillId="0" borderId="11" xfId="16496" applyFont="1" applyBorder="1"/>
    <xf numFmtId="165" fontId="18" fillId="0" borderId="0" xfId="12656" quotePrefix="1" applyNumberFormat="1" applyFont="1"/>
    <xf numFmtId="0" fontId="18" fillId="0" borderId="0" xfId="18580"/>
    <xf numFmtId="0" fontId="20" fillId="0" borderId="0" xfId="18580" applyFont="1"/>
    <xf numFmtId="0" fontId="22" fillId="0" borderId="0" xfId="18580" applyFont="1" applyAlignment="1">
      <alignment horizontal="center"/>
    </xf>
    <xf numFmtId="165" fontId="22" fillId="0" borderId="0" xfId="18571" applyNumberFormat="1" applyFont="1" applyFill="1" applyBorder="1" applyAlignment="1">
      <alignment horizontal="right"/>
    </xf>
    <xf numFmtId="165" fontId="22" fillId="0" borderId="0" xfId="18571" applyNumberFormat="1" applyFont="1" applyFill="1" applyAlignment="1">
      <alignment horizontal="right"/>
    </xf>
    <xf numFmtId="0" fontId="20" fillId="0" borderId="11" xfId="18580" applyFont="1" applyBorder="1"/>
    <xf numFmtId="165" fontId="22" fillId="0" borderId="11" xfId="1857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5" fontId="0" fillId="0" borderId="0" xfId="18583" applyNumberFormat="1" applyFont="1"/>
    <xf numFmtId="0" fontId="0" fillId="0" borderId="0" xfId="0" applyAlignment="1">
      <alignment horizontal="center"/>
    </xf>
    <xf numFmtId="0" fontId="17" fillId="0" borderId="12" xfId="0" applyFont="1" applyBorder="1" applyAlignment="1">
      <alignment horizontal="left"/>
    </xf>
  </cellXfs>
  <cellStyles count="18584">
    <cellStyle name="_Row1" xfId="176" xr:uid="{4CFDC506-B1AB-42AC-9E9E-473A59AA8819}"/>
    <cellStyle name="_Row1 2" xfId="279" xr:uid="{20EB249D-A517-4970-BBA7-8FF2C3D99E1F}"/>
    <cellStyle name="=C:\WINNT\SYSTEM32\COMMAND.COM" xfId="15775" xr:uid="{903F690F-71B9-42A3-999D-1D7D0B895C4D}"/>
    <cellStyle name="=C:\WINNT\SYSTEM32\COMMAND.COM 2" xfId="13756" xr:uid="{58E1F07F-7807-4A09-A38C-A63A076385A1}"/>
    <cellStyle name="=C:\WINNT\SYSTEM32\COMMAND.COM 2 2" xfId="15419" xr:uid="{0CEF27B8-D30B-4323-A533-B49801B88F4C}"/>
    <cellStyle name="=C:\WINNT\SYSTEM32\COMMAND.COM 3" xfId="15772" xr:uid="{DCA84A7B-B573-440D-B3F5-63886DA08188}"/>
    <cellStyle name="=C:\WINNT35\SYSTEM32\COMMAND.COM" xfId="13757" xr:uid="{B2C89C96-9949-4DCC-9ACA-DBE0FD34D848}"/>
    <cellStyle name="20% - Accent1" xfId="16" builtinId="30" customBuiltin="1"/>
    <cellStyle name="20% - Accent1 10" xfId="3277" xr:uid="{6B424194-1DCC-4187-981D-BE7345274AC5}"/>
    <cellStyle name="20% - Accent1 10 2" xfId="3278" xr:uid="{E6B4B1CD-4CC5-4AEA-9989-BA87AFE11340}"/>
    <cellStyle name="20% - Accent1 10 2 2" xfId="3279" xr:uid="{7A2667A8-DC3F-400D-BC84-58F34707A3C5}"/>
    <cellStyle name="20% - Accent1 10 2_Jurisdictional Study" xfId="161" xr:uid="{8F90AC6B-B067-4F14-A8F5-91B3CA698676}"/>
    <cellStyle name="20% - Accent1 10 3" xfId="3280" xr:uid="{66CF2860-D142-49EB-8D7E-FBF956948626}"/>
    <cellStyle name="20% - Accent1 10 4" xfId="13758" xr:uid="{7D716253-7A18-4EC9-93EA-50EE3532AC56}"/>
    <cellStyle name="20% - Accent1 10 5" xfId="16278" xr:uid="{9AFC01ED-2104-4640-8870-4BAA8AF25688}"/>
    <cellStyle name="20% - Accent1 10 6" xfId="18491" xr:uid="{AC7B7AF8-B065-48FB-A732-EF40FD5B95C9}"/>
    <cellStyle name="20% - Accent1 10_Jurisdictional Study" xfId="163" xr:uid="{777A2A83-093E-4F5B-B238-917032A75681}"/>
    <cellStyle name="20% - Accent1 11" xfId="3281" xr:uid="{F3B9E672-B774-4FF1-BB87-5FBB929956A0}"/>
    <cellStyle name="20% - Accent1 11 2" xfId="3282" xr:uid="{C43BFB43-6EEE-4766-9A31-44F06173C6D6}"/>
    <cellStyle name="20% - Accent1 11 2 2" xfId="3283" xr:uid="{382B5B3A-32B6-440F-91AA-A692C3B40E2C}"/>
    <cellStyle name="20% - Accent1 11 2_Jurisdictional Study" xfId="194" xr:uid="{B12A25FD-1B64-40EF-8654-8293B7EEEB20}"/>
    <cellStyle name="20% - Accent1 11 3" xfId="3284" xr:uid="{D5145A1C-C669-4238-B8E5-5C8A59F50B86}"/>
    <cellStyle name="20% - Accent1 11 4" xfId="13047" xr:uid="{3D7C5841-E065-4FAD-B4CF-5452193F2E33}"/>
    <cellStyle name="20% - Accent1 11 5" xfId="12806" xr:uid="{A222200C-A5DE-49B0-9BF8-835F245877FC}"/>
    <cellStyle name="20% - Accent1 11 6" xfId="18489" xr:uid="{EB4F09B8-FBDF-4B64-8C4C-313EEC2AF5A9}"/>
    <cellStyle name="20% - Accent1 11_Jurisdictional Study" xfId="156" xr:uid="{F0E52873-B0B6-42C3-AC9C-AC72B584BF7C}"/>
    <cellStyle name="20% - Accent1 12" xfId="3285" xr:uid="{7E5A6283-B45A-42D3-950E-7573E6A243DD}"/>
    <cellStyle name="20% - Accent1 12 2" xfId="3286" xr:uid="{529A80E8-49D9-4DCB-8D48-5128444F5BFF}"/>
    <cellStyle name="20% - Accent1 12 3" xfId="13759" xr:uid="{50D69F5B-D902-4939-B046-F82D02613AF1}"/>
    <cellStyle name="20% - Accent1 12 4" xfId="12048" xr:uid="{88888647-A93E-4A55-BFAE-31865B475E41}"/>
    <cellStyle name="20% - Accent1 12_Jurisdictional Study" xfId="8406" xr:uid="{0A1041EA-60D8-44D6-B0C1-626724AF2BBF}"/>
    <cellStyle name="20% - Accent1 13" xfId="3287" xr:uid="{0B95D218-97BC-45F0-9B23-C94F877CA08F}"/>
    <cellStyle name="20% - Accent1 13 2" xfId="13046" xr:uid="{5C45AE9D-8BF5-46A4-89A8-A3AFDA3D7744}"/>
    <cellStyle name="20% - Accent1 13 3" xfId="12044" xr:uid="{6AC775E8-AF37-4A47-B051-E1F4F13CD6E2}"/>
    <cellStyle name="20% - Accent1 14" xfId="3203" xr:uid="{431DEC79-6835-4430-9825-D98DC0E9F984}"/>
    <cellStyle name="20% - Accent1 14 2" xfId="12057" xr:uid="{CAF70BB7-30F5-414D-B5C3-8EA4C65DF3A3}"/>
    <cellStyle name="20% - Accent1 15" xfId="34" xr:uid="{F1E8B378-257A-4BEF-A7E4-5BBA51602B6A}"/>
    <cellStyle name="20% - Accent1 15 2" xfId="16238" xr:uid="{9219D12A-731A-4AB2-99F9-71BE380F1EC2}"/>
    <cellStyle name="20% - Accent1 15 3" xfId="12843" xr:uid="{947B313E-7667-46D3-A0C3-119FBE9F50E1}"/>
    <cellStyle name="20% - Accent1 15 4" xfId="14959" xr:uid="{1C6EABEE-135C-4336-B202-C0155AE846F1}"/>
    <cellStyle name="20% - Accent1 15 5" xfId="12735" xr:uid="{861F1B92-F136-4663-95A5-A7581936E6FF}"/>
    <cellStyle name="20% - Accent1 15 6" xfId="12431" xr:uid="{05AD0CC9-3A8C-4688-944C-141340BA0AE8}"/>
    <cellStyle name="20% - Accent1 16" xfId="10818" xr:uid="{2FC9F0A5-B2B1-467A-AB62-804DD3000573}"/>
    <cellStyle name="20% - Accent1 16 2" xfId="16209" xr:uid="{F091FB5E-3DF8-40F4-BEB2-C413394C049C}"/>
    <cellStyle name="20% - Accent1 16 3" xfId="11866" xr:uid="{ACB011CF-64BE-41F8-A376-DB74886275F0}"/>
    <cellStyle name="20% - Accent1 16 4" xfId="16287" xr:uid="{F35AA61C-9834-4665-8E03-5A12C3795ED7}"/>
    <cellStyle name="20% - Accent1 16 5" xfId="11363" xr:uid="{FE5BE561-2B5E-4BDB-ABFB-DD7A456E3D29}"/>
    <cellStyle name="20% - Accent1 16 6" xfId="11399" xr:uid="{6497284D-D20B-4E6F-A843-AD55290D2507}"/>
    <cellStyle name="20% - Accent1 17" xfId="15316" xr:uid="{F16AA926-CBA6-4AE7-B562-F091383C6AF1}"/>
    <cellStyle name="20% - Accent1 17 2" xfId="12475" xr:uid="{F7F6B1E1-5F6D-4DE6-AD46-00D5BF492366}"/>
    <cellStyle name="20% - Accent1 17 3" xfId="16291" xr:uid="{94AEC19B-C90E-4F07-AFA0-4915C98FB76E}"/>
    <cellStyle name="20% - Accent1 17 4" xfId="11481" xr:uid="{31473CDF-F93B-4D73-A51D-31F7E6D24B4E}"/>
    <cellStyle name="20% - Accent1 17 5" xfId="11454" xr:uid="{331D552F-1CEA-4E75-A0CE-9C5A97EB44D4}"/>
    <cellStyle name="20% - Accent1 17 6" xfId="16492" xr:uid="{2FFB75E5-E79B-479C-83FF-97BA7B667C1F}"/>
    <cellStyle name="20% - Accent1 18" xfId="12297" xr:uid="{FAB8A35C-955F-4A01-8619-3B2F742CAE64}"/>
    <cellStyle name="20% - Accent1 19" xfId="16444" xr:uid="{8C32AC5D-5F84-4C2C-A3EE-4A96D3F0C8B2}"/>
    <cellStyle name="20% - Accent1 2" xfId="280" xr:uid="{88CC4701-4674-4B68-BE9F-5BFDF1D456A9}"/>
    <cellStyle name="20% - Accent1 2 10" xfId="12488" xr:uid="{B4779FCC-78AF-4115-9E4A-3BC99167560B}"/>
    <cellStyle name="20% - Accent1 2 2" xfId="3289" xr:uid="{23E71D37-A640-44B5-BAFF-1877C5D6030C}"/>
    <cellStyle name="20% - Accent1 2 2 2" xfId="3290" xr:uid="{ECD13D8F-A3C2-4240-9E7E-A59D9BE2D732}"/>
    <cellStyle name="20% - Accent1 2 2 2 2" xfId="3291" xr:uid="{45482B20-EAA2-4B94-96A8-89E48F9A2283}"/>
    <cellStyle name="20% - Accent1 2 2 2 2 2" xfId="3292" xr:uid="{5BFB1028-C119-4C2C-B912-59706501595B}"/>
    <cellStyle name="20% - Accent1 2 2 2 2 2 2" xfId="3293" xr:uid="{9DFE9F8B-E839-4645-964F-335668534C78}"/>
    <cellStyle name="20% - Accent1 2 2 2 2 2 2 2" xfId="3294" xr:uid="{EA7516AC-C5C2-40B9-81FC-C89725344EEC}"/>
    <cellStyle name="20% - Accent1 2 2 2 2 2 2_Jurisdictional Study" xfId="8411" xr:uid="{0A289574-399C-462E-BD54-178CBB1433EE}"/>
    <cellStyle name="20% - Accent1 2 2 2 2 2 3" xfId="3295" xr:uid="{49BCEACC-204F-4613-99F8-C46BAE7AAFBA}"/>
    <cellStyle name="20% - Accent1 2 2 2 2 2_Jurisdictional Study" xfId="8410" xr:uid="{6ACF182A-0DDA-42FA-908C-1DC2F68DFE0A}"/>
    <cellStyle name="20% - Accent1 2 2 2 2 3" xfId="3296" xr:uid="{C90F7A4F-B5C3-45A8-8A2B-87BC9890AC21}"/>
    <cellStyle name="20% - Accent1 2 2 2 2 3 2" xfId="3297" xr:uid="{EEEDBDC6-3237-4A82-9DBB-62314CEF710A}"/>
    <cellStyle name="20% - Accent1 2 2 2 2 3_Jurisdictional Study" xfId="8412" xr:uid="{799C0B67-242D-49FD-9F52-88F2D90D961F}"/>
    <cellStyle name="20% - Accent1 2 2 2 2 4" xfId="3298" xr:uid="{3104A35E-0E70-4A83-8676-384A433B70D4}"/>
    <cellStyle name="20% - Accent1 2 2 2 2 5" xfId="13760" xr:uid="{07B7F716-45A3-4B3B-ABBD-3062061242DB}"/>
    <cellStyle name="20% - Accent1 2 2 2 2_Jurisdictional Study" xfId="8409" xr:uid="{29CF1154-0B51-4B0C-BDCB-FE683A3D206A}"/>
    <cellStyle name="20% - Accent1 2 2 2 3" xfId="3299" xr:uid="{DD28143C-C6F8-4BE2-82ED-BE3C1A18D16A}"/>
    <cellStyle name="20% - Accent1 2 2 2 3 2" xfId="3300" xr:uid="{D663958C-3E50-473A-8A0E-5B3F02FBA5A5}"/>
    <cellStyle name="20% - Accent1 2 2 2 3 2 2" xfId="3301" xr:uid="{9AE8EF76-C733-41F0-9A54-536A0AC7EDD0}"/>
    <cellStyle name="20% - Accent1 2 2 2 3 2_Jurisdictional Study" xfId="8414" xr:uid="{F45328B3-694D-498F-93D1-DFC05317DFD9}"/>
    <cellStyle name="20% - Accent1 2 2 2 3 3" xfId="3302" xr:uid="{518851FC-1389-4DBF-B12E-9929B1AE082F}"/>
    <cellStyle name="20% - Accent1 2 2 2 3_Jurisdictional Study" xfId="8413" xr:uid="{C13468E1-7717-4713-BEDA-AC9C7B7F852D}"/>
    <cellStyle name="20% - Accent1 2 2 2 4" xfId="3303" xr:uid="{7A7A3189-B27E-4D5F-AC1F-B37424950AA7}"/>
    <cellStyle name="20% - Accent1 2 2 2 4 2" xfId="3304" xr:uid="{D0436AEE-523D-4063-9FC9-6EC9CFEF385C}"/>
    <cellStyle name="20% - Accent1 2 2 2 4_Jurisdictional Study" xfId="8415" xr:uid="{DECA04F0-7E24-4A4F-AE9E-B685B15A4592}"/>
    <cellStyle name="20% - Accent1 2 2 2 5" xfId="3305" xr:uid="{07B10CFF-A38E-438F-AFF4-4CA0FABE3A5C}"/>
    <cellStyle name="20% - Accent1 2 2 2 6" xfId="15776" xr:uid="{172186CC-88D3-481A-BB1B-D699EE916F6A}"/>
    <cellStyle name="20% - Accent1 2 2 2 7" xfId="16208" xr:uid="{513D2976-A2D4-415A-99AE-27C18D01DAD7}"/>
    <cellStyle name="20% - Accent1 2 2 2 8" xfId="18468" xr:uid="{41A065BD-D281-4920-9299-C14CD53F4864}"/>
    <cellStyle name="20% - Accent1 2 2 2_Jurisdictional Study" xfId="8408" xr:uid="{42E6E5D7-C4AE-473C-8BF6-E7372AE34B45}"/>
    <cellStyle name="20% - Accent1 2 2 3" xfId="3306" xr:uid="{9D234ECD-C2B1-4EA7-89CA-79488F7754AF}"/>
    <cellStyle name="20% - Accent1 2 2 3 2" xfId="3307" xr:uid="{60ACFB14-9994-4ED1-86F2-DE35050260B0}"/>
    <cellStyle name="20% - Accent1 2 2 3 2 2" xfId="3308" xr:uid="{77BAD7FD-7B64-4FB1-9F49-D97F34C67B9D}"/>
    <cellStyle name="20% - Accent1 2 2 3 2 2 2" xfId="3309" xr:uid="{F9DE958F-0C2D-4330-8C32-7440E5500372}"/>
    <cellStyle name="20% - Accent1 2 2 3 2 2_Jurisdictional Study" xfId="8418" xr:uid="{16A97898-0A25-4C1D-A7D3-DFAC33FA3FBF}"/>
    <cellStyle name="20% - Accent1 2 2 3 2 3" xfId="3310" xr:uid="{0AAF9B55-4312-4A00-A474-69CA0A8D7613}"/>
    <cellStyle name="20% - Accent1 2 2 3 2_Jurisdictional Study" xfId="8417" xr:uid="{C373F8C1-3EC1-48CC-A0C5-4D5DA368B185}"/>
    <cellStyle name="20% - Accent1 2 2 3 3" xfId="3311" xr:uid="{DDD605D2-84D3-48CD-86B7-D674D39BCA5C}"/>
    <cellStyle name="20% - Accent1 2 2 3 3 2" xfId="3312" xr:uid="{B5EBA057-9492-4138-BA17-6489FD458BBF}"/>
    <cellStyle name="20% - Accent1 2 2 3 3_Jurisdictional Study" xfId="8419" xr:uid="{34E132A4-AC74-44CA-BE78-D067204B6A46}"/>
    <cellStyle name="20% - Accent1 2 2 3 4" xfId="3313" xr:uid="{43432CE3-29A2-4B27-843E-84D3B2F9A60B}"/>
    <cellStyle name="20% - Accent1 2 2 3 5" xfId="15421" xr:uid="{123B1A65-2195-4F05-A388-0C450ADE3D9D}"/>
    <cellStyle name="20% - Accent1 2 2 3 6" xfId="11635" xr:uid="{ECAAD3E0-9A11-4BEA-84D5-F74304E84254}"/>
    <cellStyle name="20% - Accent1 2 2 3 7" xfId="18463" xr:uid="{0B2D07B3-6023-4065-AA6A-BED15670403D}"/>
    <cellStyle name="20% - Accent1 2 2 3_Jurisdictional Study" xfId="8416" xr:uid="{AF1E7D42-BFA1-47E4-95E1-090681C64038}"/>
    <cellStyle name="20% - Accent1 2 2 4" xfId="3314" xr:uid="{691E8E7C-D049-4C54-9E37-D61EAF82E50E}"/>
    <cellStyle name="20% - Accent1 2 2 4 2" xfId="3315" xr:uid="{E2B2CEE7-8266-4AA9-9FEA-DDF9BFE988FF}"/>
    <cellStyle name="20% - Accent1 2 2 4 2 2" xfId="3316" xr:uid="{529F875C-89E7-46FA-9ABF-B2247B148522}"/>
    <cellStyle name="20% - Accent1 2 2 4 2_Jurisdictional Study" xfId="8421" xr:uid="{4574DEB4-0932-4393-AC30-83E88C69FC76}"/>
    <cellStyle name="20% - Accent1 2 2 4 3" xfId="3317" xr:uid="{EDADEC65-3954-47F1-A0BA-29B13179CD0D}"/>
    <cellStyle name="20% - Accent1 2 2 4 4" xfId="16455" xr:uid="{BF21B19C-FBF4-4E22-B930-297C9374C6AE}"/>
    <cellStyle name="20% - Accent1 2 2 4 5" xfId="18461" xr:uid="{8A7B59C1-26F5-4CCB-B11F-D1534CE181E2}"/>
    <cellStyle name="20% - Accent1 2 2 4_Jurisdictional Study" xfId="8420" xr:uid="{F5F8BD34-DBC9-4311-8905-F37C1F4B7205}"/>
    <cellStyle name="20% - Accent1 2 2 5" xfId="3318" xr:uid="{0F08818F-AE4A-47A7-970A-5F05E772E28E}"/>
    <cellStyle name="20% - Accent1 2 2 5 2" xfId="3319" xr:uid="{9D6FE87B-F834-441D-987C-EE5419B295EF}"/>
    <cellStyle name="20% - Accent1 2 2 5 3" xfId="12566" xr:uid="{BA9B533C-0E5A-42AA-B9E7-85A56D269D45}"/>
    <cellStyle name="20% - Accent1 2 2 5_Jurisdictional Study" xfId="8422" xr:uid="{2B77101D-5CB1-49C7-BCA6-76F8716E0C54}"/>
    <cellStyle name="20% - Accent1 2 2 6" xfId="3320" xr:uid="{BD949CBE-ADE0-4972-B551-8A2E3397A510}"/>
    <cellStyle name="20% - Accent1 2 2 7" xfId="13761" xr:uid="{C740D909-2EC6-43D8-B1B9-E8B2F69CE3DE}"/>
    <cellStyle name="20% - Accent1 2 2 8" xfId="16493" xr:uid="{8D5EAF56-4656-428E-B575-99216293D146}"/>
    <cellStyle name="20% - Accent1 2 2 9" xfId="18470" xr:uid="{916A4321-C7D9-4BE0-908F-846FCB240D6F}"/>
    <cellStyle name="20% - Accent1 2 2_Jurisdictional Study" xfId="8407" xr:uid="{3A944E10-108C-4522-8A22-8957A725E124}"/>
    <cellStyle name="20% - Accent1 2 3" xfId="3321" xr:uid="{EBBF5AC0-D477-4E45-9D49-25697F3036C8}"/>
    <cellStyle name="20% - Accent1 2 3 2" xfId="3322" xr:uid="{9D1CCDE1-F0F3-431C-BFB7-DCA65AFC0ADD}"/>
    <cellStyle name="20% - Accent1 2 3 2 2" xfId="3323" xr:uid="{AE3C9FB6-E71A-4F49-BEBC-4211BA13AE4F}"/>
    <cellStyle name="20% - Accent1 2 3 2 2 2" xfId="3324" xr:uid="{4FE6C645-B990-425C-A5F4-8B25F38978F4}"/>
    <cellStyle name="20% - Accent1 2 3 2 2 2 2" xfId="3325" xr:uid="{95478551-ECBE-4082-81BF-D32EC3E18C87}"/>
    <cellStyle name="20% - Accent1 2 3 2 2 2_Jurisdictional Study" xfId="8426" xr:uid="{855330CB-81F8-42DF-907F-1F9352CB5C20}"/>
    <cellStyle name="20% - Accent1 2 3 2 2 3" xfId="3326" xr:uid="{0A7D2103-3161-4648-9961-7C8D47F9016D}"/>
    <cellStyle name="20% - Accent1 2 3 2 2_Jurisdictional Study" xfId="8425" xr:uid="{1535C2F3-96A9-4BF5-8D46-70514E5CFEE4}"/>
    <cellStyle name="20% - Accent1 2 3 2 3" xfId="3327" xr:uid="{E29B84A1-7CA4-45CB-A7A4-93D175D19242}"/>
    <cellStyle name="20% - Accent1 2 3 2 3 2" xfId="3328" xr:uid="{96325035-6D97-4C3E-90EC-D4DF3FA05546}"/>
    <cellStyle name="20% - Accent1 2 3 2 3_Jurisdictional Study" xfId="8427" xr:uid="{E90B4BC0-8A85-4379-9C63-8F76D67F9994}"/>
    <cellStyle name="20% - Accent1 2 3 2 4" xfId="3329" xr:uid="{73860A50-00EA-4681-9495-1381209CD028}"/>
    <cellStyle name="20% - Accent1 2 3 2_Jurisdictional Study" xfId="8424" xr:uid="{DC26AAA4-5ACD-4277-B95F-17323663B728}"/>
    <cellStyle name="20% - Accent1 2 3 3" xfId="3330" xr:uid="{27C0627E-095D-4DE9-939A-902355AEEB48}"/>
    <cellStyle name="20% - Accent1 2 3 3 2" xfId="3331" xr:uid="{D8B9B51D-660B-4578-87ED-3998CC20A7B9}"/>
    <cellStyle name="20% - Accent1 2 3 3 2 2" xfId="3332" xr:uid="{71074003-3F65-44C1-B23E-E25DED6C9844}"/>
    <cellStyle name="20% - Accent1 2 3 3 2_Jurisdictional Study" xfId="8429" xr:uid="{D5F16844-0218-4712-BB39-9B974DF01751}"/>
    <cellStyle name="20% - Accent1 2 3 3 3" xfId="3333" xr:uid="{F3C966FB-60A9-493A-8F68-ED2A250136B4}"/>
    <cellStyle name="20% - Accent1 2 3 3_Jurisdictional Study" xfId="8428" xr:uid="{E37BA588-90C9-488A-B447-57C0518E2102}"/>
    <cellStyle name="20% - Accent1 2 3 4" xfId="3334" xr:uid="{A7D93B65-EF8A-42C4-B4AA-F4B39E477171}"/>
    <cellStyle name="20% - Accent1 2 3 4 2" xfId="3335" xr:uid="{B7C36E4C-B67D-4590-A220-DA788D4CDB20}"/>
    <cellStyle name="20% - Accent1 2 3 4_Jurisdictional Study" xfId="8430" xr:uid="{AEC506EB-8874-4A94-A30A-5D1318C66AD4}"/>
    <cellStyle name="20% - Accent1 2 3 5" xfId="3336" xr:uid="{FC30C5F9-4F5E-47F1-B487-0F77DEA1DAA8}"/>
    <cellStyle name="20% - Accent1 2 3 6" xfId="13762" xr:uid="{C08FDA4B-9E37-4716-B698-086ED018EA28}"/>
    <cellStyle name="20% - Accent1 2 3_Jurisdictional Study" xfId="8423" xr:uid="{075FEF53-0E80-4B16-8E49-3CC0DD946CF5}"/>
    <cellStyle name="20% - Accent1 2 4" xfId="3337" xr:uid="{759BEBBA-F0D2-41B2-9D8E-A5E9DAA2D332}"/>
    <cellStyle name="20% - Accent1 2 4 2" xfId="3338" xr:uid="{D5DEFF93-D211-40E4-8FE9-7567741F71C9}"/>
    <cellStyle name="20% - Accent1 2 4 2 2" xfId="3339" xr:uid="{C26DF36B-1005-493D-A9F1-B4D759EC0773}"/>
    <cellStyle name="20% - Accent1 2 4 2 2 2" xfId="3340" xr:uid="{236A6D9B-5829-4410-BC4F-0BED4D45F5FA}"/>
    <cellStyle name="20% - Accent1 2 4 2 2_Jurisdictional Study" xfId="8433" xr:uid="{7098F89B-221C-462C-9067-80B47998389E}"/>
    <cellStyle name="20% - Accent1 2 4 2 3" xfId="3341" xr:uid="{058C320F-1FFB-49B1-9304-8F38B0C37ACC}"/>
    <cellStyle name="20% - Accent1 2 4 2_Jurisdictional Study" xfId="8432" xr:uid="{3E60D559-B318-4D2A-9C19-D67A1FDC0FF0}"/>
    <cellStyle name="20% - Accent1 2 4 3" xfId="3342" xr:uid="{891DD793-FC38-44B4-A61E-9D1D5276BA6D}"/>
    <cellStyle name="20% - Accent1 2 4 3 2" xfId="3343" xr:uid="{5289AD7C-4C8F-4B4F-B64F-F2B0CFB9924B}"/>
    <cellStyle name="20% - Accent1 2 4 3_Jurisdictional Study" xfId="8434" xr:uid="{226B526F-B10F-41B2-BF08-2321E8753006}"/>
    <cellStyle name="20% - Accent1 2 4 4" xfId="3344" xr:uid="{58D9CEE5-104E-4F80-A074-364024CD7954}"/>
    <cellStyle name="20% - Accent1 2 4 5" xfId="13763" xr:uid="{62179615-A265-42B3-AE2F-670AE401BEAB}"/>
    <cellStyle name="20% - Accent1 2 4 6" xfId="11421" xr:uid="{F1BCA92D-DB8F-492C-A7B0-DBE7A663A167}"/>
    <cellStyle name="20% - Accent1 2 4 7" xfId="18457" xr:uid="{3CBE6AA4-235D-4612-89A8-4AED3BDB5468}"/>
    <cellStyle name="20% - Accent1 2 4_Jurisdictional Study" xfId="8431" xr:uid="{8A1EA7F9-AF6D-4649-80D7-FD41C04EBF95}"/>
    <cellStyle name="20% - Accent1 2 5" xfId="3345" xr:uid="{E52CBA44-D2E5-4AF5-B5F8-D069AD5DE6E5}"/>
    <cellStyle name="20% - Accent1 2 5 2" xfId="3346" xr:uid="{F0A801D4-6FE8-4BD2-AEEA-9F4A4B7FD60D}"/>
    <cellStyle name="20% - Accent1 2 5 2 2" xfId="3347" xr:uid="{E6A16EBA-2B6D-4B7C-BF06-CD82F7A840B6}"/>
    <cellStyle name="20% - Accent1 2 5 2_Jurisdictional Study" xfId="8436" xr:uid="{980D953F-1FAD-4875-9624-4D071500F0C7}"/>
    <cellStyle name="20% - Accent1 2 5 3" xfId="3348" xr:uid="{ED41D657-5B14-4992-AA70-B2D2A95C0AAD}"/>
    <cellStyle name="20% - Accent1 2 5 4" xfId="13764" xr:uid="{FBB60206-FA98-4CAA-AE5B-22C08DA3C06A}"/>
    <cellStyle name="20% - Accent1 2 5 5" xfId="14952" xr:uid="{4CFC9FD5-A07C-496B-A353-6E1D9F85A3A2}"/>
    <cellStyle name="20% - Accent1 2 5 6" xfId="18455" xr:uid="{64AEC3B1-EB12-4914-9B95-4F425C798DE0}"/>
    <cellStyle name="20% - Accent1 2 5_Jurisdictional Study" xfId="8435" xr:uid="{FB464B61-F989-4DF0-AAAE-DDD089B79531}"/>
    <cellStyle name="20% - Accent1 2 6" xfId="3349" xr:uid="{9D36A281-68FC-4191-995A-D94CA7F976DA}"/>
    <cellStyle name="20% - Accent1 2 6 2" xfId="3350" xr:uid="{002C8D14-CC73-4965-86A8-2C9612E53614}"/>
    <cellStyle name="20% - Accent1 2 6 3" xfId="16480" xr:uid="{9A4D76D1-CCB1-4A22-96E5-C4C4C18EF98E}"/>
    <cellStyle name="20% - Accent1 2 6 4" xfId="11360" xr:uid="{652216B4-9138-4D29-93CB-FE3CBF50F872}"/>
    <cellStyle name="20% - Accent1 2 6_Jurisdictional Study" xfId="8437" xr:uid="{A887AF01-200C-4159-8488-E94FC1ED400D}"/>
    <cellStyle name="20% - Accent1 2 7" xfId="3351" xr:uid="{279B359D-CC36-488C-AC82-D69B6F18D14D}"/>
    <cellStyle name="20% - Accent1 2 7 2" xfId="11266" xr:uid="{88806B36-DA02-4315-A2E8-2756F5C8D3FC}"/>
    <cellStyle name="20% - Accent1 2 8" xfId="3288" xr:uid="{019B8490-5D72-4716-8BBC-55DE156B9D69}"/>
    <cellStyle name="20% - Accent1 2 8 2" xfId="15022" xr:uid="{1A27C7F9-4ACF-4A6F-9497-0D9902AE731F}"/>
    <cellStyle name="20% - Accent1 2 9" xfId="16211" xr:uid="{42057AC7-3AC0-4513-AB96-C833D34FB57C}"/>
    <cellStyle name="20% - Accent1 20" xfId="12377" xr:uid="{FD01E25E-7200-42D5-BD9E-5D9A84A7866A}"/>
    <cellStyle name="20% - Accent1 21" xfId="12828" xr:uid="{DDD923E8-B3FD-4EC5-AAC3-9ACA28BEDCB6}"/>
    <cellStyle name="20% - Accent1 22" xfId="16490" xr:uid="{3A28854D-204C-46F5-A0B0-1840C4609904}"/>
    <cellStyle name="20% - Accent1 23" xfId="15162" xr:uid="{79D5DF3D-4ECE-4160-8D73-AA4A82FE3EB6}"/>
    <cellStyle name="20% - Accent1 24" xfId="16294" xr:uid="{95F899D1-CC9A-4345-945C-877539CA9530}"/>
    <cellStyle name="20% - Accent1 25" xfId="12329" xr:uid="{F95AE36E-0976-455C-9511-185D16EBCB64}"/>
    <cellStyle name="20% - Accent1 26" xfId="11001" xr:uid="{BF80B2A7-EC88-4501-AE54-C307ECB8201F}"/>
    <cellStyle name="20% - Accent1 27" xfId="11038" xr:uid="{B52BA6A2-DF95-4F5C-B095-EACDE1AF9140}"/>
    <cellStyle name="20% - Accent1 28" xfId="11061" xr:uid="{0B3F6349-F74B-46E6-9CFD-3FF4ED635CFB}"/>
    <cellStyle name="20% - Accent1 29" xfId="12230" xr:uid="{34AC338C-ABC2-409D-853E-43E85D1C22EE}"/>
    <cellStyle name="20% - Accent1 3" xfId="3238" xr:uid="{19969B3C-E4DD-4FA2-AAAD-6C29C1987DF6}"/>
    <cellStyle name="20% - Accent1 3 10" xfId="16491" xr:uid="{9AB856EB-33F9-49A1-913A-9D47BD6D87AD}"/>
    <cellStyle name="20% - Accent1 3 2" xfId="3353" xr:uid="{6F441290-287C-46BC-9FB5-7D4838E0A4E7}"/>
    <cellStyle name="20% - Accent1 3 2 2" xfId="3354" xr:uid="{AC6C820A-C9DF-44C0-8734-CA6908DF7FF7}"/>
    <cellStyle name="20% - Accent1 3 2 2 2" xfId="3355" xr:uid="{0382351D-7A31-4AB8-B655-1E81B04CBA21}"/>
    <cellStyle name="20% - Accent1 3 2 2 2 2" xfId="3356" xr:uid="{D1142F4A-57F2-4050-A105-C210DE705170}"/>
    <cellStyle name="20% - Accent1 3 2 2 2 2 2" xfId="3357" xr:uid="{AEB5A6E0-AAD6-4667-B869-163A937D6293}"/>
    <cellStyle name="20% - Accent1 3 2 2 2 2 2 2" xfId="3358" xr:uid="{1DB6A9BF-CF7A-4488-9BD8-0152ABE8D925}"/>
    <cellStyle name="20% - Accent1 3 2 2 2 2 2_Jurisdictional Study" xfId="8443" xr:uid="{09FAE7F5-0DB7-4C10-B201-3C244630C9D2}"/>
    <cellStyle name="20% - Accent1 3 2 2 2 2 3" xfId="3359" xr:uid="{B572C8D4-7960-4485-AC0B-4A1695BFFEB8}"/>
    <cellStyle name="20% - Accent1 3 2 2 2 2_Jurisdictional Study" xfId="8442" xr:uid="{98BDDC35-1394-4595-A357-AD547C8E232F}"/>
    <cellStyle name="20% - Accent1 3 2 2 2 3" xfId="3360" xr:uid="{4A3D24FA-23B1-48D7-8301-85C18F0E8FCC}"/>
    <cellStyle name="20% - Accent1 3 2 2 2 3 2" xfId="3361" xr:uid="{1DC735C1-883B-45DE-BE56-2071816D450B}"/>
    <cellStyle name="20% - Accent1 3 2 2 2 3_Jurisdictional Study" xfId="8444" xr:uid="{31E5F73F-F128-49DC-BD1F-F3F95FA3AC5B}"/>
    <cellStyle name="20% - Accent1 3 2 2 2 4" xfId="3362" xr:uid="{FD5DBF41-4D27-4902-B5D2-3CFA146A99C5}"/>
    <cellStyle name="20% - Accent1 3 2 2 2_Jurisdictional Study" xfId="8441" xr:uid="{25386DC9-0222-4F63-B7B1-4B7824524F26}"/>
    <cellStyle name="20% - Accent1 3 2 2 3" xfId="3363" xr:uid="{88DF09C5-B25D-46EA-A68B-76086F89CFDB}"/>
    <cellStyle name="20% - Accent1 3 2 2 3 2" xfId="3364" xr:uid="{B672F93C-8F81-41AD-A2DD-2DBD42A33D28}"/>
    <cellStyle name="20% - Accent1 3 2 2 3 2 2" xfId="3365" xr:uid="{1CADCCE8-E589-49AB-AB76-F6937E5E1DED}"/>
    <cellStyle name="20% - Accent1 3 2 2 3 2_Jurisdictional Study" xfId="8446" xr:uid="{5AB20ADC-DA2E-4B4C-A0DB-02CD94378A0A}"/>
    <cellStyle name="20% - Accent1 3 2 2 3 3" xfId="3366" xr:uid="{94A6F4E7-7E49-4541-A18B-7BA1D57EDAD9}"/>
    <cellStyle name="20% - Accent1 3 2 2 3_Jurisdictional Study" xfId="8445" xr:uid="{1BDD22F9-82EA-4920-8480-18603A0F8F65}"/>
    <cellStyle name="20% - Accent1 3 2 2 4" xfId="3367" xr:uid="{2FBC2604-D724-4D78-9039-30EC6AEC6492}"/>
    <cellStyle name="20% - Accent1 3 2 2 4 2" xfId="3368" xr:uid="{27A67F2E-D9C8-4B49-B44E-38F2EDCB3A2D}"/>
    <cellStyle name="20% - Accent1 3 2 2 4_Jurisdictional Study" xfId="8447" xr:uid="{69838A28-C768-4740-A867-9DAFC67BBFF8}"/>
    <cellStyle name="20% - Accent1 3 2 2 5" xfId="3369" xr:uid="{8CB56A39-A644-4F4F-9336-C8AF638670B6}"/>
    <cellStyle name="20% - Accent1 3 2 2 6" xfId="11310" xr:uid="{7136AB70-843D-437F-A4B0-C2587E55710E}"/>
    <cellStyle name="20% - Accent1 3 2 2_Jurisdictional Study" xfId="8440" xr:uid="{DC9E9009-05CF-4A13-A5BE-CA1F710C2DD5}"/>
    <cellStyle name="20% - Accent1 3 2 3" xfId="3370" xr:uid="{782F7D0B-67F5-4833-9C5C-7EF79AAF3489}"/>
    <cellStyle name="20% - Accent1 3 2 3 2" xfId="3371" xr:uid="{45548DEB-AE5A-4D18-B2C9-EC610F038D9F}"/>
    <cellStyle name="20% - Accent1 3 2 3 2 2" xfId="3372" xr:uid="{33310097-406B-4C41-9BE0-10AA15EE5DEF}"/>
    <cellStyle name="20% - Accent1 3 2 3 2 2 2" xfId="3373" xr:uid="{69F9F806-8125-4077-BAEB-25755C920805}"/>
    <cellStyle name="20% - Accent1 3 2 3 2 2_Jurisdictional Study" xfId="8450" xr:uid="{7D718931-BEBB-47B4-BC34-434EAD0D395D}"/>
    <cellStyle name="20% - Accent1 3 2 3 2 3" xfId="3374" xr:uid="{AFFB4D98-C882-452A-8CDD-98E0346BDAB3}"/>
    <cellStyle name="20% - Accent1 3 2 3 2_Jurisdictional Study" xfId="8449" xr:uid="{4F330896-6178-4F9A-A998-0AA71B5A532E}"/>
    <cellStyle name="20% - Accent1 3 2 3 3" xfId="3375" xr:uid="{A79FAFC5-E1E6-4D94-AAA4-0925BD3A1F87}"/>
    <cellStyle name="20% - Accent1 3 2 3 3 2" xfId="3376" xr:uid="{16138AB0-C9A7-409C-9634-3A5C3D839B4C}"/>
    <cellStyle name="20% - Accent1 3 2 3 3_Jurisdictional Study" xfId="8451" xr:uid="{8E82C741-815B-4BA9-89D3-54DFD1B539E9}"/>
    <cellStyle name="20% - Accent1 3 2 3 4" xfId="3377" xr:uid="{F67AE510-5572-4063-AB8E-3EBFB40F05B5}"/>
    <cellStyle name="20% - Accent1 3 2 3_Jurisdictional Study" xfId="8448" xr:uid="{E29F7B79-DEF5-4041-9679-7F00ED22D13F}"/>
    <cellStyle name="20% - Accent1 3 2 4" xfId="3378" xr:uid="{D1E10514-20A7-49DB-B5F2-0A9439A2B68F}"/>
    <cellStyle name="20% - Accent1 3 2 4 2" xfId="3379" xr:uid="{7D90ADEB-3792-465E-8124-77601FC97236}"/>
    <cellStyle name="20% - Accent1 3 2 4 2 2" xfId="3380" xr:uid="{6E25C494-5F4D-4093-BADB-A363FDD2E5FD}"/>
    <cellStyle name="20% - Accent1 3 2 4 2_Jurisdictional Study" xfId="8453" xr:uid="{DB13248F-7F3A-4B71-96F0-9ABCCA0EB643}"/>
    <cellStyle name="20% - Accent1 3 2 4 3" xfId="3381" xr:uid="{967CEDCB-2F81-45D9-992D-22115543D856}"/>
    <cellStyle name="20% - Accent1 3 2 4_Jurisdictional Study" xfId="8452" xr:uid="{84FC64BD-10D6-421F-8884-3936960598F2}"/>
    <cellStyle name="20% - Accent1 3 2 5" xfId="3382" xr:uid="{56D560BD-3184-465B-97A9-D444E8198FFD}"/>
    <cellStyle name="20% - Accent1 3 2 5 2" xfId="3383" xr:uid="{AFAB34E4-0D8D-4346-B58A-ACFA055D78C4}"/>
    <cellStyle name="20% - Accent1 3 2 5_Jurisdictional Study" xfId="8454" xr:uid="{CAC6B71C-6EAF-4BCE-A2CA-F47B571F31BC}"/>
    <cellStyle name="20% - Accent1 3 2 6" xfId="3384" xr:uid="{B23FBDC6-7928-44AE-9442-CD5A056ACADD}"/>
    <cellStyle name="20% - Accent1 3 2 7" xfId="15777" xr:uid="{C8545964-048D-48F7-AFCA-133166CF6403}"/>
    <cellStyle name="20% - Accent1 3 2_Jurisdictional Study" xfId="8439" xr:uid="{E58C3008-AA20-497C-BB78-82C5A84904B9}"/>
    <cellStyle name="20% - Accent1 3 3" xfId="3385" xr:uid="{2C75E81C-48FD-4214-98F0-41BF758A7BE4}"/>
    <cellStyle name="20% - Accent1 3 3 2" xfId="3386" xr:uid="{E71C6BCF-56C5-4EED-94FD-03BC2FCD7E60}"/>
    <cellStyle name="20% - Accent1 3 3 2 2" xfId="3387" xr:uid="{0D9317CF-624F-460B-809F-00D5DB56CF66}"/>
    <cellStyle name="20% - Accent1 3 3 2 2 2" xfId="3388" xr:uid="{6D1C4011-350F-443E-A39E-06374ADEADCA}"/>
    <cellStyle name="20% - Accent1 3 3 2 2 2 2" xfId="3389" xr:uid="{C9D8DE86-A2D1-47CA-9D27-193FEE326A1F}"/>
    <cellStyle name="20% - Accent1 3 3 2 2 2_Jurisdictional Study" xfId="8458" xr:uid="{0FC3242F-2917-448A-A271-7E4BAA86161A}"/>
    <cellStyle name="20% - Accent1 3 3 2 2 3" xfId="3390" xr:uid="{B8DB2E90-A00D-45F1-9BBE-19897C533F26}"/>
    <cellStyle name="20% - Accent1 3 3 2 2_Jurisdictional Study" xfId="8457" xr:uid="{634EC32F-C228-4B3A-9DED-F4A57B6A990E}"/>
    <cellStyle name="20% - Accent1 3 3 2 3" xfId="3391" xr:uid="{1F10ACAC-198B-4BE0-8804-7AD2F7138E4E}"/>
    <cellStyle name="20% - Accent1 3 3 2 3 2" xfId="3392" xr:uid="{87AF1705-4840-4993-99C1-6A660BCA7AFC}"/>
    <cellStyle name="20% - Accent1 3 3 2 3_Jurisdictional Study" xfId="8459" xr:uid="{42DD60CA-2395-47D1-97FF-5E5EA530046A}"/>
    <cellStyle name="20% - Accent1 3 3 2 4" xfId="3393" xr:uid="{D4C3CE9A-9159-41BC-AFF5-EE0A4E3802DC}"/>
    <cellStyle name="20% - Accent1 3 3 2_Jurisdictional Study" xfId="8456" xr:uid="{890DC870-65DB-403A-A7A5-68CC86D466D6}"/>
    <cellStyle name="20% - Accent1 3 3 3" xfId="3394" xr:uid="{EE1678E3-E7CF-4D13-91B2-B3CC2F0176D1}"/>
    <cellStyle name="20% - Accent1 3 3 3 2" xfId="3395" xr:uid="{3265A8BF-D0E3-40F7-B7C1-B7AF5F13A80A}"/>
    <cellStyle name="20% - Accent1 3 3 3 2 2" xfId="3396" xr:uid="{8C12FEF9-B3C1-42CB-A47E-B0D8AE45A3DE}"/>
    <cellStyle name="20% - Accent1 3 3 3 2_Jurisdictional Study" xfId="8461" xr:uid="{6451C336-5F9B-4AE9-8DC2-BC5C76032A81}"/>
    <cellStyle name="20% - Accent1 3 3 3 3" xfId="3397" xr:uid="{028B586D-C215-4317-8389-C4F2F6BFC9B4}"/>
    <cellStyle name="20% - Accent1 3 3 3_Jurisdictional Study" xfId="8460" xr:uid="{8B2BB57E-D12A-4E39-B0DE-3D09A1D3C76C}"/>
    <cellStyle name="20% - Accent1 3 3 4" xfId="3398" xr:uid="{2ED00E53-AC8A-4A49-B8B6-911A3DACE9FA}"/>
    <cellStyle name="20% - Accent1 3 3 4 2" xfId="3399" xr:uid="{94395DA6-6558-4240-8137-0AB89A640970}"/>
    <cellStyle name="20% - Accent1 3 3 4_Jurisdictional Study" xfId="8462" xr:uid="{628BD430-5434-46BB-89B6-589BCC4C36A7}"/>
    <cellStyle name="20% - Accent1 3 3 5" xfId="3400" xr:uid="{88C5F346-BEAB-4CC5-8572-4388BECC5C3E}"/>
    <cellStyle name="20% - Accent1 3 3 6" xfId="12734" xr:uid="{AD6D1CFB-7B01-4E60-A52C-DFB37E826F3B}"/>
    <cellStyle name="20% - Accent1 3 3_Jurisdictional Study" xfId="8455" xr:uid="{1A9C9534-F5C9-4B81-9D87-E27BB125115E}"/>
    <cellStyle name="20% - Accent1 3 4" xfId="3401" xr:uid="{540CE925-4BDD-4217-885C-5EF7B8731F4D}"/>
    <cellStyle name="20% - Accent1 3 4 2" xfId="3402" xr:uid="{84B31B59-C4A8-4E88-BB20-BFB537174B9D}"/>
    <cellStyle name="20% - Accent1 3 4 2 2" xfId="3403" xr:uid="{1AAC4CF4-3735-4AAB-AB4F-578C1E8E7876}"/>
    <cellStyle name="20% - Accent1 3 4 2 2 2" xfId="3404" xr:uid="{80C37A12-FC79-4A7F-BCF8-FCB453A1242D}"/>
    <cellStyle name="20% - Accent1 3 4 2 2_Jurisdictional Study" xfId="8465" xr:uid="{2696D8DF-8790-4E9F-B6F8-367D2C456CF4}"/>
    <cellStyle name="20% - Accent1 3 4 2 3" xfId="3405" xr:uid="{55C8A1FB-06C2-496E-9B42-CEF7A5185B44}"/>
    <cellStyle name="20% - Accent1 3 4 2_Jurisdictional Study" xfId="8464" xr:uid="{E787AFF6-8319-4B67-B466-6B3494278401}"/>
    <cellStyle name="20% - Accent1 3 4 3" xfId="3406" xr:uid="{691AD324-4D8B-4398-8998-D05B0025A185}"/>
    <cellStyle name="20% - Accent1 3 4 3 2" xfId="3407" xr:uid="{0D00C28A-2809-4793-8EFE-CF066AE02D19}"/>
    <cellStyle name="20% - Accent1 3 4 3_Jurisdictional Study" xfId="8466" xr:uid="{54F6A075-6BAF-4AF3-9642-E52ABE0D1618}"/>
    <cellStyle name="20% - Accent1 3 4 4" xfId="3408" xr:uid="{9C1512D3-901D-4310-8B0C-29067C6B8B06}"/>
    <cellStyle name="20% - Accent1 3 4 5" xfId="11148" xr:uid="{E44B1E75-D1F2-4835-BB3E-3495DACFAEA0}"/>
    <cellStyle name="20% - Accent1 3 4_Jurisdictional Study" xfId="8463" xr:uid="{B6CA2D6B-E1CB-4780-BA8D-DB3524736E7B}"/>
    <cellStyle name="20% - Accent1 3 5" xfId="3409" xr:uid="{11B7FCAF-98F4-45B5-8B07-ECAF12717F2A}"/>
    <cellStyle name="20% - Accent1 3 5 2" xfId="3410" xr:uid="{1CA537DA-5B1A-4570-AC4D-D4526570C7F8}"/>
    <cellStyle name="20% - Accent1 3 5 2 2" xfId="3411" xr:uid="{E0750C59-56D5-4300-BD73-FDC75CB8E685}"/>
    <cellStyle name="20% - Accent1 3 5 2_Jurisdictional Study" xfId="8468" xr:uid="{2A8FF883-8A25-41C5-952A-B6C8E0D4EDDF}"/>
    <cellStyle name="20% - Accent1 3 5 3" xfId="3412" xr:uid="{F0373FAA-CC16-44BE-8214-A0813A3BFDCA}"/>
    <cellStyle name="20% - Accent1 3 5_Jurisdictional Study" xfId="8467" xr:uid="{D4F76732-B6DF-4D6B-97E2-477EDD99BAED}"/>
    <cellStyle name="20% - Accent1 3 6" xfId="3413" xr:uid="{DCACAEA7-ECE0-4FAA-BA99-6774764D5D48}"/>
    <cellStyle name="20% - Accent1 3 6 2" xfId="3414" xr:uid="{474B9755-6F50-44E1-AEB6-726157EB8A83}"/>
    <cellStyle name="20% - Accent1 3 6_Jurisdictional Study" xfId="8469" xr:uid="{49C55E00-0DCC-45BD-A0C6-D3667C160159}"/>
    <cellStyle name="20% - Accent1 3 7" xfId="3415" xr:uid="{5591D6E6-C6A0-40C7-B84C-49B996E9AF22}"/>
    <cellStyle name="20% - Accent1 3 8" xfId="3352" xr:uid="{08FD08CD-708E-4E25-BBE8-A815F87A6281}"/>
    <cellStyle name="20% - Accent1 3 9" xfId="11751" xr:uid="{F83BE01D-F7AB-4163-ADB2-C8AB4D986CBA}"/>
    <cellStyle name="20% - Accent1 3_Jurisdictional Study" xfId="8438" xr:uid="{EDD14848-D4DB-46FB-9928-7EA90FFE6EAC}"/>
    <cellStyle name="20% - Accent1 30" xfId="16249" xr:uid="{FE08B897-7059-43DE-A89D-A1DB1C109407}"/>
    <cellStyle name="20% - Accent1 31" xfId="15057" xr:uid="{0222D99C-C4BC-44F5-A2C6-BD7A57863ED3}"/>
    <cellStyle name="20% - Accent1 32" xfId="12275" xr:uid="{1E0513E2-F91F-4DD2-89C4-DD670D4AA728}"/>
    <cellStyle name="20% - Accent1 33" xfId="11930" xr:uid="{FEDE4DF1-B0D6-4481-A789-515EE88CA1C9}"/>
    <cellStyle name="20% - Accent1 34" xfId="11272" xr:uid="{5CF5B92C-72D0-46C7-BA0D-32942291E4F6}"/>
    <cellStyle name="20% - Accent1 35" xfId="10972" xr:uid="{BB05EDBC-971E-441E-8E08-85A7994E9509}"/>
    <cellStyle name="20% - Accent1 4" xfId="3416" xr:uid="{625CC79D-B2DA-4C03-A836-51CFEBB49857}"/>
    <cellStyle name="20% - Accent1 4 2" xfId="3417" xr:uid="{D3EE99BE-C75D-44F9-AE11-29BB41064DB8}"/>
    <cellStyle name="20% - Accent1 4 2 2" xfId="3418" xr:uid="{4A79632E-CA2A-463F-9310-68742D2485D8}"/>
    <cellStyle name="20% - Accent1 4 2 2 2" xfId="3419" xr:uid="{C4E08CA6-79B2-4CDC-8389-72A35C39ABFC}"/>
    <cellStyle name="20% - Accent1 4 2 2 2 2" xfId="3420" xr:uid="{2B1E8F19-694C-4CE9-9BF0-CA6F07A8CDA2}"/>
    <cellStyle name="20% - Accent1 4 2 2 2 2 2" xfId="3421" xr:uid="{273FD536-420B-4DB0-887E-A7332B414FE5}"/>
    <cellStyle name="20% - Accent1 4 2 2 2 2_Jurisdictional Study" xfId="8474" xr:uid="{BBDD8F4B-A3B8-4ABE-9888-4E94DCAE6173}"/>
    <cellStyle name="20% - Accent1 4 2 2 2 3" xfId="3422" xr:uid="{B7FC26B8-D0E3-4592-AD28-C9C124B1AEAE}"/>
    <cellStyle name="20% - Accent1 4 2 2 2_Jurisdictional Study" xfId="8473" xr:uid="{8C4FD4C7-89A2-4350-9767-4004BD49C97B}"/>
    <cellStyle name="20% - Accent1 4 2 2 3" xfId="3423" xr:uid="{1863CBE2-0940-4024-A4AF-E830D94DAC88}"/>
    <cellStyle name="20% - Accent1 4 2 2 3 2" xfId="3424" xr:uid="{395FF3A3-218F-463C-B199-CC90B9E9AF5D}"/>
    <cellStyle name="20% - Accent1 4 2 2 3_Jurisdictional Study" xfId="8475" xr:uid="{1653EB08-0026-455B-9221-B896A405301F}"/>
    <cellStyle name="20% - Accent1 4 2 2 4" xfId="3425" xr:uid="{406C34EB-B179-4D26-8A23-5FBACE2A2D0D}"/>
    <cellStyle name="20% - Accent1 4 2 2_Jurisdictional Study" xfId="8472" xr:uid="{09BCF7BD-F3E9-424A-BE86-3A151F22F3B7}"/>
    <cellStyle name="20% - Accent1 4 2 3" xfId="3426" xr:uid="{3C8C9281-680A-41E9-9714-CA8FEC4B0E50}"/>
    <cellStyle name="20% - Accent1 4 2 3 2" xfId="3427" xr:uid="{639B10BD-A347-47EF-A9F4-B554D3AC89D2}"/>
    <cellStyle name="20% - Accent1 4 2 3 2 2" xfId="3428" xr:uid="{CD80B216-F5A3-4BB4-BA35-22D0B52CAD53}"/>
    <cellStyle name="20% - Accent1 4 2 3 2_Jurisdictional Study" xfId="8477" xr:uid="{5392A027-B19F-439C-955A-E3EC74601780}"/>
    <cellStyle name="20% - Accent1 4 2 3 3" xfId="3429" xr:uid="{4730AB4D-E5FB-4D19-8D1F-7CE1F18A3B18}"/>
    <cellStyle name="20% - Accent1 4 2 3_Jurisdictional Study" xfId="8476" xr:uid="{66167A31-2E9D-46E0-848B-954C52C5F2D4}"/>
    <cellStyle name="20% - Accent1 4 2 4" xfId="3430" xr:uid="{EC130B2E-8D3E-45C6-9B3A-959E09A8CBB2}"/>
    <cellStyle name="20% - Accent1 4 2 4 2" xfId="3431" xr:uid="{F9E20F39-8E17-48A4-9026-BCB8E8D6B5D6}"/>
    <cellStyle name="20% - Accent1 4 2 4_Jurisdictional Study" xfId="8478" xr:uid="{5C7E1CB9-4F23-4588-B4EC-0CAB794563DA}"/>
    <cellStyle name="20% - Accent1 4 2 5" xfId="3432" xr:uid="{65E7B8B7-7B16-472F-94C9-D4CA76BAEFF8}"/>
    <cellStyle name="20% - Accent1 4 2 6" xfId="11235" xr:uid="{88C358B4-09A9-4FB4-8225-BEB19896BFE5}"/>
    <cellStyle name="20% - Accent1 4 2_Jurisdictional Study" xfId="8471" xr:uid="{B5362966-A7B7-4976-8E22-4A79A7BED977}"/>
    <cellStyle name="20% - Accent1 4 3" xfId="3433" xr:uid="{2797B353-C424-4342-B462-2107BCEF0BC3}"/>
    <cellStyle name="20% - Accent1 4 3 2" xfId="3434" xr:uid="{3B9A8768-1EE9-4DF9-A4CF-F7C6796DDDDE}"/>
    <cellStyle name="20% - Accent1 4 3 2 2" xfId="3435" xr:uid="{7EF482B4-E78B-41A4-9401-E7E0B5E176DD}"/>
    <cellStyle name="20% - Accent1 4 3 2 2 2" xfId="3436" xr:uid="{50FB9614-2C56-4C99-9807-E0B3071B7E05}"/>
    <cellStyle name="20% - Accent1 4 3 2 2_Jurisdictional Study" xfId="8481" xr:uid="{94EAE08E-B1A4-4F86-8658-EB5DDCED18B6}"/>
    <cellStyle name="20% - Accent1 4 3 2 3" xfId="3437" xr:uid="{445F80D3-5770-4A0C-89F3-3D3AD04DF219}"/>
    <cellStyle name="20% - Accent1 4 3 2_Jurisdictional Study" xfId="8480" xr:uid="{73A93252-FC1F-48AD-AA63-2AC693243524}"/>
    <cellStyle name="20% - Accent1 4 3 3" xfId="3438" xr:uid="{D0F1FB33-32B8-4FF6-92AE-6963816EDBB9}"/>
    <cellStyle name="20% - Accent1 4 3 3 2" xfId="3439" xr:uid="{AC5650FD-F21F-4EEF-A3D4-99573E04E01A}"/>
    <cellStyle name="20% - Accent1 4 3 3_Jurisdictional Study" xfId="8482" xr:uid="{FF4B75C8-5276-4262-A17A-7613B7E1D10B}"/>
    <cellStyle name="20% - Accent1 4 3 4" xfId="3440" xr:uid="{F9CF41F9-21DD-406C-98A6-8CE929D11482}"/>
    <cellStyle name="20% - Accent1 4 3 5" xfId="12160" xr:uid="{9D3282A7-CFBF-4D33-900C-2CC1FDDE1277}"/>
    <cellStyle name="20% - Accent1 4 3_Jurisdictional Study" xfId="8479" xr:uid="{1C2C2D94-8B30-42A2-8E98-408EF474B5EA}"/>
    <cellStyle name="20% - Accent1 4 4" xfId="3441" xr:uid="{C8C88C5D-2958-48F8-9BCD-907F00703BD4}"/>
    <cellStyle name="20% - Accent1 4 4 2" xfId="3442" xr:uid="{3DFD739C-58BC-44DC-A8C4-CC1501D3AB9B}"/>
    <cellStyle name="20% - Accent1 4 4 2 2" xfId="3443" xr:uid="{1506D852-9E14-4D88-A800-254B002DB6EB}"/>
    <cellStyle name="20% - Accent1 4 4 2_Jurisdictional Study" xfId="8484" xr:uid="{C6E63CA9-E7C8-4B2A-9D20-7F755F36FA23}"/>
    <cellStyle name="20% - Accent1 4 4 3" xfId="3444" xr:uid="{329779B6-1C6E-4DB3-8F1B-A0F66C965509}"/>
    <cellStyle name="20% - Accent1 4 4_Jurisdictional Study" xfId="8483" xr:uid="{430DD606-D3B2-4C55-8525-E80D14050275}"/>
    <cellStyle name="20% - Accent1 4 5" xfId="3445" xr:uid="{19A53BAB-A9C9-4FBE-897C-DCD559815975}"/>
    <cellStyle name="20% - Accent1 4 5 2" xfId="3446" xr:uid="{306CCFBF-8BA4-4064-AB6A-C8135D40BC80}"/>
    <cellStyle name="20% - Accent1 4 5_Jurisdictional Study" xfId="8485" xr:uid="{EBEC083C-6C6C-4BA7-B4FC-0368D048E4FE}"/>
    <cellStyle name="20% - Accent1 4 6" xfId="3447" xr:uid="{467B3AB7-00EB-47B1-BA4C-965FD3C528AC}"/>
    <cellStyle name="20% - Accent1 4 7" xfId="13765" xr:uid="{01D733C6-E997-4149-B4F9-97B26A0FDAFD}"/>
    <cellStyle name="20% - Accent1 4 8" xfId="12061" xr:uid="{FC5FC320-0202-4F95-A1F5-EF90BFE610D2}"/>
    <cellStyle name="20% - Accent1 4 9" xfId="18436" xr:uid="{DDA155AD-2EA3-498E-9DD4-37425FF483F6}"/>
    <cellStyle name="20% - Accent1 4_Jurisdictional Study" xfId="8470" xr:uid="{1A6BE948-E555-4BCE-8807-CEC704052C6C}"/>
    <cellStyle name="20% - Accent1 5" xfId="3448" xr:uid="{F5CCE457-46EC-47D1-AF21-10E7A88E7018}"/>
    <cellStyle name="20% - Accent1 5 2" xfId="3449" xr:uid="{CA28465C-6860-4A6D-A8D4-D36E2F73A135}"/>
    <cellStyle name="20% - Accent1 5 2 2" xfId="3450" xr:uid="{EAF4B004-A509-4403-8081-B618B3F92516}"/>
    <cellStyle name="20% - Accent1 5 2 2 2" xfId="3451" xr:uid="{CEA401F2-B66B-4506-BC81-B8D4CD038DCA}"/>
    <cellStyle name="20% - Accent1 5 2 2 2 2" xfId="3452" xr:uid="{CE9CB84C-F834-4EFD-95B0-9E62106B444B}"/>
    <cellStyle name="20% - Accent1 5 2 2 2_Jurisdictional Study" xfId="8489" xr:uid="{ECAD3783-F9F9-4CCD-813F-ED40025625B3}"/>
    <cellStyle name="20% - Accent1 5 2 2 3" xfId="3453" xr:uid="{B91CCF36-1902-4931-9ADC-C42F6352D4BD}"/>
    <cellStyle name="20% - Accent1 5 2 2_Jurisdictional Study" xfId="8488" xr:uid="{156E35F0-D609-46CC-9A6D-E3127328F4C7}"/>
    <cellStyle name="20% - Accent1 5 2 3" xfId="3454" xr:uid="{9F729670-17E1-4068-BF5D-FA99BBE8069D}"/>
    <cellStyle name="20% - Accent1 5 2 3 2" xfId="3455" xr:uid="{C71902BB-0823-4B8D-949E-67291E3B5AE9}"/>
    <cellStyle name="20% - Accent1 5 2 3_Jurisdictional Study" xfId="8490" xr:uid="{A5FB7A87-2D5C-4529-84C9-3DA2BE56AB7E}"/>
    <cellStyle name="20% - Accent1 5 2 4" xfId="3456" xr:uid="{F2F87AC0-B1EB-466D-B950-FB99A64ACB16}"/>
    <cellStyle name="20% - Accent1 5 2 5" xfId="15104" xr:uid="{E875ACFA-C90C-487E-B5D5-88576174878A}"/>
    <cellStyle name="20% - Accent1 5 2_Jurisdictional Study" xfId="8487" xr:uid="{D64AAACE-08D3-4B4C-B0DF-4A0D7FC5493D}"/>
    <cellStyle name="20% - Accent1 5 3" xfId="3457" xr:uid="{EF040AEC-F842-464D-AF8E-59EA147B2864}"/>
    <cellStyle name="20% - Accent1 5 3 2" xfId="3458" xr:uid="{AA453A94-5F0A-4A2F-A853-17CCDC5AAAC3}"/>
    <cellStyle name="20% - Accent1 5 3 2 2" xfId="3459" xr:uid="{87D36A16-0712-42A5-B68E-696008E0B919}"/>
    <cellStyle name="20% - Accent1 5 3 2_Jurisdictional Study" xfId="8492" xr:uid="{6C99F01C-6074-4572-B0BE-B5A44334E316}"/>
    <cellStyle name="20% - Accent1 5 3 3" xfId="3460" xr:uid="{28049E0C-71FB-46D1-8285-10BFB949EF26}"/>
    <cellStyle name="20% - Accent1 5 3_Jurisdictional Study" xfId="8491" xr:uid="{6DDF13EF-208E-4160-B4EA-5B151BA52780}"/>
    <cellStyle name="20% - Accent1 5 4" xfId="3461" xr:uid="{4AE3F38C-D43F-4822-8D74-CBFDC5795537}"/>
    <cellStyle name="20% - Accent1 5 4 2" xfId="3462" xr:uid="{D6BBFF12-74AD-4C9B-A5AB-53B38B157E99}"/>
    <cellStyle name="20% - Accent1 5 4_Jurisdictional Study" xfId="8493" xr:uid="{F697266C-BC2D-47CF-AF43-5942FA8DBEF7}"/>
    <cellStyle name="20% - Accent1 5 5" xfId="3463" xr:uid="{0B1941D6-C399-4014-978C-4EF1EA90F570}"/>
    <cellStyle name="20% - Accent1 5 6" xfId="13049" xr:uid="{730D8854-11D5-4C62-80A9-B1084A8EBACB}"/>
    <cellStyle name="20% - Accent1 5 7" xfId="11466" xr:uid="{FBB99CFF-9279-4B09-A031-B3F9CC2D3B4C}"/>
    <cellStyle name="20% - Accent1 5 8" xfId="18434" xr:uid="{614CA571-6B04-4B8C-87FF-015A5A9AA92C}"/>
    <cellStyle name="20% - Accent1 5_Jurisdictional Study" xfId="8486" xr:uid="{2B77367F-C22A-4135-9751-9A089EB05564}"/>
    <cellStyle name="20% - Accent1 6" xfId="3464" xr:uid="{8AC62A78-715C-4445-8714-29D863767456}"/>
    <cellStyle name="20% - Accent1 6 2" xfId="3465" xr:uid="{BD5627E9-3D5E-414C-9BD6-32A9669A12A8}"/>
    <cellStyle name="20% - Accent1 6 2 2" xfId="3466" xr:uid="{B3EDE0B5-D7CA-4618-B23E-0A7A2B22968A}"/>
    <cellStyle name="20% - Accent1 6 2 2 2" xfId="3467" xr:uid="{072CB308-8DB9-4C37-8283-22CA8D164D3A}"/>
    <cellStyle name="20% - Accent1 6 2 2_Jurisdictional Study" xfId="8496" xr:uid="{E792168F-B08A-4AE2-AC59-A01C9D13F0B2}"/>
    <cellStyle name="20% - Accent1 6 2 3" xfId="3468" xr:uid="{BD8CFF8D-E843-4822-9AD9-179BE97BF417}"/>
    <cellStyle name="20% - Accent1 6 2 4" xfId="10968" xr:uid="{CD9FEA8E-B1E5-4AE6-A0BC-4EC87BA8DA65}"/>
    <cellStyle name="20% - Accent1 6 2 5" xfId="12723" xr:uid="{7DDD172C-BF71-4FB4-8988-5C23DEBD455E}"/>
    <cellStyle name="20% - Accent1 6 2_Jurisdictional Study" xfId="8495" xr:uid="{DE88FFE7-18C2-4FB6-84DC-3DD9D7250863}"/>
    <cellStyle name="20% - Accent1 6 3" xfId="3469" xr:uid="{963670B0-6387-4747-A0C9-E4EE0FE89D0C}"/>
    <cellStyle name="20% - Accent1 6 3 2" xfId="3470" xr:uid="{9B81D2E1-66B6-4755-A28C-30A27414680B}"/>
    <cellStyle name="20% - Accent1 6 3_Jurisdictional Study" xfId="8497" xr:uid="{76594554-0D4D-4648-A64D-2B85A10A6283}"/>
    <cellStyle name="20% - Accent1 6 4" xfId="3471" xr:uid="{D1CF1762-D896-4638-889B-77287EA5262E}"/>
    <cellStyle name="20% - Accent1 6 5" xfId="12229" xr:uid="{1145A730-06B0-4984-9F40-CC7B00716B88}"/>
    <cellStyle name="20% - Accent1 6 6" xfId="12776" xr:uid="{C8F1FA60-5300-4BF0-8A12-F2276A522BB2}"/>
    <cellStyle name="20% - Accent1 6 7" xfId="18432" xr:uid="{B077FE58-1A81-48B2-8E92-283E82B4F536}"/>
    <cellStyle name="20% - Accent1 6_Jurisdictional Study" xfId="8494" xr:uid="{40D6A943-7065-425F-8B18-8B58B01D22BE}"/>
    <cellStyle name="20% - Accent1 7" xfId="3472" xr:uid="{84A6CC5E-E929-4D83-A671-092CA4849D17}"/>
    <cellStyle name="20% - Accent1 7 2" xfId="3473" xr:uid="{A22FB283-831D-4C36-A02F-5D8A9DEFCCB8}"/>
    <cellStyle name="20% - Accent1 7 2 2" xfId="3474" xr:uid="{137CB372-3F0B-4476-825D-20B3A4C37717}"/>
    <cellStyle name="20% - Accent1 7 2 2 2" xfId="3475" xr:uid="{0A9408D6-483A-4F4C-B707-F179E6011ECB}"/>
    <cellStyle name="20% - Accent1 7 2 2_Jurisdictional Study" xfId="8500" xr:uid="{2DFED288-A94D-437A-8259-C9820E4C8449}"/>
    <cellStyle name="20% - Accent1 7 2 3" xfId="3476" xr:uid="{273DC11D-3A9D-41D3-BF23-4B198C1C0359}"/>
    <cellStyle name="20% - Accent1 7 2_Jurisdictional Study" xfId="8499" xr:uid="{28132302-2EB8-4E08-AFC9-AFFB619E526A}"/>
    <cellStyle name="20% - Accent1 7 3" xfId="3477" xr:uid="{ADD665B8-E12B-49D0-8883-A867A5FEC3E5}"/>
    <cellStyle name="20% - Accent1 7 3 2" xfId="3478" xr:uid="{66CCB956-CD45-44E5-A92F-EE0921453F11}"/>
    <cellStyle name="20% - Accent1 7 3_Jurisdictional Study" xfId="8501" xr:uid="{AA129A0E-79F0-48DF-891E-C24F006DAF14}"/>
    <cellStyle name="20% - Accent1 7 4" xfId="3479" xr:uid="{E3AF4B10-66A5-4EFD-B3F2-179021E301ED}"/>
    <cellStyle name="20% - Accent1 7 5" xfId="13052" xr:uid="{CF7A1198-E129-4C21-851B-34BE8E4B5282}"/>
    <cellStyle name="20% - Accent1 7 6" xfId="15127" xr:uid="{8D8B8486-04BB-4AB7-BF36-11FB9480943D}"/>
    <cellStyle name="20% - Accent1 7 7" xfId="18430" xr:uid="{4BE64DF2-660A-4409-B7D4-814D42AF91C0}"/>
    <cellStyle name="20% - Accent1 7_Jurisdictional Study" xfId="8498" xr:uid="{FAE36750-6628-45ED-A453-CFA4E5D2FA15}"/>
    <cellStyle name="20% - Accent1 8" xfId="3480" xr:uid="{F3EB614E-32A3-4D0A-B583-DB2B910B78C5}"/>
    <cellStyle name="20% - Accent1 8 2" xfId="3481" xr:uid="{28DB86A5-1B2E-420E-84C2-BB558278137B}"/>
    <cellStyle name="20% - Accent1 8 2 2" xfId="3482" xr:uid="{84F5BF7F-8899-4706-812F-214725D769D1}"/>
    <cellStyle name="20% - Accent1 8 2 2 2" xfId="3483" xr:uid="{F0074133-E0A8-4B14-AC6C-7DAE2FE9802F}"/>
    <cellStyle name="20% - Accent1 8 2 2_Jurisdictional Study" xfId="8504" xr:uid="{4423F898-273E-4E5C-9B2B-97378B6772E1}"/>
    <cellStyle name="20% - Accent1 8 2 3" xfId="3484" xr:uid="{365EE646-E0B9-4766-BF15-F5E8ADEF4271}"/>
    <cellStyle name="20% - Accent1 8 2_Jurisdictional Study" xfId="8503" xr:uid="{1471B677-028D-49E5-8933-794862E2C278}"/>
    <cellStyle name="20% - Accent1 8 3" xfId="3485" xr:uid="{6A7FB749-80B7-48A3-847C-B1F199DD788F}"/>
    <cellStyle name="20% - Accent1 8 3 2" xfId="3486" xr:uid="{F74529B0-8B7A-4543-A414-942AE0E27023}"/>
    <cellStyle name="20% - Accent1 8 3_Jurisdictional Study" xfId="8505" xr:uid="{63F46062-549C-430E-9647-F93608FA13DF}"/>
    <cellStyle name="20% - Accent1 8 4" xfId="3487" xr:uid="{79CC382C-2183-46FD-980F-54439C967A9D}"/>
    <cellStyle name="20% - Accent1 8 5" xfId="12476" xr:uid="{01CA65E8-C979-4078-AEED-AF231853E268}"/>
    <cellStyle name="20% - Accent1 8 6" xfId="14955" xr:uid="{5D911028-52B8-498D-B9E8-8A8120CD85FB}"/>
    <cellStyle name="20% - Accent1 8 7" xfId="18428" xr:uid="{B54C42DA-8CF0-4954-B9F1-6A45BE8E6532}"/>
    <cellStyle name="20% - Accent1 8_Jurisdictional Study" xfId="8502" xr:uid="{9E2E4CA9-FB60-49D9-BC42-422AF35B3969}"/>
    <cellStyle name="20% - Accent1 9" xfId="3488" xr:uid="{D4FB41B7-A7C8-4CA7-BAC2-11B55291718B}"/>
    <cellStyle name="20% - Accent1 9 2" xfId="3489" xr:uid="{B1AA81F6-0F76-48AE-A814-90F2BAD7C82E}"/>
    <cellStyle name="20% - Accent1 9 2 2" xfId="3490" xr:uid="{FC0E5753-79AF-498D-A7DE-BD9D72466C79}"/>
    <cellStyle name="20% - Accent1 9 2_Jurisdictional Study" xfId="8507" xr:uid="{0482E0DA-CCA6-4867-B738-6237B7095F6C}"/>
    <cellStyle name="20% - Accent1 9 3" xfId="3491" xr:uid="{C396FB6F-8F98-452B-9E94-81CC4040FEF4}"/>
    <cellStyle name="20% - Accent1 9 4" xfId="11572" xr:uid="{A9F9A079-D1C8-426E-B1C1-1341288ECDB9}"/>
    <cellStyle name="20% - Accent1 9 5" xfId="11644" xr:uid="{6B2BFE29-B882-4263-A022-DA0FC8D858D0}"/>
    <cellStyle name="20% - Accent1 9 6" xfId="18426" xr:uid="{3016F0D5-89FA-4C96-9BA1-7307C02893EB}"/>
    <cellStyle name="20% - Accent1 9_Jurisdictional Study" xfId="8506" xr:uid="{FAC86E7E-70B9-49DC-9694-73319A8EF52F}"/>
    <cellStyle name="20% - Accent2" xfId="19" builtinId="34" customBuiltin="1"/>
    <cellStyle name="20% - Accent2 10" xfId="3492" xr:uid="{5A951778-CCBF-4049-8F94-9E1AFA50203E}"/>
    <cellStyle name="20% - Accent2 10 2" xfId="3493" xr:uid="{A41A4EC2-D807-4F0C-A66B-5F8C8859240C}"/>
    <cellStyle name="20% - Accent2 10 2 2" xfId="3494" xr:uid="{A357C611-A313-4228-BB64-0C979F55FA2F}"/>
    <cellStyle name="20% - Accent2 10 2_Jurisdictional Study" xfId="8509" xr:uid="{069265BE-8EAA-4018-B328-03B75C7FE2A7}"/>
    <cellStyle name="20% - Accent2 10 3" xfId="3495" xr:uid="{E36153F1-DA00-4068-84F8-648ABAF1CD58}"/>
    <cellStyle name="20% - Accent2 10 4" xfId="16239" xr:uid="{BB277500-F556-4F07-A7C0-D30776E7DE9A}"/>
    <cellStyle name="20% - Accent2 10 5" xfId="11076" xr:uid="{E2EB1ECD-3A8E-450F-AF22-A9E472A971BB}"/>
    <cellStyle name="20% - Accent2 10 6" xfId="18424" xr:uid="{CCA27246-B31D-458D-8E96-299162B48DF6}"/>
    <cellStyle name="20% - Accent2 10_Jurisdictional Study" xfId="8508" xr:uid="{20BB0F14-4EC3-41C6-98F5-694ECC89D2C5}"/>
    <cellStyle name="20% - Accent2 11" xfId="3496" xr:uid="{66700F7A-345C-4A44-98A3-D7FA319A9576}"/>
    <cellStyle name="20% - Accent2 11 2" xfId="3497" xr:uid="{706D0230-CC64-4480-B90F-6093D4674445}"/>
    <cellStyle name="20% - Accent2 11 2 2" xfId="3498" xr:uid="{CCF72222-2AF8-4528-B671-8A7C00405C2D}"/>
    <cellStyle name="20% - Accent2 11 2_Jurisdictional Study" xfId="8511" xr:uid="{58F5567B-E295-4488-A98F-0A364237E497}"/>
    <cellStyle name="20% - Accent2 11 3" xfId="3499" xr:uid="{85C1D151-42C0-4E14-8774-8EE8112B6ECF}"/>
    <cellStyle name="20% - Accent2 11 4" xfId="13050" xr:uid="{BB2CBECE-9AA0-4DB4-B57B-7A69A73253C2}"/>
    <cellStyle name="20% - Accent2 11 5" xfId="11597" xr:uid="{4865E448-0159-4F0C-B043-2854C23CAB64}"/>
    <cellStyle name="20% - Accent2 11 6" xfId="18422" xr:uid="{4BC9E1B0-B6D7-4586-9E4B-2DD0BC53716E}"/>
    <cellStyle name="20% - Accent2 11_Jurisdictional Study" xfId="8510" xr:uid="{F3ACC980-F3CE-47FC-8EFA-063BFD772E76}"/>
    <cellStyle name="20% - Accent2 12" xfId="3500" xr:uid="{B86F6444-778B-4E78-9324-F9E8431FFB8F}"/>
    <cellStyle name="20% - Accent2 12 2" xfId="3501" xr:uid="{294950A7-D899-47FB-8EEE-71E67E7E35F1}"/>
    <cellStyle name="20% - Accent2 12 3" xfId="12458" xr:uid="{56C601AA-235F-4BC2-AB89-2EC593FAFC73}"/>
    <cellStyle name="20% - Accent2 12 4" xfId="10933" xr:uid="{A802E62C-CFB3-4DFA-86E7-EDAF1AE0C71F}"/>
    <cellStyle name="20% - Accent2 12_Jurisdictional Study" xfId="8512" xr:uid="{5C7F26F8-4644-485F-8E77-85F2EE67F09F}"/>
    <cellStyle name="20% - Accent2 13" xfId="3502" xr:uid="{D8D4FA70-DDCF-4210-9E38-8306A40A60DE}"/>
    <cellStyle name="20% - Accent2 13 2" xfId="13051" xr:uid="{FE428CDF-D58A-40FD-A6E5-9AD33D24B4AB}"/>
    <cellStyle name="20% - Accent2 13 3" xfId="10867" xr:uid="{7E1865BF-4E2E-4B99-97B4-D8169CC15E63}"/>
    <cellStyle name="20% - Accent2 14" xfId="3207" xr:uid="{D0093F20-6EF5-42B1-BE54-CCD3A266B163}"/>
    <cellStyle name="20% - Accent2 14 2" xfId="11993" xr:uid="{C7B5BF44-4D2E-41F0-96B8-7CFEB615161A}"/>
    <cellStyle name="20% - Accent2 15" xfId="35" xr:uid="{A45C0802-36CF-4595-819D-703FD7E25F98}"/>
    <cellStyle name="20% - Accent2 15 2" xfId="16296" xr:uid="{BC7ECAC9-D69D-4F93-B617-9F983D9BA44D}"/>
    <cellStyle name="20% - Accent2 15 3" xfId="16284" xr:uid="{5278C40C-9944-4EFE-8E53-964E9F59B5B0}"/>
    <cellStyle name="20% - Accent2 15 4" xfId="10962" xr:uid="{32AEB1E5-F0A8-44BB-BBE5-6F389A3AAB53}"/>
    <cellStyle name="20% - Accent2 15 5" xfId="12227" xr:uid="{811E81BC-9A65-4CD9-BA12-BC6662F38304}"/>
    <cellStyle name="20% - Accent2 15 6" xfId="10914" xr:uid="{8BA3736E-4BA2-4E52-8373-133E9A2E2F99}"/>
    <cellStyle name="20% - Accent2 16" xfId="10819" xr:uid="{202201BA-1E7D-4CE9-ABD2-11CC6C233EE8}"/>
    <cellStyle name="20% - Accent2 16 2" xfId="11766" xr:uid="{38F8E5E0-2A82-4341-BA31-212BE4DE2211}"/>
    <cellStyle name="20% - Accent2 16 3" xfId="12031" xr:uid="{606746CD-91C2-49EF-9113-8440BC708E65}"/>
    <cellStyle name="20% - Accent2 16 4" xfId="16489" xr:uid="{5DB9E03D-5B61-4AD6-8FFB-F7AAC91791CA}"/>
    <cellStyle name="20% - Accent2 16 5" xfId="15238" xr:uid="{354A55B9-43E1-44D7-8A40-4B923BB22FA7}"/>
    <cellStyle name="20% - Accent2 16 6" xfId="12206" xr:uid="{F6D55539-7EC9-4C20-8C2B-3307332C30BD}"/>
    <cellStyle name="20% - Accent2 17" xfId="15315" xr:uid="{9C2906C5-2013-4A71-9692-E90E856C956A}"/>
    <cellStyle name="20% - Accent2 17 2" xfId="11379" xr:uid="{8B208E39-02CD-4207-AF5B-C829457A8DCA}"/>
    <cellStyle name="20% - Accent2 17 3" xfId="16398" xr:uid="{E0B27E4E-D2A5-460D-8E3F-7DC1DD8CD68E}"/>
    <cellStyle name="20% - Accent2 17 4" xfId="16406" xr:uid="{F0B72F9B-921C-4613-9D46-D34BDCB817EB}"/>
    <cellStyle name="20% - Accent2 17 5" xfId="12232" xr:uid="{498B0619-624D-4602-AE99-BEF64047196D}"/>
    <cellStyle name="20% - Accent2 17 6" xfId="16259" xr:uid="{910256AA-F6DC-4071-9810-5EC6D0E8AC75}"/>
    <cellStyle name="20% - Accent2 18" xfId="11452" xr:uid="{5D411156-147E-4F01-B8BD-FE9048AFD21F}"/>
    <cellStyle name="20% - Accent2 19" xfId="12689" xr:uid="{72D57536-B7AF-46D8-84B5-EAA188473671}"/>
    <cellStyle name="20% - Accent2 2" xfId="281" xr:uid="{096EB45D-5939-45CA-BF39-7276ACA49E4B}"/>
    <cellStyle name="20% - Accent2 2 10" xfId="16164" xr:uid="{AB2C333C-3C39-422E-84C9-8FF33937510A}"/>
    <cellStyle name="20% - Accent2 2 2" xfId="3504" xr:uid="{EF070C8E-D4CB-43A4-ACBF-E4E5BD58114C}"/>
    <cellStyle name="20% - Accent2 2 2 2" xfId="3505" xr:uid="{3D6C924F-E1FE-46E6-ACB2-4860D405EF26}"/>
    <cellStyle name="20% - Accent2 2 2 2 2" xfId="3506" xr:uid="{CACBBBB5-C039-49E1-98E0-51AE783631E4}"/>
    <cellStyle name="20% - Accent2 2 2 2 2 2" xfId="3507" xr:uid="{576A6FAB-E0A9-4285-A3E4-440770E85698}"/>
    <cellStyle name="20% - Accent2 2 2 2 2 2 2" xfId="3508" xr:uid="{4EC1C52E-CCEA-4149-91F6-9DB261F250FF}"/>
    <cellStyle name="20% - Accent2 2 2 2 2 2 2 2" xfId="3509" xr:uid="{E322E169-7CDD-4247-BAF2-9CE19B02B0C4}"/>
    <cellStyle name="20% - Accent2 2 2 2 2 2 2_Jurisdictional Study" xfId="8517" xr:uid="{CB82BDE9-429A-42B2-A22D-8233F337DC1C}"/>
    <cellStyle name="20% - Accent2 2 2 2 2 2 3" xfId="3510" xr:uid="{FA3AC60B-0504-4C46-A44D-9B6A104E3802}"/>
    <cellStyle name="20% - Accent2 2 2 2 2 2_Jurisdictional Study" xfId="8516" xr:uid="{986407CD-7441-446D-947C-079330A833AC}"/>
    <cellStyle name="20% - Accent2 2 2 2 2 3" xfId="3511" xr:uid="{D7C19090-9648-4976-A5E7-D7B1E427BDB9}"/>
    <cellStyle name="20% - Accent2 2 2 2 2 3 2" xfId="3512" xr:uid="{B6E889B0-0588-4418-AA97-C9D84102E1DE}"/>
    <cellStyle name="20% - Accent2 2 2 2 2 3_Jurisdictional Study" xfId="8518" xr:uid="{331FC7FD-F675-42C9-8D67-12538F27008B}"/>
    <cellStyle name="20% - Accent2 2 2 2 2 4" xfId="3513" xr:uid="{68AF897B-B6BF-4D06-AD1F-9DF506111452}"/>
    <cellStyle name="20% - Accent2 2 2 2 2 5" xfId="11862" xr:uid="{D70C2CC2-E94C-40EC-821E-FA5C234C52C4}"/>
    <cellStyle name="20% - Accent2 2 2 2 2_Jurisdictional Study" xfId="8515" xr:uid="{393FA019-ECBC-4BCD-926E-E0ECA238197D}"/>
    <cellStyle name="20% - Accent2 2 2 2 3" xfId="3514" xr:uid="{0BFBB68F-2E41-40CF-A6E4-E048CD288263}"/>
    <cellStyle name="20% - Accent2 2 2 2 3 2" xfId="3515" xr:uid="{CF429145-AD5F-4F6E-9B6D-4FA202F94905}"/>
    <cellStyle name="20% - Accent2 2 2 2 3 2 2" xfId="3516" xr:uid="{367B026D-004C-4AF2-9956-7595509FDB9F}"/>
    <cellStyle name="20% - Accent2 2 2 2 3 2_Jurisdictional Study" xfId="8520" xr:uid="{7EC9ED30-C26D-4572-9E7D-5717F0B66855}"/>
    <cellStyle name="20% - Accent2 2 2 2 3 3" xfId="3517" xr:uid="{A119E9FA-0317-4784-834C-B64CFDD1E4FE}"/>
    <cellStyle name="20% - Accent2 2 2 2 3_Jurisdictional Study" xfId="8519" xr:uid="{0891F0F3-C233-4A0A-AE63-5496709DC1E4}"/>
    <cellStyle name="20% - Accent2 2 2 2 4" xfId="3518" xr:uid="{B7FAAE67-CD06-4285-8C9C-89D4955827D3}"/>
    <cellStyle name="20% - Accent2 2 2 2 4 2" xfId="3519" xr:uid="{DA3B81C7-459F-4CD4-8435-E530F9530C04}"/>
    <cellStyle name="20% - Accent2 2 2 2 4_Jurisdictional Study" xfId="8521" xr:uid="{2861E182-CE43-47B6-89BA-3AA6C300E1E1}"/>
    <cellStyle name="20% - Accent2 2 2 2 5" xfId="3520" xr:uid="{FA722E4F-4D59-497F-856D-238B575E471E}"/>
    <cellStyle name="20% - Accent2 2 2 2 6" xfId="15077" xr:uid="{F280FEFC-7312-4710-8A06-A4ED5E7AFFDA}"/>
    <cellStyle name="20% - Accent2 2 2 2 7" xfId="14945" xr:uid="{1302DAD5-552A-4C23-BD66-42388392F101}"/>
    <cellStyle name="20% - Accent2 2 2 2 8" xfId="18401" xr:uid="{DEF4E745-D6C1-42D0-9DEB-E0763D16F9AE}"/>
    <cellStyle name="20% - Accent2 2 2 2_Jurisdictional Study" xfId="8514" xr:uid="{6E428C00-FA01-4E80-BE8E-3CB136AACA20}"/>
    <cellStyle name="20% - Accent2 2 2 3" xfId="3521" xr:uid="{37FC2530-7626-414B-88F0-4078F495ED97}"/>
    <cellStyle name="20% - Accent2 2 2 3 2" xfId="3522" xr:uid="{EB8B2C0D-CC98-49D1-8C2F-BC7429B99626}"/>
    <cellStyle name="20% - Accent2 2 2 3 2 2" xfId="3523" xr:uid="{4C059FFD-B188-4A85-BB9B-A38CEA7597A9}"/>
    <cellStyle name="20% - Accent2 2 2 3 2 2 2" xfId="3524" xr:uid="{20E56E9D-50F8-4E68-912E-7B305D5BDE4D}"/>
    <cellStyle name="20% - Accent2 2 2 3 2 2_Jurisdictional Study" xfId="8524" xr:uid="{D76D392A-5C80-44F6-9EC5-B669B4E161F8}"/>
    <cellStyle name="20% - Accent2 2 2 3 2 3" xfId="3525" xr:uid="{61A7B88A-E3AF-4640-B136-B30B7E242FA6}"/>
    <cellStyle name="20% - Accent2 2 2 3 2_Jurisdictional Study" xfId="8523" xr:uid="{F9C8659D-5513-42A9-A7CC-E1504651DE62}"/>
    <cellStyle name="20% - Accent2 2 2 3 3" xfId="3526" xr:uid="{980F78A0-FE37-428E-B6C8-FA0BB6AB7028}"/>
    <cellStyle name="20% - Accent2 2 2 3 3 2" xfId="3527" xr:uid="{58864595-BA5D-405D-A8FB-49E6F92D9A67}"/>
    <cellStyle name="20% - Accent2 2 2 3 3_Jurisdictional Study" xfId="8525" xr:uid="{38B501BD-C7F9-4AD2-AE17-8085BEA3603C}"/>
    <cellStyle name="20% - Accent2 2 2 3 4" xfId="3528" xr:uid="{329F724F-7ABE-4253-AF2D-93A5A6DC23A8}"/>
    <cellStyle name="20% - Accent2 2 2 3 5" xfId="15779" xr:uid="{C053628B-F7EE-481C-ACE0-E90168CEF1DD}"/>
    <cellStyle name="20% - Accent2 2 2 3 6" xfId="14979" xr:uid="{DA4E1C11-7AD6-4565-A580-D76ECE20EEBE}"/>
    <cellStyle name="20% - Accent2 2 2 3 7" xfId="18396" xr:uid="{9FD0EA2E-D9AD-4316-9014-79F778BA192A}"/>
    <cellStyle name="20% - Accent2 2 2 3_Jurisdictional Study" xfId="8522" xr:uid="{F3C17944-F9C9-42D4-949A-7DBAE461BAD3}"/>
    <cellStyle name="20% - Accent2 2 2 4" xfId="3529" xr:uid="{9F310B7D-2A18-4189-B2A6-FAA296D22F53}"/>
    <cellStyle name="20% - Accent2 2 2 4 2" xfId="3530" xr:uid="{301D96A2-BB19-4262-B8F2-D84B991E86E3}"/>
    <cellStyle name="20% - Accent2 2 2 4 2 2" xfId="3531" xr:uid="{E227D487-1075-47D3-BC0D-647D9E2CE422}"/>
    <cellStyle name="20% - Accent2 2 2 4 2_Jurisdictional Study" xfId="8527" xr:uid="{91B0C56B-65A5-4CC2-8A2C-A2B67ED0D007}"/>
    <cellStyle name="20% - Accent2 2 2 4 3" xfId="3532" xr:uid="{37DC6DEC-AFC3-4FDB-A22E-2676D76EFA1E}"/>
    <cellStyle name="20% - Accent2 2 2 4 4" xfId="11298" xr:uid="{23AA426A-B74F-493E-A394-4A02025DDB8F}"/>
    <cellStyle name="20% - Accent2 2 2 4 5" xfId="18394" xr:uid="{B7709BE2-B1E3-4485-A69D-537CDB65F151}"/>
    <cellStyle name="20% - Accent2 2 2 4_Jurisdictional Study" xfId="8526" xr:uid="{7665A813-5AA1-4219-880C-E29155D14987}"/>
    <cellStyle name="20% - Accent2 2 2 5" xfId="3533" xr:uid="{338728B2-240F-418B-9655-FE9AD6F243E3}"/>
    <cellStyle name="20% - Accent2 2 2 5 2" xfId="3534" xr:uid="{FAFB24EC-4068-4B1D-92AE-A4606BB8AA5B}"/>
    <cellStyle name="20% - Accent2 2 2 5 3" xfId="12882" xr:uid="{A43251B5-FE37-481A-A057-4EF910B7125E}"/>
    <cellStyle name="20% - Accent2 2 2 5_Jurisdictional Study" xfId="8528" xr:uid="{0BC95E56-CB42-4089-BC22-C332EB6ADF2A}"/>
    <cellStyle name="20% - Accent2 2 2 6" xfId="3535" xr:uid="{1EDD6146-6679-4F10-9F0F-0C16D78298AC}"/>
    <cellStyle name="20% - Accent2 2 2 7" xfId="15056" xr:uid="{40257800-DC3C-4DC1-97C6-D9F00FAE921E}"/>
    <cellStyle name="20% - Accent2 2 2 8" xfId="11936" xr:uid="{C8AC2A15-C07B-41A2-A78B-0023EFF9D030}"/>
    <cellStyle name="20% - Accent2 2 2 9" xfId="18403" xr:uid="{CE1360FE-269F-462A-A90B-103E6299BD7E}"/>
    <cellStyle name="20% - Accent2 2 2_Jurisdictional Study" xfId="8513" xr:uid="{4E014267-E2BE-41D3-A692-E137FDD52FE3}"/>
    <cellStyle name="20% - Accent2 2 3" xfId="3536" xr:uid="{F917FA9C-E4DF-423A-9CDA-3F629CD4CAED}"/>
    <cellStyle name="20% - Accent2 2 3 2" xfId="3537" xr:uid="{FCD99F0C-7FCD-4902-8C35-87D753B92B01}"/>
    <cellStyle name="20% - Accent2 2 3 2 2" xfId="3538" xr:uid="{7DF4A96C-EE8C-402E-B43E-278DB175C983}"/>
    <cellStyle name="20% - Accent2 2 3 2 2 2" xfId="3539" xr:uid="{DCF693A9-AC11-4FD4-832D-ECA117F690D8}"/>
    <cellStyle name="20% - Accent2 2 3 2 2 2 2" xfId="3540" xr:uid="{E1159A2F-17EB-4A73-9C38-CA908D77B038}"/>
    <cellStyle name="20% - Accent2 2 3 2 2 2_Jurisdictional Study" xfId="8532" xr:uid="{8C32EB09-23AF-4416-BDD6-BA5B8849647B}"/>
    <cellStyle name="20% - Accent2 2 3 2 2 3" xfId="3541" xr:uid="{6B4E2896-FBC0-4F2B-987B-D00AD5931A62}"/>
    <cellStyle name="20% - Accent2 2 3 2 2_Jurisdictional Study" xfId="8531" xr:uid="{EB75CA8C-C57A-4FEE-9A93-CBB64DA808A7}"/>
    <cellStyle name="20% - Accent2 2 3 2 3" xfId="3542" xr:uid="{C9A9293D-45E6-4D53-AD1C-6631AF7C2217}"/>
    <cellStyle name="20% - Accent2 2 3 2 3 2" xfId="3543" xr:uid="{08B5D1D2-89C5-4266-B9DF-201B451B9D6D}"/>
    <cellStyle name="20% - Accent2 2 3 2 3_Jurisdictional Study" xfId="8533" xr:uid="{C4DF698D-3B07-4800-AE32-D30A62D0BF46}"/>
    <cellStyle name="20% - Accent2 2 3 2 4" xfId="3544" xr:uid="{F8184296-B1BC-4048-8CD6-7FC64A923633}"/>
    <cellStyle name="20% - Accent2 2 3 2_Jurisdictional Study" xfId="8530" xr:uid="{F392107B-CAD9-44FB-B47E-D5FE7A870D77}"/>
    <cellStyle name="20% - Accent2 2 3 3" xfId="3545" xr:uid="{044269CC-080F-4F70-A6BA-17279F0C4FD9}"/>
    <cellStyle name="20% - Accent2 2 3 3 2" xfId="3546" xr:uid="{CFDE2D52-BE2D-4704-8BF9-7B4CF8B99A5D}"/>
    <cellStyle name="20% - Accent2 2 3 3 2 2" xfId="3547" xr:uid="{F3597B5A-A056-4204-BBE1-27B20ACDADA1}"/>
    <cellStyle name="20% - Accent2 2 3 3 2_Jurisdictional Study" xfId="8535" xr:uid="{DDA0B184-F14A-418E-BABB-79E02FBC5EC8}"/>
    <cellStyle name="20% - Accent2 2 3 3 3" xfId="3548" xr:uid="{8876C7CC-900E-4DF8-A4E4-57F1122B4D57}"/>
    <cellStyle name="20% - Accent2 2 3 3_Jurisdictional Study" xfId="8534" xr:uid="{5E7287F7-B7D5-4514-826B-520E59E93584}"/>
    <cellStyle name="20% - Accent2 2 3 4" xfId="3549" xr:uid="{9DC0A75C-92A2-4652-9BBB-B770274B2024}"/>
    <cellStyle name="20% - Accent2 2 3 4 2" xfId="3550" xr:uid="{29473C04-9448-4AC2-A1FF-58EB84D98AC9}"/>
    <cellStyle name="20% - Accent2 2 3 4_Jurisdictional Study" xfId="8536" xr:uid="{15BB9463-AADF-40E3-B168-FCE2664868C3}"/>
    <cellStyle name="20% - Accent2 2 3 5" xfId="3551" xr:uid="{BA697ACF-DDED-4F8C-964E-92AC9E36E3D4}"/>
    <cellStyle name="20% - Accent2 2 3 6" xfId="11786" xr:uid="{23AD3627-61B5-42BC-A8D9-8D8773F5F97C}"/>
    <cellStyle name="20% - Accent2 2 3_Jurisdictional Study" xfId="8529" xr:uid="{1559CAD1-C409-4CBC-B9DF-6E5E89146D06}"/>
    <cellStyle name="20% - Accent2 2 4" xfId="3552" xr:uid="{C2D5A2B5-B2B7-47BF-84E5-B8D725B2A41A}"/>
    <cellStyle name="20% - Accent2 2 4 2" xfId="3553" xr:uid="{2CBB5E80-A25B-467C-93BE-2322327606FF}"/>
    <cellStyle name="20% - Accent2 2 4 2 2" xfId="3554" xr:uid="{284D9545-3FB6-419E-9FF2-E52B293488CA}"/>
    <cellStyle name="20% - Accent2 2 4 2 2 2" xfId="3555" xr:uid="{14342E52-E418-47A3-B4F4-83744B546F85}"/>
    <cellStyle name="20% - Accent2 2 4 2 2_Jurisdictional Study" xfId="8539" xr:uid="{1DD7617B-EE07-4AC9-838F-A0C14C9BA083}"/>
    <cellStyle name="20% - Accent2 2 4 2 3" xfId="3556" xr:uid="{A4B92577-1A8A-43E3-ABA2-0848481D99D4}"/>
    <cellStyle name="20% - Accent2 2 4 2_Jurisdictional Study" xfId="8538" xr:uid="{D24192B8-73E1-45BC-BB8E-7B7A99A5ACBC}"/>
    <cellStyle name="20% - Accent2 2 4 3" xfId="3557" xr:uid="{638D3EFC-E21C-48A7-BD31-A79EFEEC0182}"/>
    <cellStyle name="20% - Accent2 2 4 3 2" xfId="3558" xr:uid="{4D677020-D0C3-46FB-BE92-EEFAA10CFA31}"/>
    <cellStyle name="20% - Accent2 2 4 3_Jurisdictional Study" xfId="8540" xr:uid="{2664A6D3-002A-4CBA-BCBD-A39319BA2D29}"/>
    <cellStyle name="20% - Accent2 2 4 4" xfId="3559" xr:uid="{56A7C7DA-2B0B-4B8D-8976-5476D233FF46}"/>
    <cellStyle name="20% - Accent2 2 4 5" xfId="13053" xr:uid="{589538DE-BCCA-410A-B5BF-492F7E11FE95}"/>
    <cellStyle name="20% - Accent2 2 4 6" xfId="16293" xr:uid="{C2E37C54-70FD-4364-8131-C2B59A744BDD}"/>
    <cellStyle name="20% - Accent2 2 4 7" xfId="18392" xr:uid="{9BF16132-CC6A-4AC7-ABE0-5F9093AFF24D}"/>
    <cellStyle name="20% - Accent2 2 4_Jurisdictional Study" xfId="8537" xr:uid="{577611AC-BCA7-420A-913D-3F887D1B271C}"/>
    <cellStyle name="20% - Accent2 2 5" xfId="3560" xr:uid="{D420FA73-9668-4E1E-A2F3-1CE303489CA8}"/>
    <cellStyle name="20% - Accent2 2 5 2" xfId="3561" xr:uid="{03813D71-DA1D-4C88-9F38-5C26B298C449}"/>
    <cellStyle name="20% - Accent2 2 5 2 2" xfId="3562" xr:uid="{5A9A7FDB-07E3-4F78-A3F6-D7CDAF5823FB}"/>
    <cellStyle name="20% - Accent2 2 5 2_Jurisdictional Study" xfId="8542" xr:uid="{6F0292C1-1752-4B83-8F5E-560D0B12FECD}"/>
    <cellStyle name="20% - Accent2 2 5 3" xfId="3563" xr:uid="{0CBE80FB-B2BE-460A-8968-2CB85712F448}"/>
    <cellStyle name="20% - Accent2 2 5 4" xfId="13054" xr:uid="{8E7A4F5E-0E5B-42DD-A0E9-9E198EA72945}"/>
    <cellStyle name="20% - Accent2 2 5 5" xfId="16411" xr:uid="{93EFA5F1-84D7-4B72-A1C5-A8669D49FE87}"/>
    <cellStyle name="20% - Accent2 2 5 6" xfId="18390" xr:uid="{317D8008-4897-4BE0-8638-DB76A7A48A8A}"/>
    <cellStyle name="20% - Accent2 2 5_Jurisdictional Study" xfId="8541" xr:uid="{2F78EAC7-F1C0-42C3-BF45-BBC3449A8C5E}"/>
    <cellStyle name="20% - Accent2 2 6" xfId="3564" xr:uid="{106FD60F-717A-4EC0-B7E3-C63CD6C5E9BD}"/>
    <cellStyle name="20% - Accent2 2 6 2" xfId="3565" xr:uid="{C164F917-E141-4FDE-B199-007F02FAD37A}"/>
    <cellStyle name="20% - Accent2 2 6 3" xfId="15780" xr:uid="{0B057EEC-B83D-4E40-84D9-D504BD94444A}"/>
    <cellStyle name="20% - Accent2 2 6 4" xfId="11403" xr:uid="{095B67BD-5721-4836-8FD7-EC638E835C69}"/>
    <cellStyle name="20% - Accent2 2 6_Jurisdictional Study" xfId="8543" xr:uid="{6D312EC2-62A7-4EA1-BF27-43311A7817D8}"/>
    <cellStyle name="20% - Accent2 2 7" xfId="3566" xr:uid="{5FB9065C-A574-46E7-9F6B-DA20CCACEC40}"/>
    <cellStyle name="20% - Accent2 2 7 2" xfId="11731" xr:uid="{C1786BC0-5894-433F-B685-53AA555D4D90}"/>
    <cellStyle name="20% - Accent2 2 8" xfId="3503" xr:uid="{38625156-0E12-4120-83B5-BE381924AE34}"/>
    <cellStyle name="20% - Accent2 2 8 2" xfId="12514" xr:uid="{2393E969-CAF2-4538-8F43-0A322D64E8E5}"/>
    <cellStyle name="20% - Accent2 2 9" xfId="12561" xr:uid="{7BCEAFA7-D9CC-4E69-8AB1-2C9C30F04DFF}"/>
    <cellStyle name="20% - Accent2 20" xfId="10984" xr:uid="{B70EF7F9-CA94-413D-9363-73BAF53CA1B8}"/>
    <cellStyle name="20% - Accent2 21" xfId="15023" xr:uid="{1B00AAAA-21FB-48DB-97F2-8986D3FD7B10}"/>
    <cellStyle name="20% - Accent2 22" xfId="11303" xr:uid="{5E1883CE-1F78-4E18-9322-52A4A65E3EB4}"/>
    <cellStyle name="20% - Accent2 23" xfId="12755" xr:uid="{647EFACC-5472-46BD-9359-32A1CC42B9A1}"/>
    <cellStyle name="20% - Accent2 24" xfId="10959" xr:uid="{DFD75556-1125-46BB-9A4A-9C5DD225EE30}"/>
    <cellStyle name="20% - Accent2 25" xfId="12413" xr:uid="{CA13106E-C309-40BD-9118-1FB3E0C02333}"/>
    <cellStyle name="20% - Accent2 26" xfId="11006" xr:uid="{3C781AA8-1A41-4A88-9382-C2E9B47C8809}"/>
    <cellStyle name="20% - Accent2 27" xfId="12662" xr:uid="{FA8C6EA9-FDA7-4978-99A2-94FAFC857593}"/>
    <cellStyle name="20% - Accent2 28" xfId="11619" xr:uid="{C29C9710-1DEF-4F08-A38A-B27D023BCDA2}"/>
    <cellStyle name="20% - Accent2 29" xfId="15269" xr:uid="{DEAE2659-320B-4BF1-A002-6FDD1C833918}"/>
    <cellStyle name="20% - Accent2 3" xfId="3239" xr:uid="{5857DC70-1B9E-4B6B-8AA4-2C01076FE539}"/>
    <cellStyle name="20% - Accent2 3 10" xfId="12697" xr:uid="{FBA8A5DD-886B-40AB-BD3C-13283410D18F}"/>
    <cellStyle name="20% - Accent2 3 2" xfId="3568" xr:uid="{0E813BC6-1E97-4332-BC40-6D9D7A8579BE}"/>
    <cellStyle name="20% - Accent2 3 2 2" xfId="3569" xr:uid="{D22EC2E1-827A-400A-B63D-A0645BAEDB52}"/>
    <cellStyle name="20% - Accent2 3 2 2 2" xfId="3570" xr:uid="{58A07CDC-0C20-4E95-BBD5-07989C43087F}"/>
    <cellStyle name="20% - Accent2 3 2 2 2 2" xfId="3571" xr:uid="{32FC4FE4-07CC-4591-824E-661244845455}"/>
    <cellStyle name="20% - Accent2 3 2 2 2 2 2" xfId="3572" xr:uid="{F738077D-DF65-47AC-8BA8-897C0E282224}"/>
    <cellStyle name="20% - Accent2 3 2 2 2 2 2 2" xfId="3573" xr:uid="{79D76795-9408-4BAE-876C-4308B0342FF7}"/>
    <cellStyle name="20% - Accent2 3 2 2 2 2 2_Jurisdictional Study" xfId="8549" xr:uid="{241618E1-2D19-4DB7-BA66-4F881151DB3C}"/>
    <cellStyle name="20% - Accent2 3 2 2 2 2 3" xfId="3574" xr:uid="{D839734F-EDE5-4701-ACAD-D4D5C062550D}"/>
    <cellStyle name="20% - Accent2 3 2 2 2 2_Jurisdictional Study" xfId="8548" xr:uid="{68FE3202-5DD7-40B2-B7EA-890844ABC128}"/>
    <cellStyle name="20% - Accent2 3 2 2 2 3" xfId="3575" xr:uid="{69A19A84-A97A-4059-86F2-20299E479297}"/>
    <cellStyle name="20% - Accent2 3 2 2 2 3 2" xfId="3576" xr:uid="{FB9DFF72-EBEB-4B19-BA57-54B0CCA6A160}"/>
    <cellStyle name="20% - Accent2 3 2 2 2 3_Jurisdictional Study" xfId="8550" xr:uid="{089BEE5F-7AD5-497A-8667-CED0E89D91C2}"/>
    <cellStyle name="20% - Accent2 3 2 2 2 4" xfId="3577" xr:uid="{C215D722-2B8F-42BD-9724-AA8BBB71B0B4}"/>
    <cellStyle name="20% - Accent2 3 2 2 2_Jurisdictional Study" xfId="8547" xr:uid="{A3FD8BC9-8C67-47A4-AB81-8767C09B9ACE}"/>
    <cellStyle name="20% - Accent2 3 2 2 3" xfId="3578" xr:uid="{233B9048-CB64-45F1-A5F1-BD4D48462D7E}"/>
    <cellStyle name="20% - Accent2 3 2 2 3 2" xfId="3579" xr:uid="{12F0D62E-1CED-4D9A-BE74-6A71587B956B}"/>
    <cellStyle name="20% - Accent2 3 2 2 3 2 2" xfId="3580" xr:uid="{26A819DB-2E7C-4222-B6F1-8BD0FC3BDD21}"/>
    <cellStyle name="20% - Accent2 3 2 2 3 2_Jurisdictional Study" xfId="8552" xr:uid="{30231CCF-114C-4649-811A-8A0799732A47}"/>
    <cellStyle name="20% - Accent2 3 2 2 3 3" xfId="3581" xr:uid="{D86319FF-B607-4D75-9AF6-C5FB4058D8EB}"/>
    <cellStyle name="20% - Accent2 3 2 2 3_Jurisdictional Study" xfId="8551" xr:uid="{BE7070E0-62C6-42CE-948D-0A46B3AF2705}"/>
    <cellStyle name="20% - Accent2 3 2 2 4" xfId="3582" xr:uid="{F2A3A62A-5F1D-4448-A18B-E1CFA29EF04D}"/>
    <cellStyle name="20% - Accent2 3 2 2 4 2" xfId="3583" xr:uid="{AA0397DF-08FB-4E16-84D4-79616BA725BA}"/>
    <cellStyle name="20% - Accent2 3 2 2 4_Jurisdictional Study" xfId="8553" xr:uid="{85EF07A4-4487-4F9F-8423-E9B8F24414C8}"/>
    <cellStyle name="20% - Accent2 3 2 2 5" xfId="3584" xr:uid="{F16BE73C-1900-467A-9CE2-837D660527B9}"/>
    <cellStyle name="20% - Accent2 3 2 2 6" xfId="15422" xr:uid="{379F0B55-35DE-4CE1-A330-BFE2CA5400A0}"/>
    <cellStyle name="20% - Accent2 3 2 2_Jurisdictional Study" xfId="8546" xr:uid="{32E2662A-1246-4E6E-8211-8C39CECB34CA}"/>
    <cellStyle name="20% - Accent2 3 2 3" xfId="3585" xr:uid="{92E5EB1B-D54C-47DB-A0B0-F12DC9DEDEB3}"/>
    <cellStyle name="20% - Accent2 3 2 3 2" xfId="3586" xr:uid="{2EAD5079-DCCB-46FB-89E1-893DCA9BDBEC}"/>
    <cellStyle name="20% - Accent2 3 2 3 2 2" xfId="3587" xr:uid="{0F9D34C0-C304-4402-AC2A-AF7FE907EBA9}"/>
    <cellStyle name="20% - Accent2 3 2 3 2 2 2" xfId="3588" xr:uid="{EBB96DD5-FB6C-404E-9772-32AC1193C672}"/>
    <cellStyle name="20% - Accent2 3 2 3 2 2_Jurisdictional Study" xfId="8556" xr:uid="{32486C62-F7B4-497B-93CE-4D1DDF104B0F}"/>
    <cellStyle name="20% - Accent2 3 2 3 2 3" xfId="3589" xr:uid="{259693F7-8EA7-4675-BEA8-C4F0CA7163B7}"/>
    <cellStyle name="20% - Accent2 3 2 3 2_Jurisdictional Study" xfId="8555" xr:uid="{B0D66C95-4D6E-4FE7-B84D-01FD9C7106AB}"/>
    <cellStyle name="20% - Accent2 3 2 3 3" xfId="3590" xr:uid="{D1096E62-5F9D-4863-A6D8-3382FE4E05B7}"/>
    <cellStyle name="20% - Accent2 3 2 3 3 2" xfId="3591" xr:uid="{E0B39597-B0CA-4921-B6E9-0DB3D5E973CD}"/>
    <cellStyle name="20% - Accent2 3 2 3 3_Jurisdictional Study" xfId="8557" xr:uid="{6B5CA32A-4B01-453B-A434-EBA6CD98A7A2}"/>
    <cellStyle name="20% - Accent2 3 2 3 4" xfId="3592" xr:uid="{AF45A8B8-AD51-497D-8983-0FEEE5BBF3A9}"/>
    <cellStyle name="20% - Accent2 3 2 3_Jurisdictional Study" xfId="8554" xr:uid="{E3D2CE84-AC72-4BCE-8815-10602A013967}"/>
    <cellStyle name="20% - Accent2 3 2 4" xfId="3593" xr:uid="{60D0866F-DC6C-4C04-9115-A769C977E835}"/>
    <cellStyle name="20% - Accent2 3 2 4 2" xfId="3594" xr:uid="{569073DF-2162-47AD-8DDC-F302A0C5D095}"/>
    <cellStyle name="20% - Accent2 3 2 4 2 2" xfId="3595" xr:uid="{0853E46D-7C0A-4849-8281-88F0990197DF}"/>
    <cellStyle name="20% - Accent2 3 2 4 2_Jurisdictional Study" xfId="8559" xr:uid="{9A5FAC6B-F3BC-4F8B-866A-3F9920DA6AB1}"/>
    <cellStyle name="20% - Accent2 3 2 4 3" xfId="3596" xr:uid="{67BACC45-92E4-4833-9466-AD217C5294F8}"/>
    <cellStyle name="20% - Accent2 3 2 4_Jurisdictional Study" xfId="8558" xr:uid="{EB551749-1406-475F-A5FB-60C090DF7EDC}"/>
    <cellStyle name="20% - Accent2 3 2 5" xfId="3597" xr:uid="{DFAC08DA-AF1F-4D63-81F2-E8E4F7CBF223}"/>
    <cellStyle name="20% - Accent2 3 2 5 2" xfId="3598" xr:uid="{4078BAE3-BA9B-4F31-9FE2-9206F98E9ABB}"/>
    <cellStyle name="20% - Accent2 3 2 5_Jurisdictional Study" xfId="8560" xr:uid="{FB720B86-2C22-4F05-A11F-748EC95FE0EA}"/>
    <cellStyle name="20% - Accent2 3 2 6" xfId="3599" xr:uid="{E4C84A0D-EBB0-4B1F-87DB-89BBBE0F2A36}"/>
    <cellStyle name="20% - Accent2 3 2 7" xfId="13766" xr:uid="{07F1AAE9-C6C7-489B-A922-6BC7DA25373C}"/>
    <cellStyle name="20% - Accent2 3 2_Jurisdictional Study" xfId="8545" xr:uid="{CD8A51EE-702F-4783-AE9C-5D28A387C6A6}"/>
    <cellStyle name="20% - Accent2 3 3" xfId="3600" xr:uid="{E1587E9C-35E6-44C0-9DF1-51B1D43CD778}"/>
    <cellStyle name="20% - Accent2 3 3 2" xfId="3601" xr:uid="{86525508-653F-413B-B552-14C1C69ADA2F}"/>
    <cellStyle name="20% - Accent2 3 3 2 2" xfId="3602" xr:uid="{AFA57642-7E6D-4700-9DDF-40893A90774B}"/>
    <cellStyle name="20% - Accent2 3 3 2 2 2" xfId="3603" xr:uid="{FF032B55-E98C-4757-B23D-7E1D48461435}"/>
    <cellStyle name="20% - Accent2 3 3 2 2 2 2" xfId="3604" xr:uid="{680EB625-BD3A-4055-A80B-312BD1880CE8}"/>
    <cellStyle name="20% - Accent2 3 3 2 2 2_Jurisdictional Study" xfId="8564" xr:uid="{D17C8D4E-ECAC-4097-86D7-97EB91239C32}"/>
    <cellStyle name="20% - Accent2 3 3 2 2 3" xfId="3605" xr:uid="{6E0218B1-8614-462A-8743-676077739B85}"/>
    <cellStyle name="20% - Accent2 3 3 2 2_Jurisdictional Study" xfId="8563" xr:uid="{0565B897-8865-423D-AE80-1E5A7E455F1E}"/>
    <cellStyle name="20% - Accent2 3 3 2 3" xfId="3606" xr:uid="{7DEA3A47-E48F-4704-BBD6-EDF787987C82}"/>
    <cellStyle name="20% - Accent2 3 3 2 3 2" xfId="3607" xr:uid="{7B7CC52C-B59E-40F6-BE14-E88C7609DA06}"/>
    <cellStyle name="20% - Accent2 3 3 2 3_Jurisdictional Study" xfId="8565" xr:uid="{850586EB-F2E2-4EC4-B1DA-591649BA261B}"/>
    <cellStyle name="20% - Accent2 3 3 2 4" xfId="3608" xr:uid="{9A9F45CD-D76F-43E1-B1D8-FD172E5F6DC7}"/>
    <cellStyle name="20% - Accent2 3 3 2_Jurisdictional Study" xfId="8562" xr:uid="{0265EF43-47F2-49E5-AA8C-0810110A35B2}"/>
    <cellStyle name="20% - Accent2 3 3 3" xfId="3609" xr:uid="{52C0A7DC-B166-421E-890A-27007C87EB95}"/>
    <cellStyle name="20% - Accent2 3 3 3 2" xfId="3610" xr:uid="{E59775A5-3FF2-48F3-B14D-649845300F76}"/>
    <cellStyle name="20% - Accent2 3 3 3 2 2" xfId="3611" xr:uid="{AD066BC2-06DF-457C-BCD5-A50359941AE0}"/>
    <cellStyle name="20% - Accent2 3 3 3 2_Jurisdictional Study" xfId="8567" xr:uid="{91518C8A-3998-4FBA-B47E-BA53367CE2A4}"/>
    <cellStyle name="20% - Accent2 3 3 3 3" xfId="3612" xr:uid="{BE490973-F9BD-4A23-A3A0-86A29CBC72AD}"/>
    <cellStyle name="20% - Accent2 3 3 3_Jurisdictional Study" xfId="8566" xr:uid="{E00E9D29-F843-4654-9393-81EC84E7421F}"/>
    <cellStyle name="20% - Accent2 3 3 4" xfId="3613" xr:uid="{8847A690-5C49-45B0-8B3D-53BB064F3EEF}"/>
    <cellStyle name="20% - Accent2 3 3 4 2" xfId="3614" xr:uid="{388A537D-812B-4949-9182-4EA39393FB3E}"/>
    <cellStyle name="20% - Accent2 3 3 4_Jurisdictional Study" xfId="8568" xr:uid="{D2D86266-5AD3-40C6-B1C5-A6D1D78385E5}"/>
    <cellStyle name="20% - Accent2 3 3 5" xfId="3615" xr:uid="{14AF13B6-C513-4350-B311-ED107C70D513}"/>
    <cellStyle name="20% - Accent2 3 3 6" xfId="15778" xr:uid="{EBBB5401-D9C8-47D6-93B5-54F5E6258878}"/>
    <cellStyle name="20% - Accent2 3 3_Jurisdictional Study" xfId="8561" xr:uid="{580747C6-4EF1-4151-9096-0E8B6E2F1831}"/>
    <cellStyle name="20% - Accent2 3 4" xfId="3616" xr:uid="{D2446E1E-1333-4516-A335-C74BDB797820}"/>
    <cellStyle name="20% - Accent2 3 4 2" xfId="3617" xr:uid="{9BD8D2A3-285C-4275-AC99-57DD2ED36F06}"/>
    <cellStyle name="20% - Accent2 3 4 2 2" xfId="3618" xr:uid="{C1197EB4-14D3-4BF5-9120-364FA0014FA8}"/>
    <cellStyle name="20% - Accent2 3 4 2 2 2" xfId="3619" xr:uid="{40266E52-25D4-4121-8009-5E6524015483}"/>
    <cellStyle name="20% - Accent2 3 4 2 2_Jurisdictional Study" xfId="8571" xr:uid="{0FC09575-1F52-47E5-8E99-3AEDFD3296DA}"/>
    <cellStyle name="20% - Accent2 3 4 2 3" xfId="3620" xr:uid="{4AFBAC54-6CFB-4124-8482-432797BFCE6E}"/>
    <cellStyle name="20% - Accent2 3 4 2_Jurisdictional Study" xfId="8570" xr:uid="{61FF0522-43D5-40E7-830D-C45241E582FB}"/>
    <cellStyle name="20% - Accent2 3 4 3" xfId="3621" xr:uid="{80F87537-4C96-45F5-BEC0-2D82B7346F0F}"/>
    <cellStyle name="20% - Accent2 3 4 3 2" xfId="3622" xr:uid="{DC9CB340-8004-43C3-A500-C17F30383DE0}"/>
    <cellStyle name="20% - Accent2 3 4 3_Jurisdictional Study" xfId="8572" xr:uid="{0580ED66-1A8E-4A5B-A7A1-E86C40F31A72}"/>
    <cellStyle name="20% - Accent2 3 4 4" xfId="3623" xr:uid="{CEADAC16-5C35-4939-A823-C6BC76D0BDE0}"/>
    <cellStyle name="20% - Accent2 3 4 5" xfId="12019" xr:uid="{6BF2A0F1-5FCD-49EF-BBB4-7E06967C7A19}"/>
    <cellStyle name="20% - Accent2 3 4_Jurisdictional Study" xfId="8569" xr:uid="{F614A2DE-C034-4CD3-8353-407B2A898618}"/>
    <cellStyle name="20% - Accent2 3 5" xfId="3624" xr:uid="{F91A8270-525A-4AC3-94DA-A47D694F7063}"/>
    <cellStyle name="20% - Accent2 3 5 2" xfId="3625" xr:uid="{AD0DB8F5-4FC2-4601-ACE2-E479BF1DC2B7}"/>
    <cellStyle name="20% - Accent2 3 5 2 2" xfId="3626" xr:uid="{E9E0DA47-0663-4CC7-9746-6264A873D2F3}"/>
    <cellStyle name="20% - Accent2 3 5 2_Jurisdictional Study" xfId="8574" xr:uid="{0E9E8DFC-1349-4E5A-AC1C-C4EEF266742A}"/>
    <cellStyle name="20% - Accent2 3 5 3" xfId="3627" xr:uid="{B11D45BE-09CA-4C14-9E46-44C2A9909C51}"/>
    <cellStyle name="20% - Accent2 3 5_Jurisdictional Study" xfId="8573" xr:uid="{898B968E-E2DA-4CAE-8A20-229FD85800C8}"/>
    <cellStyle name="20% - Accent2 3 6" xfId="3628" xr:uid="{1231068C-40DF-4A7A-8F52-2220EF902F5E}"/>
    <cellStyle name="20% - Accent2 3 6 2" xfId="3629" xr:uid="{249439C6-0E23-409A-A9BC-0F7A005800A3}"/>
    <cellStyle name="20% - Accent2 3 6_Jurisdictional Study" xfId="8575" xr:uid="{A36AFBE7-9B85-4EDC-9E69-8329A33A2789}"/>
    <cellStyle name="20% - Accent2 3 7" xfId="3630" xr:uid="{EC72214D-7A52-4371-8764-0154D173EB86}"/>
    <cellStyle name="20% - Accent2 3 8" xfId="3567" xr:uid="{920C9FB8-E302-4435-92FD-8B42B52E112A}"/>
    <cellStyle name="20% - Accent2 3 9" xfId="15423" xr:uid="{61BF521A-407E-4AEE-AA69-0899259AC829}"/>
    <cellStyle name="20% - Accent2 3_Jurisdictional Study" xfId="8544" xr:uid="{0D4B4869-528C-4A3B-8671-8D374A11DF96}"/>
    <cellStyle name="20% - Accent2 30" xfId="16202" xr:uid="{B96AA59F-ACB0-444E-99BD-FC856D69020F}"/>
    <cellStyle name="20% - Accent2 31" xfId="12355" xr:uid="{C510E1D9-D3F7-4EA9-9DE9-B87E06DD8A9B}"/>
    <cellStyle name="20% - Accent2 32" xfId="16394" xr:uid="{3CE60E65-E6A9-4FEC-A184-23AFCB60B4E9}"/>
    <cellStyle name="20% - Accent2 33" xfId="12365" xr:uid="{BF9D1C64-48FE-4432-A664-7D1E8B2AEF10}"/>
    <cellStyle name="20% - Accent2 34" xfId="16250" xr:uid="{50F0DB89-A682-4B11-B968-893A923F1A79}"/>
    <cellStyle name="20% - Accent2 35" xfId="10865" xr:uid="{E6C4AEDB-DBFC-498B-87B0-8B9AD46395D6}"/>
    <cellStyle name="20% - Accent2 4" xfId="3631" xr:uid="{FF0A2089-D9FE-4BE2-807E-D574B6182207}"/>
    <cellStyle name="20% - Accent2 4 2" xfId="3632" xr:uid="{D63B4CB9-4D56-4EE3-8ED6-18933A92663B}"/>
    <cellStyle name="20% - Accent2 4 2 2" xfId="3633" xr:uid="{8CDF0CD7-615E-4C29-B270-4D41879A27D4}"/>
    <cellStyle name="20% - Accent2 4 2 2 2" xfId="3634" xr:uid="{1CD4C735-4CC8-47B1-8279-9BD03AF6910D}"/>
    <cellStyle name="20% - Accent2 4 2 2 2 2" xfId="3635" xr:uid="{5D687E0F-4E8F-428E-8C5D-89B5C77583E2}"/>
    <cellStyle name="20% - Accent2 4 2 2 2 2 2" xfId="3636" xr:uid="{1F005D6F-B72F-42CB-ADE3-D737EBC8FF4B}"/>
    <cellStyle name="20% - Accent2 4 2 2 2 2_Jurisdictional Study" xfId="8580" xr:uid="{23FDE9DB-6EBA-4159-814B-B2924509C13E}"/>
    <cellStyle name="20% - Accent2 4 2 2 2 3" xfId="3637" xr:uid="{30CA56B2-DB9D-4825-B8EB-E5C3C87C354A}"/>
    <cellStyle name="20% - Accent2 4 2 2 2_Jurisdictional Study" xfId="8579" xr:uid="{A64BC22D-D673-42DC-9AB4-06ACB5233FDB}"/>
    <cellStyle name="20% - Accent2 4 2 2 3" xfId="3638" xr:uid="{057D34E3-F1E0-460B-99E3-8BE71EFB3530}"/>
    <cellStyle name="20% - Accent2 4 2 2 3 2" xfId="3639" xr:uid="{38D36175-2D27-43D8-BDF4-0CA15E02DF04}"/>
    <cellStyle name="20% - Accent2 4 2 2 3_Jurisdictional Study" xfId="8581" xr:uid="{A7864BD9-E1AF-41CD-9B1E-5FC186E72039}"/>
    <cellStyle name="20% - Accent2 4 2 2 4" xfId="3640" xr:uid="{727F463E-07F4-49F0-92F1-14E1DAE9C4C3}"/>
    <cellStyle name="20% - Accent2 4 2 2_Jurisdictional Study" xfId="8578" xr:uid="{60E0ABBC-C669-46C1-A144-79F8A1D04CA7}"/>
    <cellStyle name="20% - Accent2 4 2 3" xfId="3641" xr:uid="{DFB52D33-8FC9-4431-BDE9-3C17F7B34CD4}"/>
    <cellStyle name="20% - Accent2 4 2 3 2" xfId="3642" xr:uid="{8E017173-5054-46FD-8E1A-791EFD711316}"/>
    <cellStyle name="20% - Accent2 4 2 3 2 2" xfId="3643" xr:uid="{6E969BE2-15FF-4D2C-8A25-118F687B07BB}"/>
    <cellStyle name="20% - Accent2 4 2 3 2_Jurisdictional Study" xfId="8583" xr:uid="{9169A888-C669-457F-9C3A-4EC56E0EF761}"/>
    <cellStyle name="20% - Accent2 4 2 3 3" xfId="3644" xr:uid="{3475CF2D-8670-4224-8A62-4F9342B37146}"/>
    <cellStyle name="20% - Accent2 4 2 3_Jurisdictional Study" xfId="8582" xr:uid="{49E61367-749C-4423-966A-DF8BE23A215A}"/>
    <cellStyle name="20% - Accent2 4 2 4" xfId="3645" xr:uid="{A443C96A-B0C8-4AB0-939E-FC61158C8959}"/>
    <cellStyle name="20% - Accent2 4 2 4 2" xfId="3646" xr:uid="{09A5D569-D126-45AB-BEF6-F086019AF9B0}"/>
    <cellStyle name="20% - Accent2 4 2 4_Jurisdictional Study" xfId="8584" xr:uid="{6FAA0776-6656-44F5-B594-08289952346A}"/>
    <cellStyle name="20% - Accent2 4 2 5" xfId="3647" xr:uid="{2350C8FF-5C41-46B3-B6D0-A310743BC93A}"/>
    <cellStyle name="20% - Accent2 4 2 6" xfId="13055" xr:uid="{134984B3-3592-4979-9769-1D4C0D78C943}"/>
    <cellStyle name="20% - Accent2 4 2_Jurisdictional Study" xfId="8577" xr:uid="{56BE8270-77D5-4786-9354-D4C1F74B1770}"/>
    <cellStyle name="20% - Accent2 4 3" xfId="3648" xr:uid="{7AAD2562-09BF-40BC-BBF1-B5B0E3BB35D2}"/>
    <cellStyle name="20% - Accent2 4 3 2" xfId="3649" xr:uid="{93F5FA9A-5775-4491-BC97-A2EBC2468FA3}"/>
    <cellStyle name="20% - Accent2 4 3 2 2" xfId="3650" xr:uid="{A3B69C4D-3E22-4C40-BB38-15468422ED6C}"/>
    <cellStyle name="20% - Accent2 4 3 2 2 2" xfId="3651" xr:uid="{D31E7316-C8E8-4908-B9B2-035091C938B9}"/>
    <cellStyle name="20% - Accent2 4 3 2 2_Jurisdictional Study" xfId="8587" xr:uid="{A128CAEE-19F4-4B67-90E9-F8D5012CD9B2}"/>
    <cellStyle name="20% - Accent2 4 3 2 3" xfId="3652" xr:uid="{FC6261B0-6262-4798-998C-592B9BD7DD60}"/>
    <cellStyle name="20% - Accent2 4 3 2_Jurisdictional Study" xfId="8586" xr:uid="{C7EE228B-DE23-485F-807E-98F398D934F0}"/>
    <cellStyle name="20% - Accent2 4 3 3" xfId="3653" xr:uid="{04829193-813A-43AC-A65C-5B32DE3E5F02}"/>
    <cellStyle name="20% - Accent2 4 3 3 2" xfId="3654" xr:uid="{FA2757EC-2F3C-473E-B48B-CAF890356DFF}"/>
    <cellStyle name="20% - Accent2 4 3 3_Jurisdictional Study" xfId="8588" xr:uid="{A18F0655-BB5B-4743-A482-F085A3C8CD99}"/>
    <cellStyle name="20% - Accent2 4 3 4" xfId="3655" xr:uid="{F66945BF-A87D-4ED6-98EC-AB9086F580A6}"/>
    <cellStyle name="20% - Accent2 4 3 5" xfId="13767" xr:uid="{256FDFC0-9EF9-46BF-8170-C763DCC8972A}"/>
    <cellStyle name="20% - Accent2 4 3_Jurisdictional Study" xfId="8585" xr:uid="{C9AE7B83-FA38-4FDE-BA43-5E7BAD2BC3F6}"/>
    <cellStyle name="20% - Accent2 4 4" xfId="3656" xr:uid="{0BEA42E8-2C4B-47C6-8E7C-D80373148F7B}"/>
    <cellStyle name="20% - Accent2 4 4 2" xfId="3657" xr:uid="{768D3F55-6C54-48B5-B443-3B2A42E62EFF}"/>
    <cellStyle name="20% - Accent2 4 4 2 2" xfId="3658" xr:uid="{01FE2199-571D-4009-816D-40914FCB920F}"/>
    <cellStyle name="20% - Accent2 4 4 2_Jurisdictional Study" xfId="8590" xr:uid="{B2E3884E-D747-45A8-BF22-D231D0E501D1}"/>
    <cellStyle name="20% - Accent2 4 4 3" xfId="3659" xr:uid="{9BFE4A3A-3F5C-418C-A980-CF54E53FE69E}"/>
    <cellStyle name="20% - Accent2 4 4_Jurisdictional Study" xfId="8589" xr:uid="{E8121F51-487D-4EA8-8045-5605E9221D84}"/>
    <cellStyle name="20% - Accent2 4 5" xfId="3660" xr:uid="{19DE806B-5106-459E-9F5A-AFC41E101E4C}"/>
    <cellStyle name="20% - Accent2 4 5 2" xfId="3661" xr:uid="{CD0FB579-2687-41A3-A661-8FFA3909DEB0}"/>
    <cellStyle name="20% - Accent2 4 5_Jurisdictional Study" xfId="8591" xr:uid="{FE0DA1C6-FFDD-4FE9-8F96-6FD80D353883}"/>
    <cellStyle name="20% - Accent2 4 6" xfId="3662" xr:uid="{69BEF7A9-405C-4F7E-9FC5-AA4514426601}"/>
    <cellStyle name="20% - Accent2 4 7" xfId="11662" xr:uid="{FF147A86-2580-4B6B-9FD8-66BD81B7EBFB}"/>
    <cellStyle name="20% - Accent2 4 8" xfId="11953" xr:uid="{08F904BA-568E-4C89-96C8-C917FD55F359}"/>
    <cellStyle name="20% - Accent2 4 9" xfId="18370" xr:uid="{B988C77E-04B3-46FE-B9A6-FE8870237361}"/>
    <cellStyle name="20% - Accent2 4_Jurisdictional Study" xfId="8576" xr:uid="{70A6359F-57F1-4922-AA1F-D50D6C81CBF8}"/>
    <cellStyle name="20% - Accent2 5" xfId="3663" xr:uid="{BFF9C163-C6F6-4312-B8D8-15D77FB3B724}"/>
    <cellStyle name="20% - Accent2 5 2" xfId="3664" xr:uid="{3F2AEED2-186B-4936-913E-66C5EBEC005C}"/>
    <cellStyle name="20% - Accent2 5 2 2" xfId="3665" xr:uid="{BB5495F7-C985-4B7F-83A6-3E63FEB4686D}"/>
    <cellStyle name="20% - Accent2 5 2 2 2" xfId="3666" xr:uid="{521D8E2D-DB43-4481-9502-DCF321CAA8E5}"/>
    <cellStyle name="20% - Accent2 5 2 2 2 2" xfId="3667" xr:uid="{4EAEFE6A-59C6-45CB-BA3B-A24F65D19B30}"/>
    <cellStyle name="20% - Accent2 5 2 2 2_Jurisdictional Study" xfId="8595" xr:uid="{4FC30B8D-ED91-489B-A2BE-BD35024F63AB}"/>
    <cellStyle name="20% - Accent2 5 2 2 3" xfId="3668" xr:uid="{93E3AD1E-5583-4D3D-AF29-FB47BA6B8B55}"/>
    <cellStyle name="20% - Accent2 5 2 2_Jurisdictional Study" xfId="8594" xr:uid="{B4FCA0C4-51CB-4D89-A926-56CF61913EF8}"/>
    <cellStyle name="20% - Accent2 5 2 3" xfId="3669" xr:uid="{5BE8E74E-F92E-4671-8657-4446ACAB1D54}"/>
    <cellStyle name="20% - Accent2 5 2 3 2" xfId="3670" xr:uid="{91FD4B2F-98D8-471A-8A4C-1CBA1301F41C}"/>
    <cellStyle name="20% - Accent2 5 2 3_Jurisdictional Study" xfId="8596" xr:uid="{E393499F-B28A-44D5-AAF8-5187D3AAA5A1}"/>
    <cellStyle name="20% - Accent2 5 2 4" xfId="3671" xr:uid="{994E3977-320C-4EA8-B6B4-C235C42A64B4}"/>
    <cellStyle name="20% - Accent2 5 2 5" xfId="10986" xr:uid="{23F0832D-8448-44D8-919E-643D322BA86B}"/>
    <cellStyle name="20% - Accent2 5 2_Jurisdictional Study" xfId="8593" xr:uid="{E9D8B4CE-480C-4A9E-9DBB-E71A47440F4A}"/>
    <cellStyle name="20% - Accent2 5 3" xfId="3672" xr:uid="{CFBE605E-A7EB-4FA6-8E76-D3DC7D558D85}"/>
    <cellStyle name="20% - Accent2 5 3 2" xfId="3673" xr:uid="{DA047E0B-87A8-416C-BA8E-4620C8DEE729}"/>
    <cellStyle name="20% - Accent2 5 3 2 2" xfId="3674" xr:uid="{CB1C480C-6D0C-4BA8-9524-E3EA8557B0AA}"/>
    <cellStyle name="20% - Accent2 5 3 2_Jurisdictional Study" xfId="8598" xr:uid="{2DE40430-8FD2-4945-9069-71AACA6023AD}"/>
    <cellStyle name="20% - Accent2 5 3 3" xfId="3675" xr:uid="{3B64C713-273F-4DDE-9455-7D4072F38FD5}"/>
    <cellStyle name="20% - Accent2 5 3_Jurisdictional Study" xfId="8597" xr:uid="{98F15B79-03EA-44C2-B681-10B9BA2FF2D5}"/>
    <cellStyle name="20% - Accent2 5 4" xfId="3676" xr:uid="{E0B3BED2-F444-4D95-835F-CA88BDF0B06A}"/>
    <cellStyle name="20% - Accent2 5 4 2" xfId="3677" xr:uid="{B68784D1-A8F2-49DC-8399-048555F3A547}"/>
    <cellStyle name="20% - Accent2 5 4_Jurisdictional Study" xfId="8599" xr:uid="{FE2F78AC-C80C-4C23-8F96-F1B3888504BF}"/>
    <cellStyle name="20% - Accent2 5 5" xfId="3678" xr:uid="{B3358BB0-ED77-49A9-9DDF-C265320D0883}"/>
    <cellStyle name="20% - Accent2 5 6" xfId="13768" xr:uid="{0E96CB6E-7D67-4690-B27C-0632201A0617}"/>
    <cellStyle name="20% - Accent2 5 7" xfId="12884" xr:uid="{C3806A88-3D2B-4701-B8A3-4DCB869669B3}"/>
    <cellStyle name="20% - Accent2 5 8" xfId="18368" xr:uid="{44B2DB23-14C3-44F8-AF62-5C2A7394457F}"/>
    <cellStyle name="20% - Accent2 5_Jurisdictional Study" xfId="8592" xr:uid="{9E417EF2-80AE-4CBB-AA7E-7F7A90DE643D}"/>
    <cellStyle name="20% - Accent2 6" xfId="3679" xr:uid="{69E47663-E6D1-4250-940D-B626762D79D1}"/>
    <cellStyle name="20% - Accent2 6 2" xfId="3680" xr:uid="{2676C602-7824-47BA-B001-CA5B710F2782}"/>
    <cellStyle name="20% - Accent2 6 2 2" xfId="3681" xr:uid="{850958FC-C04B-40F8-A930-CF5C6F408481}"/>
    <cellStyle name="20% - Accent2 6 2 2 2" xfId="3682" xr:uid="{CAF96E7F-0947-406F-8C80-9D4418203978}"/>
    <cellStyle name="20% - Accent2 6 2 2_Jurisdictional Study" xfId="8602" xr:uid="{36835A79-62DE-4328-8749-A717092B4283}"/>
    <cellStyle name="20% - Accent2 6 2 3" xfId="3683" xr:uid="{BB55E3F8-1C85-4761-9F8E-91A49255A93F}"/>
    <cellStyle name="20% - Accent2 6 2 4" xfId="13769" xr:uid="{A2B9AC48-304A-4EFE-9ABD-6DE025D2FE84}"/>
    <cellStyle name="20% - Accent2 6 2 5" xfId="13056" xr:uid="{6440B793-8717-4313-BD76-DFF8D2868BD5}"/>
    <cellStyle name="20% - Accent2 6 2_Jurisdictional Study" xfId="8601" xr:uid="{7160E726-F49D-403C-A707-2E68A3400EF2}"/>
    <cellStyle name="20% - Accent2 6 3" xfId="3684" xr:uid="{CF5D8692-0E13-4516-9DCF-61266EC377AA}"/>
    <cellStyle name="20% - Accent2 6 3 2" xfId="3685" xr:uid="{64861C78-365D-47DF-A565-E369F6372F5D}"/>
    <cellStyle name="20% - Accent2 6 3_Jurisdictional Study" xfId="8603" xr:uid="{86BECA34-B8C9-4E9B-A4F8-ED6B58203835}"/>
    <cellStyle name="20% - Accent2 6 4" xfId="3686" xr:uid="{B95793B2-6D30-471F-B9E5-4A440355EC94}"/>
    <cellStyle name="20% - Accent2 6 5" xfId="13770" xr:uid="{08DF859C-3037-4FAD-818A-14F8229DC7E7}"/>
    <cellStyle name="20% - Accent2 6 6" xfId="16272" xr:uid="{F8C2A1BA-3136-41C7-9970-EB44E49F62F4}"/>
    <cellStyle name="20% - Accent2 6 7" xfId="18367" xr:uid="{F7FF06DF-CDA2-44CA-B1E0-ECB1F63FD92D}"/>
    <cellStyle name="20% - Accent2 6_Jurisdictional Study" xfId="8600" xr:uid="{2AA5F983-07F7-4D01-9668-5FD15837AD52}"/>
    <cellStyle name="20% - Accent2 7" xfId="3687" xr:uid="{1CC4BA27-F67B-4D96-A616-997FC272BED4}"/>
    <cellStyle name="20% - Accent2 7 2" xfId="3688" xr:uid="{7E1888B8-7CC6-4D4B-888F-77FEFFA42F52}"/>
    <cellStyle name="20% - Accent2 7 2 2" xfId="3689" xr:uid="{A79A78BC-025D-450A-96D5-B48EE237B3CC}"/>
    <cellStyle name="20% - Accent2 7 2 2 2" xfId="3690" xr:uid="{E356F5C5-A2EF-4BC1-ACC8-328C749F3E4B}"/>
    <cellStyle name="20% - Accent2 7 2 2_Jurisdictional Study" xfId="8606" xr:uid="{2EE33B4C-66DC-4756-B886-AB14E86114AC}"/>
    <cellStyle name="20% - Accent2 7 2 3" xfId="3691" xr:uid="{7ADF3099-CFDF-4ABD-AA66-E364409D16CD}"/>
    <cellStyle name="20% - Accent2 7 2_Jurisdictional Study" xfId="8605" xr:uid="{11AD3037-FF0F-467E-9856-5CA37EDA1C3C}"/>
    <cellStyle name="20% - Accent2 7 3" xfId="3692" xr:uid="{D8629B86-E353-474A-860B-B03720AFEB91}"/>
    <cellStyle name="20% - Accent2 7 3 2" xfId="3693" xr:uid="{01F3E9B8-1A46-4739-9FB9-075EB8189ABC}"/>
    <cellStyle name="20% - Accent2 7 3_Jurisdictional Study" xfId="8607" xr:uid="{8E8FCC71-4F1E-444E-BD0F-D79CE6E71B9F}"/>
    <cellStyle name="20% - Accent2 7 4" xfId="3694" xr:uid="{65AABAED-26DD-4A8D-B552-C5AD58900B24}"/>
    <cellStyle name="20% - Accent2 7 5" xfId="13771" xr:uid="{FA0134FB-33F1-4F33-9766-AC3F11A64147}"/>
    <cellStyle name="20% - Accent2 7 6" xfId="15101" xr:uid="{14B55CB1-5195-4089-844E-84825AA6F1C5}"/>
    <cellStyle name="20% - Accent2 7 7" xfId="18366" xr:uid="{FAF725F6-0115-4983-A3D0-B727B999F4F1}"/>
    <cellStyle name="20% - Accent2 7_Jurisdictional Study" xfId="8604" xr:uid="{F3151D08-6631-4E68-97CA-E0B50F29834C}"/>
    <cellStyle name="20% - Accent2 8" xfId="3695" xr:uid="{1B8E2956-BD02-4DFA-BDFB-68A42FCC947E}"/>
    <cellStyle name="20% - Accent2 8 2" xfId="3696" xr:uid="{BDA5B284-4477-4739-97B4-EAAC28665E9C}"/>
    <cellStyle name="20% - Accent2 8 2 2" xfId="3697" xr:uid="{1DF9ED60-75B8-4FF7-8582-AA3AF8261CEE}"/>
    <cellStyle name="20% - Accent2 8 2 2 2" xfId="3698" xr:uid="{C760E087-1BC9-42C6-8D22-2DEFFBA041C3}"/>
    <cellStyle name="20% - Accent2 8 2 2_Jurisdictional Study" xfId="8610" xr:uid="{F4DDC368-CA62-4F87-8DB3-F7E1D1921682}"/>
    <cellStyle name="20% - Accent2 8 2 3" xfId="3699" xr:uid="{D5967FC7-B239-4B85-8734-6FDA52C2A82A}"/>
    <cellStyle name="20% - Accent2 8 2_Jurisdictional Study" xfId="8609" xr:uid="{507E76A2-45BD-41AC-825B-30692A3ABF6E}"/>
    <cellStyle name="20% - Accent2 8 3" xfId="3700" xr:uid="{69597ADD-763B-41F1-B3EE-1F43B27E9117}"/>
    <cellStyle name="20% - Accent2 8 3 2" xfId="3701" xr:uid="{106E8328-8469-4B4C-B2AD-3F925D033CCF}"/>
    <cellStyle name="20% - Accent2 8 3_Jurisdictional Study" xfId="8611" xr:uid="{5603E01E-7CC9-4E4E-A8DF-9B03099383AD}"/>
    <cellStyle name="20% - Accent2 8 4" xfId="3702" xr:uid="{45EB45CC-B4EB-4C83-92B9-AB89A1F51698}"/>
    <cellStyle name="20% - Accent2 8 5" xfId="13772" xr:uid="{CB8C15FF-692A-48DB-A4A1-20AC54263769}"/>
    <cellStyle name="20% - Accent2 8 6" xfId="12202" xr:uid="{1AAB294A-2243-4CC2-8A1F-49C2E01C0426}"/>
    <cellStyle name="20% - Accent2 8 7" xfId="18364" xr:uid="{037EFD53-B875-4978-A846-0E9941E881DA}"/>
    <cellStyle name="20% - Accent2 8_Jurisdictional Study" xfId="8608" xr:uid="{0F12846D-CC65-4392-A868-6D94E9A6ADD8}"/>
    <cellStyle name="20% - Accent2 9" xfId="3703" xr:uid="{C9E60DE4-48B4-461F-9219-960B7ADA886C}"/>
    <cellStyle name="20% - Accent2 9 2" xfId="3704" xr:uid="{0213C7C1-178E-469B-8C00-C54CFA836863}"/>
    <cellStyle name="20% - Accent2 9 2 2" xfId="3705" xr:uid="{E2C97F1E-2B4C-4030-B208-DA2FA32415CA}"/>
    <cellStyle name="20% - Accent2 9 2_Jurisdictional Study" xfId="8613" xr:uid="{EAFF0041-2700-43C0-B032-2A51A4C52CF9}"/>
    <cellStyle name="20% - Accent2 9 3" xfId="3706" xr:uid="{C881F56D-B4C0-4587-AF49-D82443EF5822}"/>
    <cellStyle name="20% - Accent2 9 4" xfId="13057" xr:uid="{70997E60-7AA1-47EA-9DA4-B5CE474AF4AB}"/>
    <cellStyle name="20% - Accent2 9 5" xfId="12768" xr:uid="{47AC322F-B3B2-4FA7-B29B-8E43E9E2FCB5}"/>
    <cellStyle name="20% - Accent2 9 6" xfId="18362" xr:uid="{3038E299-BDE7-47A1-9FDE-EBAAB2AE943B}"/>
    <cellStyle name="20% - Accent2 9_Jurisdictional Study" xfId="8612" xr:uid="{D7E6B3CB-A963-4807-ACEA-206565329761}"/>
    <cellStyle name="20% - Accent3" xfId="22" builtinId="38" customBuiltin="1"/>
    <cellStyle name="20% - Accent3 10" xfId="3707" xr:uid="{C2F4AE3C-F694-45FD-91D9-99CFB1F98EB6}"/>
    <cellStyle name="20% - Accent3 10 2" xfId="3708" xr:uid="{4D8E10B0-375D-46E1-9521-2754DE711108}"/>
    <cellStyle name="20% - Accent3 10 2 2" xfId="3709" xr:uid="{99B36C4B-DEDE-43F7-9174-897372DA60E2}"/>
    <cellStyle name="20% - Accent3 10 2_Jurisdictional Study" xfId="8615" xr:uid="{AF568269-6441-4BE7-97B9-9E0F5B12C02E}"/>
    <cellStyle name="20% - Accent3 10 3" xfId="3710" xr:uid="{5B0F382D-FE80-460B-B289-879668102434}"/>
    <cellStyle name="20% - Accent3 10 4" xfId="13773" xr:uid="{7E46C9A7-B6D1-4B73-8D3F-D465EDDA613E}"/>
    <cellStyle name="20% - Accent3 10 5" xfId="11915" xr:uid="{51F206D1-3674-4AF0-8EDB-7EF3A93B1C60}"/>
    <cellStyle name="20% - Accent3 10 6" xfId="18360" xr:uid="{2C2E2D84-C270-4CB7-A19C-ED3F859AC68F}"/>
    <cellStyle name="20% - Accent3 10_Jurisdictional Study" xfId="8614" xr:uid="{2015C2A4-1DEA-4EAF-A075-DBE98DF3FA22}"/>
    <cellStyle name="20% - Accent3 11" xfId="3711" xr:uid="{B8363990-32A2-4C33-8D84-9832AEAC68D3}"/>
    <cellStyle name="20% - Accent3 11 2" xfId="3712" xr:uid="{365DA3A9-8871-4782-84FF-D43701F7EF1D}"/>
    <cellStyle name="20% - Accent3 11 2 2" xfId="3713" xr:uid="{0028CB21-0600-4466-BF1B-DED0D8522AB8}"/>
    <cellStyle name="20% - Accent3 11 2_Jurisdictional Study" xfId="8617" xr:uid="{D529DFBB-03D5-4740-8433-A515CF1D45C2}"/>
    <cellStyle name="20% - Accent3 11 3" xfId="3714" xr:uid="{D6C6ACBA-B3A0-4EF2-9959-1F5C9B44459C}"/>
    <cellStyle name="20% - Accent3 11 4" xfId="13774" xr:uid="{E501476B-76AD-4ABA-B465-783C605F7505}"/>
    <cellStyle name="20% - Accent3 11 5" xfId="16447" xr:uid="{91EC1666-56D0-4496-8F17-BB3BB14897C0}"/>
    <cellStyle name="20% - Accent3 11 6" xfId="18359" xr:uid="{E373229D-E505-4638-922E-2D4C484FEAEB}"/>
    <cellStyle name="20% - Accent3 11_Jurisdictional Study" xfId="8616" xr:uid="{7F2AE610-E18B-44D3-9686-A8FBF7E6A816}"/>
    <cellStyle name="20% - Accent3 12" xfId="3715" xr:uid="{BAE9F6FD-7699-444F-8127-6D2AF165BEC4}"/>
    <cellStyle name="20% - Accent3 12 2" xfId="3716" xr:uid="{3959A936-906C-4995-9B30-0A49D9C97950}"/>
    <cellStyle name="20% - Accent3 12 3" xfId="12024" xr:uid="{6F505E6A-9978-424F-8109-BE2F8A1BA171}"/>
    <cellStyle name="20% - Accent3 12 4" xfId="11801" xr:uid="{A0CFD82A-3D77-421A-A83D-0059B29B61D3}"/>
    <cellStyle name="20% - Accent3 12_Jurisdictional Study" xfId="8618" xr:uid="{FA89A73C-60A8-4A6F-B837-535575C02AB4}"/>
    <cellStyle name="20% - Accent3 13" xfId="3717" xr:uid="{BB0CA2B2-3530-41DD-AEA7-99C2485DBCE7}"/>
    <cellStyle name="20% - Accent3 13 2" xfId="13060" xr:uid="{765C0F4C-ACC2-4EF1-9887-21F564B69191}"/>
    <cellStyle name="20% - Accent3 13 3" xfId="12883" xr:uid="{C6616F49-2D7A-4937-B1EF-EFB5A2EC0080}"/>
    <cellStyle name="20% - Accent3 14" xfId="3211" xr:uid="{D51D11A2-7394-4EE4-A7E6-E0A7DE0AFB9F}"/>
    <cellStyle name="20% - Accent3 14 2" xfId="15016" xr:uid="{1616271A-3CA9-4AC5-A84E-EE45D5255E81}"/>
    <cellStyle name="20% - Accent3 15" xfId="36" xr:uid="{8B941D2E-02B2-45C0-953A-4238A0B7374A}"/>
    <cellStyle name="20% - Accent3 15 2" xfId="12401" xr:uid="{E2226781-E158-4D4B-B0F3-2E61B8996759}"/>
    <cellStyle name="20% - Accent3 15 3" xfId="11163" xr:uid="{F6682190-444C-48FE-B488-7CBDCA575CA8}"/>
    <cellStyle name="20% - Accent3 15 4" xfId="11249" xr:uid="{3B5B5CDA-7B8A-4257-8398-D58E434F6D76}"/>
    <cellStyle name="20% - Accent3 15 5" xfId="16418" xr:uid="{1DD9082A-DD09-460A-85B6-EACED2AE7F5E}"/>
    <cellStyle name="20% - Accent3 15 6" xfId="15052" xr:uid="{D1885BE6-7EB3-447B-A1AC-E419254464F5}"/>
    <cellStyle name="20% - Accent3 16" xfId="10820" xr:uid="{7DE6A2A4-549F-4F8E-8865-1FFE4F21F7ED}"/>
    <cellStyle name="20% - Accent3 16 2" xfId="12621" xr:uid="{72348FB9-720F-4E39-B297-DD9484A33693}"/>
    <cellStyle name="20% - Accent3 16 3" xfId="11547" xr:uid="{6D1C4459-C42E-4D8E-958C-2CE39717134E}"/>
    <cellStyle name="20% - Accent3 16 4" xfId="14986" xr:uid="{3DC524D4-2B55-4C88-8291-E2073E5F9F3D}"/>
    <cellStyle name="20% - Accent3 16 5" xfId="14949" xr:uid="{BC589E32-270D-4BA8-AAD8-B15F3E2ABBC6}"/>
    <cellStyle name="20% - Accent3 16 6" xfId="16452" xr:uid="{59420C95-43F2-4C4E-80CB-BD41B398584B}"/>
    <cellStyle name="20% - Accent3 17" xfId="16488" xr:uid="{392B5616-955B-4532-B9D1-AA054DFBCFBB}"/>
    <cellStyle name="20% - Accent3 17 2" xfId="14915" xr:uid="{A282A146-1BB1-4E5B-8D48-D89B9F2B87A4}"/>
    <cellStyle name="20% - Accent3 17 3" xfId="11462" xr:uid="{ADB765ED-AA1A-4B21-8E88-A75A7BAC49DC}"/>
    <cellStyle name="20% - Accent3 17 4" xfId="15291" xr:uid="{9FB8093D-6EB4-4C2B-9B98-D75981316FB2}"/>
    <cellStyle name="20% - Accent3 17 5" xfId="16222" xr:uid="{CF79A7CF-2678-4FE4-90A1-477F229582B1}"/>
    <cellStyle name="20% - Accent3 17 6" xfId="11734" xr:uid="{4E002BF4-F61D-4B3B-9554-DD8DBD070297}"/>
    <cellStyle name="20% - Accent3 18" xfId="11909" xr:uid="{A083CBB6-EB3B-4BF4-9E73-C77E71301C79}"/>
    <cellStyle name="20% - Accent3 19" xfId="10954" xr:uid="{F1E1EEC8-FD27-452A-B11D-9CB0D6E24DA2}"/>
    <cellStyle name="20% - Accent3 2" xfId="282" xr:uid="{2CDFE559-59EC-4C47-8217-9CEA15A55E5B}"/>
    <cellStyle name="20% - Accent3 2 10" xfId="11318" xr:uid="{750F9CEF-DE14-4987-9097-160ED3ED24AB}"/>
    <cellStyle name="20% - Accent3 2 2" xfId="3719" xr:uid="{1B03C553-CC4D-47C2-93C5-CA15F227C2F0}"/>
    <cellStyle name="20% - Accent3 2 2 2" xfId="3720" xr:uid="{1FFF1F28-2988-44FD-9C43-040351F53D3E}"/>
    <cellStyle name="20% - Accent3 2 2 2 2" xfId="3721" xr:uid="{296A0CDA-C87A-4E5C-B59C-B73A82B26690}"/>
    <cellStyle name="20% - Accent3 2 2 2 2 2" xfId="3722" xr:uid="{4BABBA9E-6FE4-408A-8E7E-EB1D83A8AFE6}"/>
    <cellStyle name="20% - Accent3 2 2 2 2 2 2" xfId="3723" xr:uid="{8906CBB6-F1CD-418D-801F-E39307883E47}"/>
    <cellStyle name="20% - Accent3 2 2 2 2 2 2 2" xfId="3724" xr:uid="{2E10BC30-0E37-4D50-AEEC-D904AC346C86}"/>
    <cellStyle name="20% - Accent3 2 2 2 2 2 2_Jurisdictional Study" xfId="8623" xr:uid="{4CF10280-DAD3-440B-8D33-11C22E6B21B2}"/>
    <cellStyle name="20% - Accent3 2 2 2 2 2 3" xfId="3725" xr:uid="{6C5F03FB-2FB5-4592-BF9D-2DC8CA870548}"/>
    <cellStyle name="20% - Accent3 2 2 2 2 2_Jurisdictional Study" xfId="8622" xr:uid="{E7B550DD-F8C1-4E40-B4BE-3BF25CDECD7D}"/>
    <cellStyle name="20% - Accent3 2 2 2 2 3" xfId="3726" xr:uid="{EB1B4C32-96DA-42F4-820A-17B978846310}"/>
    <cellStyle name="20% - Accent3 2 2 2 2 3 2" xfId="3727" xr:uid="{A36B08D7-1226-4BB0-A19E-B0E6A57FB454}"/>
    <cellStyle name="20% - Accent3 2 2 2 2 3_Jurisdictional Study" xfId="8624" xr:uid="{15523968-555C-4065-8DF1-EC586A810D2C}"/>
    <cellStyle name="20% - Accent3 2 2 2 2 4" xfId="3728" xr:uid="{0253973F-FA4F-4ABE-9C71-CEDE8706D8F8}"/>
    <cellStyle name="20% - Accent3 2 2 2 2 5" xfId="13775" xr:uid="{5E3DA88B-51F0-4C9D-9513-127528BA3816}"/>
    <cellStyle name="20% - Accent3 2 2 2 2_Jurisdictional Study" xfId="8621" xr:uid="{C1533620-5623-4223-A99C-80A0EAF6CC99}"/>
    <cellStyle name="20% - Accent3 2 2 2 3" xfId="3729" xr:uid="{B3D6F3FB-2A31-4818-947C-A4410C2BDB14}"/>
    <cellStyle name="20% - Accent3 2 2 2 3 2" xfId="3730" xr:uid="{78E7C4D5-4998-4DBD-A56E-52327CE004DB}"/>
    <cellStyle name="20% - Accent3 2 2 2 3 2 2" xfId="3731" xr:uid="{A084337A-BD5B-4425-B761-1D9F49022AA0}"/>
    <cellStyle name="20% - Accent3 2 2 2 3 2_Jurisdictional Study" xfId="8626" xr:uid="{5C88B96C-1E66-4BA6-B143-0605BF8E6454}"/>
    <cellStyle name="20% - Accent3 2 2 2 3 3" xfId="3732" xr:uid="{762D9C3F-ED5E-4717-9480-649663166DD3}"/>
    <cellStyle name="20% - Accent3 2 2 2 3_Jurisdictional Study" xfId="8625" xr:uid="{6F9290FD-5B2E-46F5-8464-D9942D4FFB9B}"/>
    <cellStyle name="20% - Accent3 2 2 2 4" xfId="3733" xr:uid="{8BFE3FAA-128B-427F-A708-42D50C06CA40}"/>
    <cellStyle name="20% - Accent3 2 2 2 4 2" xfId="3734" xr:uid="{7EA65CC9-0B91-4E76-AD7F-5509B2D258FF}"/>
    <cellStyle name="20% - Accent3 2 2 2 4_Jurisdictional Study" xfId="8627" xr:uid="{DD51A6AE-B733-45A8-8B62-FBEF1941563A}"/>
    <cellStyle name="20% - Accent3 2 2 2 5" xfId="3735" xr:uid="{12E826BF-0F69-4E22-B28F-5895031409DA}"/>
    <cellStyle name="20% - Accent3 2 2 2 6" xfId="13776" xr:uid="{1E80FCC2-B1FF-4436-80C4-FE69BD3C6845}"/>
    <cellStyle name="20% - Accent3 2 2 2 7" xfId="11000" xr:uid="{A40DB5CD-93F4-48E6-91A5-0EC81EC629C9}"/>
    <cellStyle name="20% - Accent3 2 2 2 8" xfId="18336" xr:uid="{CC2EFA34-1DC8-44E1-990F-34AD74BC5124}"/>
    <cellStyle name="20% - Accent3 2 2 2_Jurisdictional Study" xfId="8620" xr:uid="{A4E9579D-FDEA-4E98-A30E-5F603D077AB7}"/>
    <cellStyle name="20% - Accent3 2 2 3" xfId="3736" xr:uid="{46568463-374F-4532-9233-D4053E2EFD12}"/>
    <cellStyle name="20% - Accent3 2 2 3 2" xfId="3737" xr:uid="{2225E4A1-86BA-4770-A268-BA55266CF124}"/>
    <cellStyle name="20% - Accent3 2 2 3 2 2" xfId="3738" xr:uid="{A85E9437-1D9D-4BEB-BB21-941EBB652120}"/>
    <cellStyle name="20% - Accent3 2 2 3 2 2 2" xfId="3739" xr:uid="{3259DA69-2E55-48B4-8D15-693A312D2E15}"/>
    <cellStyle name="20% - Accent3 2 2 3 2 2_Jurisdictional Study" xfId="8630" xr:uid="{76A5F443-1F12-4B5F-9062-992F58D4FC1D}"/>
    <cellStyle name="20% - Accent3 2 2 3 2 3" xfId="3740" xr:uid="{7EF51684-4FD4-4918-8368-ED9D5AC1FDD5}"/>
    <cellStyle name="20% - Accent3 2 2 3 2_Jurisdictional Study" xfId="8629" xr:uid="{972E379A-748F-47CB-A74E-DC290B475EBF}"/>
    <cellStyle name="20% - Accent3 2 2 3 3" xfId="3741" xr:uid="{8A49B7B5-DBCA-4E86-BDB9-6D6147E4C344}"/>
    <cellStyle name="20% - Accent3 2 2 3 3 2" xfId="3742" xr:uid="{4E44EFC9-9638-4BF1-9DE0-A25D25AB4ED4}"/>
    <cellStyle name="20% - Accent3 2 2 3 3_Jurisdictional Study" xfId="8631" xr:uid="{41A9A6B5-A21E-42AA-B935-E0F47C4E3821}"/>
    <cellStyle name="20% - Accent3 2 2 3 4" xfId="3743" xr:uid="{B9EA0BA4-9D4E-4C09-B73A-DB23D02EC937}"/>
    <cellStyle name="20% - Accent3 2 2 3 5" xfId="13058" xr:uid="{03E64CAF-AD08-4D66-8163-9012AFEC6708}"/>
    <cellStyle name="20% - Accent3 2 2 3 6" xfId="16429" xr:uid="{2CCEA65A-B1BB-4260-84C3-412BD8ED6AF4}"/>
    <cellStyle name="20% - Accent3 2 2 3 7" xfId="18330" xr:uid="{A1F6BC67-0150-4714-8EC4-AFE8F7DCAB70}"/>
    <cellStyle name="20% - Accent3 2 2 3_Jurisdictional Study" xfId="8628" xr:uid="{6F94415E-F517-4172-8106-6A669C712C45}"/>
    <cellStyle name="20% - Accent3 2 2 4" xfId="3744" xr:uid="{0B0C86EB-AA9B-4D3A-82FE-989696E0B0F0}"/>
    <cellStyle name="20% - Accent3 2 2 4 2" xfId="3745" xr:uid="{9FE38BF8-A3B3-4D1D-B272-EC6C6B9B407B}"/>
    <cellStyle name="20% - Accent3 2 2 4 2 2" xfId="3746" xr:uid="{84DA23FF-C0FF-478F-99C3-A13DE16E8A8B}"/>
    <cellStyle name="20% - Accent3 2 2 4 2_Jurisdictional Study" xfId="8633" xr:uid="{0525B663-CED3-472E-AF90-2E9A5A24E5FC}"/>
    <cellStyle name="20% - Accent3 2 2 4 3" xfId="3747" xr:uid="{8237A2E4-F420-4624-A51F-9ABD6694D156}"/>
    <cellStyle name="20% - Accent3 2 2 4 4" xfId="11772" xr:uid="{5860347F-718E-480D-9C94-5290341AB5CE}"/>
    <cellStyle name="20% - Accent3 2 2 4 5" xfId="18328" xr:uid="{F094447D-E09A-4860-8BCF-F97FD144EE28}"/>
    <cellStyle name="20% - Accent3 2 2 4_Jurisdictional Study" xfId="8632" xr:uid="{DFE05151-F1D0-4DF2-BEE3-5E2EC2CACC71}"/>
    <cellStyle name="20% - Accent3 2 2 5" xfId="3748" xr:uid="{93DDFC9E-FCF6-4AFD-ABBF-9BEEAC22D35A}"/>
    <cellStyle name="20% - Accent3 2 2 5 2" xfId="3749" xr:uid="{160C1DE8-7E82-46E3-BFC4-EE8FD67C08DB}"/>
    <cellStyle name="20% - Accent3 2 2 5 3" xfId="10905" xr:uid="{F1E136EE-3DC0-4D4F-AD26-93C653F0B6E1}"/>
    <cellStyle name="20% - Accent3 2 2 5_Jurisdictional Study" xfId="8634" xr:uid="{87060A43-8BB2-4190-A5E1-C57F42E9C9C3}"/>
    <cellStyle name="20% - Accent3 2 2 6" xfId="3750" xr:uid="{804DD34D-BE1E-4D82-8E8B-92AB186869EC}"/>
    <cellStyle name="20% - Accent3 2 2 7" xfId="15781" xr:uid="{21C97C70-57B3-4440-B9BE-17ECFB3F384B}"/>
    <cellStyle name="20% - Accent3 2 2 8" xfId="12885" xr:uid="{65BFFCB2-0395-49EA-91F6-7B1A4B6BDED1}"/>
    <cellStyle name="20% - Accent3 2 2 9" xfId="18338" xr:uid="{6544B8C4-E307-4AE4-81AB-A6AE98A121BA}"/>
    <cellStyle name="20% - Accent3 2 2_Jurisdictional Study" xfId="8619" xr:uid="{FAE6C161-EE5D-458A-90E7-D9E2E352A0CF}"/>
    <cellStyle name="20% - Accent3 2 3" xfId="3751" xr:uid="{83B66384-4653-4BFA-8438-7C0483F8F9EF}"/>
    <cellStyle name="20% - Accent3 2 3 2" xfId="3752" xr:uid="{8091F3CA-ED43-4815-871D-A216DD3C3008}"/>
    <cellStyle name="20% - Accent3 2 3 2 2" xfId="3753" xr:uid="{79FA92F1-62CF-4AB3-91CD-327E35AE5046}"/>
    <cellStyle name="20% - Accent3 2 3 2 2 2" xfId="3754" xr:uid="{CC437341-0B6D-4E19-B4B6-F9908D971E6B}"/>
    <cellStyle name="20% - Accent3 2 3 2 2 2 2" xfId="3755" xr:uid="{F3EF7A51-9A03-4921-BBA7-7B512FB82651}"/>
    <cellStyle name="20% - Accent3 2 3 2 2 2_Jurisdictional Study" xfId="8638" xr:uid="{077AC1FF-1094-4582-BB14-E00B9DC50BD8}"/>
    <cellStyle name="20% - Accent3 2 3 2 2 3" xfId="3756" xr:uid="{79B05B89-F88E-4716-8508-0A7A51E69AE1}"/>
    <cellStyle name="20% - Accent3 2 3 2 2_Jurisdictional Study" xfId="8637" xr:uid="{C1B7983D-2237-49AA-8C76-749E3BC1C4AF}"/>
    <cellStyle name="20% - Accent3 2 3 2 3" xfId="3757" xr:uid="{824E9578-B2ED-482D-B4B0-821F1D8B8C7A}"/>
    <cellStyle name="20% - Accent3 2 3 2 3 2" xfId="3758" xr:uid="{383CA717-B54F-490C-B6EA-A16FB266FF1A}"/>
    <cellStyle name="20% - Accent3 2 3 2 3_Jurisdictional Study" xfId="8639" xr:uid="{2886E4D9-4B05-413C-A65A-C6FE17F8EDF7}"/>
    <cellStyle name="20% - Accent3 2 3 2 4" xfId="3759" xr:uid="{F0DB3986-6502-4B01-B019-6593175D9041}"/>
    <cellStyle name="20% - Accent3 2 3 2_Jurisdictional Study" xfId="8636" xr:uid="{B51D1EB2-7A7A-40D6-9111-94DA7392599B}"/>
    <cellStyle name="20% - Accent3 2 3 3" xfId="3760" xr:uid="{8C6F66C3-9B67-4913-BCFB-086BD73185A2}"/>
    <cellStyle name="20% - Accent3 2 3 3 2" xfId="3761" xr:uid="{9AFDA7CE-D996-4501-95F1-62F56782DCD5}"/>
    <cellStyle name="20% - Accent3 2 3 3 2 2" xfId="3762" xr:uid="{4A2CA7D8-5E68-4448-9C5F-3E1172719B45}"/>
    <cellStyle name="20% - Accent3 2 3 3 2_Jurisdictional Study" xfId="8641" xr:uid="{F4AC102C-48FB-47EC-9531-77F09C262F32}"/>
    <cellStyle name="20% - Accent3 2 3 3 3" xfId="3763" xr:uid="{D3FC101C-0DB7-4965-9E96-97C8B3DFE980}"/>
    <cellStyle name="20% - Accent3 2 3 3_Jurisdictional Study" xfId="8640" xr:uid="{6D4DFA16-CC95-4C1F-B413-23B1DAC5C99B}"/>
    <cellStyle name="20% - Accent3 2 3 4" xfId="3764" xr:uid="{7E17A146-DE71-4445-BD5F-B511DABEC179}"/>
    <cellStyle name="20% - Accent3 2 3 4 2" xfId="3765" xr:uid="{2FE6E2A8-CF3B-4E25-8A13-97A59390E1E2}"/>
    <cellStyle name="20% - Accent3 2 3 4_Jurisdictional Study" xfId="8642" xr:uid="{378F451F-8A2D-449C-BA3A-0B0EFD40CB1D}"/>
    <cellStyle name="20% - Accent3 2 3 5" xfId="3766" xr:uid="{83380245-18EA-45A1-B2E6-D47014DD89A3}"/>
    <cellStyle name="20% - Accent3 2 3 6" xfId="13059" xr:uid="{D315CE93-B6A6-4414-A78D-E2FA38E474D7}"/>
    <cellStyle name="20% - Accent3 2 3_Jurisdictional Study" xfId="8635" xr:uid="{A290F613-3FA7-4BDE-B6B0-DC9CF17DB693}"/>
    <cellStyle name="20% - Accent3 2 4" xfId="3767" xr:uid="{95C93D63-AA82-426A-91AB-F3C8F4B297AB}"/>
    <cellStyle name="20% - Accent3 2 4 2" xfId="3768" xr:uid="{226CD2C4-64CB-445F-8A89-78CC85D35CFA}"/>
    <cellStyle name="20% - Accent3 2 4 2 2" xfId="3769" xr:uid="{54303604-93D9-4D49-AC88-46D722FD1BCC}"/>
    <cellStyle name="20% - Accent3 2 4 2 2 2" xfId="3770" xr:uid="{9B446DDD-1BA3-41D0-A486-0C0F29E1ED51}"/>
    <cellStyle name="20% - Accent3 2 4 2 2_Jurisdictional Study" xfId="8645" xr:uid="{0A43C335-8328-4AD7-A736-6F61C3D06AD9}"/>
    <cellStyle name="20% - Accent3 2 4 2 3" xfId="3771" xr:uid="{861F1794-4E7D-46DB-8295-C0AC199DEC97}"/>
    <cellStyle name="20% - Accent3 2 4 2_Jurisdictional Study" xfId="8644" xr:uid="{49421718-4BEE-4487-A3E6-592B7C7E3258}"/>
    <cellStyle name="20% - Accent3 2 4 3" xfId="3772" xr:uid="{EF746E0E-710E-44B6-A6FC-163460249DD7}"/>
    <cellStyle name="20% - Accent3 2 4 3 2" xfId="3773" xr:uid="{DEC4193C-5D53-4B29-B1F4-746F60FCC0C4}"/>
    <cellStyle name="20% - Accent3 2 4 3_Jurisdictional Study" xfId="8646" xr:uid="{80C631FD-FE73-4A13-9BFA-08C5A65A1BD3}"/>
    <cellStyle name="20% - Accent3 2 4 4" xfId="3774" xr:uid="{76D729DA-E845-4C28-8A32-215D45D14E57}"/>
    <cellStyle name="20% - Accent3 2 4 5" xfId="13777" xr:uid="{24086715-FF26-419E-99FE-708ADA64E02B}"/>
    <cellStyle name="20% - Accent3 2 4 6" xfId="12376" xr:uid="{FBFE5378-FD65-4046-8A1A-D68D2EFC155C}"/>
    <cellStyle name="20% - Accent3 2 4 7" xfId="18324" xr:uid="{79A53692-17B3-4AC5-BC2F-70DF95E7F0DC}"/>
    <cellStyle name="20% - Accent3 2 4_Jurisdictional Study" xfId="8643" xr:uid="{B94CA90B-7C49-4940-9E72-BF5CE49D8883}"/>
    <cellStyle name="20% - Accent3 2 5" xfId="3775" xr:uid="{F0F5861C-59E8-4840-A7A8-14A60072CF47}"/>
    <cellStyle name="20% - Accent3 2 5 2" xfId="3776" xr:uid="{10AEC318-ABD6-447D-964A-5D7BFF2E00C4}"/>
    <cellStyle name="20% - Accent3 2 5 2 2" xfId="3777" xr:uid="{591A65C8-5D21-4E40-91A9-5BF115F56721}"/>
    <cellStyle name="20% - Accent3 2 5 2_Jurisdictional Study" xfId="8648" xr:uid="{4AD7BB49-81DA-4A2C-ABE8-71DFDEFD38C7}"/>
    <cellStyle name="20% - Accent3 2 5 3" xfId="3778" xr:uid="{2C427EC6-2F31-4DD6-B72A-E6B5861F7C7C}"/>
    <cellStyle name="20% - Accent3 2 5 4" xfId="11797" xr:uid="{60ED4D18-47E5-4EFD-8F4E-EEF1ADFC8192}"/>
    <cellStyle name="20% - Accent3 2 5 5" xfId="11730" xr:uid="{ADC1F1A7-0F82-4B0C-9930-5C8AA77E6FAB}"/>
    <cellStyle name="20% - Accent3 2 5 6" xfId="18322" xr:uid="{12255C44-BA4A-4512-BB67-0A283876406B}"/>
    <cellStyle name="20% - Accent3 2 5_Jurisdictional Study" xfId="8647" xr:uid="{5133D9EC-66FB-4DF6-B7D4-5A1DC2E680D8}"/>
    <cellStyle name="20% - Accent3 2 6" xfId="3779" xr:uid="{58D75DEB-97F2-4A5D-8548-B5CA54789BEB}"/>
    <cellStyle name="20% - Accent3 2 6 2" xfId="3780" xr:uid="{0941BC29-5167-4DD4-A69A-E36D5FBFFB8A}"/>
    <cellStyle name="20% - Accent3 2 6 3" xfId="15188" xr:uid="{F10CEAA8-5E90-43DF-9F8E-FB29AEA7EC19}"/>
    <cellStyle name="20% - Accent3 2 6 4" xfId="12460" xr:uid="{09CD72D1-21FC-403D-BB0D-791578F27DEA}"/>
    <cellStyle name="20% - Accent3 2 6_Jurisdictional Study" xfId="8649" xr:uid="{2BC6C352-35AB-4471-B739-3AC9430A4259}"/>
    <cellStyle name="20% - Accent3 2 7" xfId="3781" xr:uid="{9F8E24D4-3B35-4FAE-9C61-3F35F2344F44}"/>
    <cellStyle name="20% - Accent3 2 7 2" xfId="11833" xr:uid="{CB88A178-8EC8-4A70-ACFC-90A4A2300F6D}"/>
    <cellStyle name="20% - Accent3 2 8" xfId="3718" xr:uid="{C7264B05-A279-490A-BB73-7B1AC39F185C}"/>
    <cellStyle name="20% - Accent3 2 8 2" xfId="12686" xr:uid="{39AF72AF-AF04-4DD3-8C89-BA1D74B9355F}"/>
    <cellStyle name="20% - Accent3 2 9" xfId="11365" xr:uid="{03633777-7C07-4961-8307-5253ADB38C67}"/>
    <cellStyle name="20% - Accent3 20" xfId="11261" xr:uid="{914AF929-94F3-4751-9DB3-FF63B8B52D0F}"/>
    <cellStyle name="20% - Accent3 21" xfId="12661" xr:uid="{BA1D78B5-09F3-4CA1-8B18-FD66DF64D8E6}"/>
    <cellStyle name="20% - Accent3 22" xfId="12398" xr:uid="{B53A787B-9EEE-4470-98C6-2DD65065542B}"/>
    <cellStyle name="20% - Accent3 23" xfId="16205" xr:uid="{5AB3A7F1-EA5E-473D-9F2D-7E3CFAFC871F}"/>
    <cellStyle name="20% - Accent3 24" xfId="16438" xr:uid="{0404E9E3-55DA-4D60-9D9C-065853B49094}"/>
    <cellStyle name="20% - Accent3 25" xfId="11863" xr:uid="{CD6B5113-E323-4402-B3AB-D301B45E0D3C}"/>
    <cellStyle name="20% - Accent3 26" xfId="11414" xr:uid="{7C563BE5-1D46-400E-9F13-11921D1ADA9D}"/>
    <cellStyle name="20% - Accent3 27" xfId="16242" xr:uid="{1DE90D3D-82E5-481D-BDB5-59624B4E3450}"/>
    <cellStyle name="20% - Accent3 28" xfId="15295" xr:uid="{E0A39A97-1404-42A9-89AE-D123535414E7}"/>
    <cellStyle name="20% - Accent3 29" xfId="11894" xr:uid="{D5BF10BE-BAEB-45A2-B485-C2FAF15A6663}"/>
    <cellStyle name="20% - Accent3 3" xfId="3240" xr:uid="{7DAAA1A2-901E-48C0-A463-D9D48B412911}"/>
    <cellStyle name="20% - Accent3 3 10" xfId="15115" xr:uid="{D493E353-CF91-4B4F-A9FA-D515A33FD4EE}"/>
    <cellStyle name="20% - Accent3 3 2" xfId="3783" xr:uid="{13BE3298-672D-4FE8-9A86-98560ECA1A66}"/>
    <cellStyle name="20% - Accent3 3 2 2" xfId="3784" xr:uid="{FDAE0018-B26C-4EEA-96E1-32F8423CB6D9}"/>
    <cellStyle name="20% - Accent3 3 2 2 2" xfId="3785" xr:uid="{556B0A8C-F96B-4FEE-BEFB-414E9844A7DD}"/>
    <cellStyle name="20% - Accent3 3 2 2 2 2" xfId="3786" xr:uid="{BCBEA219-40AF-498C-AF64-737FA3348429}"/>
    <cellStyle name="20% - Accent3 3 2 2 2 2 2" xfId="3787" xr:uid="{0140E06E-1088-416A-A44A-504F85EF409E}"/>
    <cellStyle name="20% - Accent3 3 2 2 2 2 2 2" xfId="3788" xr:uid="{DA169E24-B03F-49C8-A40D-0C2C6A276406}"/>
    <cellStyle name="20% - Accent3 3 2 2 2 2 2_Jurisdictional Study" xfId="8655" xr:uid="{5C36BB5A-6776-49FB-B410-265FD8E61C7A}"/>
    <cellStyle name="20% - Accent3 3 2 2 2 2 3" xfId="3789" xr:uid="{7AB64168-DF3E-41F8-9FE2-3D11DBFA13E8}"/>
    <cellStyle name="20% - Accent3 3 2 2 2 2_Jurisdictional Study" xfId="8654" xr:uid="{19DBE055-CEB0-4B38-AEA0-916993189C9B}"/>
    <cellStyle name="20% - Accent3 3 2 2 2 3" xfId="3790" xr:uid="{26EC619D-F5AA-4C38-8C36-FDFCE8DA8529}"/>
    <cellStyle name="20% - Accent3 3 2 2 2 3 2" xfId="3791" xr:uid="{36D48385-6A39-4389-985C-34B0A3CA369E}"/>
    <cellStyle name="20% - Accent3 3 2 2 2 3_Jurisdictional Study" xfId="8656" xr:uid="{01235349-A099-4487-BB8E-B03F31F4A8EC}"/>
    <cellStyle name="20% - Accent3 3 2 2 2 4" xfId="3792" xr:uid="{4BA5C70E-FC25-4EE1-A264-FD7938EF8B93}"/>
    <cellStyle name="20% - Accent3 3 2 2 2_Jurisdictional Study" xfId="8653" xr:uid="{4E71122B-492B-41EA-A076-34B64397096D}"/>
    <cellStyle name="20% - Accent3 3 2 2 3" xfId="3793" xr:uid="{756E10F2-46D9-41F7-A988-2302578489C7}"/>
    <cellStyle name="20% - Accent3 3 2 2 3 2" xfId="3794" xr:uid="{5AA2E69C-EAA5-4234-9135-8CBA4C1202D8}"/>
    <cellStyle name="20% - Accent3 3 2 2 3 2 2" xfId="3795" xr:uid="{DE0AE13C-1F4F-49EB-862D-54019FDA731A}"/>
    <cellStyle name="20% - Accent3 3 2 2 3 2_Jurisdictional Study" xfId="8658" xr:uid="{7AF265F9-4E6C-4184-8D1A-0E2C2FF2D06F}"/>
    <cellStyle name="20% - Accent3 3 2 2 3 3" xfId="3796" xr:uid="{F4057E23-ED48-413C-9CC2-E171F433FB45}"/>
    <cellStyle name="20% - Accent3 3 2 2 3_Jurisdictional Study" xfId="8657" xr:uid="{B6EF9447-846F-4D24-AF6E-DADDFD56AB1E}"/>
    <cellStyle name="20% - Accent3 3 2 2 4" xfId="3797" xr:uid="{FBCA0FE6-E18B-461B-950F-6A9498B94A18}"/>
    <cellStyle name="20% - Accent3 3 2 2 4 2" xfId="3798" xr:uid="{10541B26-E438-4EA7-A79C-90A6A7B4EB46}"/>
    <cellStyle name="20% - Accent3 3 2 2 4_Jurisdictional Study" xfId="8659" xr:uid="{CCBACDD8-598B-43E0-8278-7F7FC3804114}"/>
    <cellStyle name="20% - Accent3 3 2 2 5" xfId="3799" xr:uid="{3A5C6761-1B79-4C67-AA8A-3D5054B0D854}"/>
    <cellStyle name="20% - Accent3 3 2 2 6" xfId="15424" xr:uid="{6190472E-0395-4531-A82F-B3AA26AA6A5E}"/>
    <cellStyle name="20% - Accent3 3 2 2_Jurisdictional Study" xfId="8652" xr:uid="{F10AAA15-04D5-476F-8579-5EDDE97C6868}"/>
    <cellStyle name="20% - Accent3 3 2 3" xfId="3800" xr:uid="{E2C33EA2-9E7C-41F9-96E0-19D476B1FFC5}"/>
    <cellStyle name="20% - Accent3 3 2 3 2" xfId="3801" xr:uid="{6D12D1D8-C3BB-4A75-AE48-C52040EDE8C6}"/>
    <cellStyle name="20% - Accent3 3 2 3 2 2" xfId="3802" xr:uid="{AB0AB390-3F27-4377-BBD5-0E2BBBC82377}"/>
    <cellStyle name="20% - Accent3 3 2 3 2 2 2" xfId="3803" xr:uid="{BEF33BBC-A5F9-4495-8476-3D6BB4D48482}"/>
    <cellStyle name="20% - Accent3 3 2 3 2 2_Jurisdictional Study" xfId="8662" xr:uid="{250D51FC-D450-4308-A65C-0394AB0672EF}"/>
    <cellStyle name="20% - Accent3 3 2 3 2 3" xfId="3804" xr:uid="{4264BEDE-5795-455D-B45B-C8BA7C7C3FDF}"/>
    <cellStyle name="20% - Accent3 3 2 3 2_Jurisdictional Study" xfId="8661" xr:uid="{8F6C5386-0C55-485F-BD75-56FA6E3185C7}"/>
    <cellStyle name="20% - Accent3 3 2 3 3" xfId="3805" xr:uid="{25E01E89-3785-4CEF-BFB4-35B9B6220EB3}"/>
    <cellStyle name="20% - Accent3 3 2 3 3 2" xfId="3806" xr:uid="{68226E1B-E5DB-40F4-A1A5-406D6F810C55}"/>
    <cellStyle name="20% - Accent3 3 2 3 3_Jurisdictional Study" xfId="8663" xr:uid="{6ABD5113-9F22-4027-9E87-255AA9EAC0FC}"/>
    <cellStyle name="20% - Accent3 3 2 3 4" xfId="3807" xr:uid="{A2958246-088B-4CFC-91A6-8A6C3AEA1B11}"/>
    <cellStyle name="20% - Accent3 3 2 3_Jurisdictional Study" xfId="8660" xr:uid="{5B274BCE-3B9D-43E3-8544-76419576B0F3}"/>
    <cellStyle name="20% - Accent3 3 2 4" xfId="3808" xr:uid="{D898CD88-42D3-4594-A68D-8D1EA67FEF29}"/>
    <cellStyle name="20% - Accent3 3 2 4 2" xfId="3809" xr:uid="{338479E4-B969-44C4-BE8E-88F2C814B67B}"/>
    <cellStyle name="20% - Accent3 3 2 4 2 2" xfId="3810" xr:uid="{9A528758-1211-49A8-B260-28BF07CB288A}"/>
    <cellStyle name="20% - Accent3 3 2 4 2_Jurisdictional Study" xfId="8665" xr:uid="{3F99941E-12BD-44E0-91F8-0B33083E1144}"/>
    <cellStyle name="20% - Accent3 3 2 4 3" xfId="3811" xr:uid="{39860732-1EAA-4B88-A325-F7BC2C40984F}"/>
    <cellStyle name="20% - Accent3 3 2 4_Jurisdictional Study" xfId="8664" xr:uid="{793C09DF-985D-4830-9A74-34D097C68CAE}"/>
    <cellStyle name="20% - Accent3 3 2 5" xfId="3812" xr:uid="{8CF99299-4AAC-43D3-B420-80FD04C3A3C3}"/>
    <cellStyle name="20% - Accent3 3 2 5 2" xfId="3813" xr:uid="{3CD06B26-B7F2-42C6-A28A-CC518FD7AEA9}"/>
    <cellStyle name="20% - Accent3 3 2 5_Jurisdictional Study" xfId="8666" xr:uid="{FCA27869-89EF-4521-A2E8-F0FC41BA1EA8}"/>
    <cellStyle name="20% - Accent3 3 2 6" xfId="3814" xr:uid="{75ABC744-6F9A-454D-881B-98936F4B94EB}"/>
    <cellStyle name="20% - Accent3 3 2 7" xfId="11116" xr:uid="{1E6023F3-80E2-4703-920E-4A205DE878A6}"/>
    <cellStyle name="20% - Accent3 3 2_Jurisdictional Study" xfId="8651" xr:uid="{407E3A65-4260-4B1E-8B48-9C3C4D1BB115}"/>
    <cellStyle name="20% - Accent3 3 3" xfId="3815" xr:uid="{BFCDAE63-2552-48D5-B533-101521B64E7A}"/>
    <cellStyle name="20% - Accent3 3 3 2" xfId="3816" xr:uid="{9E20E78A-D7ED-415C-A583-6EC39444461C}"/>
    <cellStyle name="20% - Accent3 3 3 2 2" xfId="3817" xr:uid="{BA0A804D-87A3-4483-AEBD-7B91F32485F7}"/>
    <cellStyle name="20% - Accent3 3 3 2 2 2" xfId="3818" xr:uid="{E139001F-843E-4FD9-914E-E35B67474ABD}"/>
    <cellStyle name="20% - Accent3 3 3 2 2 2 2" xfId="3819" xr:uid="{AB7BD3B5-97DF-4CA4-90F2-F69784DEED26}"/>
    <cellStyle name="20% - Accent3 3 3 2 2 2_Jurisdictional Study" xfId="8670" xr:uid="{3D0FE769-B8A6-45E1-9EA2-3F85880E0858}"/>
    <cellStyle name="20% - Accent3 3 3 2 2 3" xfId="3820" xr:uid="{3D48F142-EB6C-4657-84AF-34A2EDE82856}"/>
    <cellStyle name="20% - Accent3 3 3 2 2_Jurisdictional Study" xfId="8669" xr:uid="{FF233184-6497-442F-8EEE-5F0B4E9AC951}"/>
    <cellStyle name="20% - Accent3 3 3 2 3" xfId="3821" xr:uid="{3010BF60-D43A-4699-B894-8DFD664BE8BF}"/>
    <cellStyle name="20% - Accent3 3 3 2 3 2" xfId="3822" xr:uid="{D9FBE712-4A59-4768-85C7-79E74A4166AE}"/>
    <cellStyle name="20% - Accent3 3 3 2 3_Jurisdictional Study" xfId="8671" xr:uid="{411764B3-2E17-43F0-A1B0-3A6E6A9AAA14}"/>
    <cellStyle name="20% - Accent3 3 3 2 4" xfId="3823" xr:uid="{3AC2E83F-321F-4C3C-B542-D478025EF4CB}"/>
    <cellStyle name="20% - Accent3 3 3 2_Jurisdictional Study" xfId="8668" xr:uid="{9C9E3362-03E6-45E4-B0FF-DC6777A091BA}"/>
    <cellStyle name="20% - Accent3 3 3 3" xfId="3824" xr:uid="{9E65B2E3-A74F-4043-8F45-F1AC77B5D7D3}"/>
    <cellStyle name="20% - Accent3 3 3 3 2" xfId="3825" xr:uid="{F1AD443F-2712-4403-AD6F-6042F937F332}"/>
    <cellStyle name="20% - Accent3 3 3 3 2 2" xfId="3826" xr:uid="{B3A29FF8-2BE6-4B5D-A269-A084CA65ADC5}"/>
    <cellStyle name="20% - Accent3 3 3 3 2_Jurisdictional Study" xfId="8673" xr:uid="{17399BA5-E7E8-4C91-905D-88F9E7F34DCF}"/>
    <cellStyle name="20% - Accent3 3 3 3 3" xfId="3827" xr:uid="{367DE1BB-A876-485B-A510-03962A1781FE}"/>
    <cellStyle name="20% - Accent3 3 3 3_Jurisdictional Study" xfId="8672" xr:uid="{06E1E84B-EC7E-4EFB-9308-F07444BE2CA9}"/>
    <cellStyle name="20% - Accent3 3 3 4" xfId="3828" xr:uid="{2D2D31D1-FE7E-4065-8A04-F841613E3B6C}"/>
    <cellStyle name="20% - Accent3 3 3 4 2" xfId="3829" xr:uid="{21E50EBC-3762-40BD-89A8-E49D2F0601DC}"/>
    <cellStyle name="20% - Accent3 3 3 4_Jurisdictional Study" xfId="8674" xr:uid="{36642E3F-562A-44C6-B75E-42275330739D}"/>
    <cellStyle name="20% - Accent3 3 3 5" xfId="3830" xr:uid="{F1BCC025-F40D-4F88-AA71-63D7EC26534D}"/>
    <cellStyle name="20% - Accent3 3 3 6" xfId="15053" xr:uid="{54234636-59E6-4829-A2D4-D095F092737B}"/>
    <cellStyle name="20% - Accent3 3 3_Jurisdictional Study" xfId="8667" xr:uid="{1C1995CB-97C2-4729-8608-F59A2B29DF3F}"/>
    <cellStyle name="20% - Accent3 3 4" xfId="3831" xr:uid="{62594FE8-5632-4874-A099-E80C7BE3E265}"/>
    <cellStyle name="20% - Accent3 3 4 2" xfId="3832" xr:uid="{747ADC33-4DF2-4D5F-8F9F-0E3D45E9ED87}"/>
    <cellStyle name="20% - Accent3 3 4 2 2" xfId="3833" xr:uid="{7204F7D6-2B0E-400C-8788-A7140BF81541}"/>
    <cellStyle name="20% - Accent3 3 4 2 2 2" xfId="3834" xr:uid="{E1EB63F7-1A15-4F3E-9122-1A240718C284}"/>
    <cellStyle name="20% - Accent3 3 4 2 2_Jurisdictional Study" xfId="8677" xr:uid="{FC265ED9-EF11-4ABA-BB75-80D27BAE5C20}"/>
    <cellStyle name="20% - Accent3 3 4 2 3" xfId="3835" xr:uid="{12C0C857-1E06-449F-9745-D77B83911D7A}"/>
    <cellStyle name="20% - Accent3 3 4 2_Jurisdictional Study" xfId="8676" xr:uid="{DE9B7414-6731-4111-9C70-0D34237E5B29}"/>
    <cellStyle name="20% - Accent3 3 4 3" xfId="3836" xr:uid="{E826B69F-2EDA-4120-8920-E18ADDB3BA13}"/>
    <cellStyle name="20% - Accent3 3 4 3 2" xfId="3837" xr:uid="{CE178DF4-1BA5-4251-81E4-FD575950015B}"/>
    <cellStyle name="20% - Accent3 3 4 3_Jurisdictional Study" xfId="8678" xr:uid="{E58F041A-0024-4CC1-859A-0D6D581DF19F}"/>
    <cellStyle name="20% - Accent3 3 4 4" xfId="3838" xr:uid="{30B69C11-AA44-4D01-A677-530D2627B805}"/>
    <cellStyle name="20% - Accent3 3 4 5" xfId="15008" xr:uid="{81F154D6-D65E-4356-B770-DC58C88C5AA6}"/>
    <cellStyle name="20% - Accent3 3 4_Jurisdictional Study" xfId="8675" xr:uid="{AE0EA2F3-562E-406B-A49C-3B34F06323C2}"/>
    <cellStyle name="20% - Accent3 3 5" xfId="3839" xr:uid="{A4214C6A-062C-4D25-AD62-4576F5E72ECF}"/>
    <cellStyle name="20% - Accent3 3 5 2" xfId="3840" xr:uid="{2DF240F8-B87D-4F48-87AF-EBEF32A6E656}"/>
    <cellStyle name="20% - Accent3 3 5 2 2" xfId="3841" xr:uid="{D8F4C371-381C-4798-9193-F31EEEB2AD79}"/>
    <cellStyle name="20% - Accent3 3 5 2_Jurisdictional Study" xfId="8680" xr:uid="{DD87D224-976A-4042-BB3F-FD16301A95FD}"/>
    <cellStyle name="20% - Accent3 3 5 3" xfId="3842" xr:uid="{F14175A3-2065-4F5D-813E-EF7399B9CF98}"/>
    <cellStyle name="20% - Accent3 3 5_Jurisdictional Study" xfId="8679" xr:uid="{FE932EA2-A555-4A49-8E93-FECD293AE9F1}"/>
    <cellStyle name="20% - Accent3 3 6" xfId="3843" xr:uid="{F67E3ECF-B7D0-491D-A9EB-543F8CEA17FA}"/>
    <cellStyle name="20% - Accent3 3 6 2" xfId="3844" xr:uid="{9001AFF0-0146-4EA0-BA46-F3B74448510D}"/>
    <cellStyle name="20% - Accent3 3 6_Jurisdictional Study" xfId="8681" xr:uid="{E5D2E15C-735A-4E57-8950-2D5AF059C055}"/>
    <cellStyle name="20% - Accent3 3 7" xfId="3845" xr:uid="{16A91A46-1EA2-462B-90F0-52FE15FAFDB3}"/>
    <cellStyle name="20% - Accent3 3 8" xfId="3782" xr:uid="{86106724-F780-4E16-8CB3-8CFFEF50B064}"/>
    <cellStyle name="20% - Accent3 3 9" xfId="13778" xr:uid="{76EE9DEA-7EED-4C89-B09B-8F01C4E7BB4A}"/>
    <cellStyle name="20% - Accent3 3_Jurisdictional Study" xfId="8650" xr:uid="{D293E681-9338-40C7-8FFC-387B38F8011A}"/>
    <cellStyle name="20% - Accent3 30" xfId="15000" xr:uid="{AFE9CEA0-A794-4ABE-8A5C-EE4CF3AB94AA}"/>
    <cellStyle name="20% - Accent3 31" xfId="15302" xr:uid="{BAD6123D-49B2-44A0-99F3-E912FE5FFADE}"/>
    <cellStyle name="20% - Accent3 32" xfId="16344" xr:uid="{23DC22C4-008E-40D7-8FEF-4DCAF936BB24}"/>
    <cellStyle name="20% - Accent3 33" xfId="10944" xr:uid="{15110851-5EA9-42A3-A65C-85AB1693D00F}"/>
    <cellStyle name="20% - Accent3 34" xfId="16414" xr:uid="{3FD8BCB1-5544-4A22-A520-577BB4E79524}"/>
    <cellStyle name="20% - Accent3 35" xfId="11351" xr:uid="{99B03BC7-5362-4B94-935F-5F8615C135EB}"/>
    <cellStyle name="20% - Accent3 4" xfId="3846" xr:uid="{3FFB2DE9-BDF5-4465-9288-5218AC7D75B6}"/>
    <cellStyle name="20% - Accent3 4 2" xfId="3847" xr:uid="{386C12A7-5728-4D20-82C9-79E51F33E826}"/>
    <cellStyle name="20% - Accent3 4 2 2" xfId="3848" xr:uid="{BBB84162-ACEE-45AC-A5A4-791DF00359F8}"/>
    <cellStyle name="20% - Accent3 4 2 2 2" xfId="3849" xr:uid="{5F565916-5E27-43F5-A5C2-065F189A29AA}"/>
    <cellStyle name="20% - Accent3 4 2 2 2 2" xfId="3850" xr:uid="{0407E774-C967-4FC1-BB47-96EDEF1F9BCF}"/>
    <cellStyle name="20% - Accent3 4 2 2 2 2 2" xfId="3851" xr:uid="{78491F26-9C9D-41E3-8E3A-0FF6E86A7606}"/>
    <cellStyle name="20% - Accent3 4 2 2 2 2_Jurisdictional Study" xfId="8686" xr:uid="{D831FE33-6142-4B82-8962-E0E2E01490E1}"/>
    <cellStyle name="20% - Accent3 4 2 2 2 3" xfId="3852" xr:uid="{35269045-D549-417D-9625-FA73F8AC7FAD}"/>
    <cellStyle name="20% - Accent3 4 2 2 2_Jurisdictional Study" xfId="8685" xr:uid="{B35D0E18-F0FD-44D4-B179-3851094DA2EB}"/>
    <cellStyle name="20% - Accent3 4 2 2 3" xfId="3853" xr:uid="{09D547BE-AB48-499E-A221-DEB25FE4CBB9}"/>
    <cellStyle name="20% - Accent3 4 2 2 3 2" xfId="3854" xr:uid="{53B6B305-F67E-4506-97A2-DAD542556520}"/>
    <cellStyle name="20% - Accent3 4 2 2 3_Jurisdictional Study" xfId="8687" xr:uid="{480A2E53-CD57-47A0-B709-F0BD539999F0}"/>
    <cellStyle name="20% - Accent3 4 2 2 4" xfId="3855" xr:uid="{BE15007A-4B33-4AE4-9581-FDE140F4AFE9}"/>
    <cellStyle name="20% - Accent3 4 2 2_Jurisdictional Study" xfId="8684" xr:uid="{777457F9-FD30-41C5-ADA9-DD0242B53DB4}"/>
    <cellStyle name="20% - Accent3 4 2 3" xfId="3856" xr:uid="{EE7A1852-1101-4EB2-B72E-832DE3EC2EF1}"/>
    <cellStyle name="20% - Accent3 4 2 3 2" xfId="3857" xr:uid="{9A30C727-2181-4C48-B17D-0477571055B9}"/>
    <cellStyle name="20% - Accent3 4 2 3 2 2" xfId="3858" xr:uid="{81A06282-D205-49EA-8B54-FA75D19E1709}"/>
    <cellStyle name="20% - Accent3 4 2 3 2_Jurisdictional Study" xfId="8689" xr:uid="{DA41D5B4-DC46-4D75-A762-9BD139CB9D29}"/>
    <cellStyle name="20% - Accent3 4 2 3 3" xfId="3859" xr:uid="{FE914680-F8BF-4BE1-982E-802675F69A14}"/>
    <cellStyle name="20% - Accent3 4 2 3_Jurisdictional Study" xfId="8688" xr:uid="{486E2800-1827-4267-8BBF-EF69E7DD0D47}"/>
    <cellStyle name="20% - Accent3 4 2 4" xfId="3860" xr:uid="{2E504FF0-3189-4A58-B6E7-8DFD5ADD7800}"/>
    <cellStyle name="20% - Accent3 4 2 4 2" xfId="3861" xr:uid="{A2DA0D52-6584-4D7E-88F4-A029C4791CF2}"/>
    <cellStyle name="20% - Accent3 4 2 4_Jurisdictional Study" xfId="8690" xr:uid="{4670CDE0-0A8C-49C0-A165-C7E146F0DBCF}"/>
    <cellStyle name="20% - Accent3 4 2 5" xfId="3862" xr:uid="{EDEA3A39-1E48-4606-B20D-71C829058ABF}"/>
    <cellStyle name="20% - Accent3 4 2 6" xfId="13779" xr:uid="{0156031B-6BE9-4712-9F89-85A3B765B266}"/>
    <cellStyle name="20% - Accent3 4 2_Jurisdictional Study" xfId="8683" xr:uid="{583109C7-8790-4AC7-B5DA-F476B1C5F34E}"/>
    <cellStyle name="20% - Accent3 4 3" xfId="3863" xr:uid="{B415E53D-AD00-4098-8C39-5CFB1ACDBFEB}"/>
    <cellStyle name="20% - Accent3 4 3 2" xfId="3864" xr:uid="{807F4B46-A749-4A70-96C3-E59660A582FD}"/>
    <cellStyle name="20% - Accent3 4 3 2 2" xfId="3865" xr:uid="{D8ADE8B4-E1B3-4B18-8069-B8B6DA24F3D3}"/>
    <cellStyle name="20% - Accent3 4 3 2 2 2" xfId="3866" xr:uid="{00454A1C-4178-4F80-8AE9-5B89BB392DE0}"/>
    <cellStyle name="20% - Accent3 4 3 2 2_Jurisdictional Study" xfId="8693" xr:uid="{67BA2341-C7E0-47E9-89DB-07DC6FF9C3D7}"/>
    <cellStyle name="20% - Accent3 4 3 2 3" xfId="3867" xr:uid="{1B5A75DB-EDC8-47BE-A928-61FC4025B545}"/>
    <cellStyle name="20% - Accent3 4 3 2_Jurisdictional Study" xfId="8692" xr:uid="{DDEFB5BB-089D-4A03-BC8F-D9BE6F3B835C}"/>
    <cellStyle name="20% - Accent3 4 3 3" xfId="3868" xr:uid="{1BA01F41-3FD9-46AD-BEF6-6E2C24F3C127}"/>
    <cellStyle name="20% - Accent3 4 3 3 2" xfId="3869" xr:uid="{1D4AB123-3982-4850-A958-1E68D1A799CE}"/>
    <cellStyle name="20% - Accent3 4 3 3_Jurisdictional Study" xfId="8694" xr:uid="{E26C1BCA-0A9D-4478-B793-AB9BB914DFB5}"/>
    <cellStyle name="20% - Accent3 4 3 4" xfId="3870" xr:uid="{6074E073-BB1F-4D65-A49E-9F070BBF1FDD}"/>
    <cellStyle name="20% - Accent3 4 3 5" xfId="15425" xr:uid="{E88C7843-8FE1-402F-8025-B85906893416}"/>
    <cellStyle name="20% - Accent3 4 3_Jurisdictional Study" xfId="8691" xr:uid="{B81E3983-51DE-40A6-B1F1-C221F97A378F}"/>
    <cellStyle name="20% - Accent3 4 4" xfId="3871" xr:uid="{F33CE902-D5D7-46E6-91E0-7433E690B3A5}"/>
    <cellStyle name="20% - Accent3 4 4 2" xfId="3872" xr:uid="{234A8E02-46F1-4A3F-88C0-DD555511D2FC}"/>
    <cellStyle name="20% - Accent3 4 4 2 2" xfId="3873" xr:uid="{FA79F7AD-BE40-4E2D-B786-138AF9255D82}"/>
    <cellStyle name="20% - Accent3 4 4 2_Jurisdictional Study" xfId="8696" xr:uid="{BEF7B8AF-842B-43E7-B55F-6BDD0A612E5F}"/>
    <cellStyle name="20% - Accent3 4 4 3" xfId="3874" xr:uid="{9CE5D236-E1D1-40A4-8AC2-8F7D4CB76E09}"/>
    <cellStyle name="20% - Accent3 4 4_Jurisdictional Study" xfId="8695" xr:uid="{1653C41D-FC4A-4A19-9F1F-A77A2B0E4345}"/>
    <cellStyle name="20% - Accent3 4 5" xfId="3875" xr:uid="{0A7D42C0-C2C8-43FF-B7AF-57B4F51E1201}"/>
    <cellStyle name="20% - Accent3 4 5 2" xfId="3876" xr:uid="{91CD0478-5426-47DF-800C-C2915EB1EA9A}"/>
    <cellStyle name="20% - Accent3 4 5_Jurisdictional Study" xfId="8697" xr:uid="{E7D00B47-6AAD-42C3-9248-E685DBB25EF6}"/>
    <cellStyle name="20% - Accent3 4 6" xfId="3877" xr:uid="{7226F4B1-944E-4725-B430-68E39E6C16D9}"/>
    <cellStyle name="20% - Accent3 4 7" xfId="13780" xr:uid="{B69359E2-0D65-4415-A574-1026576C86C2}"/>
    <cellStyle name="20% - Accent3 4 8" xfId="10907" xr:uid="{812102E6-EABB-4144-B014-18B932A58BAC}"/>
    <cellStyle name="20% - Accent3 4 9" xfId="18303" xr:uid="{D01D176F-32DB-4750-BC0B-2B1AB2D2EA68}"/>
    <cellStyle name="20% - Accent3 4_Jurisdictional Study" xfId="8682" xr:uid="{AC454B9D-E2AE-4DC7-B560-C68DFAB65716}"/>
    <cellStyle name="20% - Accent3 5" xfId="3878" xr:uid="{4D06FE5E-F45D-4CFA-B85C-26A3709B0E4A}"/>
    <cellStyle name="20% - Accent3 5 2" xfId="3879" xr:uid="{255BAF75-7802-498A-A312-2B28A6F0FD3E}"/>
    <cellStyle name="20% - Accent3 5 2 2" xfId="3880" xr:uid="{360D3654-518F-4338-A0A2-FDF235D30A60}"/>
    <cellStyle name="20% - Accent3 5 2 2 2" xfId="3881" xr:uid="{1E909BAD-9CA9-4A36-B064-435B1DB9E0A9}"/>
    <cellStyle name="20% - Accent3 5 2 2 2 2" xfId="3882" xr:uid="{C30F7E4C-41D7-49DB-862F-473DB9409420}"/>
    <cellStyle name="20% - Accent3 5 2 2 2_Jurisdictional Study" xfId="8701" xr:uid="{ED6206E3-184E-4709-8A7E-A2A6BA0E68D7}"/>
    <cellStyle name="20% - Accent3 5 2 2 3" xfId="3883" xr:uid="{2A5DFB4F-7072-4DE8-B6C6-79A0920A839A}"/>
    <cellStyle name="20% - Accent3 5 2 2_Jurisdictional Study" xfId="8700" xr:uid="{84A94D42-E9B5-4793-BF1A-5609EB486FB5}"/>
    <cellStyle name="20% - Accent3 5 2 3" xfId="3884" xr:uid="{6FFD0D2E-A605-4660-B1A9-04ECAF9C5BAD}"/>
    <cellStyle name="20% - Accent3 5 2 3 2" xfId="3885" xr:uid="{15DB2530-769E-4575-82E0-C02D1DEFCBB9}"/>
    <cellStyle name="20% - Accent3 5 2 3_Jurisdictional Study" xfId="8702" xr:uid="{8E078940-CE3C-401D-9523-1D9E5C8BEABE}"/>
    <cellStyle name="20% - Accent3 5 2 4" xfId="3886" xr:uid="{AAC1EB55-BEDD-450E-8317-FB070DAD25A4}"/>
    <cellStyle name="20% - Accent3 5 2 5" xfId="13781" xr:uid="{9F47087F-3835-45AA-89BD-DF90FD29F89F}"/>
    <cellStyle name="20% - Accent3 5 2_Jurisdictional Study" xfId="8699" xr:uid="{874BA5BC-C7E4-445B-BFDC-BC796A095E1D}"/>
    <cellStyle name="20% - Accent3 5 3" xfId="3887" xr:uid="{DE430C99-0FE7-4BF8-9BC4-C129F29A42E9}"/>
    <cellStyle name="20% - Accent3 5 3 2" xfId="3888" xr:uid="{C8B6CCEC-F0D0-4051-849C-FFA8BCCF5292}"/>
    <cellStyle name="20% - Accent3 5 3 2 2" xfId="3889" xr:uid="{676466D1-4947-4F43-97FD-B59C7C884FB9}"/>
    <cellStyle name="20% - Accent3 5 3 2_Jurisdictional Study" xfId="8704" xr:uid="{218738AE-5239-4FA0-95B1-FBFE77936B1F}"/>
    <cellStyle name="20% - Accent3 5 3 3" xfId="3890" xr:uid="{D07FC06F-535B-4AA2-851B-EA4908988B17}"/>
    <cellStyle name="20% - Accent3 5 3_Jurisdictional Study" xfId="8703" xr:uid="{74A14042-00C7-4BC4-837E-76FEDD4EB86D}"/>
    <cellStyle name="20% - Accent3 5 4" xfId="3891" xr:uid="{FF3E9BB1-9BBC-4423-B8FC-B15E16B276FD}"/>
    <cellStyle name="20% - Accent3 5 4 2" xfId="3892" xr:uid="{C5D7FE06-8784-4726-AC46-8BD123D2F94B}"/>
    <cellStyle name="20% - Accent3 5 4_Jurisdictional Study" xfId="8705" xr:uid="{4867CB97-74C2-48FB-A98A-3E9F231921DE}"/>
    <cellStyle name="20% - Accent3 5 5" xfId="3893" xr:uid="{F14CE40D-70FD-4D66-B65A-8AE61458F3AC}"/>
    <cellStyle name="20% - Accent3 5 6" xfId="16375" xr:uid="{FC0610E6-A5A6-4430-A1A1-4624AA9F24F9}"/>
    <cellStyle name="20% - Accent3 5 7" xfId="15029" xr:uid="{1FC73D5F-502E-4DFB-AA09-470CB73670B8}"/>
    <cellStyle name="20% - Accent3 5 8" xfId="18301" xr:uid="{76BEE629-75CD-41C1-8E9B-0426170801ED}"/>
    <cellStyle name="20% - Accent3 5_Jurisdictional Study" xfId="8698" xr:uid="{B7A06A65-E4BE-49D9-800F-ECE5B3FDA6EE}"/>
    <cellStyle name="20% - Accent3 6" xfId="3894" xr:uid="{FB18B406-8994-4B66-ACF8-404B0320AED4}"/>
    <cellStyle name="20% - Accent3 6 2" xfId="3895" xr:uid="{513FA7DD-3E17-4CB8-B00D-19DA5E047EBF}"/>
    <cellStyle name="20% - Accent3 6 2 2" xfId="3896" xr:uid="{2144F8D3-A56D-4536-85AA-799CCE430AFF}"/>
    <cellStyle name="20% - Accent3 6 2 2 2" xfId="3897" xr:uid="{171AC993-FA68-437B-BE75-D4892F1B68D3}"/>
    <cellStyle name="20% - Accent3 6 2 2_Jurisdictional Study" xfId="8708" xr:uid="{71FD9D29-9AB9-48B4-BB80-E9E17FAF4FB3}"/>
    <cellStyle name="20% - Accent3 6 2 3" xfId="3898" xr:uid="{C2E7877F-3C87-4499-96BE-2C99174B81AF}"/>
    <cellStyle name="20% - Accent3 6 2 4" xfId="13782" xr:uid="{105544CA-1328-4D57-B06A-D28AC345790E}"/>
    <cellStyle name="20% - Accent3 6 2 5" xfId="15782" xr:uid="{408492FC-64A8-4E9B-9CBE-30CFD08DC2D8}"/>
    <cellStyle name="20% - Accent3 6 2_Jurisdictional Study" xfId="8707" xr:uid="{F9FB0A43-CF65-4B96-BFA6-584B5C66FD2C}"/>
    <cellStyle name="20% - Accent3 6 3" xfId="3899" xr:uid="{5FC405BC-86B0-42B2-97BD-AB012D782B1A}"/>
    <cellStyle name="20% - Accent3 6 3 2" xfId="3900" xr:uid="{9EE4BD54-F560-40AB-B4BC-0E3E83A77E6D}"/>
    <cellStyle name="20% - Accent3 6 3_Jurisdictional Study" xfId="8709" xr:uid="{8F6D7183-D675-45E7-8385-1E736C83F772}"/>
    <cellStyle name="20% - Accent3 6 4" xfId="3901" xr:uid="{06B3E8C8-F286-4CEB-8985-EDFB4CAE918E}"/>
    <cellStyle name="20% - Accent3 6 5" xfId="13783" xr:uid="{AD16B11F-252A-4825-99D6-BF2007C7AA48}"/>
    <cellStyle name="20% - Accent3 6 6" xfId="10947" xr:uid="{6216E515-9492-4C7B-B2EE-3049D32877AA}"/>
    <cellStyle name="20% - Accent3 6 7" xfId="18299" xr:uid="{A837AEED-4E8D-4696-AD4F-A15847ADAA9B}"/>
    <cellStyle name="20% - Accent3 6_Jurisdictional Study" xfId="8706" xr:uid="{3CC23C70-D23F-422D-8829-4E91BD6B742A}"/>
    <cellStyle name="20% - Accent3 7" xfId="3902" xr:uid="{FD957D16-39EA-4D8F-A63D-B42C319F21C5}"/>
    <cellStyle name="20% - Accent3 7 2" xfId="3903" xr:uid="{713115BE-22E8-4D69-808D-31D67D5EDF68}"/>
    <cellStyle name="20% - Accent3 7 2 2" xfId="3904" xr:uid="{3BDACEBC-8F73-42AA-A426-671EF236BCE0}"/>
    <cellStyle name="20% - Accent3 7 2 2 2" xfId="3905" xr:uid="{7702C087-4179-4CD7-B926-4A6DACA06CB1}"/>
    <cellStyle name="20% - Accent3 7 2 2_Jurisdictional Study" xfId="8712" xr:uid="{7E015147-90A5-4AF3-8B10-223108DD3B94}"/>
    <cellStyle name="20% - Accent3 7 2 3" xfId="3906" xr:uid="{E2282DD6-01AD-4CCA-9D9D-533876ED284D}"/>
    <cellStyle name="20% - Accent3 7 2_Jurisdictional Study" xfId="8711" xr:uid="{643558C1-C4AB-40EC-B734-48E5B23A031D}"/>
    <cellStyle name="20% - Accent3 7 3" xfId="3907" xr:uid="{A5D2C84E-59B4-48B2-B404-CB6B0202233F}"/>
    <cellStyle name="20% - Accent3 7 3 2" xfId="3908" xr:uid="{A7FE6FF3-BDAF-49B7-83DC-F1921A491158}"/>
    <cellStyle name="20% - Accent3 7 3_Jurisdictional Study" xfId="8713" xr:uid="{8A927582-9365-4D39-86A0-765803379908}"/>
    <cellStyle name="20% - Accent3 7 4" xfId="3909" xr:uid="{6CDAA239-93EC-437B-8B93-5DA5BDD5B7BE}"/>
    <cellStyle name="20% - Accent3 7 5" xfId="13061" xr:uid="{0E035D70-E67C-44C0-BDC3-EB392BECF0F4}"/>
    <cellStyle name="20% - Accent3 7 6" xfId="15103" xr:uid="{5301BE20-28A5-4C00-8DE8-C0FBEC8F86A1}"/>
    <cellStyle name="20% - Accent3 7 7" xfId="18297" xr:uid="{C3FE020F-9093-46D7-81E3-ED80EA215F5F}"/>
    <cellStyle name="20% - Accent3 7_Jurisdictional Study" xfId="8710" xr:uid="{0AB095AA-44DD-4392-B39B-E9D9B3101DBC}"/>
    <cellStyle name="20% - Accent3 8" xfId="3910" xr:uid="{C1388AC0-6873-4F87-B019-C36D3D3D3BA3}"/>
    <cellStyle name="20% - Accent3 8 2" xfId="3911" xr:uid="{8CC28388-9FE6-4627-865B-8ADB5AB4E59B}"/>
    <cellStyle name="20% - Accent3 8 2 2" xfId="3912" xr:uid="{4806EF3A-FC42-4E81-AD9A-96492EC6E8B1}"/>
    <cellStyle name="20% - Accent3 8 2 2 2" xfId="3913" xr:uid="{EC49127C-915D-4F57-AEE0-E1B2B4AA7678}"/>
    <cellStyle name="20% - Accent3 8 2 2_Jurisdictional Study" xfId="8716" xr:uid="{9E09798F-1692-46C2-821D-CE4FD05CDE22}"/>
    <cellStyle name="20% - Accent3 8 2 3" xfId="3914" xr:uid="{7B54AD39-6456-4E60-9977-7877B03692DB}"/>
    <cellStyle name="20% - Accent3 8 2_Jurisdictional Study" xfId="8715" xr:uid="{4A10CBB5-2693-4228-A909-FED24241728F}"/>
    <cellStyle name="20% - Accent3 8 3" xfId="3915" xr:uid="{315B9C70-1D0E-4523-B483-DEFC376DCB34}"/>
    <cellStyle name="20% - Accent3 8 3 2" xfId="3916" xr:uid="{A9408C58-190F-4840-ACB3-48BB12E5A561}"/>
    <cellStyle name="20% - Accent3 8 3_Jurisdictional Study" xfId="8717" xr:uid="{24C18AB6-D26E-4251-B884-BBD7B0E3774D}"/>
    <cellStyle name="20% - Accent3 8 4" xfId="3917" xr:uid="{575A2758-D87A-40E0-9113-53E2FA8E55B4}"/>
    <cellStyle name="20% - Accent3 8 5" xfId="13784" xr:uid="{25DE3C50-38E7-4CAC-B42B-45AF0CF90872}"/>
    <cellStyle name="20% - Accent3 8 6" xfId="11037" xr:uid="{2C5BBD6F-E217-4670-9794-F529047AA305}"/>
    <cellStyle name="20% - Accent3 8 7" xfId="18296" xr:uid="{91CD4BBF-7EB1-4FB2-ADA3-2E027CA1242B}"/>
    <cellStyle name="20% - Accent3 8_Jurisdictional Study" xfId="8714" xr:uid="{C1548284-A219-4DFB-9B2E-92491CBEBA14}"/>
    <cellStyle name="20% - Accent3 9" xfId="3918" xr:uid="{1B9895BD-9FD1-4A2C-8555-B279F6200E93}"/>
    <cellStyle name="20% - Accent3 9 2" xfId="3919" xr:uid="{372DE1DC-A3B4-441B-9ACB-07EC604F4C55}"/>
    <cellStyle name="20% - Accent3 9 2 2" xfId="3920" xr:uid="{0C69C874-D564-45B7-8958-EA8448ECC530}"/>
    <cellStyle name="20% - Accent3 9 2_Jurisdictional Study" xfId="8719" xr:uid="{8AB804A4-41C4-4567-87E1-8AB9BD653928}"/>
    <cellStyle name="20% - Accent3 9 3" xfId="3921" xr:uid="{01148FA9-1D1E-41FC-9A4A-C2E596DFD83A}"/>
    <cellStyle name="20% - Accent3 9 4" xfId="15783" xr:uid="{25FEC062-CFCA-4D92-8CE9-001D12170FB4}"/>
    <cellStyle name="20% - Accent3 9 5" xfId="11304" xr:uid="{E76F4729-505F-412A-848C-D81A70910A7D}"/>
    <cellStyle name="20% - Accent3 9 6" xfId="18294" xr:uid="{93C0C5EB-24DA-4668-9C21-272EFFDF2397}"/>
    <cellStyle name="20% - Accent3 9_Jurisdictional Study" xfId="8718" xr:uid="{7412BE5C-4F6F-4C67-8004-76A76597D673}"/>
    <cellStyle name="20% - Accent4" xfId="25" builtinId="42" customBuiltin="1"/>
    <cellStyle name="20% - Accent4 10" xfId="3922" xr:uid="{49D5BFE3-3470-4594-B042-84D536C9325C}"/>
    <cellStyle name="20% - Accent4 10 2" xfId="3923" xr:uid="{1F216E9B-2855-4B3A-93C8-5E57C69473DF}"/>
    <cellStyle name="20% - Accent4 10 2 2" xfId="3924" xr:uid="{67E37FD6-24B8-4247-8201-25AB5B2FFAA8}"/>
    <cellStyle name="20% - Accent4 10 2_Jurisdictional Study" xfId="8721" xr:uid="{2158E0A0-0F9C-4380-844D-359CAAF5DBA4}"/>
    <cellStyle name="20% - Accent4 10 3" xfId="3925" xr:uid="{AC5C9111-8D25-4638-B706-8281CCE3908D}"/>
    <cellStyle name="20% - Accent4 10 4" xfId="13062" xr:uid="{6E691270-CBF2-46D5-8684-B56CB3D7EA0C}"/>
    <cellStyle name="20% - Accent4 10 5" xfId="11144" xr:uid="{CCDC7845-B363-4C1E-8A87-355EBACE3EE8}"/>
    <cellStyle name="20% - Accent4 10 6" xfId="18292" xr:uid="{8DDE2A5F-3CB9-43ED-BD23-AFC777DCA157}"/>
    <cellStyle name="20% - Accent4 10_Jurisdictional Study" xfId="8720" xr:uid="{1A80E36B-1252-4264-A9E0-BCDB451A012E}"/>
    <cellStyle name="20% - Accent4 11" xfId="3926" xr:uid="{0EC9ADAE-E0DA-4D98-96AA-36DB19E28B39}"/>
    <cellStyle name="20% - Accent4 11 2" xfId="3927" xr:uid="{C2D25BE1-E47F-42A0-9EED-BBC028D57065}"/>
    <cellStyle name="20% - Accent4 11 2 2" xfId="3928" xr:uid="{2FFC76CE-15D6-44DD-A9E4-765FC47CA07C}"/>
    <cellStyle name="20% - Accent4 11 2_Jurisdictional Study" xfId="8723" xr:uid="{8A0B4517-B579-414D-9835-8B0B45DC938A}"/>
    <cellStyle name="20% - Accent4 11 3" xfId="3929" xr:uid="{FFEE4674-A6CF-408F-9CE3-BBBC991D8C5B}"/>
    <cellStyle name="20% - Accent4 11 4" xfId="13785" xr:uid="{533F9ECB-843C-4458-8B61-C46C9B6DA551}"/>
    <cellStyle name="20% - Accent4 11 5" xfId="11050" xr:uid="{A23BA33F-20C3-4AA7-8222-A1E6BFAD07D4}"/>
    <cellStyle name="20% - Accent4 11 6" xfId="18291" xr:uid="{EA7F3C49-CC68-4076-85F0-AAEA4B9A7155}"/>
    <cellStyle name="20% - Accent4 11_Jurisdictional Study" xfId="8722" xr:uid="{5A6052C7-86A5-42B2-84FC-B867EEF606F0}"/>
    <cellStyle name="20% - Accent4 12" xfId="3930" xr:uid="{70E98574-0FD8-4F65-9484-1FD8A2EE1755}"/>
    <cellStyle name="20% - Accent4 12 2" xfId="3931" xr:uid="{BDAEBB8F-8EAE-477E-9495-846AC00C21B3}"/>
    <cellStyle name="20% - Accent4 12 2 2" xfId="3932" xr:uid="{0331C367-E78F-44B8-9C36-F5760276A8A4}"/>
    <cellStyle name="20% - Accent4 12 2_Jurisdictional Study" xfId="8725" xr:uid="{569D9723-331E-477F-B9FF-F1B93D044F9A}"/>
    <cellStyle name="20% - Accent4 12 3" xfId="3933" xr:uid="{14BAA9F4-92BC-4FF9-8E72-2607D7C9DDD5}"/>
    <cellStyle name="20% - Accent4 12 4" xfId="15427" xr:uid="{AB3B0C0E-7248-442D-A5E6-E4AD3379A2B7}"/>
    <cellStyle name="20% - Accent4 12 5" xfId="12260" xr:uid="{B927E12A-2AD3-4407-B81D-9E7B171F2BCE}"/>
    <cellStyle name="20% - Accent4 12 6" xfId="18290" xr:uid="{743AC414-92BD-45D6-BC15-6D3D6478A86C}"/>
    <cellStyle name="20% - Accent4 12_Jurisdictional Study" xfId="8724" xr:uid="{DC8D6A57-2C21-460C-BCEF-76BC1B46FA3C}"/>
    <cellStyle name="20% - Accent4 13" xfId="3934" xr:uid="{8CFA612F-D202-48D3-9F21-4EE9552F41EA}"/>
    <cellStyle name="20% - Accent4 13 2" xfId="3935" xr:uid="{98DA0F56-3027-4AB2-B413-9B268EBACAD8}"/>
    <cellStyle name="20% - Accent4 13 3" xfId="13786" xr:uid="{2E8B2996-56A6-4583-ACFB-C9491E2B4454}"/>
    <cellStyle name="20% - Accent4 13 4" xfId="15183" xr:uid="{BE978EEA-6648-4968-92AF-56BA348C758A}"/>
    <cellStyle name="20% - Accent4 13_Jurisdictional Study" xfId="8726" xr:uid="{51B0E206-20A4-4B02-A202-0F60C95C0E6A}"/>
    <cellStyle name="20% - Accent4 14" xfId="3936" xr:uid="{97D7F94A-1287-4A01-9C3A-7642691D0FF9}"/>
    <cellStyle name="20% - Accent4 14 2" xfId="15426" xr:uid="{671927DF-26CD-461F-A628-CDC9EB596A92}"/>
    <cellStyle name="20% - Accent4 14 3" xfId="11283" xr:uid="{3A3597F4-0EB7-44F9-A70C-E9045633A568}"/>
    <cellStyle name="20% - Accent4 15" xfId="3215" xr:uid="{D56D92DF-9E80-449F-AFFF-0AB33C6F2C5A}"/>
    <cellStyle name="20% - Accent4 15 2" xfId="12449" xr:uid="{506C25D9-AEB7-475F-A058-884DC4F5BE09}"/>
    <cellStyle name="20% - Accent4 15 3" xfId="12887" xr:uid="{78E5F7D5-ABEF-4EDF-B57A-266E867610E5}"/>
    <cellStyle name="20% - Accent4 15 4" xfId="16326" xr:uid="{26BE247B-EAEC-407A-8B23-71E5B8AD6BF2}"/>
    <cellStyle name="20% - Accent4 15 5" xfId="15116" xr:uid="{28EC3609-41AB-45B7-8DF6-69C9817C6281}"/>
    <cellStyle name="20% - Accent4 15 6" xfId="15300" xr:uid="{DD48ADBA-FFD4-4670-83ED-1A84CC95FAEA}"/>
    <cellStyle name="20% - Accent4 16" xfId="37" xr:uid="{F0007C3F-5C9C-455F-8F8C-134F9715CA17}"/>
    <cellStyle name="20% - Accent4 16 2" xfId="11395" xr:uid="{3013B584-D86F-40F4-A2C3-566DEBBBA9A7}"/>
    <cellStyle name="20% - Accent4 16 3" xfId="12220" xr:uid="{CE5F55C9-B8B0-470A-933D-F0C685B009DB}"/>
    <cellStyle name="20% - Accent4 16 4" xfId="11942" xr:uid="{A6DC9D2F-8C62-42F5-83EA-F5CC2D415A79}"/>
    <cellStyle name="20% - Accent4 16 5" xfId="11595" xr:uid="{B7CEA044-667F-456F-BDAD-96B053500531}"/>
    <cellStyle name="20% - Accent4 16 6" xfId="11966" xr:uid="{B6C9843C-F813-4606-B04C-1852BFB0F96C}"/>
    <cellStyle name="20% - Accent4 17" xfId="10821" xr:uid="{FCE5BE0C-7212-4DF5-BA05-04AC45704128}"/>
    <cellStyle name="20% - Accent4 17 2" xfId="12651" xr:uid="{815A7FB5-4A0F-4AE2-913F-99BE506457A6}"/>
    <cellStyle name="20% - Accent4 17 3" xfId="16263" xr:uid="{15B5BAAE-3BFE-4A99-A740-32A346F9E2BF}"/>
    <cellStyle name="20% - Accent4 17 4" xfId="12499" xr:uid="{8C8D9F71-C5FB-4159-B660-ED082D2B22C5}"/>
    <cellStyle name="20% - Accent4 17 5" xfId="11125" xr:uid="{16B55C33-3BCD-418A-A55A-E339AE666A46}"/>
    <cellStyle name="20% - Accent4 17 6" xfId="12886" xr:uid="{33DA18D1-4E7B-4BCC-832B-7870E681A34F}"/>
    <cellStyle name="20% - Accent4 18" xfId="15314" xr:uid="{D9EC2A03-8662-4E15-ABB8-19512E2D855B}"/>
    <cellStyle name="20% - Accent4 18 2" xfId="12344" xr:uid="{191D4192-6691-4B6C-9681-510687EA41AB}"/>
    <cellStyle name="20% - Accent4 19" xfId="11353" xr:uid="{2996F8A1-347B-437E-A70B-1CD674951F46}"/>
    <cellStyle name="20% - Accent4 2" xfId="177" xr:uid="{24B330C9-1947-4160-9D3A-F604CAA72984}"/>
    <cellStyle name="20% - Accent4 2 10" xfId="15785" xr:uid="{6FE079E8-C9AA-4D01-B087-BFF828E5C84A}"/>
    <cellStyle name="20% - Accent4 2 11" xfId="13063" xr:uid="{C84F9BDD-A55D-4740-AC3D-FCBA7639EFC0}"/>
    <cellStyle name="20% - Accent4 2 12" xfId="13787" xr:uid="{004BF951-56A6-4B25-B343-F990E9B41C6A}"/>
    <cellStyle name="20% - Accent4 2 13" xfId="15784" xr:uid="{004BED7D-01F7-4CF0-8ADB-CA8984571CC1}"/>
    <cellStyle name="20% - Accent4 2 14" xfId="11901" xr:uid="{CC594F83-F14D-4C2F-A66B-D3A437FA55D3}"/>
    <cellStyle name="20% - Accent4 2 2" xfId="336" xr:uid="{E3BD3476-6537-4E65-85DB-64F26B57A8D0}"/>
    <cellStyle name="20% - Accent4 2 2 10" xfId="13788" xr:uid="{28629586-FB75-4CC1-8FF6-723D05E61D74}"/>
    <cellStyle name="20% - Accent4 2 2 11" xfId="11897" xr:uid="{367C843A-E59F-463D-A3E1-15860367E55F}"/>
    <cellStyle name="20% - Accent4 2 2 2" xfId="632" xr:uid="{34B634CA-4A2A-428F-9EB4-AE6B3786C569}"/>
    <cellStyle name="20% - Accent4 2 2 2 2" xfId="2058" xr:uid="{E5CB40C7-FDF8-495D-9F5D-52E86D6DF217}"/>
    <cellStyle name="20% - Accent4 2 2 2 2 2" xfId="3941" xr:uid="{0D109A23-9F93-49C8-83D0-855C0B5875B0}"/>
    <cellStyle name="20% - Accent4 2 2 2 2 2 2" xfId="3942" xr:uid="{42BB7EF4-4E14-4DAA-8225-A4B747E24496}"/>
    <cellStyle name="20% - Accent4 2 2 2 2 2 2 2" xfId="3943" xr:uid="{553C993B-9BCF-41C1-9C48-F0442EC607DF}"/>
    <cellStyle name="20% - Accent4 2 2 2 2 2 2_Jurisdictional Study" xfId="8732" xr:uid="{BA96805C-B687-4F46-B4C6-1D0A09C5A525}"/>
    <cellStyle name="20% - Accent4 2 2 2 2 2 3" xfId="3944" xr:uid="{33D0E91E-5790-4CB0-8A92-001A0746CD3E}"/>
    <cellStyle name="20% - Accent4 2 2 2 2 2_Jurisdictional Study" xfId="8731" xr:uid="{DD9DD969-969B-4BCD-9F8F-77FF6EE5B0A1}"/>
    <cellStyle name="20% - Accent4 2 2 2 2 3" xfId="3945" xr:uid="{5FE09C01-5745-4513-9FF3-F9B6D5256207}"/>
    <cellStyle name="20% - Accent4 2 2 2 2 3 2" xfId="3946" xr:uid="{CBD16234-CB86-4189-81FE-44842CA34283}"/>
    <cellStyle name="20% - Accent4 2 2 2 2 3_Jurisdictional Study" xfId="8733" xr:uid="{21BB5592-7581-4976-8EA2-307125A5E262}"/>
    <cellStyle name="20% - Accent4 2 2 2 2 4" xfId="3947" xr:uid="{A283EB81-BD0F-4119-B515-A519CF410F21}"/>
    <cellStyle name="20% - Accent4 2 2 2 2 5" xfId="3940" xr:uid="{FF2A9D13-BAB4-42EC-B143-7AA273502FC5}"/>
    <cellStyle name="20% - Accent4 2 2 2 2 6" xfId="12215" xr:uid="{C1758C45-F1AA-42DA-81C3-5DD8DD68B8B2}"/>
    <cellStyle name="20% - Accent4 2 2 2 2 7" xfId="10859" xr:uid="{95B3E451-C609-45A7-8829-6AA439C2D16F}"/>
    <cellStyle name="20% - Accent4 2 2 2 2 8" xfId="18268" xr:uid="{2E3BD9F8-E289-48F7-8794-923FCC2C1F6E}"/>
    <cellStyle name="20% - Accent4 2 2 2 2_Jurisdictional Study" xfId="8730" xr:uid="{261BD363-4388-41CF-A237-9EDFF9E2BE0E}"/>
    <cellStyle name="20% - Accent4 2 2 2 3" xfId="3948" xr:uid="{CA9EE25A-9697-4CA7-A9E9-A884E2F5A760}"/>
    <cellStyle name="20% - Accent4 2 2 2 3 2" xfId="3949" xr:uid="{DC859194-9921-41A5-8B94-81F55282978A}"/>
    <cellStyle name="20% - Accent4 2 2 2 3 2 2" xfId="3950" xr:uid="{60ED4190-50E9-4346-AD03-885E765AC8D8}"/>
    <cellStyle name="20% - Accent4 2 2 2 3 2_Jurisdictional Study" xfId="8735" xr:uid="{00FABDB9-D0B4-4D46-8326-92DE9CC4932E}"/>
    <cellStyle name="20% - Accent4 2 2 2 3 3" xfId="3951" xr:uid="{87D6D789-9DE5-4BA9-8EB1-01CF3AA079F8}"/>
    <cellStyle name="20% - Accent4 2 2 2 3 4" xfId="16204" xr:uid="{2DC94A52-6D61-4289-BB53-46EB5792C70F}"/>
    <cellStyle name="20% - Accent4 2 2 2 3 5" xfId="18267" xr:uid="{396C90B9-67D7-477D-B955-B2466107FA18}"/>
    <cellStyle name="20% - Accent4 2 2 2 3_Jurisdictional Study" xfId="8734" xr:uid="{E074961C-8A24-4394-8218-98B3953251CA}"/>
    <cellStyle name="20% - Accent4 2 2 2 4" xfId="3952" xr:uid="{E5C3EAF3-2673-4661-9BFF-9887BBC87DBB}"/>
    <cellStyle name="20% - Accent4 2 2 2 4 2" xfId="3953" xr:uid="{506DE6E2-FCD5-4754-8E24-096F49BB0E33}"/>
    <cellStyle name="20% - Accent4 2 2 2 4 3" xfId="11486" xr:uid="{1E795D49-E4DF-4110-8F21-963624619D0B}"/>
    <cellStyle name="20% - Accent4 2 2 2 4_Jurisdictional Study" xfId="8736" xr:uid="{E3B83E3C-923E-4379-B236-C32D8833A45A}"/>
    <cellStyle name="20% - Accent4 2 2 2 5" xfId="3954" xr:uid="{E137EE1D-FC46-453F-AB7C-702D6716E784}"/>
    <cellStyle name="20% - Accent4 2 2 2 5 2" xfId="10950" xr:uid="{8EE8F1A4-05EE-49D9-AC58-6825E8347536}"/>
    <cellStyle name="20% - Accent4 2 2 2 6" xfId="3939" xr:uid="{2A6CB970-99A2-4668-93A7-4DE8DD767FA5}"/>
    <cellStyle name="20% - Accent4 2 2 2 7" xfId="11167" xr:uid="{08DEB576-2123-49CA-9D29-B85723F8FF93}"/>
    <cellStyle name="20% - Accent4 2 2 2 8" xfId="15102" xr:uid="{1A256802-D202-4650-B450-75D7C3A6490B}"/>
    <cellStyle name="20% - Accent4 2 2 2 9" xfId="18269" xr:uid="{109834A7-1969-4B70-9324-F5F0903C13AE}"/>
    <cellStyle name="20% - Accent4 2 2 2_Jurisdictional Study" xfId="8729" xr:uid="{0594189F-26A5-4A9A-890E-9712F5601E26}"/>
    <cellStyle name="20% - Accent4 2 2 3" xfId="1901" xr:uid="{89F96DCA-1403-44B5-925B-8B65436CBB23}"/>
    <cellStyle name="20% - Accent4 2 2 3 2" xfId="3956" xr:uid="{4FC158DE-48FB-48BA-830F-74E323EE5039}"/>
    <cellStyle name="20% - Accent4 2 2 3 2 2" xfId="3957" xr:uid="{19D32A4C-EA56-4211-92E2-369147A462C2}"/>
    <cellStyle name="20% - Accent4 2 2 3 2 2 2" xfId="3958" xr:uid="{45158775-83D5-43A7-B748-9F4E116B92C5}"/>
    <cellStyle name="20% - Accent4 2 2 3 2 2_Jurisdictional Study" xfId="8739" xr:uid="{2D1CF4A9-A9C6-4611-B51D-E565071C97C2}"/>
    <cellStyle name="20% - Accent4 2 2 3 2 3" xfId="3959" xr:uid="{E33746EF-73C2-4B69-84E4-71A0FA4F4D97}"/>
    <cellStyle name="20% - Accent4 2 2 3 2_Jurisdictional Study" xfId="8738" xr:uid="{7F7C3E51-BDCE-4FDA-8510-727D6D4B9454}"/>
    <cellStyle name="20% - Accent4 2 2 3 3" xfId="3960" xr:uid="{F9131244-8E51-44A9-A45B-324DBD1A9CE3}"/>
    <cellStyle name="20% - Accent4 2 2 3 3 2" xfId="3961" xr:uid="{53728E9C-5E7E-459A-B1AA-601E20F59382}"/>
    <cellStyle name="20% - Accent4 2 2 3 3_Jurisdictional Study" xfId="8740" xr:uid="{DDD27C94-91B8-4129-BA32-AC0FBF5557D7}"/>
    <cellStyle name="20% - Accent4 2 2 3 4" xfId="3962" xr:uid="{246F93C6-B1CF-4BE0-B992-8C06086C651D}"/>
    <cellStyle name="20% - Accent4 2 2 3 5" xfId="3955" xr:uid="{97CB8EA2-D0AF-4920-83A2-2F7279F032A1}"/>
    <cellStyle name="20% - Accent4 2 2 3 6" xfId="12508" xr:uid="{0DCB24C8-624B-4E4D-BC4D-A094AE13A63C}"/>
    <cellStyle name="20% - Accent4 2 2 3 7" xfId="12546" xr:uid="{56EF1058-0598-45FD-9F7A-CE887F4DA91A}"/>
    <cellStyle name="20% - Accent4 2 2 3 8" xfId="18263" xr:uid="{35940EC4-ABB8-468C-9A2E-A643BC262DDC}"/>
    <cellStyle name="20% - Accent4 2 2 3_Jurisdictional Study" xfId="8737" xr:uid="{34CF7751-E4C1-4986-A473-8DF09F374601}"/>
    <cellStyle name="20% - Accent4 2 2 4" xfId="3963" xr:uid="{6BECCB5F-7D3B-44D1-B033-7759D0F9071A}"/>
    <cellStyle name="20% - Accent4 2 2 4 2" xfId="3964" xr:uid="{2F9C41CE-EE8D-40D0-8FC2-6F4ADD11D0AC}"/>
    <cellStyle name="20% - Accent4 2 2 4 2 2" xfId="3965" xr:uid="{428D5D89-3DAA-4DE8-AD7B-A0C65242DEB8}"/>
    <cellStyle name="20% - Accent4 2 2 4 2_Jurisdictional Study" xfId="8742" xr:uid="{45FEC030-EF0D-41A9-BED0-6226BA4888F1}"/>
    <cellStyle name="20% - Accent4 2 2 4 3" xfId="3966" xr:uid="{6E8639B8-B722-4022-B5BD-7B0F03BA34D3}"/>
    <cellStyle name="20% - Accent4 2 2 4 4" xfId="12203" xr:uid="{68F45F87-40BA-47B8-A8EB-0C6E4931C728}"/>
    <cellStyle name="20% - Accent4 2 2 4 5" xfId="16218" xr:uid="{FEE18DFD-E5B4-4482-8164-6B31823B4F6E}"/>
    <cellStyle name="20% - Accent4 2 2 4 6" xfId="18262" xr:uid="{F7253435-7CCA-416A-B25A-CB43377FE05E}"/>
    <cellStyle name="20% - Accent4 2 2 4_Jurisdictional Study" xfId="8741" xr:uid="{CF153DE6-F67E-46A3-A8E7-4910BE90468B}"/>
    <cellStyle name="20% - Accent4 2 2 5" xfId="3967" xr:uid="{8E635F68-7E58-410E-B90D-A77E1F5CF13E}"/>
    <cellStyle name="20% - Accent4 2 2 5 2" xfId="3968" xr:uid="{43D8EF70-4403-4107-88A7-2C50C7A5A5D1}"/>
    <cellStyle name="20% - Accent4 2 2 5 3" xfId="11145" xr:uid="{11A02FDB-22E1-4802-B6BC-6973AE1A9AF3}"/>
    <cellStyle name="20% - Accent4 2 2 5 4" xfId="14960" xr:uid="{C94EA577-803A-4F00-94E4-71C14A385800}"/>
    <cellStyle name="20% - Accent4 2 2 5_Jurisdictional Study" xfId="8743" xr:uid="{2361DF82-972A-4E45-AF50-AF35EC7DE3A8}"/>
    <cellStyle name="20% - Accent4 2 2 6" xfId="3969" xr:uid="{2944B2B1-A5BE-474C-8C9A-689B8A1B5AAA}"/>
    <cellStyle name="20% - Accent4 2 2 6 2" xfId="13064" xr:uid="{8BC01A7A-0B71-4FA5-89F5-F730C63638E3}"/>
    <cellStyle name="20% - Accent4 2 2 7" xfId="3938" xr:uid="{74951C4C-955B-43CD-8F16-16408B374432}"/>
    <cellStyle name="20% - Accent4 2 2 8" xfId="15111" xr:uid="{92C551F3-AA3B-4944-8B08-534C4195A81E}"/>
    <cellStyle name="20% - Accent4 2 2 9" xfId="12691" xr:uid="{76AAB681-311A-48D1-8514-ABB0500F9139}"/>
    <cellStyle name="20% - Accent4 2 2_Jurisdictional Study" xfId="8728" xr:uid="{F36D740F-59F5-4E55-8CA3-F3FE7859C3D9}"/>
    <cellStyle name="20% - Accent4 2 3" xfId="337" xr:uid="{0DEB8676-814B-4582-BC32-9D80502666E8}"/>
    <cellStyle name="20% - Accent4 2 3 2" xfId="633" xr:uid="{C9FE1AF0-FC9A-4573-9612-D61C11FBD88B}"/>
    <cellStyle name="20% - Accent4 2 3 2 2" xfId="2059" xr:uid="{BDA4A879-FD94-45C3-81E8-7915E14B1EC7}"/>
    <cellStyle name="20% - Accent4 2 3 2 2 2" xfId="3973" xr:uid="{AEAB1353-3899-4429-984C-92675096ED92}"/>
    <cellStyle name="20% - Accent4 2 3 2 2 2 2" xfId="3974" xr:uid="{90991BD7-22EB-4E59-950F-61455D39B7EF}"/>
    <cellStyle name="20% - Accent4 2 3 2 2 2_Jurisdictional Study" xfId="8747" xr:uid="{1CA11C4A-5BDE-48B9-88FF-EEE1651E220B}"/>
    <cellStyle name="20% - Accent4 2 3 2 2 3" xfId="3975" xr:uid="{9DAE0605-8EA8-408C-819E-69FB6CEDE721}"/>
    <cellStyle name="20% - Accent4 2 3 2 2 4" xfId="3972" xr:uid="{803E7A1B-F593-43AB-9C1C-979E21F06BF5}"/>
    <cellStyle name="20% - Accent4 2 3 2 2_Jurisdictional Study" xfId="8746" xr:uid="{4880A6F0-C7F5-4DF1-AB6C-CDAC35A3D519}"/>
    <cellStyle name="20% - Accent4 2 3 2 3" xfId="3976" xr:uid="{12C06B81-54BD-4552-BE0F-AA5DB38D4649}"/>
    <cellStyle name="20% - Accent4 2 3 2 3 2" xfId="3977" xr:uid="{6EF5D047-717E-4485-A2FD-B6BEEF31AD02}"/>
    <cellStyle name="20% - Accent4 2 3 2 3_Jurisdictional Study" xfId="8748" xr:uid="{2D5F4DEA-9D08-4E66-AABF-5C2F0252F29C}"/>
    <cellStyle name="20% - Accent4 2 3 2 4" xfId="3978" xr:uid="{D66AF09F-EE84-4D37-9571-9DEA559F6BDE}"/>
    <cellStyle name="20% - Accent4 2 3 2 5" xfId="3971" xr:uid="{29913889-9598-4468-9655-373A75FA5A1E}"/>
    <cellStyle name="20% - Accent4 2 3 2_Jurisdictional Study" xfId="8745" xr:uid="{FF2E334D-0F78-4487-9779-433F1C88EF16}"/>
    <cellStyle name="20% - Accent4 2 3 3" xfId="1902" xr:uid="{A66F0B3F-4823-4950-9014-08013AEB2604}"/>
    <cellStyle name="20% - Accent4 2 3 3 2" xfId="3980" xr:uid="{EFEE2CCC-C8E8-4FA4-8928-7BA61A44C816}"/>
    <cellStyle name="20% - Accent4 2 3 3 2 2" xfId="3981" xr:uid="{14C6D616-3CF0-496A-86A0-98CB4FAC6EC2}"/>
    <cellStyle name="20% - Accent4 2 3 3 2_Jurisdictional Study" xfId="8750" xr:uid="{A4200895-5991-46F4-A258-C42FA4FB1797}"/>
    <cellStyle name="20% - Accent4 2 3 3 3" xfId="3982" xr:uid="{2F2FF03D-D86C-4F70-A854-3D9DCF92BC9C}"/>
    <cellStyle name="20% - Accent4 2 3 3 4" xfId="3979" xr:uid="{DB05D126-BB88-4FFF-A2A2-C22060A1FECE}"/>
    <cellStyle name="20% - Accent4 2 3 3_Jurisdictional Study" xfId="8749" xr:uid="{D38CE4C1-DA93-4B31-9965-C386F279D503}"/>
    <cellStyle name="20% - Accent4 2 3 4" xfId="3983" xr:uid="{D5EDF49A-E52B-4612-AFBE-D6F235D65667}"/>
    <cellStyle name="20% - Accent4 2 3 4 2" xfId="3984" xr:uid="{48EA575D-66E8-4E1B-A979-AB67B6441F24}"/>
    <cellStyle name="20% - Accent4 2 3 4_Jurisdictional Study" xfId="8751" xr:uid="{7E34C678-51BF-44B8-BBBB-BB6D86B6E7DC}"/>
    <cellStyle name="20% - Accent4 2 3 5" xfId="3985" xr:uid="{89687D0E-66A2-490D-9FB2-FF10C720EC68}"/>
    <cellStyle name="20% - Accent4 2 3 6" xfId="3970" xr:uid="{9DDC83DF-9A56-436F-B6B2-B9A3850AAFD4}"/>
    <cellStyle name="20% - Accent4 2 3 7" xfId="16274" xr:uid="{36C00FC5-95E9-49A0-BCFB-76409202DE0F}"/>
    <cellStyle name="20% - Accent4 2 3 8" xfId="12614" xr:uid="{50B701D7-FAB4-4CFC-BE0C-A129B3709604}"/>
    <cellStyle name="20% - Accent4 2 3 9" xfId="18259" xr:uid="{0951FB64-4495-460B-A58A-4E92551AB3FA}"/>
    <cellStyle name="20% - Accent4 2 3_Jurisdictional Study" xfId="8744" xr:uid="{8572145C-A2A9-46EF-9544-87A09F673AEA}"/>
    <cellStyle name="20% - Accent4 2 4" xfId="338" xr:uid="{31DC99CA-FE8E-4CA5-B75D-3EAD62D48FD5}"/>
    <cellStyle name="20% - Accent4 2 4 2" xfId="634" xr:uid="{C18756F6-BDD3-4B8E-BEC7-492B753C72FD}"/>
    <cellStyle name="20% - Accent4 2 4 2 2" xfId="2060" xr:uid="{AE419F72-0653-4810-88EF-DC2773566645}"/>
    <cellStyle name="20% - Accent4 2 4 2 2 2" xfId="3989" xr:uid="{6BCB4165-6D56-4AD0-B307-62334FE9D306}"/>
    <cellStyle name="20% - Accent4 2 4 2 2 2 2" xfId="11039" xr:uid="{5314AD4E-1D2F-4C29-B679-E98C20D74B6E}"/>
    <cellStyle name="20% - Accent4 2 4 2 2 3" xfId="3988" xr:uid="{CE1E76FB-F2F8-44F7-AC99-2CAC977FFF54}"/>
    <cellStyle name="20% - Accent4 2 4 2 2 4" xfId="12668" xr:uid="{95D87A6D-25D3-43FE-A551-43C191D3AF51}"/>
    <cellStyle name="20% - Accent4 2 4 2 2_Jurisdictional Study" xfId="8754" xr:uid="{A39A424F-6099-4CF7-BB0B-E172AA938475}"/>
    <cellStyle name="20% - Accent4 2 4 2 3" xfId="3990" xr:uid="{8CE608DB-DA26-4CCA-946D-9987AAA06B8E}"/>
    <cellStyle name="20% - Accent4 2 4 2 3 2" xfId="11095" xr:uid="{A4725B76-A6F6-43B3-91A3-B96EEAF95C27}"/>
    <cellStyle name="20% - Accent4 2 4 2 4" xfId="3987" xr:uid="{63C5F5F6-BB75-49DD-894C-491AA7F207F8}"/>
    <cellStyle name="20% - Accent4 2 4 2 5" xfId="15062" xr:uid="{D638711C-AD36-4C1D-827C-AA75A6FE4738}"/>
    <cellStyle name="20% - Accent4 2 4 2_Jurisdictional Study" xfId="8753" xr:uid="{2D0114FF-4942-443A-B2F6-7F643C8E9545}"/>
    <cellStyle name="20% - Accent4 2 4 3" xfId="1903" xr:uid="{F655CCA1-068C-4D72-A5BB-35FFF4245E5F}"/>
    <cellStyle name="20% - Accent4 2 4 3 2" xfId="3992" xr:uid="{54E49F45-BC28-4575-B81D-D9819AA91E40}"/>
    <cellStyle name="20% - Accent4 2 4 3 2 2" xfId="16420" xr:uid="{9483C0D1-5E6B-4A19-81B7-F5C453B6A0A1}"/>
    <cellStyle name="20% - Accent4 2 4 3 3" xfId="3991" xr:uid="{B0272EEB-87D2-4875-9E40-996510D1D1AA}"/>
    <cellStyle name="20% - Accent4 2 4 3 4" xfId="11372" xr:uid="{7840D3C3-6B43-45ED-B231-8A9299C1F50E}"/>
    <cellStyle name="20% - Accent4 2 4 3_Jurisdictional Study" xfId="8755" xr:uid="{C32C0C7C-DCBB-44E9-8817-8CB06636DA4F}"/>
    <cellStyle name="20% - Accent4 2 4 4" xfId="3993" xr:uid="{1C7B41EC-ECF9-4716-80D3-E840CB3788C9}"/>
    <cellStyle name="20% - Accent4 2 4 4 2" xfId="12813" xr:uid="{ADBC2347-8A55-40C9-8B1A-B80BEE4FB9A2}"/>
    <cellStyle name="20% - Accent4 2 4 5" xfId="3986" xr:uid="{BF04A457-2CA2-4015-AFE9-5F0A605025FB}"/>
    <cellStyle name="20% - Accent4 2 4 6" xfId="11216" xr:uid="{EC763890-3EB8-4B3E-8CC2-0626AD50C2C8}"/>
    <cellStyle name="20% - Accent4 2 4 7" xfId="11825" xr:uid="{E5B8891E-3E36-46E1-AB45-96801AC8B686}"/>
    <cellStyle name="20% - Accent4 2 4 8" xfId="10926" xr:uid="{BAB69760-4CAA-4334-91DD-5C56C515CA3D}"/>
    <cellStyle name="20% - Accent4 2 4 9" xfId="18257" xr:uid="{17E0D16F-9EF6-4F25-BC28-0BA3B6A86D46}"/>
    <cellStyle name="20% - Accent4 2 4_Jurisdictional Study" xfId="8752" xr:uid="{5175A2FE-C130-4740-89FD-C96D15F3F34E}"/>
    <cellStyle name="20% - Accent4 2 5" xfId="512" xr:uid="{C1B4B047-FA76-4992-A3AF-5CEC3EEC368F}"/>
    <cellStyle name="20% - Accent4 2 5 2" xfId="2052" xr:uid="{30482CCB-54F3-44A5-AAE3-0B820632B802}"/>
    <cellStyle name="20% - Accent4 2 5 2 2" xfId="3996" xr:uid="{4FC15658-8F26-417A-8011-CAC3B2BEAA4A}"/>
    <cellStyle name="20% - Accent4 2 5 2 2 2" xfId="12780" xr:uid="{DFF353D2-8D8F-4E3C-8C71-6D5535AE6C39}"/>
    <cellStyle name="20% - Accent4 2 5 2 3" xfId="3995" xr:uid="{F9CFBE96-2466-48E3-BA15-176ECFBF78AA}"/>
    <cellStyle name="20% - Accent4 2 5 2 4" xfId="16458" xr:uid="{F167E18B-67D3-4186-98E2-454F9B555359}"/>
    <cellStyle name="20% - Accent4 2 5 2_Jurisdictional Study" xfId="8757" xr:uid="{FA48E1C8-68E4-48A4-BD2E-309DAB87F8E1}"/>
    <cellStyle name="20% - Accent4 2 5 3" xfId="3997" xr:uid="{91299A5D-76BF-4A2A-825A-7AF86714343D}"/>
    <cellStyle name="20% - Accent4 2 5 3 2" xfId="12534" xr:uid="{D028166B-4B73-4675-ABCD-AB94AE2B5FC2}"/>
    <cellStyle name="20% - Accent4 2 5 4" xfId="3994" xr:uid="{05B13BAA-C573-451F-B27C-41D88CF0944A}"/>
    <cellStyle name="20% - Accent4 2 5 5" xfId="13065" xr:uid="{9C9D7A09-F41F-4FD3-804B-F31BE294A0D3}"/>
    <cellStyle name="20% - Accent4 2 5 6" xfId="11749" xr:uid="{F3731DD1-95A9-4B60-BA6A-0D315EADC268}"/>
    <cellStyle name="20% - Accent4 2 5 7" xfId="15329" xr:uid="{6E887C5B-E83B-4345-B55A-F8DE6905F6DE}"/>
    <cellStyle name="20% - Accent4 2 5 8" xfId="18255" xr:uid="{2555FED0-3A4C-42AD-921B-332241394980}"/>
    <cellStyle name="20% - Accent4 2 5_Jurisdictional Study" xfId="8756" xr:uid="{5B9E98AD-B4A0-4EDB-8526-08BEFBE5DF9D}"/>
    <cellStyle name="20% - Accent4 2 6" xfId="1758" xr:uid="{5E67131F-E57D-486F-BB77-2D7A087F9098}"/>
    <cellStyle name="20% - Accent4 2 6 2" xfId="3999" xr:uid="{9BF243A9-F2EB-4257-94CA-6F3E7660BE1C}"/>
    <cellStyle name="20% - Accent4 2 6 2 2" xfId="16260" xr:uid="{C2320590-1CDD-4573-A6C1-2C4980EAF4C7}"/>
    <cellStyle name="20% - Accent4 2 6 3" xfId="3998" xr:uid="{6AF3FAE6-B572-4F92-9E91-6C9B3912747B}"/>
    <cellStyle name="20% - Accent4 2 6 4" xfId="16443" xr:uid="{F9B29C71-D9E0-45F8-9980-B001B949873D}"/>
    <cellStyle name="20% - Accent4 2 6 5" xfId="12728" xr:uid="{46FEC177-B0D0-4448-B1F0-3ACAE0C44C0A}"/>
    <cellStyle name="20% - Accent4 2 6 6" xfId="15100" xr:uid="{0062E517-1B53-42FA-AA38-DE3E1A87EA74}"/>
    <cellStyle name="20% - Accent4 2 6_Jurisdictional Study" xfId="8758" xr:uid="{CAF83BB9-ECC8-4DDA-A9A7-A9787DD24664}"/>
    <cellStyle name="20% - Accent4 2 7" xfId="4000" xr:uid="{7D515AED-B3EA-46CB-81D5-3BAA1DBD06A6}"/>
    <cellStyle name="20% - Accent4 2 7 2" xfId="11211" xr:uid="{FF2CE5A3-135A-4D38-90B7-C227D807F0D2}"/>
    <cellStyle name="20% - Accent4 2 7 3" xfId="12231" xr:uid="{D33D3380-4B2F-4974-8F27-931EEE4C8435}"/>
    <cellStyle name="20% - Accent4 2 7 4" xfId="14910" xr:uid="{28444931-CF6B-4869-9523-7992D46F823F}"/>
    <cellStyle name="20% - Accent4 2 7 5" xfId="11762" xr:uid="{0F3CE6D3-9EEC-488D-810B-E7866AD0C61C}"/>
    <cellStyle name="20% - Accent4 2 8" xfId="3937" xr:uid="{B50824AA-7104-448E-9B24-8D022B9D54B7}"/>
    <cellStyle name="20% - Accent4 2 8 2" xfId="12539" xr:uid="{8B272820-3C10-4701-94C3-89EC80D5049A}"/>
    <cellStyle name="20% - Accent4 2 8 3" xfId="12679" xr:uid="{650B3331-68EC-415E-9320-F6D026090745}"/>
    <cellStyle name="20% - Accent4 2 8 4" xfId="12182" xr:uid="{3CC10491-7887-453B-B67F-4507EE28FAFA}"/>
    <cellStyle name="20% - Accent4 2 9" xfId="16425" xr:uid="{471B87A6-CBDF-4CFF-9909-3F50EFAE222D}"/>
    <cellStyle name="20% - Accent4 2 9 2" xfId="12053" xr:uid="{40CBC9F9-E042-49F1-BC9D-BDD1E0AE3008}"/>
    <cellStyle name="20% - Accent4 2_Jurisdictional Study" xfId="8727" xr:uid="{4A1E9103-B3F6-4BCB-949E-30CA147EB9B8}"/>
    <cellStyle name="20% - Accent4 20" xfId="11621" xr:uid="{D5062B95-F03E-4992-BE3E-05BD06710C15}"/>
    <cellStyle name="20% - Accent4 21" xfId="12330" xr:uid="{0594031E-A884-4947-BFEC-7E9F2C41B569}"/>
    <cellStyle name="20% - Accent4 22" xfId="12888" xr:uid="{F8DBFB6F-A0DC-4956-9E00-754F2A58E725}"/>
    <cellStyle name="20% - Accent4 23" xfId="14974" xr:uid="{4B579AC4-005F-4A96-8DCE-B2E583272707}"/>
    <cellStyle name="20% - Accent4 24" xfId="15050" xr:uid="{A3321F97-FF48-4F7B-9DF0-C36B540F01B2}"/>
    <cellStyle name="20% - Accent4 25" xfId="16270" xr:uid="{95B4E4C2-8D25-4FF2-A357-C2D72B8796C0}"/>
    <cellStyle name="20% - Accent4 26" xfId="11032" xr:uid="{029CCEDA-7C43-4DF1-8E00-8C5A105C287C}"/>
    <cellStyle name="20% - Accent4 27" xfId="12183" xr:uid="{4F83CA89-63EA-40FF-811E-FFBE08859C00}"/>
    <cellStyle name="20% - Accent4 28" xfId="12092" xr:uid="{F3F3F452-DDF3-4C6B-B7E5-1AE8E1435F20}"/>
    <cellStyle name="20% - Accent4 29" xfId="11040" xr:uid="{4EFAB071-8B2D-454E-A340-796FE53ECC2A}"/>
    <cellStyle name="20% - Accent4 3" xfId="276" xr:uid="{E5E39794-CAB5-4666-92AD-DA87E9ABC408}"/>
    <cellStyle name="20% - Accent4 3 10" xfId="11688" xr:uid="{1F3A383C-B9B8-42E8-AC2B-9F1989836EB5}"/>
    <cellStyle name="20% - Accent4 3 2" xfId="339" xr:uid="{820B0459-8E70-4EF0-8CE3-679017943EC1}"/>
    <cellStyle name="20% - Accent4 3 2 2" xfId="635" xr:uid="{EA1649D0-5A91-497F-870E-F1FAB07799D5}"/>
    <cellStyle name="20% - Accent4 3 2 2 2" xfId="2061" xr:uid="{66A3FD49-12FD-449F-9366-F2B8C5277C8C}"/>
    <cellStyle name="20% - Accent4 3 2 2 2 2" xfId="4005" xr:uid="{39FED192-2B2A-40E2-BF78-B247D5B15F9C}"/>
    <cellStyle name="20% - Accent4 3 2 2 2 2 2" xfId="4006" xr:uid="{A786A922-BB18-4785-B88C-EFFA7C04172C}"/>
    <cellStyle name="20% - Accent4 3 2 2 2 2 2 2" xfId="4007" xr:uid="{945FF6BC-A6FF-4F8D-8D9F-C9EFF3D159AF}"/>
    <cellStyle name="20% - Accent4 3 2 2 2 2 2_Jurisdictional Study" xfId="8764" xr:uid="{842F1FF6-D37E-4089-A0DE-AC0165B2B164}"/>
    <cellStyle name="20% - Accent4 3 2 2 2 2 3" xfId="4008" xr:uid="{410E2141-F74E-48A2-88A5-7C7979606300}"/>
    <cellStyle name="20% - Accent4 3 2 2 2 2_Jurisdictional Study" xfId="8763" xr:uid="{A3AD3B34-4E56-4670-AD0B-74EE9C78DF4F}"/>
    <cellStyle name="20% - Accent4 3 2 2 2 3" xfId="4009" xr:uid="{4BFA71E8-EA6D-4283-B320-C25750010774}"/>
    <cellStyle name="20% - Accent4 3 2 2 2 3 2" xfId="4010" xr:uid="{DDE9C123-30C6-4185-B0EA-DC8743F5B0D7}"/>
    <cellStyle name="20% - Accent4 3 2 2 2 3_Jurisdictional Study" xfId="8765" xr:uid="{FBE7D071-A4B7-4667-B9EF-3A229E9E9869}"/>
    <cellStyle name="20% - Accent4 3 2 2 2 4" xfId="4011" xr:uid="{956A8415-3F8D-479D-9ECB-756F6A3C8F71}"/>
    <cellStyle name="20% - Accent4 3 2 2 2 5" xfId="4004" xr:uid="{537E8F99-6306-4024-88FA-A3A73983840C}"/>
    <cellStyle name="20% - Accent4 3 2 2 2_Jurisdictional Study" xfId="8762" xr:uid="{3B67D6C9-266B-4837-AEAD-1FE116BF3095}"/>
    <cellStyle name="20% - Accent4 3 2 2 3" xfId="4012" xr:uid="{67EAB525-1715-44FD-892F-4E4272E0BCFB}"/>
    <cellStyle name="20% - Accent4 3 2 2 3 2" xfId="4013" xr:uid="{92083161-6926-4E57-A68C-F929618CED78}"/>
    <cellStyle name="20% - Accent4 3 2 2 3 2 2" xfId="4014" xr:uid="{B8F2A691-AF3F-40C0-8F8E-446C56509DEF}"/>
    <cellStyle name="20% - Accent4 3 2 2 3 2_Jurisdictional Study" xfId="8767" xr:uid="{FF7BA915-C4C0-48C2-B367-F146E7DC25B7}"/>
    <cellStyle name="20% - Accent4 3 2 2 3 3" xfId="4015" xr:uid="{28CB5476-C807-44A1-9F80-894F20035204}"/>
    <cellStyle name="20% - Accent4 3 2 2 3_Jurisdictional Study" xfId="8766" xr:uid="{F6D9C0C5-ADDA-4F27-9AA6-E00787B3FAE1}"/>
    <cellStyle name="20% - Accent4 3 2 2 4" xfId="4016" xr:uid="{5EA85B2A-C456-4512-A200-9363CB9A48D1}"/>
    <cellStyle name="20% - Accent4 3 2 2 4 2" xfId="4017" xr:uid="{5945BB0E-A988-46B8-8AD5-3A9DD9BBE998}"/>
    <cellStyle name="20% - Accent4 3 2 2 4_Jurisdictional Study" xfId="8768" xr:uid="{BC5C0646-5268-4A6E-B2AB-3C9FB88B821F}"/>
    <cellStyle name="20% - Accent4 3 2 2 5" xfId="4018" xr:uid="{7E0DE405-C16E-4D89-96F5-C160425480CE}"/>
    <cellStyle name="20% - Accent4 3 2 2 6" xfId="4003" xr:uid="{ED5C7E20-DA2A-4001-ACE1-E472892CF041}"/>
    <cellStyle name="20% - Accent4 3 2 2 7" xfId="11534" xr:uid="{E036D935-2D9B-4468-918E-273D7C7F4181}"/>
    <cellStyle name="20% - Accent4 3 2 2_Jurisdictional Study" xfId="8761" xr:uid="{A46A769D-3CF8-4E03-9C7C-851C6AB3F04F}"/>
    <cellStyle name="20% - Accent4 3 2 3" xfId="1904" xr:uid="{F1614FEE-EA6E-4092-AAD5-948D69CC50E7}"/>
    <cellStyle name="20% - Accent4 3 2 3 2" xfId="4020" xr:uid="{C8BBDDC3-7729-45DF-A944-383FDC8D061A}"/>
    <cellStyle name="20% - Accent4 3 2 3 2 2" xfId="4021" xr:uid="{165FF4D4-903E-4031-BB95-72033651049E}"/>
    <cellStyle name="20% - Accent4 3 2 3 2 2 2" xfId="4022" xr:uid="{4D4399E0-E4E2-400E-9CF7-BD13EE0487DB}"/>
    <cellStyle name="20% - Accent4 3 2 3 2 2_Jurisdictional Study" xfId="8771" xr:uid="{0C5CE8FE-F6BF-4FF8-B409-0352BF4F485D}"/>
    <cellStyle name="20% - Accent4 3 2 3 2 3" xfId="4023" xr:uid="{D3D0ABD7-D386-41A2-8B9D-C5111BBB7F1C}"/>
    <cellStyle name="20% - Accent4 3 2 3 2_Jurisdictional Study" xfId="8770" xr:uid="{D1E3522A-CF38-4975-A7CC-B1A4199A118B}"/>
    <cellStyle name="20% - Accent4 3 2 3 3" xfId="4024" xr:uid="{A3024CC3-0407-4999-A261-B574C8ADC4CB}"/>
    <cellStyle name="20% - Accent4 3 2 3 3 2" xfId="4025" xr:uid="{13C9D71F-7240-4294-88F7-96251D78739D}"/>
    <cellStyle name="20% - Accent4 3 2 3 3_Jurisdictional Study" xfId="8772" xr:uid="{DA107DB4-5EEF-490B-9D03-59BDE624B2DF}"/>
    <cellStyle name="20% - Accent4 3 2 3 4" xfId="4026" xr:uid="{A632AACB-226B-4B19-A267-F4DDE757FC07}"/>
    <cellStyle name="20% - Accent4 3 2 3 5" xfId="4019" xr:uid="{582FDFFA-031F-4332-A690-372AC03FABBC}"/>
    <cellStyle name="20% - Accent4 3 2 3_Jurisdictional Study" xfId="8769" xr:uid="{33DCDFED-E170-4EEE-BE77-059083678C57}"/>
    <cellStyle name="20% - Accent4 3 2 4" xfId="4027" xr:uid="{AA0FD807-B5E9-4E78-B450-E840FFC574E1}"/>
    <cellStyle name="20% - Accent4 3 2 4 2" xfId="4028" xr:uid="{277A22C4-E021-4560-B503-D2AA88ABCA5E}"/>
    <cellStyle name="20% - Accent4 3 2 4 2 2" xfId="4029" xr:uid="{877EA678-8583-4258-9B38-E085F434F343}"/>
    <cellStyle name="20% - Accent4 3 2 4 2_Jurisdictional Study" xfId="8774" xr:uid="{0477BE21-204F-4621-A835-E484E8D23651}"/>
    <cellStyle name="20% - Accent4 3 2 4 3" xfId="4030" xr:uid="{860C052B-DCAD-4F65-83A3-3A13C250D30B}"/>
    <cellStyle name="20% - Accent4 3 2 4 4" xfId="14942" xr:uid="{E663D85B-8A5F-4AC4-9089-522957E6FA70}"/>
    <cellStyle name="20% - Accent4 3 2 4_Jurisdictional Study" xfId="8773" xr:uid="{E99AA347-F9ED-4F48-97AA-6DB080859170}"/>
    <cellStyle name="20% - Accent4 3 2 5" xfId="4031" xr:uid="{ECDAB56A-550E-4F2C-AA2E-F9A8C2BA37EE}"/>
    <cellStyle name="20% - Accent4 3 2 5 2" xfId="4032" xr:uid="{A99893B2-4B6A-4465-832A-2E951D146963}"/>
    <cellStyle name="20% - Accent4 3 2 5_Jurisdictional Study" xfId="8775" xr:uid="{BF856E58-BB65-4532-96D4-01CD824EB083}"/>
    <cellStyle name="20% - Accent4 3 2 6" xfId="4033" xr:uid="{C62EF096-05E3-4BDA-9E12-CB3ACCCC5214}"/>
    <cellStyle name="20% - Accent4 3 2 7" xfId="4002" xr:uid="{F7637A0B-F577-4359-B07D-A972BDD1D924}"/>
    <cellStyle name="20% - Accent4 3 2 8" xfId="16456" xr:uid="{1C88B334-6823-4ED2-818F-C98666377768}"/>
    <cellStyle name="20% - Accent4 3 2 9" xfId="11451" xr:uid="{7A3E0515-7CA1-4A18-AB14-A5170D60D50E}"/>
    <cellStyle name="20% - Accent4 3 2_Jurisdictional Study" xfId="8760" xr:uid="{C324EAF6-D39E-4841-BFCB-3B86AD6D4346}"/>
    <cellStyle name="20% - Accent4 3 3" xfId="340" xr:uid="{6219BE03-F107-4C28-BB9F-66840BFADAA8}"/>
    <cellStyle name="20% - Accent4 3 3 2" xfId="636" xr:uid="{F8B56FEC-1162-4674-893D-7A1CAD2F4167}"/>
    <cellStyle name="20% - Accent4 3 3 2 2" xfId="2062" xr:uid="{39319CBD-A485-462A-862B-31DDB0BE108F}"/>
    <cellStyle name="20% - Accent4 3 3 2 2 2" xfId="4037" xr:uid="{C341FDDC-FD1D-4D6B-B012-33FBC20C4DEF}"/>
    <cellStyle name="20% - Accent4 3 3 2 2 2 2" xfId="4038" xr:uid="{52988830-64C1-4CE9-A600-E924FAE07878}"/>
    <cellStyle name="20% - Accent4 3 3 2 2 2_Jurisdictional Study" xfId="8779" xr:uid="{2F094442-4634-4AF6-AD6E-7414C0F79177}"/>
    <cellStyle name="20% - Accent4 3 3 2 2 3" xfId="4039" xr:uid="{BB646A98-86F3-4CB7-8142-818866951EC9}"/>
    <cellStyle name="20% - Accent4 3 3 2 2 4" xfId="4036" xr:uid="{E761A31B-35DB-4FD2-A7E3-7536C55547B7}"/>
    <cellStyle name="20% - Accent4 3 3 2 2_Jurisdictional Study" xfId="8778" xr:uid="{D91E2FF2-E10C-443C-929D-AE3014F3D94C}"/>
    <cellStyle name="20% - Accent4 3 3 2 3" xfId="4040" xr:uid="{BB5AB971-EE4D-4167-98A8-0CBE8FD37B35}"/>
    <cellStyle name="20% - Accent4 3 3 2 3 2" xfId="4041" xr:uid="{5F0529CB-C604-42D8-B2F2-3A1707973E2F}"/>
    <cellStyle name="20% - Accent4 3 3 2 3_Jurisdictional Study" xfId="8780" xr:uid="{A48C9341-2549-4C27-A3AB-F53A8147EC84}"/>
    <cellStyle name="20% - Accent4 3 3 2 4" xfId="4042" xr:uid="{993ADF53-D97B-43AB-8868-F9B1CC6C8C0E}"/>
    <cellStyle name="20% - Accent4 3 3 2 5" xfId="4035" xr:uid="{58EE6A62-EDB6-4276-B2C6-16ED27302C38}"/>
    <cellStyle name="20% - Accent4 3 3 2_Jurisdictional Study" xfId="8777" xr:uid="{39EF9E5B-9952-47BF-81CE-FA2196065D8F}"/>
    <cellStyle name="20% - Accent4 3 3 3" xfId="1905" xr:uid="{0A4CDE40-C5B6-4C15-B5E1-040585116DA7}"/>
    <cellStyle name="20% - Accent4 3 3 3 2" xfId="4044" xr:uid="{83E1ABD2-EE1E-4794-99DF-7EE8567FD933}"/>
    <cellStyle name="20% - Accent4 3 3 3 2 2" xfId="4045" xr:uid="{6195C0FB-AC0A-4331-BC36-7354901555AB}"/>
    <cellStyle name="20% - Accent4 3 3 3 2_Jurisdictional Study" xfId="8782" xr:uid="{D0C7FF17-8A14-4955-A0AC-A92734D6C8B1}"/>
    <cellStyle name="20% - Accent4 3 3 3 3" xfId="4046" xr:uid="{550E707E-C54C-47B8-84B6-14686562F276}"/>
    <cellStyle name="20% - Accent4 3 3 3 4" xfId="4043" xr:uid="{EFFCCF8A-0FC9-41BC-AE24-0B7665AFB8A2}"/>
    <cellStyle name="20% - Accent4 3 3 3_Jurisdictional Study" xfId="8781" xr:uid="{3A8C23F5-1B94-4AB9-A7D0-687E1F502D06}"/>
    <cellStyle name="20% - Accent4 3 3 4" xfId="4047" xr:uid="{FDF3EDEB-2834-4B10-9C7D-530D00B02DC4}"/>
    <cellStyle name="20% - Accent4 3 3 4 2" xfId="4048" xr:uid="{83386FFF-F467-42CE-83A2-8880CE05C2CA}"/>
    <cellStyle name="20% - Accent4 3 3 4 3" xfId="11900" xr:uid="{6E76EE41-6CA6-449B-A496-D0E47C2CEF53}"/>
    <cellStyle name="20% - Accent4 3 3 4 4" xfId="11370" xr:uid="{067796B4-78DE-4F22-9FD6-5BBD2F8E9133}"/>
    <cellStyle name="20% - Accent4 3 3 4_Jurisdictional Study" xfId="8783" xr:uid="{73E98A3E-84E6-4FBC-98D6-6AA7D82892B1}"/>
    <cellStyle name="20% - Accent4 3 3 5" xfId="4049" xr:uid="{55987D0A-481C-49B7-A696-DF719A26B473}"/>
    <cellStyle name="20% - Accent4 3 3 5 2" xfId="12816" xr:uid="{4AB76584-4CB4-4115-9236-94331CD62855}"/>
    <cellStyle name="20% - Accent4 3 3 6" xfId="4034" xr:uid="{7BEE285D-94A5-42BF-89A2-F2574E13C601}"/>
    <cellStyle name="20% - Accent4 3 3 7" xfId="12455" xr:uid="{DFA671C1-3BEF-46BD-82DF-AC1DA5BBFFAA}"/>
    <cellStyle name="20% - Accent4 3 3 8" xfId="14917" xr:uid="{2DD07A83-CC18-4CE6-8AF6-229A32AEC50E}"/>
    <cellStyle name="20% - Accent4 3 3 9" xfId="16189" xr:uid="{1C425387-8CC4-45DF-942A-7C5B03A009E3}"/>
    <cellStyle name="20% - Accent4 3 3_Jurisdictional Study" xfId="8776" xr:uid="{7F3E1448-C4CD-4C8C-A852-4036DFBF6A67}"/>
    <cellStyle name="20% - Accent4 3 4" xfId="341" xr:uid="{FB148D1C-F634-42A2-BF9F-8CF6DC7766DE}"/>
    <cellStyle name="20% - Accent4 3 4 2" xfId="637" xr:uid="{DD6ECFA0-F03E-4824-8437-F0E93CD33102}"/>
    <cellStyle name="20% - Accent4 3 4 2 2" xfId="2063" xr:uid="{694617C6-DD45-4D93-A52D-D15780AA3044}"/>
    <cellStyle name="20% - Accent4 3 4 2 2 2" xfId="4053" xr:uid="{CC1AA7CF-438C-4EC5-8262-969BDE85F193}"/>
    <cellStyle name="20% - Accent4 3 4 2 2 2 2" xfId="11248" xr:uid="{4050F16D-B05C-4101-BB5D-12B93093225C}"/>
    <cellStyle name="20% - Accent4 3 4 2 2 3" xfId="4052" xr:uid="{9326E992-B194-42EC-94A4-476D2FEE88FF}"/>
    <cellStyle name="20% - Accent4 3 4 2 2 4" xfId="12021" xr:uid="{B4584489-1FB9-4106-AE0C-CB2FBE06A80C}"/>
    <cellStyle name="20% - Accent4 3 4 2 2_Jurisdictional Study" xfId="8786" xr:uid="{FE69EAD8-0BE6-41BD-8D85-11FDEDFA9BDD}"/>
    <cellStyle name="20% - Accent4 3 4 2 3" xfId="4054" xr:uid="{AD4A7C96-4F57-456E-BA2B-6FAA52D79874}"/>
    <cellStyle name="20% - Accent4 3 4 2 3 2" xfId="12141" xr:uid="{512C7756-CACB-4EE3-9AF3-B586044A30C1}"/>
    <cellStyle name="20% - Accent4 3 4 2 4" xfId="4051" xr:uid="{7AC96FE8-868C-4140-85F5-DFE8F91E3EE9}"/>
    <cellStyle name="20% - Accent4 3 4 2 5" xfId="14921" xr:uid="{79C64C6F-786A-41B4-B4A5-F8C8D77FB004}"/>
    <cellStyle name="20% - Accent4 3 4 2_Jurisdictional Study" xfId="8785" xr:uid="{91EF23C7-7429-4916-9B80-EF78A4BE0BBE}"/>
    <cellStyle name="20% - Accent4 3 4 3" xfId="1906" xr:uid="{AC4EB73C-F10E-4BCF-8F99-23C2D3531695}"/>
    <cellStyle name="20% - Accent4 3 4 3 2" xfId="4056" xr:uid="{164C1FB7-FBAB-4368-BCCB-FACEEB84C688}"/>
    <cellStyle name="20% - Accent4 3 4 3 2 2" xfId="12010" xr:uid="{1266CFA3-4369-43EB-846F-DDBF1D21BEC8}"/>
    <cellStyle name="20% - Accent4 3 4 3 3" xfId="4055" xr:uid="{1836EDFE-F1E2-4D73-9799-A80DB54A9358}"/>
    <cellStyle name="20% - Accent4 3 4 3 4" xfId="11155" xr:uid="{F2A7923D-A429-48DF-9E86-161AB9AC4AF9}"/>
    <cellStyle name="20% - Accent4 3 4 3_Jurisdictional Study" xfId="8787" xr:uid="{D121A492-7D0D-47A9-8F3F-D876B5385B50}"/>
    <cellStyle name="20% - Accent4 3 4 4" xfId="4057" xr:uid="{E45936D4-D784-4D50-9B65-F3917E18DEFE}"/>
    <cellStyle name="20% - Accent4 3 4 4 2" xfId="11852" xr:uid="{1AECEE46-AF03-49B5-B430-6F0E5A22B97A}"/>
    <cellStyle name="20% - Accent4 3 4 4 3" xfId="14911" xr:uid="{44563949-FE2C-492B-A758-1AE5F975B9B6}"/>
    <cellStyle name="20% - Accent4 3 4 4 4" xfId="12130" xr:uid="{58697E8D-591B-4DAE-A5AD-144AF159B3EB}"/>
    <cellStyle name="20% - Accent4 3 4 5" xfId="4050" xr:uid="{6DE93EC1-91BC-4168-ADF0-7408F2C23832}"/>
    <cellStyle name="20% - Accent4 3 4 5 2" xfId="12316" xr:uid="{4C760C1A-DE00-4167-82CF-4B3A75F5DC20}"/>
    <cellStyle name="20% - Accent4 3 4 6" xfId="16466" xr:uid="{D0DA3545-71F2-4498-B811-5AA66CB29EFF}"/>
    <cellStyle name="20% - Accent4 3 4 7" xfId="13066" xr:uid="{C743664A-9097-40B1-894B-F414FC5D56E2}"/>
    <cellStyle name="20% - Accent4 3 4 8" xfId="16312" xr:uid="{45F6C9B0-94A2-42A1-BB54-33117476F3C2}"/>
    <cellStyle name="20% - Accent4 3 4 9" xfId="16300" xr:uid="{093B9441-8EFF-4E8A-9C62-4EE817A86978}"/>
    <cellStyle name="20% - Accent4 3 4_Jurisdictional Study" xfId="8784" xr:uid="{6A0BB895-DCC1-443A-8066-F97D652FF868}"/>
    <cellStyle name="20% - Accent4 3 5" xfId="588" xr:uid="{DDBFA71F-5BDB-429B-9701-6988FFCB1B1E}"/>
    <cellStyle name="20% - Accent4 3 5 2" xfId="2054" xr:uid="{19DCA8DF-5447-497F-AD34-7AAA8CC71B3A}"/>
    <cellStyle name="20% - Accent4 3 5 2 2" xfId="4060" xr:uid="{46D5A1B8-B7D6-4C74-8F9E-16848890034D}"/>
    <cellStyle name="20% - Accent4 3 5 2 2 2" xfId="11337" xr:uid="{F96183FF-4EB1-4B33-8ACA-6DE46122C519}"/>
    <cellStyle name="20% - Accent4 3 5 2 3" xfId="4059" xr:uid="{BD928A38-8A54-4C37-9795-11FC216DF56A}"/>
    <cellStyle name="20% - Accent4 3 5 2 4" xfId="15428" xr:uid="{647B9C49-63CF-4405-AFA8-9B79A0F5B158}"/>
    <cellStyle name="20% - Accent4 3 5 2_Jurisdictional Study" xfId="8789" xr:uid="{51F7A576-FE72-4D80-AD76-13B3BC809185}"/>
    <cellStyle name="20% - Accent4 3 5 3" xfId="4061" xr:uid="{A0098887-2B33-4887-B059-E427392A2068}"/>
    <cellStyle name="20% - Accent4 3 5 3 2" xfId="14953" xr:uid="{6CA79FAA-D143-4B68-A982-D611FBD524AE}"/>
    <cellStyle name="20% - Accent4 3 5 4" xfId="4058" xr:uid="{F2249567-9B41-422F-B319-BCCAD4F9796C}"/>
    <cellStyle name="20% - Accent4 3 5 5" xfId="10958" xr:uid="{F44EF451-90AE-42E9-8DAF-8184E1B8ADE0}"/>
    <cellStyle name="20% - Accent4 3 5_Jurisdictional Study" xfId="8788" xr:uid="{7E7D4913-B608-4982-9FE7-D40F2A436E76}"/>
    <cellStyle name="20% - Accent4 3 6" xfId="1845" xr:uid="{A0AFD436-9CD9-4792-8744-830E671597F1}"/>
    <cellStyle name="20% - Accent4 3 6 2" xfId="4063" xr:uid="{3599E5F4-8B73-472C-BF1C-1E7B921BCA80}"/>
    <cellStyle name="20% - Accent4 3 6 2 2" xfId="12680" xr:uid="{C00DC673-4D96-493E-ACC6-60E935D875B7}"/>
    <cellStyle name="20% - Accent4 3 6 3" xfId="4062" xr:uid="{A2321A6B-0C6A-4AD3-A12F-EACB02D524D7}"/>
    <cellStyle name="20% - Accent4 3 6 4" xfId="12633" xr:uid="{D6F7351B-23FE-4CE6-BBAD-058A9139A386}"/>
    <cellStyle name="20% - Accent4 3 6_Jurisdictional Study" xfId="8790" xr:uid="{523271E0-0D35-40A2-883C-79A65498A982}"/>
    <cellStyle name="20% - Accent4 3 7" xfId="4064" xr:uid="{27A3466B-F649-40BA-8D5C-5017C88A98C4}"/>
    <cellStyle name="20% - Accent4 3 7 2" xfId="15235" xr:uid="{29CD964E-EED8-489A-A667-218838BE20EF}"/>
    <cellStyle name="20% - Accent4 3 7 3" xfId="12325" xr:uid="{07DB4588-09DE-4E32-9590-BCC67947CC82}"/>
    <cellStyle name="20% - Accent4 3 7 4" xfId="12485" xr:uid="{6990D3F6-E6A5-49E8-9277-CB73160F507B}"/>
    <cellStyle name="20% - Accent4 3 8" xfId="4001" xr:uid="{94F05C3B-A720-4E37-90EE-F8E319BFD164}"/>
    <cellStyle name="20% - Accent4 3 9" xfId="14984" xr:uid="{53B7D174-3BA6-4EBF-B718-63CBE128D169}"/>
    <cellStyle name="20% - Accent4 3_Jurisdictional Study" xfId="8759" xr:uid="{E69197C0-CB2D-4FDA-AE7F-CAE7C3D05814}"/>
    <cellStyle name="20% - Accent4 30" xfId="11131" xr:uid="{9A6B20AE-16F2-47A1-9662-C020781DE113}"/>
    <cellStyle name="20% - Accent4 31" xfId="12029" xr:uid="{10B5CD33-060D-4A8D-AA7F-DF542952D681}"/>
    <cellStyle name="20% - Accent4 32" xfId="16185" xr:uid="{FB89BD9A-E0FE-4B6E-8F06-1F3A46370654}"/>
    <cellStyle name="20% - Accent4 33" xfId="11499" xr:uid="{2D54798B-903C-4A54-9204-1E5B92161985}"/>
    <cellStyle name="20% - Accent4 34" xfId="16345" xr:uid="{D3BFEEE0-A4F8-4E93-9175-30709879C1B2}"/>
    <cellStyle name="20% - Accent4 35" xfId="15110" xr:uid="{28F26E7F-1249-4A10-91DB-A440F20B2009}"/>
    <cellStyle name="20% - Accent4 4" xfId="278" xr:uid="{6B7CD278-CF98-4257-8D29-0027D2BC9F19}"/>
    <cellStyle name="20% - Accent4 4 10" xfId="14966" xr:uid="{622B1036-CB3B-4542-805B-E6CEEFDED806}"/>
    <cellStyle name="20% - Accent4 4 2" xfId="342" xr:uid="{5847EF45-6B83-4C7B-90FF-351DF704E10E}"/>
    <cellStyle name="20% - Accent4 4 2 2" xfId="638" xr:uid="{2F754F23-B2E7-47E5-8E88-F95CE0134AB6}"/>
    <cellStyle name="20% - Accent4 4 2 2 2" xfId="2064" xr:uid="{38AFE5E8-BF60-41BB-8735-4B6527C483FE}"/>
    <cellStyle name="20% - Accent4 4 2 2 2 2" xfId="4069" xr:uid="{75629A99-96C8-41A0-8E60-4CA811548B6B}"/>
    <cellStyle name="20% - Accent4 4 2 2 2 2 2" xfId="4070" xr:uid="{6E94C0E6-87AC-4C87-ABA4-4CB8096378E2}"/>
    <cellStyle name="20% - Accent4 4 2 2 2 2 2 2" xfId="4071" xr:uid="{F6643643-2F2B-4FD8-980F-CE45836FC9FD}"/>
    <cellStyle name="20% - Accent4 4 2 2 2 2 2_Jurisdictional Study" xfId="8796" xr:uid="{DD917FD1-7A52-4821-95F7-44A247CE1A9A}"/>
    <cellStyle name="20% - Accent4 4 2 2 2 2 3" xfId="4072" xr:uid="{B21B1D9B-F863-486E-BF86-1D69BA0009D4}"/>
    <cellStyle name="20% - Accent4 4 2 2 2 2_Jurisdictional Study" xfId="8795" xr:uid="{2866BFEB-8FDE-4F88-A41F-2AC82A7EB442}"/>
    <cellStyle name="20% - Accent4 4 2 2 2 3" xfId="4073" xr:uid="{C29946B2-0191-4FB3-B7CD-D48F27F0381F}"/>
    <cellStyle name="20% - Accent4 4 2 2 2 3 2" xfId="4074" xr:uid="{3245F4A5-211F-42CE-869C-C12BEBD42522}"/>
    <cellStyle name="20% - Accent4 4 2 2 2 3_Jurisdictional Study" xfId="8797" xr:uid="{02BDEB76-F4EB-4D9B-999E-464793500C51}"/>
    <cellStyle name="20% - Accent4 4 2 2 2 4" xfId="4075" xr:uid="{62B5809C-FC7F-4B5F-BC4C-E80F7A74330A}"/>
    <cellStyle name="20% - Accent4 4 2 2 2 5" xfId="4068" xr:uid="{1B241C99-FAED-4A8B-BD1E-7A7C8757C40F}"/>
    <cellStyle name="20% - Accent4 4 2 2 2_Jurisdictional Study" xfId="8794" xr:uid="{BE971ED5-5477-4B4D-AE0B-95539A2D2A73}"/>
    <cellStyle name="20% - Accent4 4 2 2 3" xfId="4076" xr:uid="{CAF8EB32-382D-4D32-BBE0-7FC1C3B81D5D}"/>
    <cellStyle name="20% - Accent4 4 2 2 3 2" xfId="4077" xr:uid="{FAB631A9-54B1-40BD-8A19-7378E3E78772}"/>
    <cellStyle name="20% - Accent4 4 2 2 3 2 2" xfId="4078" xr:uid="{4F9497FE-7DB0-40F8-8F4D-35F071891E76}"/>
    <cellStyle name="20% - Accent4 4 2 2 3 2_Jurisdictional Study" xfId="8799" xr:uid="{1C2A0265-CE86-4EAB-A4AE-C6671E20C953}"/>
    <cellStyle name="20% - Accent4 4 2 2 3 3" xfId="4079" xr:uid="{4AF4F6C9-8370-4579-AE2B-25AA2E398752}"/>
    <cellStyle name="20% - Accent4 4 2 2 3_Jurisdictional Study" xfId="8798" xr:uid="{756693A1-9E35-4992-B6DF-8053CCBC34D7}"/>
    <cellStyle name="20% - Accent4 4 2 2 4" xfId="4080" xr:uid="{CEAFF236-E68D-4328-85F1-AF5457EC6B04}"/>
    <cellStyle name="20% - Accent4 4 2 2 4 2" xfId="4081" xr:uid="{DE85299F-B174-47DF-A442-12AF07775880}"/>
    <cellStyle name="20% - Accent4 4 2 2 4_Jurisdictional Study" xfId="8800" xr:uid="{BEDCA471-5713-4F14-A55C-AF225BACAB32}"/>
    <cellStyle name="20% - Accent4 4 2 2 5" xfId="4082" xr:uid="{E17AB6BF-7310-4221-BF25-1580A5B1F1EC}"/>
    <cellStyle name="20% - Accent4 4 2 2 6" xfId="4067" xr:uid="{2402930D-5AC4-43F1-95A2-07E94253A6CB}"/>
    <cellStyle name="20% - Accent4 4 2 2_Jurisdictional Study" xfId="8793" xr:uid="{27ADD426-CB48-4111-B071-AF5E86BD8B03}"/>
    <cellStyle name="20% - Accent4 4 2 3" xfId="1907" xr:uid="{AEABB106-97D9-4244-AA99-3E9020716586}"/>
    <cellStyle name="20% - Accent4 4 2 3 2" xfId="4084" xr:uid="{31846BCE-AD12-4177-8F79-1C3A11C96A9A}"/>
    <cellStyle name="20% - Accent4 4 2 3 2 2" xfId="4085" xr:uid="{6C9AD977-80CB-4149-9B90-1433579E4736}"/>
    <cellStyle name="20% - Accent4 4 2 3 2 2 2" xfId="4086" xr:uid="{84C422A9-28F1-4151-84A9-870388DD902A}"/>
    <cellStyle name="20% - Accent4 4 2 3 2 2_Jurisdictional Study" xfId="8803" xr:uid="{6E176266-D3DC-4675-B579-E18488FA6988}"/>
    <cellStyle name="20% - Accent4 4 2 3 2 3" xfId="4087" xr:uid="{333A4739-EDAC-4447-8CB9-EC7F277A8E5A}"/>
    <cellStyle name="20% - Accent4 4 2 3 2_Jurisdictional Study" xfId="8802" xr:uid="{58A462A2-B1E6-40E6-8322-E4F9692CD37C}"/>
    <cellStyle name="20% - Accent4 4 2 3 3" xfId="4088" xr:uid="{8E6809E5-BFF0-46E0-BDC3-12CE2535B08E}"/>
    <cellStyle name="20% - Accent4 4 2 3 3 2" xfId="4089" xr:uid="{4E2044E0-C79A-4334-B884-813C0DEB1D1F}"/>
    <cellStyle name="20% - Accent4 4 2 3 3_Jurisdictional Study" xfId="8804" xr:uid="{EE307CE5-9BC3-4BA5-9DE1-07CF1036959B}"/>
    <cellStyle name="20% - Accent4 4 2 3 4" xfId="4090" xr:uid="{F6908003-BAA8-4AB0-8CAC-C5B27FAE2B54}"/>
    <cellStyle name="20% - Accent4 4 2 3 5" xfId="4083" xr:uid="{EC216DC3-4221-4EB1-8949-478DE736604B}"/>
    <cellStyle name="20% - Accent4 4 2 3_Jurisdictional Study" xfId="8801" xr:uid="{6263C26A-7FCE-4EFD-8D53-F2EF1AADADD6}"/>
    <cellStyle name="20% - Accent4 4 2 4" xfId="4091" xr:uid="{1A828174-EDBB-4CF4-A220-235C183C8161}"/>
    <cellStyle name="20% - Accent4 4 2 4 2" xfId="4092" xr:uid="{3BEC8F15-BA3C-4618-A6DC-8D661B473213}"/>
    <cellStyle name="20% - Accent4 4 2 4 2 2" xfId="4093" xr:uid="{97004A13-13A1-429E-9E6B-5E1404D17226}"/>
    <cellStyle name="20% - Accent4 4 2 4 2_Jurisdictional Study" xfId="8806" xr:uid="{7C59DBDF-20EE-4E6C-8344-4F4E706A40E8}"/>
    <cellStyle name="20% - Accent4 4 2 4 3" xfId="4094" xr:uid="{350EF0B7-390A-4E31-A0C4-D272D6AE3984}"/>
    <cellStyle name="20% - Accent4 4 2 4 4" xfId="13789" xr:uid="{145CD176-85D5-4129-A61C-6D32CA83259E}"/>
    <cellStyle name="20% - Accent4 4 2 4_Jurisdictional Study" xfId="8805" xr:uid="{290E7D2F-C5A8-49BE-8CDC-205788B48304}"/>
    <cellStyle name="20% - Accent4 4 2 5" xfId="4095" xr:uid="{528CE6EA-994C-46D5-A0F8-2806BE8F37BA}"/>
    <cellStyle name="20% - Accent4 4 2 5 2" xfId="4096" xr:uid="{8B46BAF9-55A8-457C-AB5B-BF931B829F28}"/>
    <cellStyle name="20% - Accent4 4 2 5_Jurisdictional Study" xfId="8807" xr:uid="{ADBDB666-57FE-46F2-8F0B-F649C9D67ADC}"/>
    <cellStyle name="20% - Accent4 4 2 6" xfId="4097" xr:uid="{B84E537E-9A20-4427-A987-71075230B750}"/>
    <cellStyle name="20% - Accent4 4 2 7" xfId="4066" xr:uid="{B0614504-3E64-4493-945D-B56DF44708E5}"/>
    <cellStyle name="20% - Accent4 4 2 8" xfId="15786" xr:uid="{A3972B9C-89AC-4EBC-8294-33751652FE30}"/>
    <cellStyle name="20% - Accent4 4 2 9" xfId="13790" xr:uid="{ED741531-145F-4B36-98CA-61D93E1C8D2D}"/>
    <cellStyle name="20% - Accent4 4 2_Jurisdictional Study" xfId="8792" xr:uid="{6FABC8C5-AC2E-4FC4-820C-346E18C96983}"/>
    <cellStyle name="20% - Accent4 4 3" xfId="343" xr:uid="{C9137CB1-18A4-4999-A292-641B7B0198EA}"/>
    <cellStyle name="20% - Accent4 4 3 2" xfId="639" xr:uid="{9D5A70CC-27C0-4172-A2BF-F5DB2B88E65E}"/>
    <cellStyle name="20% - Accent4 4 3 2 2" xfId="2065" xr:uid="{46940FE9-F413-4298-B254-239DB80C57C5}"/>
    <cellStyle name="20% - Accent4 4 3 2 2 2" xfId="4101" xr:uid="{BFEC662D-FDCF-4039-9785-9B5DC2B97D7F}"/>
    <cellStyle name="20% - Accent4 4 3 2 2 2 2" xfId="4102" xr:uid="{6795DAA3-F080-4EF9-8D52-71135CA01C27}"/>
    <cellStyle name="20% - Accent4 4 3 2 2 2_Jurisdictional Study" xfId="8811" xr:uid="{433077CC-269F-4B2D-8DAF-E0776528514F}"/>
    <cellStyle name="20% - Accent4 4 3 2 2 3" xfId="4103" xr:uid="{6EB43F2D-0786-4CC1-88C9-897FC3D83093}"/>
    <cellStyle name="20% - Accent4 4 3 2 2 4" xfId="4100" xr:uid="{7DE9B6C9-000D-4D40-9E90-A13B42EDAD66}"/>
    <cellStyle name="20% - Accent4 4 3 2 2_Jurisdictional Study" xfId="8810" xr:uid="{DEB7B47F-A2D0-4B47-ACE1-077DF9B90B15}"/>
    <cellStyle name="20% - Accent4 4 3 2 3" xfId="4104" xr:uid="{09A69821-9165-4455-BC1F-BAF3EE7EFF5E}"/>
    <cellStyle name="20% - Accent4 4 3 2 3 2" xfId="4105" xr:uid="{4FD1734C-02D6-4078-A13B-74208C10D123}"/>
    <cellStyle name="20% - Accent4 4 3 2 3_Jurisdictional Study" xfId="8812" xr:uid="{C232A0A4-EC9D-4E70-A14E-C4F151C729D9}"/>
    <cellStyle name="20% - Accent4 4 3 2 4" xfId="4106" xr:uid="{4CE7D973-25B3-44EE-A755-D879AE281AD7}"/>
    <cellStyle name="20% - Accent4 4 3 2 5" xfId="4099" xr:uid="{2E9CEB55-A905-43E7-9C1D-3D8956230EB3}"/>
    <cellStyle name="20% - Accent4 4 3 2_Jurisdictional Study" xfId="8809" xr:uid="{B19AECA4-123C-42A3-8465-B3FC21E68109}"/>
    <cellStyle name="20% - Accent4 4 3 3" xfId="1908" xr:uid="{6A9074A8-5EFA-4229-9E65-37A55675D953}"/>
    <cellStyle name="20% - Accent4 4 3 3 2" xfId="4108" xr:uid="{102C9AF3-DB35-423F-AE98-0F803BC03E1D}"/>
    <cellStyle name="20% - Accent4 4 3 3 2 2" xfId="4109" xr:uid="{5EA3EFA5-04A9-404C-BAA2-718170A177F2}"/>
    <cellStyle name="20% - Accent4 4 3 3 2_Jurisdictional Study" xfId="8814" xr:uid="{C763C782-2795-489E-AE01-7ACCFA964B11}"/>
    <cellStyle name="20% - Accent4 4 3 3 3" xfId="4110" xr:uid="{7E0C4874-3BC3-47D8-989A-FF4577B8C0F6}"/>
    <cellStyle name="20% - Accent4 4 3 3 4" xfId="4107" xr:uid="{540F7C24-705F-4B6B-9EF2-829338BEB8EC}"/>
    <cellStyle name="20% - Accent4 4 3 3_Jurisdictional Study" xfId="8813" xr:uid="{4A1B0C54-BBFB-4D47-9CDC-19AB19BD3CC0}"/>
    <cellStyle name="20% - Accent4 4 3 4" xfId="4111" xr:uid="{A9AE92A6-F922-4917-89FF-BD91DA5AC588}"/>
    <cellStyle name="20% - Accent4 4 3 4 2" xfId="4112" xr:uid="{EBA9587E-E71B-4B26-9ACF-4A11A03C3EF5}"/>
    <cellStyle name="20% - Accent4 4 3 4 3" xfId="13791" xr:uid="{DACD2949-A4C0-4488-BAC6-C4795FD250BF}"/>
    <cellStyle name="20% - Accent4 4 3 4 4" xfId="15431" xr:uid="{D3C5D420-215C-4700-959E-15EA4846DC0E}"/>
    <cellStyle name="20% - Accent4 4 3 4_Jurisdictional Study" xfId="8815" xr:uid="{D65C8474-01CF-4B6C-84B4-91C5ACFDF7D0}"/>
    <cellStyle name="20% - Accent4 4 3 5" xfId="4113" xr:uid="{99315F76-D640-43D3-AB44-440DCF1D6BFC}"/>
    <cellStyle name="20% - Accent4 4 3 5 2" xfId="15787" xr:uid="{65A13E35-F3FC-404F-A62D-9233DFC159F4}"/>
    <cellStyle name="20% - Accent4 4 3 6" xfId="4098" xr:uid="{8E613A7E-8F0A-481A-B5D0-EACFB7EA48E3}"/>
    <cellStyle name="20% - Accent4 4 3 7" xfId="13792" xr:uid="{BF530015-E75C-47A6-B0A0-5C8F7C73E6DF}"/>
    <cellStyle name="20% - Accent4 4 3 8" xfId="13793" xr:uid="{47B5E34F-963C-441B-85D0-C149B127F966}"/>
    <cellStyle name="20% - Accent4 4 3 9" xfId="13067" xr:uid="{E9FC56A9-5322-4665-BBF6-8900DD913C1A}"/>
    <cellStyle name="20% - Accent4 4 3_Jurisdictional Study" xfId="8808" xr:uid="{0C3F08D1-4C2F-4849-84A4-38ED8F118609}"/>
    <cellStyle name="20% - Accent4 4 4" xfId="344" xr:uid="{F7F797C9-7D92-4EB7-8984-1FC2B21F3648}"/>
    <cellStyle name="20% - Accent4 4 4 2" xfId="640" xr:uid="{84DF204C-2349-40AC-B9F8-D9BEA7DD8793}"/>
    <cellStyle name="20% - Accent4 4 4 2 2" xfId="2066" xr:uid="{B265E57A-3EAE-45C7-96EC-F2CF05619718}"/>
    <cellStyle name="20% - Accent4 4 4 2 2 2" xfId="4117" xr:uid="{7B99C712-2289-452C-A231-77BCAFBB2527}"/>
    <cellStyle name="20% - Accent4 4 4 2 2 2 2" xfId="15788" xr:uid="{B857607E-DD15-489E-BD8E-D02CDE66D926}"/>
    <cellStyle name="20% - Accent4 4 4 2 2 3" xfId="4116" xr:uid="{79003B61-D98C-4DE5-BBD7-D7AAC0B70E65}"/>
    <cellStyle name="20% - Accent4 4 4 2 2 4" xfId="12146" xr:uid="{F0C14731-B12A-42F2-90F1-F052A1AFA5F3}"/>
    <cellStyle name="20% - Accent4 4 4 2 2_Jurisdictional Study" xfId="8818" xr:uid="{880DFDB4-09E7-436E-908F-0F05E054DD1A}"/>
    <cellStyle name="20% - Accent4 4 4 2 3" xfId="4118" xr:uid="{4674D8D7-32D9-4DED-9F6C-305D39AF8C91}"/>
    <cellStyle name="20% - Accent4 4 4 2 3 2" xfId="15791" xr:uid="{7903D7A0-D9DC-4A2D-A523-79048A8CAADE}"/>
    <cellStyle name="20% - Accent4 4 4 2 4" xfId="4115" xr:uid="{83C1B518-DC10-4AEA-81B1-BBDBCE0DE0EB}"/>
    <cellStyle name="20% - Accent4 4 4 2 5" xfId="13068" xr:uid="{98518B8B-CFF2-4FCB-B2C5-A6FCF66342B7}"/>
    <cellStyle name="20% - Accent4 4 4 2_Jurisdictional Study" xfId="8817" xr:uid="{3B6E753F-71EE-4D99-A49C-6ABE1D4A1EE9}"/>
    <cellStyle name="20% - Accent4 4 4 3" xfId="1909" xr:uid="{95B97D55-4C94-4B70-8EDB-F3339FA826CD}"/>
    <cellStyle name="20% - Accent4 4 4 3 2" xfId="4120" xr:uid="{21DF6130-E136-47E4-B70B-04AA3E4C1996}"/>
    <cellStyle name="20% - Accent4 4 4 3 2 2" xfId="13069" xr:uid="{2D1D8440-6B71-4CE4-8076-E899579EBFC5}"/>
    <cellStyle name="20% - Accent4 4 4 3 3" xfId="4119" xr:uid="{DBD852B7-990D-45B4-9E2C-98D81077956E}"/>
    <cellStyle name="20% - Accent4 4 4 3 4" xfId="15432" xr:uid="{D73BFCF5-C305-4815-8118-BD549B3E262D}"/>
    <cellStyle name="20% - Accent4 4 4 3_Jurisdictional Study" xfId="8819" xr:uid="{5F9ED372-7DD0-45DE-B1F5-0FB61A715B54}"/>
    <cellStyle name="20% - Accent4 4 4 4" xfId="4121" xr:uid="{713341B1-B33C-4D73-A895-090E3E783F90}"/>
    <cellStyle name="20% - Accent4 4 4 4 2" xfId="13794" xr:uid="{4ADDF1FE-83AC-4F2C-BFA0-52707C66666A}"/>
    <cellStyle name="20% - Accent4 4 4 5" xfId="4114" xr:uid="{E9CF1E6D-DC4E-4249-87A0-9195A5209933}"/>
    <cellStyle name="20% - Accent4 4 4 6" xfId="13072" xr:uid="{358AE331-345D-46B7-AF0A-EB37DF1A8865}"/>
    <cellStyle name="20% - Accent4 4 4_Jurisdictional Study" xfId="8816" xr:uid="{454BAF4D-739B-4B95-8151-0DE9901C2E4B}"/>
    <cellStyle name="20% - Accent4 4 5" xfId="589" xr:uid="{CE0188B5-CEC5-4685-81B8-9E73F79B76FD}"/>
    <cellStyle name="20% - Accent4 4 5 2" xfId="2055" xr:uid="{4BE0AD51-B8AF-4CAA-B568-0683ED1EF9E7}"/>
    <cellStyle name="20% - Accent4 4 5 2 2" xfId="4124" xr:uid="{FE5DF751-43C9-44A4-8D03-E18CE2E6DC51}"/>
    <cellStyle name="20% - Accent4 4 5 2 2 2" xfId="15790" xr:uid="{841A3C10-3A4A-4398-9D17-61FE451D0902}"/>
    <cellStyle name="20% - Accent4 4 5 2 3" xfId="4123" xr:uid="{7074A48C-92D5-4C1F-A624-5375DD9999EB}"/>
    <cellStyle name="20% - Accent4 4 5 2 4" xfId="13071" xr:uid="{FB98EA2B-A005-46D4-9611-63AD5FD8C4C0}"/>
    <cellStyle name="20% - Accent4 4 5 2_Jurisdictional Study" xfId="8821" xr:uid="{984997AB-80BD-43B2-A706-5F329423F8B1}"/>
    <cellStyle name="20% - Accent4 4 5 3" xfId="4125" xr:uid="{E9FAE772-B554-40A2-8382-D45258F3051F}"/>
    <cellStyle name="20% - Accent4 4 5 3 2" xfId="13070" xr:uid="{04D32237-34C5-4F93-A6DA-89CA7BCD6A78}"/>
    <cellStyle name="20% - Accent4 4 5 4" xfId="4122" xr:uid="{352395AB-2DBB-420A-91E7-BF77F67448CC}"/>
    <cellStyle name="20% - Accent4 4 5 5" xfId="13795" xr:uid="{B89325BA-2882-46F6-BE26-F4CD46C21CF0}"/>
    <cellStyle name="20% - Accent4 4 5_Jurisdictional Study" xfId="8820" xr:uid="{9DC7B6C3-8298-4361-A106-D9FFCA5081D1}"/>
    <cellStyle name="20% - Accent4 4 6" xfId="1847" xr:uid="{E3A7612E-F68E-4F48-A3BB-3B3902D51DD1}"/>
    <cellStyle name="20% - Accent4 4 6 2" xfId="4127" xr:uid="{A52F0DAC-809E-4FFF-822E-D1BFE127FFBD}"/>
    <cellStyle name="20% - Accent4 4 6 2 2" xfId="15430" xr:uid="{081A45D5-34EE-4F75-B061-9B4C6AC29512}"/>
    <cellStyle name="20% - Accent4 4 6 3" xfId="4126" xr:uid="{722F0C92-39F6-4C12-9142-D8DCD4E869FE}"/>
    <cellStyle name="20% - Accent4 4 6 4" xfId="15789" xr:uid="{123C1258-2B19-44E4-B97D-AF31348E2A79}"/>
    <cellStyle name="20% - Accent4 4 6_Jurisdictional Study" xfId="8822" xr:uid="{55CFFF4B-A712-41E5-BF76-CB95DCC72E49}"/>
    <cellStyle name="20% - Accent4 4 7" xfId="4128" xr:uid="{90CDB401-391B-415F-A2D8-7D497EE715A1}"/>
    <cellStyle name="20% - Accent4 4 7 2" xfId="13796" xr:uid="{ABA8735D-805C-4F2B-91FB-BEF7ABB526E7}"/>
    <cellStyle name="20% - Accent4 4 7 3" xfId="13797" xr:uid="{4883A0E0-0A28-49A0-BE2E-41396A120F1F}"/>
    <cellStyle name="20% - Accent4 4 7 4" xfId="15433" xr:uid="{36029F5F-F9AE-440F-A0C3-E1BB1FD95F95}"/>
    <cellStyle name="20% - Accent4 4 8" xfId="4065" xr:uid="{5571F96B-5EF5-4026-96B9-05D29CD3BF95}"/>
    <cellStyle name="20% - Accent4 4 9" xfId="13073" xr:uid="{609EF2B4-CE6D-4792-B5E8-D1BD5D9F39BB}"/>
    <cellStyle name="20% - Accent4 4_Jurisdictional Study" xfId="8791" xr:uid="{DC918105-7C37-4D39-8705-2C17FC029E2F}"/>
    <cellStyle name="20% - Accent4 5" xfId="283" xr:uid="{2E114B27-9C82-48B4-811E-A385AA2833C6}"/>
    <cellStyle name="20% - Accent4 5 10" xfId="18235" xr:uid="{DCD68141-E969-49A9-82E7-C5DB315D85F3}"/>
    <cellStyle name="20% - Accent4 5 2" xfId="4130" xr:uid="{A6E14C60-D69E-4361-9305-7B5769B94463}"/>
    <cellStyle name="20% - Accent4 5 2 2" xfId="4131" xr:uid="{5C76FF89-5BA8-40E9-BDDE-DC9854C0A44E}"/>
    <cellStyle name="20% - Accent4 5 2 2 2" xfId="4132" xr:uid="{AF2173A0-34EF-4A22-A417-32BA32915994}"/>
    <cellStyle name="20% - Accent4 5 2 2 2 2" xfId="4133" xr:uid="{EBA2F621-42F8-472E-8930-E8F51B2AAD3B}"/>
    <cellStyle name="20% - Accent4 5 2 2 2 2 2" xfId="4134" xr:uid="{383FD012-71A6-4AD1-8A58-13653E463964}"/>
    <cellStyle name="20% - Accent4 5 2 2 2 2_Jurisdictional Study" xfId="8826" xr:uid="{1774D75D-E34F-4881-B3FB-59F3623EDB2D}"/>
    <cellStyle name="20% - Accent4 5 2 2 2 3" xfId="4135" xr:uid="{2AAC616C-C9D1-4DCD-8311-81B5E26905EF}"/>
    <cellStyle name="20% - Accent4 5 2 2 2_Jurisdictional Study" xfId="8825" xr:uid="{7C96F762-BE5B-408B-B993-30A3E94349B7}"/>
    <cellStyle name="20% - Accent4 5 2 2 3" xfId="4136" xr:uid="{56D34229-4A17-4586-80FF-F22456D6DBB2}"/>
    <cellStyle name="20% - Accent4 5 2 2 3 2" xfId="4137" xr:uid="{BD75B10E-6DB0-4864-9448-513C3C96CAD0}"/>
    <cellStyle name="20% - Accent4 5 2 2 3_Jurisdictional Study" xfId="8827" xr:uid="{EEAD5230-13F2-4928-95F8-D2347635EB4D}"/>
    <cellStyle name="20% - Accent4 5 2 2 4" xfId="4138" xr:uid="{617E853D-7491-4AFC-B89F-C0A50CDFEE57}"/>
    <cellStyle name="20% - Accent4 5 2 2_Jurisdictional Study" xfId="8824" xr:uid="{F1491428-9C73-4C10-9845-D9C43E558860}"/>
    <cellStyle name="20% - Accent4 5 2 3" xfId="4139" xr:uid="{80DA9520-25DA-4824-95A8-04CCE743DD34}"/>
    <cellStyle name="20% - Accent4 5 2 3 2" xfId="4140" xr:uid="{612639CC-A2D8-4D7E-A267-DD1059406B68}"/>
    <cellStyle name="20% - Accent4 5 2 3 2 2" xfId="4141" xr:uid="{9E9C9381-8B62-46B2-99C5-CE688195609B}"/>
    <cellStyle name="20% - Accent4 5 2 3 2_Jurisdictional Study" xfId="8829" xr:uid="{D4864A4B-3C16-43C1-BE80-146664743DE3}"/>
    <cellStyle name="20% - Accent4 5 2 3 3" xfId="4142" xr:uid="{1ECDEA51-00E5-471C-987C-6895FE574BCC}"/>
    <cellStyle name="20% - Accent4 5 2 3_Jurisdictional Study" xfId="8828" xr:uid="{6975D829-1BAC-432C-8F25-E35CDBF89B7A}"/>
    <cellStyle name="20% - Accent4 5 2 4" xfId="4143" xr:uid="{DA4111FA-4EA1-4477-9D88-91D65E19064A}"/>
    <cellStyle name="20% - Accent4 5 2 4 2" xfId="4144" xr:uid="{47ADFE42-431C-4121-90EC-DE487EBDC29B}"/>
    <cellStyle name="20% - Accent4 5 2 4_Jurisdictional Study" xfId="8830" xr:uid="{0FA897AB-A55E-4FA9-9562-56E2680DE08F}"/>
    <cellStyle name="20% - Accent4 5 2 5" xfId="4145" xr:uid="{B244A82B-EBEC-4B6F-B44C-E028764A388B}"/>
    <cellStyle name="20% - Accent4 5 2 6" xfId="11113" xr:uid="{B8771E09-6603-4E6D-B16C-CCD27B621E74}"/>
    <cellStyle name="20% - Accent4 5 2_Jurisdictional Study" xfId="8823" xr:uid="{6552D8F1-C893-4FD8-8237-6584569A672F}"/>
    <cellStyle name="20% - Accent4 5 3" xfId="4146" xr:uid="{8492E98B-4C07-4217-8C47-B76777150C8D}"/>
    <cellStyle name="20% - Accent4 5 3 2" xfId="4147" xr:uid="{2841BF9C-4BA8-490A-AE35-5210474BF769}"/>
    <cellStyle name="20% - Accent4 5 3 2 2" xfId="4148" xr:uid="{D91D7D97-FA94-459C-9FB5-B3CACAE18173}"/>
    <cellStyle name="20% - Accent4 5 3 2 2 2" xfId="4149" xr:uid="{FB3FE0DB-B9CF-477B-AF4F-C69604CE6258}"/>
    <cellStyle name="20% - Accent4 5 3 2 2_Jurisdictional Study" xfId="8833" xr:uid="{E251606C-D324-4424-BA4C-AB72AE6B1500}"/>
    <cellStyle name="20% - Accent4 5 3 2 3" xfId="4150" xr:uid="{09130658-5BDA-4B47-95EA-B87220DE17B8}"/>
    <cellStyle name="20% - Accent4 5 3 2_Jurisdictional Study" xfId="8832" xr:uid="{DE7B711E-90E6-4422-8847-ED582E15F40B}"/>
    <cellStyle name="20% - Accent4 5 3 3" xfId="4151" xr:uid="{505D6B37-5050-4AEA-B11D-6FFB289F7C58}"/>
    <cellStyle name="20% - Accent4 5 3 3 2" xfId="4152" xr:uid="{1647D762-A4CC-44FA-AC2F-8D51A88D74A6}"/>
    <cellStyle name="20% - Accent4 5 3 3_Jurisdictional Study" xfId="8834" xr:uid="{A15424DE-FD7E-4E34-90FC-C1D8C89C6BAB}"/>
    <cellStyle name="20% - Accent4 5 3 4" xfId="4153" xr:uid="{165F89E4-D32E-4740-BB1D-4D27DC9553D7}"/>
    <cellStyle name="20% - Accent4 5 3_Jurisdictional Study" xfId="8831" xr:uid="{F4889FBC-97CA-43D3-B1B4-2092C51E4691}"/>
    <cellStyle name="20% - Accent4 5 4" xfId="4154" xr:uid="{0A2939C5-9EC6-433A-A585-729338F0F811}"/>
    <cellStyle name="20% - Accent4 5 4 2" xfId="4155" xr:uid="{76B25C68-1D8F-4188-8EA8-A25DA1FD72E0}"/>
    <cellStyle name="20% - Accent4 5 4 2 2" xfId="4156" xr:uid="{E3001572-D03D-408D-B0BC-C8258BA5E221}"/>
    <cellStyle name="20% - Accent4 5 4 2_Jurisdictional Study" xfId="8836" xr:uid="{F7E15FC3-D14A-403A-9908-F3D62FEE6658}"/>
    <cellStyle name="20% - Accent4 5 4 3" xfId="4157" xr:uid="{D75358C5-B73C-4A44-8AE0-D19EE7E12A1F}"/>
    <cellStyle name="20% - Accent4 5 4_Jurisdictional Study" xfId="8835" xr:uid="{E0553DD2-B184-4DE4-AD79-74D1506FD3C2}"/>
    <cellStyle name="20% - Accent4 5 5" xfId="4158" xr:uid="{C8763EDB-F0D4-432A-889A-F1857B16CF0D}"/>
    <cellStyle name="20% - Accent4 5 5 2" xfId="4159" xr:uid="{13A448E6-9EC8-49E5-950D-661577D37E21}"/>
    <cellStyle name="20% - Accent4 5 5_Jurisdictional Study" xfId="8837" xr:uid="{9B91EB0B-D657-436D-BA17-324EE31D479B}"/>
    <cellStyle name="20% - Accent4 5 6" xfId="4160" xr:uid="{1C0EEE66-F3FA-40A7-957D-F2884F8FC083}"/>
    <cellStyle name="20% - Accent4 5 7" xfId="4129" xr:uid="{6826FBF6-F08F-437E-8CC5-1B2E39232635}"/>
    <cellStyle name="20% - Accent4 5 8" xfId="13074" xr:uid="{694B9C84-A397-47DE-99D1-C724592FB0A2}"/>
    <cellStyle name="20% - Accent4 5 9" xfId="16237" xr:uid="{A92764C2-429B-4F11-87E2-8E4390C071A8}"/>
    <cellStyle name="20% - Accent4 6" xfId="4161" xr:uid="{BC367A05-1FCD-4513-8F86-2193B3169C74}"/>
    <cellStyle name="20% - Accent4 6 2" xfId="4162" xr:uid="{A07354DC-754B-4639-B87D-C7AD99D6AEBF}"/>
    <cellStyle name="20% - Accent4 6 2 2" xfId="4163" xr:uid="{470331CD-74DD-4C6B-B500-5308B81E70FA}"/>
    <cellStyle name="20% - Accent4 6 2 2 2" xfId="4164" xr:uid="{1F8F2FE9-1C4D-4726-9CE4-F74298C33D54}"/>
    <cellStyle name="20% - Accent4 6 2 2 2 2" xfId="4165" xr:uid="{7B74A197-8AC0-42EE-BC20-E945898081AF}"/>
    <cellStyle name="20% - Accent4 6 2 2 2_Jurisdictional Study" xfId="8841" xr:uid="{2ECEDE49-860C-4ED8-9ED8-BAD04B6BD504}"/>
    <cellStyle name="20% - Accent4 6 2 2 3" xfId="4166" xr:uid="{F21F518B-AA79-40DF-8173-3E1B072E382A}"/>
    <cellStyle name="20% - Accent4 6 2 2_Jurisdictional Study" xfId="8840" xr:uid="{7AA32BEC-3C5A-470D-97AF-CCAA30A26BB8}"/>
    <cellStyle name="20% - Accent4 6 2 3" xfId="4167" xr:uid="{D6055462-2B95-40A5-87AF-CB9906A2E067}"/>
    <cellStyle name="20% - Accent4 6 2 3 2" xfId="4168" xr:uid="{EC45CBE8-F5CC-4AF2-914F-470F3FE5C030}"/>
    <cellStyle name="20% - Accent4 6 2 3_Jurisdictional Study" xfId="8842" xr:uid="{B94226C4-44C0-40A8-B44F-B4A2A8759510}"/>
    <cellStyle name="20% - Accent4 6 2 4" xfId="4169" xr:uid="{C288429B-1862-453C-8F27-BA89F4C8364E}"/>
    <cellStyle name="20% - Accent4 6 2 5" xfId="13798" xr:uid="{EA7D123A-6107-42AC-9B4A-50E7379DE60B}"/>
    <cellStyle name="20% - Accent4 6 2_Jurisdictional Study" xfId="8839" xr:uid="{327E2D2F-947F-4A36-91A7-8C5B6EDB50C2}"/>
    <cellStyle name="20% - Accent4 6 3" xfId="4170" xr:uid="{C73252FC-ABE2-48E4-B6C6-1B03501BE701}"/>
    <cellStyle name="20% - Accent4 6 3 2" xfId="4171" xr:uid="{1229C805-5798-4F3F-BE37-D2AB22680930}"/>
    <cellStyle name="20% - Accent4 6 3 2 2" xfId="4172" xr:uid="{D91B79D2-B324-469F-9E88-E71BC1E469F4}"/>
    <cellStyle name="20% - Accent4 6 3 2_Jurisdictional Study" xfId="8844" xr:uid="{167A165D-D855-4CBF-B9DE-99C3D493D5F1}"/>
    <cellStyle name="20% - Accent4 6 3 3" xfId="4173" xr:uid="{4911B626-13DC-49A1-B8C8-0699BE5753B8}"/>
    <cellStyle name="20% - Accent4 6 3_Jurisdictional Study" xfId="8843" xr:uid="{AC4DF497-5D85-4DF6-A416-496881228A58}"/>
    <cellStyle name="20% - Accent4 6 4" xfId="4174" xr:uid="{5E214910-C980-42F1-B1F2-9B8B79CABCB1}"/>
    <cellStyle name="20% - Accent4 6 4 2" xfId="4175" xr:uid="{5DE4D0C0-3627-4381-A9E3-9B98D7EFE079}"/>
    <cellStyle name="20% - Accent4 6 4_Jurisdictional Study" xfId="8845" xr:uid="{660E8AA4-1E02-4CE5-B99B-0FB6ECF3CE13}"/>
    <cellStyle name="20% - Accent4 6 5" xfId="4176" xr:uid="{564DE397-8506-41DF-A169-5A1743A2D759}"/>
    <cellStyle name="20% - Accent4 6 6" xfId="13075" xr:uid="{A0788840-A290-4EEE-92BD-41116F47B31D}"/>
    <cellStyle name="20% - Accent4 6 7" xfId="11393" xr:uid="{06860652-AEA3-47C6-BD79-37870F7B9474}"/>
    <cellStyle name="20% - Accent4 6 8" xfId="18233" xr:uid="{9F15B01E-1C5F-4781-8C23-82B97D1B9D35}"/>
    <cellStyle name="20% - Accent4 6_Jurisdictional Study" xfId="8838" xr:uid="{A42841D5-8099-4911-B43D-5F3E80EF0582}"/>
    <cellStyle name="20% - Accent4 7" xfId="4177" xr:uid="{B15EDEA3-6623-4668-922C-5DB71EF893EE}"/>
    <cellStyle name="20% - Accent4 7 2" xfId="4178" xr:uid="{57AF4D81-F5BA-4C30-9951-32FCF855EB7E}"/>
    <cellStyle name="20% - Accent4 7 2 2" xfId="4179" xr:uid="{8E525CB6-03B0-418C-B95A-D76847216BB1}"/>
    <cellStyle name="20% - Accent4 7 2 2 2" xfId="4180" xr:uid="{79ABB262-E1C2-4048-9A35-0CD8E0C600EB}"/>
    <cellStyle name="20% - Accent4 7 2 2_Jurisdictional Study" xfId="8848" xr:uid="{BA645F06-113F-4F7E-942A-CB5879206070}"/>
    <cellStyle name="20% - Accent4 7 2 3" xfId="4181" xr:uid="{280C8560-AD1B-4A64-A8A8-7E232B77DEAB}"/>
    <cellStyle name="20% - Accent4 7 2_Jurisdictional Study" xfId="8847" xr:uid="{5AAD3E6A-4983-4D06-B65A-111663F4F8E3}"/>
    <cellStyle name="20% - Accent4 7 3" xfId="4182" xr:uid="{1698C24F-1DF0-42AB-B79E-298D1613DB04}"/>
    <cellStyle name="20% - Accent4 7 3 2" xfId="4183" xr:uid="{37E7D2C9-1487-4767-A573-C02747220DF0}"/>
    <cellStyle name="20% - Accent4 7 3_Jurisdictional Study" xfId="8849" xr:uid="{D487AD85-151F-4B4A-8A17-D2BB2CAEC525}"/>
    <cellStyle name="20% - Accent4 7 4" xfId="4184" xr:uid="{3146E7B6-3245-472E-A8D0-7EA4FB2B5B54}"/>
    <cellStyle name="20% - Accent4 7 5" xfId="15792" xr:uid="{3A4B75DF-DDBD-4214-8A97-C355F33A13BE}"/>
    <cellStyle name="20% - Accent4 7 6" xfId="15354" xr:uid="{A3D1177D-E8B4-4040-8822-8221A3A316E9}"/>
    <cellStyle name="20% - Accent4 7 7" xfId="18231" xr:uid="{5951C77D-163F-4022-982B-1C3ABC0DEC83}"/>
    <cellStyle name="20% - Accent4 7_Jurisdictional Study" xfId="8846" xr:uid="{7E6F5F29-CE84-403B-B3C7-01A8A0DF3738}"/>
    <cellStyle name="20% - Accent4 8" xfId="4185" xr:uid="{0FDD9F93-CBE1-47F1-97A1-057C2AE37707}"/>
    <cellStyle name="20% - Accent4 8 2" xfId="4186" xr:uid="{F8E71818-DF08-46AA-9835-9698B41804F9}"/>
    <cellStyle name="20% - Accent4 8 2 2" xfId="4187" xr:uid="{62E1B2DD-F672-456D-8208-52DE9828E03C}"/>
    <cellStyle name="20% - Accent4 8 2 2 2" xfId="4188" xr:uid="{0EEE70FD-54B3-468B-BBFF-ADA307E113F6}"/>
    <cellStyle name="20% - Accent4 8 2 2_Jurisdictional Study" xfId="8852" xr:uid="{CEF2062E-78A1-4068-A9F7-B8527BB3A400}"/>
    <cellStyle name="20% - Accent4 8 2 3" xfId="4189" xr:uid="{3A28CD31-3F60-46D4-8DC6-504457F40B6E}"/>
    <cellStyle name="20% - Accent4 8 2_Jurisdictional Study" xfId="8851" xr:uid="{C6740A83-35F2-4495-B60A-5D61F454D498}"/>
    <cellStyle name="20% - Accent4 8 3" xfId="4190" xr:uid="{60A1463E-12EB-4049-B2FD-F396CFECA415}"/>
    <cellStyle name="20% - Accent4 8 3 2" xfId="4191" xr:uid="{7B4BD5C2-DA88-4FBC-8552-1FE1E7D168B6}"/>
    <cellStyle name="20% - Accent4 8 3_Jurisdictional Study" xfId="8853" xr:uid="{C8E0485D-875F-4EA8-845A-B5669228AC3A}"/>
    <cellStyle name="20% - Accent4 8 4" xfId="4192" xr:uid="{8462787F-27C6-40BD-B6F1-A8920F0992BE}"/>
    <cellStyle name="20% - Accent4 8 5" xfId="13799" xr:uid="{0295E7F3-35E6-47B7-973C-7B0FE2A02E08}"/>
    <cellStyle name="20% - Accent4 8 6" xfId="10902" xr:uid="{73B7DF69-45D0-4854-B750-342626784B0A}"/>
    <cellStyle name="20% - Accent4 8 7" xfId="18229" xr:uid="{B1E7E5E2-4D13-4250-83B9-4A6A4FC932B4}"/>
    <cellStyle name="20% - Accent4 8_Jurisdictional Study" xfId="8850" xr:uid="{84686209-B88C-4D8A-ABCB-48305C2BA5C3}"/>
    <cellStyle name="20% - Accent4 9" xfId="4193" xr:uid="{CBB94DE5-1C46-4F44-B79D-C1A00460DA86}"/>
    <cellStyle name="20% - Accent4 9 2" xfId="4194" xr:uid="{914B282B-915E-4940-86DB-EF604E306630}"/>
    <cellStyle name="20% - Accent4 9 2 2" xfId="4195" xr:uid="{C8C20EF8-D6D1-44AE-B4A4-9295E39968BE}"/>
    <cellStyle name="20% - Accent4 9 2 2 2" xfId="4196" xr:uid="{120704F9-CAAA-4449-9034-E3EF82A95825}"/>
    <cellStyle name="20% - Accent4 9 2 2_Jurisdictional Study" xfId="8856" xr:uid="{AC68C248-C079-4794-94CC-93AE6891003C}"/>
    <cellStyle name="20% - Accent4 9 2 3" xfId="4197" xr:uid="{9268D6BB-F343-4007-9460-5905F8092F90}"/>
    <cellStyle name="20% - Accent4 9 2_Jurisdictional Study" xfId="8855" xr:uid="{36C222BE-89BE-4B43-9AE6-7E35D1EFFA76}"/>
    <cellStyle name="20% - Accent4 9 3" xfId="4198" xr:uid="{D76C0C4E-890C-4FD4-9121-7D21EC3EF03A}"/>
    <cellStyle name="20% - Accent4 9 3 2" xfId="4199" xr:uid="{BFF5FC96-538A-4FAA-9981-E5F7B138AF94}"/>
    <cellStyle name="20% - Accent4 9 3_Jurisdictional Study" xfId="8857" xr:uid="{B12C7AF8-CB63-4E5F-A220-EA0908C1D908}"/>
    <cellStyle name="20% - Accent4 9 4" xfId="4200" xr:uid="{91215A2F-D000-461C-8B5B-087A03E48273}"/>
    <cellStyle name="20% - Accent4 9 5" xfId="13800" xr:uid="{5117921B-3384-443B-B82D-2F6908C20FAE}"/>
    <cellStyle name="20% - Accent4 9 6" xfId="10898" xr:uid="{EED95195-2199-47DA-AF1A-F8BBEE964F51}"/>
    <cellStyle name="20% - Accent4 9 7" xfId="18227" xr:uid="{05F97BF3-1F3E-4BB7-8569-B678A59945E9}"/>
    <cellStyle name="20% - Accent4 9_Jurisdictional Study" xfId="8854" xr:uid="{BD58B62C-2CB3-4D08-9050-6E2B4E0E7F29}"/>
    <cellStyle name="20% - Accent5" xfId="28" builtinId="46" customBuiltin="1"/>
    <cellStyle name="20% - Accent5 10" xfId="4201" xr:uid="{64CB44A5-11FF-490C-9A9D-0B79F10F24A2}"/>
    <cellStyle name="20% - Accent5 10 2" xfId="4202" xr:uid="{1EAFC607-531D-46FE-A3D5-54E2B83FD26A}"/>
    <cellStyle name="20% - Accent5 10 2 2" xfId="4203" xr:uid="{A78036F8-C16A-47B0-8700-7DDA55DBCC41}"/>
    <cellStyle name="20% - Accent5 10 2_Jurisdictional Study" xfId="8859" xr:uid="{3429A7FC-D61B-4AFA-80D6-B44EAF165E23}"/>
    <cellStyle name="20% - Accent5 10 3" xfId="4204" xr:uid="{067EA301-69DD-472A-BEA5-7F187AA60629}"/>
    <cellStyle name="20% - Accent5 10 4" xfId="13801" xr:uid="{0CCF3D2A-5311-45F4-BBD4-7878587D8DE9}"/>
    <cellStyle name="20% - Accent5 10 5" xfId="15090" xr:uid="{558C8EA9-167C-49EF-9651-356D517C48C1}"/>
    <cellStyle name="20% - Accent5 10 6" xfId="18225" xr:uid="{40E3B5ED-EF5D-4A41-AAF5-285C5D1C3A32}"/>
    <cellStyle name="20% - Accent5 10_Jurisdictional Study" xfId="8858" xr:uid="{5A182477-C8B2-4727-BBA2-11603EE57288}"/>
    <cellStyle name="20% - Accent5 11" xfId="4205" xr:uid="{F17B4975-8F55-4ADB-A66C-296AE3B74222}"/>
    <cellStyle name="20% - Accent5 11 2" xfId="4206" xr:uid="{3A5EA1E8-F26B-4A11-B3ED-67DB062123EC}"/>
    <cellStyle name="20% - Accent5 11 2 2" xfId="4207" xr:uid="{5C86E3E6-B4F1-4E48-8F79-22F4857A367D}"/>
    <cellStyle name="20% - Accent5 11 2_Jurisdictional Study" xfId="8861" xr:uid="{498AF627-B6CB-4AFE-894E-C908BE5BF21C}"/>
    <cellStyle name="20% - Accent5 11 3" xfId="4208" xr:uid="{5ABD3FA9-3B2D-4280-A616-D8FF53692E4B}"/>
    <cellStyle name="20% - Accent5 11 4" xfId="15794" xr:uid="{D6C386D9-705F-40A4-8F10-DB7673C32954}"/>
    <cellStyle name="20% - Accent5 11 5" xfId="12204" xr:uid="{03166E1F-3087-45AF-AF2D-FE6E6C824B42}"/>
    <cellStyle name="20% - Accent5 11 6" xfId="18223" xr:uid="{8546B357-0A7F-4F64-9DF0-5C5489BA7F81}"/>
    <cellStyle name="20% - Accent5 11_Jurisdictional Study" xfId="8860" xr:uid="{0C27F6D8-60CF-4B6D-ABD5-59EABACD6137}"/>
    <cellStyle name="20% - Accent5 12" xfId="4209" xr:uid="{0E9CBADB-B69B-4692-B43D-98DDC932FA05}"/>
    <cellStyle name="20% - Accent5 12 2" xfId="4210" xr:uid="{B9BECB78-2E5B-4439-8420-B9C1906BB3E7}"/>
    <cellStyle name="20% - Accent5 12 3" xfId="15429" xr:uid="{2BA5A31B-70FD-4DD5-AEF5-7C6871036BB6}"/>
    <cellStyle name="20% - Accent5 12 4" xfId="12091" xr:uid="{114015A6-0C10-45AE-9925-B2E59207A521}"/>
    <cellStyle name="20% - Accent5 12_Jurisdictional Study" xfId="8862" xr:uid="{959BC018-74A3-446C-A07E-DE8A483C19CB}"/>
    <cellStyle name="20% - Accent5 13" xfId="4211" xr:uid="{EF69919D-875C-4CB1-9DB1-188AD727CC59}"/>
    <cellStyle name="20% - Accent5 13 2" xfId="15793" xr:uid="{A318983F-6AE9-4894-A4FF-73C3A72A36F3}"/>
    <cellStyle name="20% - Accent5 13 3" xfId="11916" xr:uid="{EE0E1013-AC98-4B0D-B0AD-6EB41D6B38E6}"/>
    <cellStyle name="20% - Accent5 14" xfId="3219" xr:uid="{A8E0F1B5-245F-42A1-ADC0-3EDF3F3189D3}"/>
    <cellStyle name="20% - Accent5 14 2" xfId="12248" xr:uid="{254CA677-F164-4E4B-A106-9849124FA8E0}"/>
    <cellStyle name="20% - Accent5 15" xfId="38" xr:uid="{7FD0F84A-D8A2-4380-8283-753597C89738}"/>
    <cellStyle name="20% - Accent5 15 2" xfId="12889" xr:uid="{45E8C718-DC09-423E-91C8-071B8C151298}"/>
    <cellStyle name="20% - Accent5 15 3" xfId="15292" xr:uid="{1A23B181-216F-4332-A14B-BE73F384FD09}"/>
    <cellStyle name="20% - Accent5 15 4" xfId="16240" xr:uid="{4F139CE0-AB0A-47EB-8A9F-A3BE09DDC41C}"/>
    <cellStyle name="20% - Accent5 15 5" xfId="12112" xr:uid="{B63C565C-CEA4-452C-847B-8E0AEDE6685E}"/>
    <cellStyle name="20% - Accent5 15 6" xfId="12242" xr:uid="{53BACF2F-C670-40E6-BDF7-F65ACE21988C}"/>
    <cellStyle name="20% - Accent5 16" xfId="10822" xr:uid="{E9584FFD-FAF4-4351-A48E-4704468A3D21}"/>
    <cellStyle name="20% - Accent5 16 2" xfId="11355" xr:uid="{3CD86A2A-CD03-47DE-8F71-BEE60BE2B1C0}"/>
    <cellStyle name="20% - Accent5 16 3" xfId="12648" xr:uid="{6F9A3533-8DAF-4DA9-A059-88BA11218DED}"/>
    <cellStyle name="20% - Accent5 16 4" xfId="12222" xr:uid="{F13FEFB0-E5B0-4EEF-90DA-DED383704559}"/>
    <cellStyle name="20% - Accent5 16 5" xfId="11596" xr:uid="{CB2CE3C7-8727-4BE1-8FFD-4D590E70A181}"/>
    <cellStyle name="20% - Accent5 16 6" xfId="12711" xr:uid="{EF15CC9C-2DC1-4E6F-BE3A-9F7E08F22F88}"/>
    <cellStyle name="20% - Accent5 17" xfId="11010" xr:uid="{321766C3-5756-4A51-B5E7-2DA3E6C5A7EB}"/>
    <cellStyle name="20% - Accent5 17 2" xfId="11342" xr:uid="{8FFCAB03-9890-4D3F-8E52-5F92E9B45104}"/>
    <cellStyle name="20% - Accent5 17 3" xfId="14935" xr:uid="{03EAC825-3227-47F6-A52C-A5599EBB8EC5}"/>
    <cellStyle name="20% - Accent5 17 4" xfId="12133" xr:uid="{BA40A581-D97E-4E9B-A606-FF2E3B1803F4}"/>
    <cellStyle name="20% - Accent5 17 5" xfId="15011" xr:uid="{A7639126-8B3A-4997-8107-66DAC4B36AFB}"/>
    <cellStyle name="20% - Accent5 17 6" xfId="14894" xr:uid="{6D9935F0-7D55-4AD2-8CA5-1FE06314CBE9}"/>
    <cellStyle name="20% - Accent5 18" xfId="12363" xr:uid="{D4AA8C99-F0E3-4915-B9C2-2A073F2C511F}"/>
    <cellStyle name="20% - Accent5 19" xfId="12436" xr:uid="{F4206B26-2D70-42BB-9BCE-35CCABF1926C}"/>
    <cellStyle name="20% - Accent5 2" xfId="284" xr:uid="{9C76477C-BDA0-4CED-BF68-8789CAAADF36}"/>
    <cellStyle name="20% - Accent5 2 10" xfId="16245" xr:uid="{737E2FD0-BAAE-48F8-A185-3D79E2A9EB33}"/>
    <cellStyle name="20% - Accent5 2 2" xfId="4213" xr:uid="{B776FBAF-D3DB-400B-A0E0-24177AE0967E}"/>
    <cellStyle name="20% - Accent5 2 2 2" xfId="4214" xr:uid="{62E2A783-A8B8-4371-913F-6D3C325703D9}"/>
    <cellStyle name="20% - Accent5 2 2 2 2" xfId="4215" xr:uid="{597B4307-94BA-4E9C-8D75-29A865FA33D1}"/>
    <cellStyle name="20% - Accent5 2 2 2 2 2" xfId="4216" xr:uid="{08AF71D3-AE73-4E0C-AAD3-A81E05A0969D}"/>
    <cellStyle name="20% - Accent5 2 2 2 2 2 2" xfId="4217" xr:uid="{AC3B2A9C-0E8F-4EC1-96C0-0ED1B1954C5B}"/>
    <cellStyle name="20% - Accent5 2 2 2 2 2 2 2" xfId="4218" xr:uid="{57994503-7102-4AED-B7B7-E7D02D912D3E}"/>
    <cellStyle name="20% - Accent5 2 2 2 2 2 2_Jurisdictional Study" xfId="8867" xr:uid="{6933DF03-249E-422A-848F-506CE9A52E85}"/>
    <cellStyle name="20% - Accent5 2 2 2 2 2 3" xfId="4219" xr:uid="{BC8B9178-5E56-4507-A482-C3AC4A19C4DC}"/>
    <cellStyle name="20% - Accent5 2 2 2 2 2_Jurisdictional Study" xfId="8866" xr:uid="{92F5C921-301E-4494-A2C4-60FB1083B63A}"/>
    <cellStyle name="20% - Accent5 2 2 2 2 3" xfId="4220" xr:uid="{14B93D66-A5D2-4B8B-ACFB-72648A89199D}"/>
    <cellStyle name="20% - Accent5 2 2 2 2 3 2" xfId="4221" xr:uid="{A34A8F54-A1C6-4B22-9270-D61126150279}"/>
    <cellStyle name="20% - Accent5 2 2 2 2 3_Jurisdictional Study" xfId="8868" xr:uid="{60A3BEAA-0616-4FC5-AE5F-FD0A9C31EC67}"/>
    <cellStyle name="20% - Accent5 2 2 2 2 4" xfId="4222" xr:uid="{9CB264A2-9B72-45C7-9DAC-44D423A336ED}"/>
    <cellStyle name="20% - Accent5 2 2 2 2 5" xfId="13076" xr:uid="{5059584E-41E2-400F-9AE8-4C71CC653365}"/>
    <cellStyle name="20% - Accent5 2 2 2 2_Jurisdictional Study" xfId="8865" xr:uid="{F1BC59EB-72DA-4ADF-84F4-DA149C1E0980}"/>
    <cellStyle name="20% - Accent5 2 2 2 3" xfId="4223" xr:uid="{C049A622-3446-427E-9F0D-38CF4BFBE1D7}"/>
    <cellStyle name="20% - Accent5 2 2 2 3 2" xfId="4224" xr:uid="{2BB4CB7F-7140-4891-A02C-F46C97D98891}"/>
    <cellStyle name="20% - Accent5 2 2 2 3 2 2" xfId="4225" xr:uid="{B374BA61-4698-4ED8-BB31-AAD6662841CE}"/>
    <cellStyle name="20% - Accent5 2 2 2 3 2_Jurisdictional Study" xfId="8870" xr:uid="{960E896F-C5C4-4451-9DC5-7C56D1B35DA7}"/>
    <cellStyle name="20% - Accent5 2 2 2 3 3" xfId="4226" xr:uid="{48F81F1F-A8BD-4E17-B73E-08EC8573FEDE}"/>
    <cellStyle name="20% - Accent5 2 2 2 3_Jurisdictional Study" xfId="8869" xr:uid="{C016A293-014B-4F3C-8A28-BA3F9E7317C0}"/>
    <cellStyle name="20% - Accent5 2 2 2 4" xfId="4227" xr:uid="{5FB88CF9-9E6A-4ED3-81FE-4F7E62DF3EA0}"/>
    <cellStyle name="20% - Accent5 2 2 2 4 2" xfId="4228" xr:uid="{9EB2DBD8-E77D-48EE-8FCB-46F70B6C47A6}"/>
    <cellStyle name="20% - Accent5 2 2 2 4_Jurisdictional Study" xfId="8871" xr:uid="{693B005F-F6A5-472F-9323-3D07501E6D76}"/>
    <cellStyle name="20% - Accent5 2 2 2 5" xfId="4229" xr:uid="{D706DC88-2ECD-4B1D-BED8-83EF1A43C525}"/>
    <cellStyle name="20% - Accent5 2 2 2 6" xfId="13077" xr:uid="{4C17812E-0B7A-4B18-8219-8FE4A49F541A}"/>
    <cellStyle name="20% - Accent5 2 2 2 7" xfId="12890" xr:uid="{FC29AA3E-077A-4A56-BDFF-551E8A9EA11B}"/>
    <cellStyle name="20% - Accent5 2 2 2 8" xfId="18202" xr:uid="{172B5777-B500-4191-9CB2-C90049726824}"/>
    <cellStyle name="20% - Accent5 2 2 2_Jurisdictional Study" xfId="8864" xr:uid="{EB24F280-5EED-48B1-B872-973ADB650435}"/>
    <cellStyle name="20% - Accent5 2 2 3" xfId="4230" xr:uid="{6806C6EF-5126-4141-A1CC-391BDA9B1E71}"/>
    <cellStyle name="20% - Accent5 2 2 3 2" xfId="4231" xr:uid="{843A3BDF-C878-4F40-A488-35FE068CAF70}"/>
    <cellStyle name="20% - Accent5 2 2 3 2 2" xfId="4232" xr:uid="{F80C3852-AC53-4203-8CF2-3F585B1827F9}"/>
    <cellStyle name="20% - Accent5 2 2 3 2 2 2" xfId="4233" xr:uid="{A8762517-49B9-40D5-869A-24F05BF7CDE5}"/>
    <cellStyle name="20% - Accent5 2 2 3 2 2_Jurisdictional Study" xfId="8874" xr:uid="{3E0777CE-7C47-46F0-AAD1-2CC47F25A158}"/>
    <cellStyle name="20% - Accent5 2 2 3 2 3" xfId="4234" xr:uid="{E12107D9-2C08-4FA0-A5F8-80197137F2EB}"/>
    <cellStyle name="20% - Accent5 2 2 3 2_Jurisdictional Study" xfId="8873" xr:uid="{5DF54D36-2F3F-4D55-9B91-8947BE8183FE}"/>
    <cellStyle name="20% - Accent5 2 2 3 3" xfId="4235" xr:uid="{99D21950-1223-4560-BF72-57D5ADDFC772}"/>
    <cellStyle name="20% - Accent5 2 2 3 3 2" xfId="4236" xr:uid="{E77B8692-1B31-4FA5-A7DD-08E6ADDF5416}"/>
    <cellStyle name="20% - Accent5 2 2 3 3_Jurisdictional Study" xfId="8875" xr:uid="{2D0A33E6-1664-49CF-AC4D-4317CA0FF7DF}"/>
    <cellStyle name="20% - Accent5 2 2 3 4" xfId="4237" xr:uid="{03D142C7-CEEE-4F00-8222-207ACAA4CE2E}"/>
    <cellStyle name="20% - Accent5 2 2 3 5" xfId="13802" xr:uid="{617C18A8-253E-4B0C-B541-7144D5035641}"/>
    <cellStyle name="20% - Accent5 2 2 3 6" xfId="11917" xr:uid="{44274925-12BB-45F1-8B92-EB118C362286}"/>
    <cellStyle name="20% - Accent5 2 2 3 7" xfId="18196" xr:uid="{DD514EDE-72B0-4ED8-945E-C2121511FDB4}"/>
    <cellStyle name="20% - Accent5 2 2 3_Jurisdictional Study" xfId="8872" xr:uid="{F76C3B7B-D28F-4181-B3F1-CC6CC23356B6}"/>
    <cellStyle name="20% - Accent5 2 2 4" xfId="4238" xr:uid="{A74D7BC1-9202-4C81-9E9A-250FD1D4A9FC}"/>
    <cellStyle name="20% - Accent5 2 2 4 2" xfId="4239" xr:uid="{9EB13F25-1508-4995-B997-8DC3E78BB8C2}"/>
    <cellStyle name="20% - Accent5 2 2 4 2 2" xfId="4240" xr:uid="{5715C84D-EB3F-4851-9C6C-3968F6A3CF15}"/>
    <cellStyle name="20% - Accent5 2 2 4 2_Jurisdictional Study" xfId="8877" xr:uid="{938BE6EE-78BC-43CA-9DD4-DC23EF24064E}"/>
    <cellStyle name="20% - Accent5 2 2 4 3" xfId="4241" xr:uid="{53694B5C-6919-43E6-A54B-5F4DA0D3C94F}"/>
    <cellStyle name="20% - Accent5 2 2 4 4" xfId="11653" xr:uid="{61A8B0C4-F253-4FD2-AD15-EC31F1E48C17}"/>
    <cellStyle name="20% - Accent5 2 2 4 5" xfId="18194" xr:uid="{653D1E6D-C607-493B-8151-5891B1B47CDF}"/>
    <cellStyle name="20% - Accent5 2 2 4_Jurisdictional Study" xfId="8876" xr:uid="{BE4F3BFD-5916-44D9-BA49-274890E96A5B}"/>
    <cellStyle name="20% - Accent5 2 2 5" xfId="4242" xr:uid="{5E8C943E-5C7E-470D-A54A-97A55EB98ED2}"/>
    <cellStyle name="20% - Accent5 2 2 5 2" xfId="4243" xr:uid="{19789CAA-7C0D-47DA-9607-A25E6CAA9A1B}"/>
    <cellStyle name="20% - Accent5 2 2 5 3" xfId="12249" xr:uid="{607AE8E2-4F23-4A06-ACE8-FEDFF65BBAD7}"/>
    <cellStyle name="20% - Accent5 2 2 5_Jurisdictional Study" xfId="8878" xr:uid="{76D5370B-C0D4-4D25-8144-A51BB4BD6949}"/>
    <cellStyle name="20% - Accent5 2 2 6" xfId="4244" xr:uid="{66B67A60-6D4C-4EAE-89B0-7D553647BAB8}"/>
    <cellStyle name="20% - Accent5 2 2 7" xfId="13803" xr:uid="{53C1B0A8-DA79-4A0E-855D-DC447B1F3FFD}"/>
    <cellStyle name="20% - Accent5 2 2 8" xfId="11792" xr:uid="{14D6BDCA-646B-4A71-B8EF-19895C9E6A40}"/>
    <cellStyle name="20% - Accent5 2 2 9" xfId="18204" xr:uid="{57D1F269-53DA-44A4-A900-81E4DA65284C}"/>
    <cellStyle name="20% - Accent5 2 2_Jurisdictional Study" xfId="8863" xr:uid="{1E2DCAB5-E47C-4967-B7D4-664F5442F9CC}"/>
    <cellStyle name="20% - Accent5 2 3" xfId="4245" xr:uid="{50CA72AF-7B78-481A-B0E3-E2F3B08283CF}"/>
    <cellStyle name="20% - Accent5 2 3 2" xfId="4246" xr:uid="{E0058764-137E-41BA-AE97-F8A4B7DB856D}"/>
    <cellStyle name="20% - Accent5 2 3 2 2" xfId="4247" xr:uid="{69246A8E-51A6-4916-94F1-A26559B89891}"/>
    <cellStyle name="20% - Accent5 2 3 2 2 2" xfId="4248" xr:uid="{C7DEFDE9-1BE8-4802-8371-E5C0402D5D6E}"/>
    <cellStyle name="20% - Accent5 2 3 2 2 2 2" xfId="4249" xr:uid="{404E25D6-829F-43A8-A77E-EAF7E3EB2AC7}"/>
    <cellStyle name="20% - Accent5 2 3 2 2 2_Jurisdictional Study" xfId="8882" xr:uid="{512E7D75-31AC-4B67-9ECA-BB6B698F52D0}"/>
    <cellStyle name="20% - Accent5 2 3 2 2 3" xfId="4250" xr:uid="{0EAF7AEE-96A1-4EDC-AE1E-E04AEDA82BAA}"/>
    <cellStyle name="20% - Accent5 2 3 2 2_Jurisdictional Study" xfId="8881" xr:uid="{188E87FB-373B-49EC-A6E0-E48488D43D92}"/>
    <cellStyle name="20% - Accent5 2 3 2 3" xfId="4251" xr:uid="{9D7CF6EE-D4D1-47AA-8F12-7745E7EC340E}"/>
    <cellStyle name="20% - Accent5 2 3 2 3 2" xfId="4252" xr:uid="{91DBDEA1-7F35-4FFF-BBDE-4C309825350D}"/>
    <cellStyle name="20% - Accent5 2 3 2 3_Jurisdictional Study" xfId="8883" xr:uid="{C622FC5A-66F0-4489-8131-BB0C03A412D1}"/>
    <cellStyle name="20% - Accent5 2 3 2 4" xfId="4253" xr:uid="{4FDD42C4-5BC3-45A3-94F8-D8012AD457A7}"/>
    <cellStyle name="20% - Accent5 2 3 2_Jurisdictional Study" xfId="8880" xr:uid="{3193A8D7-7EE9-4E44-8908-81BACD347B60}"/>
    <cellStyle name="20% - Accent5 2 3 3" xfId="4254" xr:uid="{0F2A1C87-AA0A-4B30-A341-1172E0A75507}"/>
    <cellStyle name="20% - Accent5 2 3 3 2" xfId="4255" xr:uid="{ED698831-40E6-45F2-A198-6BE0E038BC03}"/>
    <cellStyle name="20% - Accent5 2 3 3 2 2" xfId="4256" xr:uid="{AE125A4E-91E8-4C60-8E94-6729FD5E15C6}"/>
    <cellStyle name="20% - Accent5 2 3 3 2_Jurisdictional Study" xfId="8885" xr:uid="{3D90CBED-3AFA-4206-BB98-80DC97F8D784}"/>
    <cellStyle name="20% - Accent5 2 3 3 3" xfId="4257" xr:uid="{3620611B-2B2C-4394-A1FE-195B87FCAF7B}"/>
    <cellStyle name="20% - Accent5 2 3 3_Jurisdictional Study" xfId="8884" xr:uid="{D316E291-B2F4-4E38-9548-50BC18518112}"/>
    <cellStyle name="20% - Accent5 2 3 4" xfId="4258" xr:uid="{65868B4C-EA75-49C6-AA7C-E5D70A82B442}"/>
    <cellStyle name="20% - Accent5 2 3 4 2" xfId="4259" xr:uid="{D83BAEB0-75A2-4B9E-A0A9-55698D7EC5DE}"/>
    <cellStyle name="20% - Accent5 2 3 4_Jurisdictional Study" xfId="8886" xr:uid="{B5F1F70A-363D-4D1C-809D-AB49D199BA88}"/>
    <cellStyle name="20% - Accent5 2 3 5" xfId="4260" xr:uid="{820C6102-8041-40A8-9ECB-2EE09B89FBB4}"/>
    <cellStyle name="20% - Accent5 2 3 6" xfId="13078" xr:uid="{C7BE0995-B9E4-40D2-8BB7-D1A4D8834701}"/>
    <cellStyle name="20% - Accent5 2 3_Jurisdictional Study" xfId="8879" xr:uid="{8DEFF847-99DF-40B7-98CA-8D0F4AC2D9FF}"/>
    <cellStyle name="20% - Accent5 2 4" xfId="4261" xr:uid="{03B1F087-530C-427F-BC51-1442EB268C40}"/>
    <cellStyle name="20% - Accent5 2 4 2" xfId="4262" xr:uid="{A33DD5C3-6B29-4A76-8DBB-F57D4581CC4E}"/>
    <cellStyle name="20% - Accent5 2 4 2 2" xfId="4263" xr:uid="{7F86B6DF-D560-40B5-978F-43689E071161}"/>
    <cellStyle name="20% - Accent5 2 4 2 2 2" xfId="4264" xr:uid="{FCCD297D-6FB5-4748-A8AC-76402E65E527}"/>
    <cellStyle name="20% - Accent5 2 4 2 2_Jurisdictional Study" xfId="8889" xr:uid="{1D729B00-DFA0-4286-89A5-1A8C1C932B84}"/>
    <cellStyle name="20% - Accent5 2 4 2 3" xfId="4265" xr:uid="{CA322BBD-E787-4F21-8452-BB4544054A76}"/>
    <cellStyle name="20% - Accent5 2 4 2_Jurisdictional Study" xfId="8888" xr:uid="{FE3229C9-77C1-4EC5-92B0-A40823B924F7}"/>
    <cellStyle name="20% - Accent5 2 4 3" xfId="4266" xr:uid="{CCC15D68-5626-4E2E-9795-C34732B913DB}"/>
    <cellStyle name="20% - Accent5 2 4 3 2" xfId="4267" xr:uid="{871DB954-0233-4366-AC10-4890240BAF00}"/>
    <cellStyle name="20% - Accent5 2 4 3_Jurisdictional Study" xfId="8890" xr:uid="{9626C379-18C0-4967-ABE4-E6780DF2BCF8}"/>
    <cellStyle name="20% - Accent5 2 4 4" xfId="4268" xr:uid="{4BE717AE-04CA-43E9-B226-871FF1603A29}"/>
    <cellStyle name="20% - Accent5 2 4 5" xfId="15434" xr:uid="{4A71DC67-4753-4337-93AA-81B061516269}"/>
    <cellStyle name="20% - Accent5 2 4 6" xfId="11198" xr:uid="{39678097-9556-4DF4-94CC-D636F036C9D6}"/>
    <cellStyle name="20% - Accent5 2 4 7" xfId="18191" xr:uid="{025E6F95-65E4-4F52-9B62-A9DD2C10B7C8}"/>
    <cellStyle name="20% - Accent5 2 4_Jurisdictional Study" xfId="8887" xr:uid="{BCAB7C0D-DBC5-45D2-B5F3-DEA7F7844DD1}"/>
    <cellStyle name="20% - Accent5 2 5" xfId="4269" xr:uid="{070B4619-C5B1-4FCD-8431-633A50DB8C8E}"/>
    <cellStyle name="20% - Accent5 2 5 2" xfId="4270" xr:uid="{6A24BC6C-73BF-44E7-A7A8-FF5915258DC0}"/>
    <cellStyle name="20% - Accent5 2 5 2 2" xfId="4271" xr:uid="{200D5D22-B62F-4608-A866-CCC9F4AB8EE0}"/>
    <cellStyle name="20% - Accent5 2 5 2_Jurisdictional Study" xfId="8892" xr:uid="{E6FF5026-0588-49D7-A466-CDADEF25F556}"/>
    <cellStyle name="20% - Accent5 2 5 3" xfId="4272" xr:uid="{871B391E-844A-4BDD-9BDD-6B0ACC7F2DA0}"/>
    <cellStyle name="20% - Accent5 2 5 4" xfId="13804" xr:uid="{26C85E4E-F5A0-48A1-86D2-D577EFF864B1}"/>
    <cellStyle name="20% - Accent5 2 5 5" xfId="11307" xr:uid="{4D4DD5CA-2067-4F8F-ACA8-71E958ED3715}"/>
    <cellStyle name="20% - Accent5 2 5 6" xfId="18189" xr:uid="{8AEEF0F9-3B91-4838-9D4B-E2D82DADE3C0}"/>
    <cellStyle name="20% - Accent5 2 5_Jurisdictional Study" xfId="8891" xr:uid="{A701D7FC-782D-45A9-ACF6-AFD993D54404}"/>
    <cellStyle name="20% - Accent5 2 6" xfId="4273" xr:uid="{BCAD3E5F-A1D5-4DC6-BD9E-D000E4D958CD}"/>
    <cellStyle name="20% - Accent5 2 6 2" xfId="4274" xr:uid="{41877BDC-05A5-4A41-9BAE-ABE51D4C8DCE}"/>
    <cellStyle name="20% - Accent5 2 6 3" xfId="15796" xr:uid="{50B5E83B-A271-4E97-8824-3247AB424A9F}"/>
    <cellStyle name="20% - Accent5 2 6 4" xfId="16266" xr:uid="{36428226-6341-4BDB-9294-005FCA63155D}"/>
    <cellStyle name="20% - Accent5 2 6_Jurisdictional Study" xfId="8893" xr:uid="{D7752DE6-4A3A-4C8A-A836-309C04E2F0A3}"/>
    <cellStyle name="20% - Accent5 2 7" xfId="4275" xr:uid="{332B7508-E7B9-4FF6-9AA2-75EE26F89F53}"/>
    <cellStyle name="20% - Accent5 2 7 2" xfId="11030" xr:uid="{AD3AF583-C933-42B4-BF1A-2E9E06DA4CD6}"/>
    <cellStyle name="20% - Accent5 2 8" xfId="4212" xr:uid="{BC7E9ACA-CF26-4F2C-8398-2E75F43231EF}"/>
    <cellStyle name="20% - Accent5 2 8 2" xfId="11350" xr:uid="{2E09D008-6C4B-41E0-9332-036C7F02ABB8}"/>
    <cellStyle name="20% - Accent5 2 9" xfId="16417" xr:uid="{4F26BE5F-ABDF-4936-9C7D-DDF761304EC8}"/>
    <cellStyle name="20% - Accent5 20" xfId="12265" xr:uid="{8758B6C3-CCC5-4213-864D-DEF1745BC46D}"/>
    <cellStyle name="20% - Accent5 21" xfId="11648" xr:uid="{2BA213F7-A125-4C2C-BC3E-24A93D8714B3}"/>
    <cellStyle name="20% - Accent5 22" xfId="14887" xr:uid="{2B773053-EC83-426F-B06D-5E02E66E4362}"/>
    <cellStyle name="20% - Accent5 23" xfId="14962" xr:uid="{AD63E961-A6E0-4EBD-B8CD-4ED562BA4ADD}"/>
    <cellStyle name="20% - Accent5 24" xfId="14936" xr:uid="{2F393E1E-158B-4DF2-9CBA-5449BD735A2A}"/>
    <cellStyle name="20% - Accent5 25" xfId="11417" xr:uid="{974453C7-549B-4CB1-A14C-F1F7F00E7F19}"/>
    <cellStyle name="20% - Accent5 26" xfId="12750" xr:uid="{FA4D52CD-9F24-434E-AD5A-386654A70933}"/>
    <cellStyle name="20% - Accent5 27" xfId="14928" xr:uid="{332DD6E8-8409-414D-B465-BD362D900CFD}"/>
    <cellStyle name="20% - Accent5 28" xfId="15285" xr:uid="{8244435C-E822-4A37-B0BF-64D50DAC5F8F}"/>
    <cellStyle name="20% - Accent5 29" xfId="14976" xr:uid="{6CEB0094-2054-4E23-90E1-4593E7D1FBF3}"/>
    <cellStyle name="20% - Accent5 3" xfId="3241" xr:uid="{23354EBB-9C7A-4FFB-A834-44F5BBBD4541}"/>
    <cellStyle name="20% - Accent5 3 10" xfId="11891" xr:uid="{7D5CFB2D-D21E-4116-AAF3-5E1A4D0AB0D8}"/>
    <cellStyle name="20% - Accent5 3 2" xfId="4277" xr:uid="{CB879ECD-FF6A-440F-B949-C84DAD36B436}"/>
    <cellStyle name="20% - Accent5 3 2 2" xfId="4278" xr:uid="{43C97999-40D7-4C44-A5A2-3586EC00E20F}"/>
    <cellStyle name="20% - Accent5 3 2 2 2" xfId="4279" xr:uid="{9592C3D0-BEED-41C7-94D3-18FAD20A3CD8}"/>
    <cellStyle name="20% - Accent5 3 2 2 2 2" xfId="4280" xr:uid="{76603AE6-227F-4411-85A4-8089633D7025}"/>
    <cellStyle name="20% - Accent5 3 2 2 2 2 2" xfId="4281" xr:uid="{0E80D649-A8C4-4D92-A919-1D4130BE29DF}"/>
    <cellStyle name="20% - Accent5 3 2 2 2 2 2 2" xfId="4282" xr:uid="{B7388580-D849-4AE9-A4E9-CFC171500E38}"/>
    <cellStyle name="20% - Accent5 3 2 2 2 2 2_Jurisdictional Study" xfId="8899" xr:uid="{8EB9080F-F482-4C83-81D3-A2D6102FB82E}"/>
    <cellStyle name="20% - Accent5 3 2 2 2 2 3" xfId="4283" xr:uid="{F5E10C80-5FC0-4833-B55F-B53E16BF037C}"/>
    <cellStyle name="20% - Accent5 3 2 2 2 2_Jurisdictional Study" xfId="8898" xr:uid="{50F00566-33D4-456D-A142-545E36479501}"/>
    <cellStyle name="20% - Accent5 3 2 2 2 3" xfId="4284" xr:uid="{DD56DA0A-E3A1-460E-B2ED-E2E69A09281A}"/>
    <cellStyle name="20% - Accent5 3 2 2 2 3 2" xfId="4285" xr:uid="{BF9DA62E-E6E9-4DCE-A4ED-49279C2F0921}"/>
    <cellStyle name="20% - Accent5 3 2 2 2 3_Jurisdictional Study" xfId="8900" xr:uid="{44F85716-9E30-4A86-8693-9F92DC938F23}"/>
    <cellStyle name="20% - Accent5 3 2 2 2 4" xfId="4286" xr:uid="{66AECBFD-9D8C-4D94-BD58-A430B854B22B}"/>
    <cellStyle name="20% - Accent5 3 2 2 2_Jurisdictional Study" xfId="8897" xr:uid="{6DA98E9E-4314-4B5C-8EDA-35BB9988168D}"/>
    <cellStyle name="20% - Accent5 3 2 2 3" xfId="4287" xr:uid="{2C95950D-A265-4922-BACF-05A29F15AFC8}"/>
    <cellStyle name="20% - Accent5 3 2 2 3 2" xfId="4288" xr:uid="{B5F0FC9C-0EDF-4F19-BFFD-E8E4F3D82917}"/>
    <cellStyle name="20% - Accent5 3 2 2 3 2 2" xfId="4289" xr:uid="{0D53A5BA-352E-4D11-9E64-1E9B65650346}"/>
    <cellStyle name="20% - Accent5 3 2 2 3 2_Jurisdictional Study" xfId="8902" xr:uid="{2C010C7B-C1DD-4076-9DAA-6E90C1543034}"/>
    <cellStyle name="20% - Accent5 3 2 2 3 3" xfId="4290" xr:uid="{B0363865-C770-421E-B7ED-B9E66A588C6E}"/>
    <cellStyle name="20% - Accent5 3 2 2 3_Jurisdictional Study" xfId="8901" xr:uid="{F238A1DF-D5F5-419F-84FF-79E1F18A5E06}"/>
    <cellStyle name="20% - Accent5 3 2 2 4" xfId="4291" xr:uid="{5BED7F7E-1763-41A3-ABE2-35F51070FA63}"/>
    <cellStyle name="20% - Accent5 3 2 2 4 2" xfId="4292" xr:uid="{426B2A01-28E8-473A-AE00-C76A28F08470}"/>
    <cellStyle name="20% - Accent5 3 2 2 4_Jurisdictional Study" xfId="8903" xr:uid="{7DEE8559-C155-4E6E-A3A2-885F5A7157D2}"/>
    <cellStyle name="20% - Accent5 3 2 2 5" xfId="4293" xr:uid="{8D0EF55E-C69E-4B30-B647-1E680A6D1693}"/>
    <cellStyle name="20% - Accent5 3 2 2 6" xfId="15797" xr:uid="{FC569F0D-DD92-46BE-B9FD-C168B4FBBFFA}"/>
    <cellStyle name="20% - Accent5 3 2 2_Jurisdictional Study" xfId="8896" xr:uid="{32A086E2-BCF0-4757-9649-AAA8610CB3CC}"/>
    <cellStyle name="20% - Accent5 3 2 3" xfId="4294" xr:uid="{96088203-24BF-434A-AA29-27420676CAC3}"/>
    <cellStyle name="20% - Accent5 3 2 3 2" xfId="4295" xr:uid="{D8449AC4-5A6F-4350-9F99-833DA152C35C}"/>
    <cellStyle name="20% - Accent5 3 2 3 2 2" xfId="4296" xr:uid="{8D981F33-6051-44F2-83E8-D05A15023B9F}"/>
    <cellStyle name="20% - Accent5 3 2 3 2 2 2" xfId="4297" xr:uid="{462B76EB-1015-49ED-99DC-CD889911BA18}"/>
    <cellStyle name="20% - Accent5 3 2 3 2 2_Jurisdictional Study" xfId="8906" xr:uid="{62BCDE51-B4A0-48E7-8945-6EB63843B5D2}"/>
    <cellStyle name="20% - Accent5 3 2 3 2 3" xfId="4298" xr:uid="{D4D6AB02-A6AE-495A-90B6-AC5B07D4AB27}"/>
    <cellStyle name="20% - Accent5 3 2 3 2_Jurisdictional Study" xfId="8905" xr:uid="{92008C06-E96F-4CC1-890F-358826C3A5E7}"/>
    <cellStyle name="20% - Accent5 3 2 3 3" xfId="4299" xr:uid="{A1FBA4A0-0D4B-439D-8166-A78236C54ED8}"/>
    <cellStyle name="20% - Accent5 3 2 3 3 2" xfId="4300" xr:uid="{D7F57456-8EB8-4D30-A937-87452A2353E6}"/>
    <cellStyle name="20% - Accent5 3 2 3 3_Jurisdictional Study" xfId="8907" xr:uid="{506AB641-C696-479A-9CC6-79937FB0BD4A}"/>
    <cellStyle name="20% - Accent5 3 2 3 4" xfId="4301" xr:uid="{8D1485A6-1A77-4A0A-8DB3-6FC9F7E4B96D}"/>
    <cellStyle name="20% - Accent5 3 2 3_Jurisdictional Study" xfId="8904" xr:uid="{3EF3AB2D-2F6F-4896-810D-5CF550C452BB}"/>
    <cellStyle name="20% - Accent5 3 2 4" xfId="4302" xr:uid="{66AB8121-24DA-4AC3-9398-47C2558D8FD1}"/>
    <cellStyle name="20% - Accent5 3 2 4 2" xfId="4303" xr:uid="{934071F9-F847-4AF3-9BFD-858659B56DFE}"/>
    <cellStyle name="20% - Accent5 3 2 4 2 2" xfId="4304" xr:uid="{AD9F432C-58F5-4DA6-BF40-AC4CBA95F199}"/>
    <cellStyle name="20% - Accent5 3 2 4 2_Jurisdictional Study" xfId="8909" xr:uid="{ED0C8754-8306-4732-A350-F09CD0F27F0B}"/>
    <cellStyle name="20% - Accent5 3 2 4 3" xfId="4305" xr:uid="{DE0A8D9B-31BB-41A0-A8C6-B0AA57880037}"/>
    <cellStyle name="20% - Accent5 3 2 4_Jurisdictional Study" xfId="8908" xr:uid="{D3ED7EF8-028E-4688-9C9F-D2E787851290}"/>
    <cellStyle name="20% - Accent5 3 2 5" xfId="4306" xr:uid="{3638D338-4725-47BE-802A-8B9B1CDA7BCF}"/>
    <cellStyle name="20% - Accent5 3 2 5 2" xfId="4307" xr:uid="{02D5EF5F-96F8-4071-8940-632BE51BDD8D}"/>
    <cellStyle name="20% - Accent5 3 2 5_Jurisdictional Study" xfId="8910" xr:uid="{C223DC51-0BCB-48F1-B3F9-DA0DC759B567}"/>
    <cellStyle name="20% - Accent5 3 2 6" xfId="4308" xr:uid="{C596D6F5-6F5B-4151-B2DD-F27AECA49EC5}"/>
    <cellStyle name="20% - Accent5 3 2 7" xfId="15795" xr:uid="{BE3DFC34-38E8-4D1A-8452-8B7DB306D2DB}"/>
    <cellStyle name="20% - Accent5 3 2_Jurisdictional Study" xfId="8895" xr:uid="{88F3D2B1-BEE5-462A-A8CE-EA083B9C013C}"/>
    <cellStyle name="20% - Accent5 3 3" xfId="4309" xr:uid="{642E3475-A7C5-4331-929F-07452CE74E53}"/>
    <cellStyle name="20% - Accent5 3 3 2" xfId="4310" xr:uid="{825070E5-775F-4666-9ECF-28A550A99D54}"/>
    <cellStyle name="20% - Accent5 3 3 2 2" xfId="4311" xr:uid="{1F4F42CD-A9AE-430B-9B78-3C67AB09874B}"/>
    <cellStyle name="20% - Accent5 3 3 2 2 2" xfId="4312" xr:uid="{D8FE5DD2-B633-413F-A49C-DECB4B3CB3D1}"/>
    <cellStyle name="20% - Accent5 3 3 2 2 2 2" xfId="4313" xr:uid="{FD6154C8-99EF-470A-A1B6-5491B3793052}"/>
    <cellStyle name="20% - Accent5 3 3 2 2 2_Jurisdictional Study" xfId="8914" xr:uid="{D5394155-3325-4F26-B901-A5228ED9E09E}"/>
    <cellStyle name="20% - Accent5 3 3 2 2 3" xfId="4314" xr:uid="{2A9C3E14-6055-4CF3-B17E-73520342267C}"/>
    <cellStyle name="20% - Accent5 3 3 2 2_Jurisdictional Study" xfId="8913" xr:uid="{FB12AA2F-4AAA-40BB-8B25-6082EED3480D}"/>
    <cellStyle name="20% - Accent5 3 3 2 3" xfId="4315" xr:uid="{15C98ACB-5440-41AD-A36E-E21DA44459E4}"/>
    <cellStyle name="20% - Accent5 3 3 2 3 2" xfId="4316" xr:uid="{E367C142-FA10-4CB1-9355-A4157F731FCD}"/>
    <cellStyle name="20% - Accent5 3 3 2 3_Jurisdictional Study" xfId="8915" xr:uid="{8998BA71-C670-4AE7-BBEB-8D2CA762F511}"/>
    <cellStyle name="20% - Accent5 3 3 2 4" xfId="4317" xr:uid="{24286ED3-B8B5-43B2-833C-3DE7E62990B3}"/>
    <cellStyle name="20% - Accent5 3 3 2_Jurisdictional Study" xfId="8912" xr:uid="{83327C08-03A7-4E21-805D-12E04E4EB1CA}"/>
    <cellStyle name="20% - Accent5 3 3 3" xfId="4318" xr:uid="{EBB8C1D2-284B-4517-A7CC-2F664F23FD8E}"/>
    <cellStyle name="20% - Accent5 3 3 3 2" xfId="4319" xr:uid="{89657A62-3673-460E-8D6D-7B31DB954FD3}"/>
    <cellStyle name="20% - Accent5 3 3 3 2 2" xfId="4320" xr:uid="{7893F299-DE55-4E3A-AE30-C4FBE4438D1E}"/>
    <cellStyle name="20% - Accent5 3 3 3 2_Jurisdictional Study" xfId="8917" xr:uid="{6B554A17-FB4A-47EE-9107-2A6141EBC980}"/>
    <cellStyle name="20% - Accent5 3 3 3 3" xfId="4321" xr:uid="{4A94BF25-E79F-4176-84F1-D82105347875}"/>
    <cellStyle name="20% - Accent5 3 3 3_Jurisdictional Study" xfId="8916" xr:uid="{0A2378BF-592B-41DD-BEBB-90DCFBF8A66A}"/>
    <cellStyle name="20% - Accent5 3 3 4" xfId="4322" xr:uid="{D89FCE4C-48F1-48A8-862E-B77FF4AA5422}"/>
    <cellStyle name="20% - Accent5 3 3 4 2" xfId="4323" xr:uid="{DE168DCD-66C3-426E-8FD1-5D6AD95BBD3A}"/>
    <cellStyle name="20% - Accent5 3 3 4_Jurisdictional Study" xfId="8918" xr:uid="{BE215CD1-F444-49BC-BA95-45CBA4A48419}"/>
    <cellStyle name="20% - Accent5 3 3 5" xfId="4324" xr:uid="{9F51E1DC-435D-41B9-BFF6-E9148799D36A}"/>
    <cellStyle name="20% - Accent5 3 3 6" xfId="13805" xr:uid="{46939A88-CA9F-4A44-862C-14F96C8880C9}"/>
    <cellStyle name="20% - Accent5 3 3_Jurisdictional Study" xfId="8911" xr:uid="{0C585057-443C-4B5D-8802-0C831682F893}"/>
    <cellStyle name="20% - Accent5 3 4" xfId="4325" xr:uid="{9DA23F51-7CD6-48ED-A5D7-FBA6603950EA}"/>
    <cellStyle name="20% - Accent5 3 4 2" xfId="4326" xr:uid="{D4DBC680-293D-4FA6-BA40-57628E1D206B}"/>
    <cellStyle name="20% - Accent5 3 4 2 2" xfId="4327" xr:uid="{DEE8D5F3-AC8E-487C-BC14-334CC041D5FA}"/>
    <cellStyle name="20% - Accent5 3 4 2 2 2" xfId="4328" xr:uid="{9E9C4725-1BF2-40E8-ABE0-69DB73A51D3E}"/>
    <cellStyle name="20% - Accent5 3 4 2 2_Jurisdictional Study" xfId="8921" xr:uid="{36DE1603-FDF8-4DE1-858D-E05B481DBDF6}"/>
    <cellStyle name="20% - Accent5 3 4 2 3" xfId="4329" xr:uid="{9CD4995B-7927-4390-9274-CD22F9E40F79}"/>
    <cellStyle name="20% - Accent5 3 4 2_Jurisdictional Study" xfId="8920" xr:uid="{3DF5DD1B-4392-4964-A9DF-E005100FD72B}"/>
    <cellStyle name="20% - Accent5 3 4 3" xfId="4330" xr:uid="{0AAF5130-5373-41DB-AD11-C779616990E4}"/>
    <cellStyle name="20% - Accent5 3 4 3 2" xfId="4331" xr:uid="{129F7592-FF8E-4AEA-9EFC-099F68C7223A}"/>
    <cellStyle name="20% - Accent5 3 4 3_Jurisdictional Study" xfId="8922" xr:uid="{C201B4B3-E6E9-4755-9D81-D9F223C6107F}"/>
    <cellStyle name="20% - Accent5 3 4 4" xfId="4332" xr:uid="{3A79CE0B-B80A-415F-924D-72BDD653D6F8}"/>
    <cellStyle name="20% - Accent5 3 4 5" xfId="15798" xr:uid="{E9614D9D-2354-4E8A-BDD1-280D9EFC7202}"/>
    <cellStyle name="20% - Accent5 3 4_Jurisdictional Study" xfId="8919" xr:uid="{5FC6B93E-9804-49AA-B875-9F7973CDD0AD}"/>
    <cellStyle name="20% - Accent5 3 5" xfId="4333" xr:uid="{78512850-5F29-400C-8666-574EA33FAB98}"/>
    <cellStyle name="20% - Accent5 3 5 2" xfId="4334" xr:uid="{B78B0644-0EDE-4939-A2C4-3FB4BD21480D}"/>
    <cellStyle name="20% - Accent5 3 5 2 2" xfId="4335" xr:uid="{B10A5B88-D194-4ED4-883E-12CAAFB6CC06}"/>
    <cellStyle name="20% - Accent5 3 5 2_Jurisdictional Study" xfId="8924" xr:uid="{1E82D1AF-0544-45D3-87C3-030F27AD607A}"/>
    <cellStyle name="20% - Accent5 3 5 3" xfId="4336" xr:uid="{77614096-AAB6-49E3-87B5-9FF9872F12E0}"/>
    <cellStyle name="20% - Accent5 3 5_Jurisdictional Study" xfId="8923" xr:uid="{A48F05E2-AC0C-4775-A939-093684A8C5FC}"/>
    <cellStyle name="20% - Accent5 3 6" xfId="4337" xr:uid="{AD1A4B9C-1300-445D-9D3D-97924F35D10E}"/>
    <cellStyle name="20% - Accent5 3 6 2" xfId="4338" xr:uid="{A949E0A5-7B1C-416E-ADED-89DF75D91B8E}"/>
    <cellStyle name="20% - Accent5 3 6_Jurisdictional Study" xfId="8925" xr:uid="{FB317527-6CD3-46D6-ACD7-9D39B440E07F}"/>
    <cellStyle name="20% - Accent5 3 7" xfId="4339" xr:uid="{E2532257-1495-410D-905B-BD1EB8EB0E5B}"/>
    <cellStyle name="20% - Accent5 3 8" xfId="4276" xr:uid="{EB4618C0-574D-4E6A-B2D5-17200F8F6816}"/>
    <cellStyle name="20% - Accent5 3 9" xfId="13806" xr:uid="{77763E9D-7B5F-41EF-B1C6-D51761EB4E8D}"/>
    <cellStyle name="20% - Accent5 3_Jurisdictional Study" xfId="8894" xr:uid="{ED97A744-7F84-4270-BEB9-551C6D5EB156}"/>
    <cellStyle name="20% - Accent5 30" xfId="12891" xr:uid="{3961A752-6404-4A64-B7B9-69492BBBBCE9}"/>
    <cellStyle name="20% - Accent5 31" xfId="15276" xr:uid="{CA194D92-9E9A-4D9A-AA95-724D0D5E2EEA}"/>
    <cellStyle name="20% - Accent5 32" xfId="15089" xr:uid="{7EA050EF-A5CA-4733-BF26-36FF037A8EB9}"/>
    <cellStyle name="20% - Accent5 33" xfId="12497" xr:uid="{B6808A8B-7BCC-4FD4-9338-905426265759}"/>
    <cellStyle name="20% - Accent5 34" xfId="12608" xr:uid="{7CCED03C-EDCF-4932-B865-C1636B2C3B45}"/>
    <cellStyle name="20% - Accent5 35" xfId="11324" xr:uid="{405E365E-D74E-44CE-A095-F1D3E9E8F398}"/>
    <cellStyle name="20% - Accent5 4" xfId="4340" xr:uid="{25FFD998-D717-4EE4-BC77-1F717022CD48}"/>
    <cellStyle name="20% - Accent5 4 2" xfId="4341" xr:uid="{05E30989-CB8A-4368-8CC4-C68E4BF97A08}"/>
    <cellStyle name="20% - Accent5 4 2 2" xfId="4342" xr:uid="{E63837C5-5C9D-4ED5-9388-5FD2BD459953}"/>
    <cellStyle name="20% - Accent5 4 2 2 2" xfId="4343" xr:uid="{9699F053-D9F7-4AE2-B252-6D45E41A4B1F}"/>
    <cellStyle name="20% - Accent5 4 2 2 2 2" xfId="4344" xr:uid="{DF6C91B7-D7C3-43C3-A7F8-C5D7B5ED840B}"/>
    <cellStyle name="20% - Accent5 4 2 2 2 2 2" xfId="4345" xr:uid="{D32764ED-7693-4C46-8927-A171A158B6D7}"/>
    <cellStyle name="20% - Accent5 4 2 2 2 2_Jurisdictional Study" xfId="8930" xr:uid="{65207DBD-E54D-45FA-ACD2-0EBA43BAFA2C}"/>
    <cellStyle name="20% - Accent5 4 2 2 2 3" xfId="4346" xr:uid="{454FD902-0CBA-4200-B38B-C14DB7AB94A9}"/>
    <cellStyle name="20% - Accent5 4 2 2 2_Jurisdictional Study" xfId="8929" xr:uid="{87B0CC22-B691-4451-AEF9-B47FBF899A7A}"/>
    <cellStyle name="20% - Accent5 4 2 2 3" xfId="4347" xr:uid="{C13D7417-F0E2-4454-817B-B9EFF218C24B}"/>
    <cellStyle name="20% - Accent5 4 2 2 3 2" xfId="4348" xr:uid="{485F75A0-5C01-495E-9F5B-4D2A3D472185}"/>
    <cellStyle name="20% - Accent5 4 2 2 3_Jurisdictional Study" xfId="8931" xr:uid="{51AFEA78-E6BB-4AC2-87D0-E9730A43B0E1}"/>
    <cellStyle name="20% - Accent5 4 2 2 4" xfId="4349" xr:uid="{6CB150B3-5BB0-4BAA-AD48-B38A07C9B419}"/>
    <cellStyle name="20% - Accent5 4 2 2_Jurisdictional Study" xfId="8928" xr:uid="{C2F39D2C-7A17-4E6F-85A7-F861E3AD15D8}"/>
    <cellStyle name="20% - Accent5 4 2 3" xfId="4350" xr:uid="{250D2D17-4646-44F2-B5FE-D531F5060C21}"/>
    <cellStyle name="20% - Accent5 4 2 3 2" xfId="4351" xr:uid="{67C83008-0A93-4E79-B502-42FABE45EBB3}"/>
    <cellStyle name="20% - Accent5 4 2 3 2 2" xfId="4352" xr:uid="{5036BC4B-9291-4651-86FC-C627C3020948}"/>
    <cellStyle name="20% - Accent5 4 2 3 2_Jurisdictional Study" xfId="8933" xr:uid="{E2455E39-636D-426F-BF5F-EB4D17D15162}"/>
    <cellStyle name="20% - Accent5 4 2 3 3" xfId="4353" xr:uid="{7D11180A-2540-44A6-923A-58B6F121601E}"/>
    <cellStyle name="20% - Accent5 4 2 3_Jurisdictional Study" xfId="8932" xr:uid="{A5086339-8B93-4740-A699-8483C19BC605}"/>
    <cellStyle name="20% - Accent5 4 2 4" xfId="4354" xr:uid="{E3C83C05-0752-4D59-A3B9-328EB4110D92}"/>
    <cellStyle name="20% - Accent5 4 2 4 2" xfId="4355" xr:uid="{796A11F6-5104-4A14-A85D-9F249FF08473}"/>
    <cellStyle name="20% - Accent5 4 2 4_Jurisdictional Study" xfId="8934" xr:uid="{CFE974C2-000A-4AC2-A003-9E9DD563A8CB}"/>
    <cellStyle name="20% - Accent5 4 2 5" xfId="4356" xr:uid="{0B57CCDD-75D0-468D-A74A-D3C6B6511C9F}"/>
    <cellStyle name="20% - Accent5 4 2 6" xfId="13079" xr:uid="{4E364BBC-A780-4557-91EE-A3C789DF84E6}"/>
    <cellStyle name="20% - Accent5 4 2_Jurisdictional Study" xfId="8927" xr:uid="{890F2B1B-85E5-479A-B09E-E2A7557138DC}"/>
    <cellStyle name="20% - Accent5 4 3" xfId="4357" xr:uid="{E292B2AC-50A5-40BF-B5EE-A0AEE7AA4507}"/>
    <cellStyle name="20% - Accent5 4 3 2" xfId="4358" xr:uid="{296B4665-C8AD-48B9-8C69-C6548C8354F9}"/>
    <cellStyle name="20% - Accent5 4 3 2 2" xfId="4359" xr:uid="{728BECF7-89D8-46DE-900D-2F31A93C26FF}"/>
    <cellStyle name="20% - Accent5 4 3 2 2 2" xfId="4360" xr:uid="{75A00BC6-2F03-450B-BC5D-CF809A152842}"/>
    <cellStyle name="20% - Accent5 4 3 2 2_Jurisdictional Study" xfId="8937" xr:uid="{2AD87933-52C0-42C0-A4E9-926CC0ECFA3A}"/>
    <cellStyle name="20% - Accent5 4 3 2 3" xfId="4361" xr:uid="{91B4A3F6-4D71-40A1-8F78-37EF7356F3EF}"/>
    <cellStyle name="20% - Accent5 4 3 2_Jurisdictional Study" xfId="8936" xr:uid="{E9B0EBE7-BCDC-4DF9-A5F9-3F46604E2425}"/>
    <cellStyle name="20% - Accent5 4 3 3" xfId="4362" xr:uid="{110D0CF6-B0F1-4AC1-82BF-627881D987BD}"/>
    <cellStyle name="20% - Accent5 4 3 3 2" xfId="4363" xr:uid="{57F4CA25-32F0-436C-9007-802FBA2FE4F7}"/>
    <cellStyle name="20% - Accent5 4 3 3_Jurisdictional Study" xfId="8938" xr:uid="{3AB8EA92-3556-4A7E-847E-DCBAF72C88C3}"/>
    <cellStyle name="20% - Accent5 4 3 4" xfId="4364" xr:uid="{5C959294-0B59-45DC-8CD4-642B634DF6BE}"/>
    <cellStyle name="20% - Accent5 4 3 5" xfId="15799" xr:uid="{E73A271D-C547-4D3E-8A1C-CA307F27C15E}"/>
    <cellStyle name="20% - Accent5 4 3_Jurisdictional Study" xfId="8935" xr:uid="{83C36A4F-35CF-4F28-BE5E-8AFAEF00E691}"/>
    <cellStyle name="20% - Accent5 4 4" xfId="4365" xr:uid="{173A1D01-7F05-4CD4-ACD2-182DC41F9F9C}"/>
    <cellStyle name="20% - Accent5 4 4 2" xfId="4366" xr:uid="{45D53F2D-2FC2-4FE8-8A8F-4AF7D7C9DBEE}"/>
    <cellStyle name="20% - Accent5 4 4 2 2" xfId="4367" xr:uid="{7BB732B0-3B37-4A09-8E0F-1A67713CA3E9}"/>
    <cellStyle name="20% - Accent5 4 4 2_Jurisdictional Study" xfId="8940" xr:uid="{82A8F8EC-F6BB-4A7B-B016-3578766ED568}"/>
    <cellStyle name="20% - Accent5 4 4 3" xfId="4368" xr:uid="{8442AC8C-D0B0-4551-943F-1B15FEE9CC1D}"/>
    <cellStyle name="20% - Accent5 4 4_Jurisdictional Study" xfId="8939" xr:uid="{83A44A75-36DA-49B5-88BB-8352DD5D8DDD}"/>
    <cellStyle name="20% - Accent5 4 5" xfId="4369" xr:uid="{4E3D904E-8A02-4D08-B4A7-A96CF821DD48}"/>
    <cellStyle name="20% - Accent5 4 5 2" xfId="4370" xr:uid="{A254E1EF-C2AB-48C6-AAC3-3A45F6F11A56}"/>
    <cellStyle name="20% - Accent5 4 5_Jurisdictional Study" xfId="8941" xr:uid="{DC17A858-C7C1-48D4-B144-8374B4C60215}"/>
    <cellStyle name="20% - Accent5 4 6" xfId="4371" xr:uid="{561696F7-F81C-4D99-B06D-A0D9966815A3}"/>
    <cellStyle name="20% - Accent5 4 7" xfId="13807" xr:uid="{A28DBB09-AAF5-47E7-96B2-5F67FDC9A1BB}"/>
    <cellStyle name="20% - Accent5 4 8" xfId="16446" xr:uid="{8E6D8B61-5925-4E07-B4C9-0C38872EDCEA}"/>
    <cellStyle name="20% - Accent5 4 9" xfId="18170" xr:uid="{D36FEF15-0E56-4580-9973-22C7C805671C}"/>
    <cellStyle name="20% - Accent5 4_Jurisdictional Study" xfId="8926" xr:uid="{05C7C1EE-47DB-423D-B059-D4B72ED01AAF}"/>
    <cellStyle name="20% - Accent5 5" xfId="4372" xr:uid="{17EAEA4F-7C16-4168-863C-72ACF29C0135}"/>
    <cellStyle name="20% - Accent5 5 2" xfId="4373" xr:uid="{F94CA707-1CD9-4595-AA4F-DF2492742B7F}"/>
    <cellStyle name="20% - Accent5 5 2 2" xfId="4374" xr:uid="{53467A7B-4FC0-4869-8E27-46DE34020F48}"/>
    <cellStyle name="20% - Accent5 5 2 2 2" xfId="4375" xr:uid="{3719811F-D77D-4596-A73A-D6EE68461F1B}"/>
    <cellStyle name="20% - Accent5 5 2 2 2 2" xfId="4376" xr:uid="{CBCBC5FC-44F0-4D1F-AD93-DA10F60A0B49}"/>
    <cellStyle name="20% - Accent5 5 2 2 2_Jurisdictional Study" xfId="8945" xr:uid="{1FBF20D4-2D12-4846-9C7E-1A80F4B52ADB}"/>
    <cellStyle name="20% - Accent5 5 2 2 3" xfId="4377" xr:uid="{CC809869-0AD3-4AFA-9D39-9B91ECCEC7F7}"/>
    <cellStyle name="20% - Accent5 5 2 2_Jurisdictional Study" xfId="8944" xr:uid="{32E31225-B5C1-44DE-9291-EDDFDD66603E}"/>
    <cellStyle name="20% - Accent5 5 2 3" xfId="4378" xr:uid="{F178C41E-EDE0-4521-8699-D4E49858DC81}"/>
    <cellStyle name="20% - Accent5 5 2 3 2" xfId="4379" xr:uid="{3F8D502C-F679-421A-9505-929BFD77A2C6}"/>
    <cellStyle name="20% - Accent5 5 2 3_Jurisdictional Study" xfId="8946" xr:uid="{ADA92A80-EEAB-41AA-ABE4-F983968B3FB3}"/>
    <cellStyle name="20% - Accent5 5 2 4" xfId="4380" xr:uid="{4A12FD13-BB04-4D5A-AADA-0D76552E32EF}"/>
    <cellStyle name="20% - Accent5 5 2 5" xfId="13809" xr:uid="{82B911AA-6E6F-4FAF-81AE-31FFC4907A06}"/>
    <cellStyle name="20% - Accent5 5 2_Jurisdictional Study" xfId="8943" xr:uid="{22CD7FF0-E3C0-4D88-BF5B-CC1E824B2831}"/>
    <cellStyle name="20% - Accent5 5 3" xfId="4381" xr:uid="{4B7E499B-5F2E-47C1-B664-2387069E2A41}"/>
    <cellStyle name="20% - Accent5 5 3 2" xfId="4382" xr:uid="{6EF60D7F-A445-495F-90EB-7C094B985C76}"/>
    <cellStyle name="20% - Accent5 5 3 2 2" xfId="4383" xr:uid="{3F0FCB63-A4FD-4FF9-B035-E85066047FA6}"/>
    <cellStyle name="20% - Accent5 5 3 2_Jurisdictional Study" xfId="8948" xr:uid="{8417BDD3-6EF9-4C3C-8E5D-86A7F31CA1DE}"/>
    <cellStyle name="20% - Accent5 5 3 3" xfId="4384" xr:uid="{A51F5F7C-3C1D-4436-8284-8C3AD2D1D999}"/>
    <cellStyle name="20% - Accent5 5 3_Jurisdictional Study" xfId="8947" xr:uid="{86523970-FBA0-43CC-A807-80B2590AB722}"/>
    <cellStyle name="20% - Accent5 5 4" xfId="4385" xr:uid="{854CCAB2-6323-42C8-A6C8-F4B9450942A8}"/>
    <cellStyle name="20% - Accent5 5 4 2" xfId="4386" xr:uid="{03DC8A47-1816-48A4-B163-D7560264C6D9}"/>
    <cellStyle name="20% - Accent5 5 4_Jurisdictional Study" xfId="8949" xr:uid="{BCEB95D6-479A-451C-981E-F0E9F49DABB9}"/>
    <cellStyle name="20% - Accent5 5 5" xfId="4387" xr:uid="{C87B356E-3C61-4082-A9EA-41C2341C0899}"/>
    <cellStyle name="20% - Accent5 5 6" xfId="15800" xr:uid="{2167F133-D793-4D80-ACC3-4A15EC43CEF1}"/>
    <cellStyle name="20% - Accent5 5 7" xfId="11256" xr:uid="{09E54054-C9F0-4802-A0AA-AD4B44171C5F}"/>
    <cellStyle name="20% - Accent5 5 8" xfId="18168" xr:uid="{587325EC-44E0-4CE4-89C1-2CDE112D509D}"/>
    <cellStyle name="20% - Accent5 5_Jurisdictional Study" xfId="8942" xr:uid="{3A2BEDA6-DF13-42EC-B8FB-9856C35133D4}"/>
    <cellStyle name="20% - Accent5 6" xfId="4388" xr:uid="{8BC774ED-DFCE-4D25-BA82-E6FC9559E630}"/>
    <cellStyle name="20% - Accent5 6 2" xfId="4389" xr:uid="{C62DBAED-7F56-4DB8-910B-8AC0237B9B87}"/>
    <cellStyle name="20% - Accent5 6 2 2" xfId="4390" xr:uid="{E880F7A6-FADC-47A0-BE03-A63B21B49B02}"/>
    <cellStyle name="20% - Accent5 6 2 2 2" xfId="4391" xr:uid="{31AA1A88-BFD7-4D30-B73B-598A90B54B51}"/>
    <cellStyle name="20% - Accent5 6 2 2_Jurisdictional Study" xfId="8952" xr:uid="{38BFDBD5-5F54-40D7-BA20-692EB20EC7F2}"/>
    <cellStyle name="20% - Accent5 6 2 3" xfId="4392" xr:uid="{89748231-51E1-4DFF-9F48-EDB53976FF30}"/>
    <cellStyle name="20% - Accent5 6 2 4" xfId="15435" xr:uid="{597B7876-47D5-4760-8112-EC8ABE0800D3}"/>
    <cellStyle name="20% - Accent5 6 2 5" xfId="13810" xr:uid="{BBA02F59-0CA0-4B94-84B6-C53D19CEAB7A}"/>
    <cellStyle name="20% - Accent5 6 2_Jurisdictional Study" xfId="8951" xr:uid="{F6480AE9-7273-43D7-8DD8-73469E307FBA}"/>
    <cellStyle name="20% - Accent5 6 3" xfId="4393" xr:uid="{B08D0C34-57F4-4BD7-84A2-D19D6CCA658B}"/>
    <cellStyle name="20% - Accent5 6 3 2" xfId="4394" xr:uid="{93ED9507-0F95-4CF9-8E62-86B2E0DF15B6}"/>
    <cellStyle name="20% - Accent5 6 3_Jurisdictional Study" xfId="8953" xr:uid="{25D3497F-13A3-4269-9B70-5AC4C1283873}"/>
    <cellStyle name="20% - Accent5 6 4" xfId="4395" xr:uid="{B8887231-F1DD-40E9-9E32-2FA79FF9DB17}"/>
    <cellStyle name="20% - Accent5 6 5" xfId="13080" xr:uid="{96CC68AD-E9DD-47D8-8FB4-9FC9A5910637}"/>
    <cellStyle name="20% - Accent5 6 6" xfId="15343" xr:uid="{174203FF-798B-4D2A-852E-093439B7CFAC}"/>
    <cellStyle name="20% - Accent5 6 7" xfId="18166" xr:uid="{E1BA3201-C1EA-411C-9514-E76CBC89155E}"/>
    <cellStyle name="20% - Accent5 6_Jurisdictional Study" xfId="8950" xr:uid="{02A247D7-09F4-46C5-B783-0488C03AE49C}"/>
    <cellStyle name="20% - Accent5 7" xfId="4396" xr:uid="{FD5CC0BD-9AF4-467C-95FE-63E2658DA777}"/>
    <cellStyle name="20% - Accent5 7 2" xfId="4397" xr:uid="{7DE658AD-B814-4655-9928-F2A5E885C1CF}"/>
    <cellStyle name="20% - Accent5 7 2 2" xfId="4398" xr:uid="{67282A21-3BD5-4C98-ADE3-252C4F7F6FBB}"/>
    <cellStyle name="20% - Accent5 7 2 2 2" xfId="4399" xr:uid="{D9CACD47-3537-4710-AA94-9DEDBDE9F0A8}"/>
    <cellStyle name="20% - Accent5 7 2 2_Jurisdictional Study" xfId="8956" xr:uid="{C0450488-F50A-41E5-B4A6-87F7F0EA57C1}"/>
    <cellStyle name="20% - Accent5 7 2 3" xfId="4400" xr:uid="{B58CD03D-E340-4E4F-AEC8-C2C6E765FA07}"/>
    <cellStyle name="20% - Accent5 7 2_Jurisdictional Study" xfId="8955" xr:uid="{65C67F49-52A4-4EA6-A047-C4D97A8A6FBA}"/>
    <cellStyle name="20% - Accent5 7 3" xfId="4401" xr:uid="{65E880D8-702F-40FB-A698-39B5BF298936}"/>
    <cellStyle name="20% - Accent5 7 3 2" xfId="4402" xr:uid="{1937C9BC-7823-45BA-B8C9-43763C2883A1}"/>
    <cellStyle name="20% - Accent5 7 3_Jurisdictional Study" xfId="8957" xr:uid="{4258AF7F-784A-4A31-91D9-D02946C410F9}"/>
    <cellStyle name="20% - Accent5 7 4" xfId="4403" xr:uid="{C0228E04-8842-4142-88BA-D25868821429}"/>
    <cellStyle name="20% - Accent5 7 5" xfId="13811" xr:uid="{12EDC0E0-E87F-4B92-B83C-78BA24E9CDCF}"/>
    <cellStyle name="20% - Accent5 7 6" xfId="10945" xr:uid="{0C77F36E-4B37-4DFE-8570-EBDADA8973B4}"/>
    <cellStyle name="20% - Accent5 7 7" xfId="18165" xr:uid="{2F90C5F8-49D8-4E0B-A4B8-EF0CE6E161D6}"/>
    <cellStyle name="20% - Accent5 7_Jurisdictional Study" xfId="8954" xr:uid="{EE02DADA-0542-445A-9270-120BD9E544ED}"/>
    <cellStyle name="20% - Accent5 8" xfId="4404" xr:uid="{8873892A-2FA4-4F23-AF0F-273112086FD8}"/>
    <cellStyle name="20% - Accent5 8 2" xfId="4405" xr:uid="{7197DAAD-769D-416D-A651-49D592F5BA9A}"/>
    <cellStyle name="20% - Accent5 8 2 2" xfId="4406" xr:uid="{8DA70F70-0077-4ECE-BC29-1F86FEE5F233}"/>
    <cellStyle name="20% - Accent5 8 2 2 2" xfId="4407" xr:uid="{9BF79BF2-3DCE-4E95-ABA5-9D3314286093}"/>
    <cellStyle name="20% - Accent5 8 2 2_Jurisdictional Study" xfId="8960" xr:uid="{629D1A59-9A3E-49B5-9032-938F8DA3B0CB}"/>
    <cellStyle name="20% - Accent5 8 2 3" xfId="4408" xr:uid="{B846BF84-3A4B-4E44-8AB5-29CBBDF8E787}"/>
    <cellStyle name="20% - Accent5 8 2_Jurisdictional Study" xfId="8959" xr:uid="{701F9082-0705-49A4-8689-B0C979FCBEA5}"/>
    <cellStyle name="20% - Accent5 8 3" xfId="4409" xr:uid="{ABC0C343-5DDB-4D53-A552-B0361ABFDF82}"/>
    <cellStyle name="20% - Accent5 8 3 2" xfId="4410" xr:uid="{0D8CD833-604D-45EB-BE32-711B6B73AE3C}"/>
    <cellStyle name="20% - Accent5 8 3_Jurisdictional Study" xfId="8961" xr:uid="{C9CD288C-CD93-4AF7-82FE-49D092868119}"/>
    <cellStyle name="20% - Accent5 8 4" xfId="4411" xr:uid="{DF23682C-B7F8-46C5-8CB4-261B9BC00A11}"/>
    <cellStyle name="20% - Accent5 8 5" xfId="13812" xr:uid="{F546D8DA-2384-42FB-859D-B0C84C0C215E}"/>
    <cellStyle name="20% - Accent5 8 6" xfId="15036" xr:uid="{E7BEF6B6-ACC0-462E-B659-DE77F05525FE}"/>
    <cellStyle name="20% - Accent5 8 7" xfId="18164" xr:uid="{9B2645B9-00AD-4DF4-BC30-9C7648F9D093}"/>
    <cellStyle name="20% - Accent5 8_Jurisdictional Study" xfId="8958" xr:uid="{EFDDA0CC-D6F4-41AA-8343-CD410F6BF2EE}"/>
    <cellStyle name="20% - Accent5 9" xfId="4412" xr:uid="{2B37D207-A080-429A-8CF0-FAB567739414}"/>
    <cellStyle name="20% - Accent5 9 2" xfId="4413" xr:uid="{1A747FDD-5F22-4F11-AC4E-A0244B3F7291}"/>
    <cellStyle name="20% - Accent5 9 2 2" xfId="4414" xr:uid="{9D5F827D-1C42-407A-A7D2-169E4BBBB840}"/>
    <cellStyle name="20% - Accent5 9 2_Jurisdictional Study" xfId="8963" xr:uid="{5EAFAF1F-EBF6-4EDA-8B6F-48D9890EE38B}"/>
    <cellStyle name="20% - Accent5 9 3" xfId="4415" xr:uid="{5CC98873-26C6-4AD1-B40E-EE9438C54A43}"/>
    <cellStyle name="20% - Accent5 9 4" xfId="13813" xr:uid="{E4524762-F0FE-46FF-B35F-BC0581BA6077}"/>
    <cellStyle name="20% - Accent5 9 5" xfId="11079" xr:uid="{71E15CB4-E2B4-4D2C-AE00-FDF922CA3679}"/>
    <cellStyle name="20% - Accent5 9 6" xfId="18162" xr:uid="{B344BE42-42A7-4AE5-B2EF-E091599BEEFB}"/>
    <cellStyle name="20% - Accent5 9_Jurisdictional Study" xfId="8962" xr:uid="{E6778AE5-E2BB-4614-B8DC-E83868132435}"/>
    <cellStyle name="20% - Accent6" xfId="31" builtinId="50" customBuiltin="1"/>
    <cellStyle name="20% - Accent6 10" xfId="4416" xr:uid="{9D87128E-167D-4B65-905D-CBA81D66EFB0}"/>
    <cellStyle name="20% - Accent6 10 2" xfId="4417" xr:uid="{8E689557-273F-48AA-A11A-095E5341D5D7}"/>
    <cellStyle name="20% - Accent6 10 2 2" xfId="4418" xr:uid="{3914BC34-1774-4DC4-99EE-744DB5C716B8}"/>
    <cellStyle name="20% - Accent6 10 2_Jurisdictional Study" xfId="8965" xr:uid="{2024A2B4-CA85-4897-8DF4-8006634DB95C}"/>
    <cellStyle name="20% - Accent6 10 3" xfId="4419" xr:uid="{F1FC759A-C7FC-46DA-BA3E-DD05F7138036}"/>
    <cellStyle name="20% - Accent6 10 4" xfId="13081" xr:uid="{9DF244A2-C6AA-45E2-B6B5-B23CB8BD8DA3}"/>
    <cellStyle name="20% - Accent6 10 5" xfId="12772" xr:uid="{CA8E901F-0C6C-405C-8535-7570A65FFA97}"/>
    <cellStyle name="20% - Accent6 10 6" xfId="18160" xr:uid="{E5BBB9D3-1430-4087-8A0F-511F553A32D0}"/>
    <cellStyle name="20% - Accent6 10_Jurisdictional Study" xfId="8964" xr:uid="{C8EDE33E-8D58-42D5-AF6E-AA4B7B6C52F9}"/>
    <cellStyle name="20% - Accent6 11" xfId="4420" xr:uid="{AB457CD9-DD7B-40E2-9E61-41BC4DFBC048}"/>
    <cellStyle name="20% - Accent6 11 2" xfId="4421" xr:uid="{86BE847D-FCEB-4E75-8066-9222E1BEDEEC}"/>
    <cellStyle name="20% - Accent6 11 2 2" xfId="4422" xr:uid="{36F3FFE5-25C6-4951-86C6-F885E9D4EC41}"/>
    <cellStyle name="20% - Accent6 11 2_Jurisdictional Study" xfId="8967" xr:uid="{34179A28-F042-411E-AB4B-3AE1EFFD078E}"/>
    <cellStyle name="20% - Accent6 11 3" xfId="4423" xr:uid="{23D7C600-599F-4069-8399-062FC637841E}"/>
    <cellStyle name="20% - Accent6 11 4" xfId="13082" xr:uid="{85BABC84-37EC-4FCD-BAC4-20CE476270B1}"/>
    <cellStyle name="20% - Accent6 11 5" xfId="11713" xr:uid="{C494BEA7-841D-40F3-88F1-165651E51C3A}"/>
    <cellStyle name="20% - Accent6 11 6" xfId="18158" xr:uid="{E2B1D195-1212-41BF-99C6-FDD718A6CE86}"/>
    <cellStyle name="20% - Accent6 11_Jurisdictional Study" xfId="8966" xr:uid="{7F027BA9-DBE3-4CD4-8061-70665618DF3B}"/>
    <cellStyle name="20% - Accent6 12" xfId="4424" xr:uid="{3E791CF0-1C8C-489E-953C-89F8DC921504}"/>
    <cellStyle name="20% - Accent6 12 2" xfId="4425" xr:uid="{634615D0-29EE-4075-9D88-718C560EB33C}"/>
    <cellStyle name="20% - Accent6 12 3" xfId="15436" xr:uid="{0E610882-1CB2-41F9-9B3F-B146DC7D64AF}"/>
    <cellStyle name="20% - Accent6 12 4" xfId="11386" xr:uid="{D348734B-A057-49D6-A8C5-2E9CABE1B3C2}"/>
    <cellStyle name="20% - Accent6 12_Jurisdictional Study" xfId="8968" xr:uid="{BA98CB08-09BD-4CAF-91A1-1BF8AADFD4B3}"/>
    <cellStyle name="20% - Accent6 13" xfId="4426" xr:uid="{7F24BC0E-D6FF-4D35-9970-62B49B950EF0}"/>
    <cellStyle name="20% - Accent6 13 2" xfId="13814" xr:uid="{F36EAD52-25C5-4488-8A2E-16AF4784F244}"/>
    <cellStyle name="20% - Accent6 13 3" xfId="11877" xr:uid="{3C5D4F5E-382B-46CB-9D01-A589507F2BF1}"/>
    <cellStyle name="20% - Accent6 14" xfId="3223" xr:uid="{684D6FAE-FD3C-4307-BD32-DB328BC71C9D}"/>
    <cellStyle name="20% - Accent6 14 2" xfId="16453" xr:uid="{1E4E1EF1-16E3-4601-90C1-B2C4DB9EBE58}"/>
    <cellStyle name="20% - Accent6 15" xfId="39" xr:uid="{AC467425-5382-4B56-889C-C5376B79465B}"/>
    <cellStyle name="20% - Accent6 15 2" xfId="11135" xr:uid="{8E612E05-E38C-431C-B375-BF0BE4D52036}"/>
    <cellStyle name="20% - Accent6 15 3" xfId="14937" xr:uid="{C8993A4E-374E-4735-8D42-1544CED66E2C}"/>
    <cellStyle name="20% - Accent6 15 4" xfId="12578" xr:uid="{F1884EF8-18F5-40A3-8159-C2C8ADA053C1}"/>
    <cellStyle name="20% - Accent6 15 5" xfId="14965" xr:uid="{14CA9AEF-AD8D-4801-8F57-6020FC630FA5}"/>
    <cellStyle name="20% - Accent6 15 6" xfId="16156" xr:uid="{42550585-FF57-4290-A538-850F3519219B}"/>
    <cellStyle name="20% - Accent6 16" xfId="10823" xr:uid="{2D7A10F6-7650-46C5-B663-50DF1E12CB95}"/>
    <cellStyle name="20% - Accent6 16 2" xfId="16378" xr:uid="{A414124E-1F5B-483A-9886-B2DD3734E402}"/>
    <cellStyle name="20% - Accent6 16 3" xfId="12854" xr:uid="{10A71FF5-D621-473D-BDEC-30C766FCBB73}"/>
    <cellStyle name="20% - Accent6 16 4" xfId="12406" xr:uid="{59BB9669-4E18-4A2A-869D-F24B7F7BEBF8}"/>
    <cellStyle name="20% - Accent6 16 5" xfId="10985" xr:uid="{FB74C47B-18FE-42EB-B942-555D7414BC1E}"/>
    <cellStyle name="20% - Accent6 16 6" xfId="15299" xr:uid="{CE378F24-DA08-4984-B1F3-14D2766A40F8}"/>
    <cellStyle name="20% - Accent6 17" xfId="10880" xr:uid="{46BC2040-E275-4515-8BCB-E0E2E02839A1}"/>
    <cellStyle name="20% - Accent6 17 2" xfId="10940" xr:uid="{6E6B3DFF-01D5-44BF-8975-344278EBCFBF}"/>
    <cellStyle name="20% - Accent6 17 3" xfId="11560" xr:uid="{C21B347B-F763-4AFE-9743-3A8C8B5014AB}"/>
    <cellStyle name="20% - Accent6 17 4" xfId="12427" xr:uid="{B256FC74-9440-466B-AD70-2083C79124F0}"/>
    <cellStyle name="20% - Accent6 17 5" xfId="12126" xr:uid="{09B89017-B104-45B5-9E9B-478B88E51B88}"/>
    <cellStyle name="20% - Accent6 17 6" xfId="15281" xr:uid="{BB286F70-A5E1-4A70-B220-FC5F2F5C1980}"/>
    <cellStyle name="20% - Accent6 18" xfId="12185" xr:uid="{5B46A9D0-8524-4137-AEBB-A5E3557D3DDF}"/>
    <cellStyle name="20% - Accent6 19" xfId="12619" xr:uid="{A9FC6403-D38C-4E19-8D33-AA49A61E9DFC}"/>
    <cellStyle name="20% - Accent6 2" xfId="285" xr:uid="{EF0088C9-6274-458C-AC19-F98B3588F3CF}"/>
    <cellStyle name="20% - Accent6 2 10" xfId="12848" xr:uid="{CF95FC11-8A81-4111-8623-FC34BA45416F}"/>
    <cellStyle name="20% - Accent6 2 2" xfId="4428" xr:uid="{24E8DA83-5AF9-46FB-9F27-938ECD3C1ED9}"/>
    <cellStyle name="20% - Accent6 2 2 2" xfId="4429" xr:uid="{B02C032D-1B11-4265-BDAA-2799F02AF2E7}"/>
    <cellStyle name="20% - Accent6 2 2 2 2" xfId="4430" xr:uid="{5ADC14A0-C997-4402-A01A-5CB335BD8A22}"/>
    <cellStyle name="20% - Accent6 2 2 2 2 2" xfId="4431" xr:uid="{03111A03-328B-4380-81F4-6CD262DD8A96}"/>
    <cellStyle name="20% - Accent6 2 2 2 2 2 2" xfId="4432" xr:uid="{F9D49B42-1A70-4FAA-8B9D-BC8601ED3C12}"/>
    <cellStyle name="20% - Accent6 2 2 2 2 2 2 2" xfId="4433" xr:uid="{3D4C85B0-D4F1-402A-A8C9-3E19638DDD7A}"/>
    <cellStyle name="20% - Accent6 2 2 2 2 2 2_Jurisdictional Study" xfId="8973" xr:uid="{9BC6F3F8-ED18-4341-8DD8-7AFB42DCCF89}"/>
    <cellStyle name="20% - Accent6 2 2 2 2 2 3" xfId="4434" xr:uid="{A0EA06AE-539F-4F1B-8157-8471640BFF0F}"/>
    <cellStyle name="20% - Accent6 2 2 2 2 2_Jurisdictional Study" xfId="8972" xr:uid="{E5ED8D04-E108-4084-80AE-8C9607E44D20}"/>
    <cellStyle name="20% - Accent6 2 2 2 2 3" xfId="4435" xr:uid="{B4648724-9FCC-4FF9-88A1-2950D40CB559}"/>
    <cellStyle name="20% - Accent6 2 2 2 2 3 2" xfId="4436" xr:uid="{2EFA6913-31BC-492F-8E62-41EF446D57CB}"/>
    <cellStyle name="20% - Accent6 2 2 2 2 3_Jurisdictional Study" xfId="8974" xr:uid="{840ED294-E369-4958-A657-E4CF3609EC25}"/>
    <cellStyle name="20% - Accent6 2 2 2 2 4" xfId="4437" xr:uid="{97C5FEF7-95EE-40B2-9485-D20E63BF4CA4}"/>
    <cellStyle name="20% - Accent6 2 2 2 2 5" xfId="13815" xr:uid="{20C2D718-55CD-4307-8552-C656D9E63917}"/>
    <cellStyle name="20% - Accent6 2 2 2 2_Jurisdictional Study" xfId="8971" xr:uid="{A1562638-73DF-466C-A279-05D75759F681}"/>
    <cellStyle name="20% - Accent6 2 2 2 3" xfId="4438" xr:uid="{0F339AEB-4A5F-411F-817B-6C224310A9E4}"/>
    <cellStyle name="20% - Accent6 2 2 2 3 2" xfId="4439" xr:uid="{F582E5B6-6FF5-43C8-AB2B-EE63FD334FEB}"/>
    <cellStyle name="20% - Accent6 2 2 2 3 2 2" xfId="4440" xr:uid="{2C49DE87-A7A8-4541-A137-2E9E0F8C95FE}"/>
    <cellStyle name="20% - Accent6 2 2 2 3 2_Jurisdictional Study" xfId="8976" xr:uid="{6554A38E-4F26-4D30-BA90-CC935FFC0572}"/>
    <cellStyle name="20% - Accent6 2 2 2 3 3" xfId="4441" xr:uid="{6B0C9679-1E1D-4140-858F-1346A8E9FBF7}"/>
    <cellStyle name="20% - Accent6 2 2 2 3_Jurisdictional Study" xfId="8975" xr:uid="{BD8EF7A4-19F6-44CD-8109-2DC4987CBA48}"/>
    <cellStyle name="20% - Accent6 2 2 2 4" xfId="4442" xr:uid="{CBF0C86B-CD79-44C7-8171-92B4E22445FF}"/>
    <cellStyle name="20% - Accent6 2 2 2 4 2" xfId="4443" xr:uid="{D9735543-7950-4144-82AF-150E31555DEF}"/>
    <cellStyle name="20% - Accent6 2 2 2 4_Jurisdictional Study" xfId="8977" xr:uid="{503141EC-7380-4B5D-9CF8-E84B6339B522}"/>
    <cellStyle name="20% - Accent6 2 2 2 5" xfId="4444" xr:uid="{D6CF756C-8C7D-41CD-9F9F-2F234140FA0F}"/>
    <cellStyle name="20% - Accent6 2 2 2 6" xfId="13816" xr:uid="{097F91C2-DBA9-46F9-AAAF-44FFD8C1A1C8}"/>
    <cellStyle name="20% - Accent6 2 2 2 7" xfId="15038" xr:uid="{38926662-90BF-4E44-AE94-14A27BC1FE55}"/>
    <cellStyle name="20% - Accent6 2 2 2 8" xfId="18137" xr:uid="{0400B453-19F6-4325-8695-55FD8F1ACE78}"/>
    <cellStyle name="20% - Accent6 2 2 2_Jurisdictional Study" xfId="8970" xr:uid="{88FA3C29-9C4B-407D-A6F7-7F227CEB044F}"/>
    <cellStyle name="20% - Accent6 2 2 3" xfId="4445" xr:uid="{15A38B0D-A022-4DFB-A7AB-0492537A3A65}"/>
    <cellStyle name="20% - Accent6 2 2 3 2" xfId="4446" xr:uid="{FFD830D2-14F4-4EB0-B931-3AB80FD9F172}"/>
    <cellStyle name="20% - Accent6 2 2 3 2 2" xfId="4447" xr:uid="{982A7FE4-C694-4A61-AB4A-E6D8109FC57E}"/>
    <cellStyle name="20% - Accent6 2 2 3 2 2 2" xfId="4448" xr:uid="{6AAA7D9E-9F9A-4B8A-ABA0-234B60A65B26}"/>
    <cellStyle name="20% - Accent6 2 2 3 2 2_Jurisdictional Study" xfId="8980" xr:uid="{45B022B7-D4DA-4888-B7A9-07DAE04B7487}"/>
    <cellStyle name="20% - Accent6 2 2 3 2 3" xfId="4449" xr:uid="{F83D8120-4A70-447C-B465-B86B7A3C2BCE}"/>
    <cellStyle name="20% - Accent6 2 2 3 2_Jurisdictional Study" xfId="8979" xr:uid="{D43B87E3-1CCE-4012-8DEF-4D613602B47F}"/>
    <cellStyle name="20% - Accent6 2 2 3 3" xfId="4450" xr:uid="{EF7640F4-7CFC-47A4-8DC9-4BFC11CEA7BE}"/>
    <cellStyle name="20% - Accent6 2 2 3 3 2" xfId="4451" xr:uid="{2C1E6CB5-A1F8-432B-BB57-53358D7BA47C}"/>
    <cellStyle name="20% - Accent6 2 2 3 3_Jurisdictional Study" xfId="8981" xr:uid="{4AEF80C9-3C0E-46FE-A630-69B5F84C25DD}"/>
    <cellStyle name="20% - Accent6 2 2 3 4" xfId="4452" xr:uid="{080CDEC9-A56C-4937-892F-4AD01997A60B}"/>
    <cellStyle name="20% - Accent6 2 2 3 5" xfId="13083" xr:uid="{96B6E02E-3796-4960-A3F2-AE800AFE6386}"/>
    <cellStyle name="20% - Accent6 2 2 3 6" xfId="11626" xr:uid="{952F6F45-10F3-4444-8107-46D7A7509033}"/>
    <cellStyle name="20% - Accent6 2 2 3 7" xfId="18133" xr:uid="{31CAE9E0-BF9B-4029-952F-B83C651C03F9}"/>
    <cellStyle name="20% - Accent6 2 2 3_Jurisdictional Study" xfId="8978" xr:uid="{605421CA-46A1-49CE-9E0C-CEB23769E01D}"/>
    <cellStyle name="20% - Accent6 2 2 4" xfId="4453" xr:uid="{90CC78B2-A263-4F0F-AE44-E923D430CB79}"/>
    <cellStyle name="20% - Accent6 2 2 4 2" xfId="4454" xr:uid="{119E0BA4-5D8B-44AC-B950-6A32D89868BA}"/>
    <cellStyle name="20% - Accent6 2 2 4 2 2" xfId="4455" xr:uid="{2581E720-118B-4DB2-871E-3D79C255B1BE}"/>
    <cellStyle name="20% - Accent6 2 2 4 2_Jurisdictional Study" xfId="8983" xr:uid="{C3A53319-B27C-40DA-A411-27AA63C28896}"/>
    <cellStyle name="20% - Accent6 2 2 4 3" xfId="4456" xr:uid="{BD10317E-2FF0-438B-97DC-961D07B61FF2}"/>
    <cellStyle name="20% - Accent6 2 2 4 4" xfId="12359" xr:uid="{9C34E72F-F111-4586-B460-1623BA3AF5C4}"/>
    <cellStyle name="20% - Accent6 2 2 4 5" xfId="18131" xr:uid="{61FF9B7D-A4EE-4EAE-8DCD-B69871D547C4}"/>
    <cellStyle name="20% - Accent6 2 2 4_Jurisdictional Study" xfId="8982" xr:uid="{587CE623-72B2-4D19-AC7F-35FF215A6546}"/>
    <cellStyle name="20% - Accent6 2 2 5" xfId="4457" xr:uid="{7EAE5C9B-9628-438A-A586-3880AB7B317E}"/>
    <cellStyle name="20% - Accent6 2 2 5 2" xfId="4458" xr:uid="{0E290582-197B-436F-8A11-92A87D9DF14F}"/>
    <cellStyle name="20% - Accent6 2 2 5 3" xfId="14896" xr:uid="{5ADC2CE5-0208-45E0-9F6F-7FAAC41B1B77}"/>
    <cellStyle name="20% - Accent6 2 2 5_Jurisdictional Study" xfId="8984" xr:uid="{2FB39861-9FC7-468C-AE86-EC280F018098}"/>
    <cellStyle name="20% - Accent6 2 2 6" xfId="4459" xr:uid="{A519B59F-6709-428D-A844-3122B7870F14}"/>
    <cellStyle name="20% - Accent6 2 2 7" xfId="15801" xr:uid="{1281F75D-4079-48B2-9E70-2AE109DD5727}"/>
    <cellStyle name="20% - Accent6 2 2 8" xfId="14992" xr:uid="{F757636C-CDE3-4B69-93E6-A9BA9497E34A}"/>
    <cellStyle name="20% - Accent6 2 2 9" xfId="18139" xr:uid="{5883F178-C468-48C2-B819-FE94B69DE423}"/>
    <cellStyle name="20% - Accent6 2 2_Jurisdictional Study" xfId="8969" xr:uid="{7ECE75DE-8796-4389-9AF6-D60AC144671B}"/>
    <cellStyle name="20% - Accent6 2 3" xfId="4460" xr:uid="{9A8E43EA-3F70-4851-BE1A-4E7C063C8F28}"/>
    <cellStyle name="20% - Accent6 2 3 2" xfId="4461" xr:uid="{F0AEBAF7-8830-4780-B133-1C6BEFF95E63}"/>
    <cellStyle name="20% - Accent6 2 3 2 2" xfId="4462" xr:uid="{87190498-1EFA-41E7-ABE4-C0F18CDA53E8}"/>
    <cellStyle name="20% - Accent6 2 3 2 2 2" xfId="4463" xr:uid="{F4C5C90B-A540-443A-A581-6D2F0C9E775C}"/>
    <cellStyle name="20% - Accent6 2 3 2 2 2 2" xfId="4464" xr:uid="{89E0CC28-6C2A-46A7-86B1-F09A045CD811}"/>
    <cellStyle name="20% - Accent6 2 3 2 2 2_Jurisdictional Study" xfId="8988" xr:uid="{38834065-3ED6-45DF-B5CD-E173B7811B90}"/>
    <cellStyle name="20% - Accent6 2 3 2 2 3" xfId="4465" xr:uid="{F7240CDD-4433-459C-8B7D-9D8133D4D3EB}"/>
    <cellStyle name="20% - Accent6 2 3 2 2_Jurisdictional Study" xfId="8987" xr:uid="{E6A0FF57-6A22-4039-8DA4-8D4F7D8BF7C1}"/>
    <cellStyle name="20% - Accent6 2 3 2 3" xfId="4466" xr:uid="{94F68B04-B851-4112-9AA4-37575A56DC7A}"/>
    <cellStyle name="20% - Accent6 2 3 2 3 2" xfId="4467" xr:uid="{EFFE6689-2068-49D6-9ECA-0A27B6B71EE3}"/>
    <cellStyle name="20% - Accent6 2 3 2 3_Jurisdictional Study" xfId="8989" xr:uid="{C249327F-7A05-4D10-B683-694DBB1C6029}"/>
    <cellStyle name="20% - Accent6 2 3 2 4" xfId="4468" xr:uid="{37BD53E4-FC25-4D59-B489-3FC88DDF5523}"/>
    <cellStyle name="20% - Accent6 2 3 2_Jurisdictional Study" xfId="8986" xr:uid="{2BA5853A-FE7F-437B-82B1-F7054F11378A}"/>
    <cellStyle name="20% - Accent6 2 3 3" xfId="4469" xr:uid="{9C24EBE5-975A-4F6F-BE57-C8BD3FA10C43}"/>
    <cellStyle name="20% - Accent6 2 3 3 2" xfId="4470" xr:uid="{138DAF37-6E1E-475F-B308-96671839F638}"/>
    <cellStyle name="20% - Accent6 2 3 3 2 2" xfId="4471" xr:uid="{028A3D15-BC63-41AD-BEEF-D80BE2079CC0}"/>
    <cellStyle name="20% - Accent6 2 3 3 2_Jurisdictional Study" xfId="8991" xr:uid="{05FABD36-6605-40E6-9963-8FB69CEBB488}"/>
    <cellStyle name="20% - Accent6 2 3 3 3" xfId="4472" xr:uid="{A8F05D14-3FF2-4EEF-BC22-E8B8A35C3B1F}"/>
    <cellStyle name="20% - Accent6 2 3 3_Jurisdictional Study" xfId="8990" xr:uid="{7FD719DB-B9BC-45CE-BA9C-822268150C97}"/>
    <cellStyle name="20% - Accent6 2 3 4" xfId="4473" xr:uid="{D18CF896-1351-492B-85DE-85AC5A8C74FE}"/>
    <cellStyle name="20% - Accent6 2 3 4 2" xfId="4474" xr:uid="{F15430D7-46FE-4766-BF9B-1CFD2B4CB1FC}"/>
    <cellStyle name="20% - Accent6 2 3 4_Jurisdictional Study" xfId="8992" xr:uid="{1D5B247E-AD98-44E4-BFC7-42182D40EA74}"/>
    <cellStyle name="20% - Accent6 2 3 5" xfId="4475" xr:uid="{0B49AFA0-14D0-492F-A30C-504747A8BE62}"/>
    <cellStyle name="20% - Accent6 2 3 6" xfId="15802" xr:uid="{14750932-29EA-4D19-A8FB-1E6605DD148A}"/>
    <cellStyle name="20% - Accent6 2 3_Jurisdictional Study" xfId="8985" xr:uid="{3099E07D-1B8A-486D-A5C3-6D051DD8241A}"/>
    <cellStyle name="20% - Accent6 2 4" xfId="4476" xr:uid="{39E7B500-2FE9-47DA-BBFA-54C131F2D637}"/>
    <cellStyle name="20% - Accent6 2 4 2" xfId="4477" xr:uid="{5C4B012F-C5A4-45E4-A817-9D38DBD254FE}"/>
    <cellStyle name="20% - Accent6 2 4 2 2" xfId="4478" xr:uid="{352CC1D8-B29A-4984-9251-65ED2AD3A2BE}"/>
    <cellStyle name="20% - Accent6 2 4 2 2 2" xfId="4479" xr:uid="{57441EC9-C8A3-40B6-9A28-BA8E8C26B835}"/>
    <cellStyle name="20% - Accent6 2 4 2 2_Jurisdictional Study" xfId="8995" xr:uid="{33DEC22D-76BE-4227-9D68-5515D901F0C0}"/>
    <cellStyle name="20% - Accent6 2 4 2 3" xfId="4480" xr:uid="{1CABFB6D-2B65-4F65-A6CA-07C112B742C2}"/>
    <cellStyle name="20% - Accent6 2 4 2_Jurisdictional Study" xfId="8994" xr:uid="{EBF24A5A-7C2B-4EAB-ADEF-19ABDB04C3A0}"/>
    <cellStyle name="20% - Accent6 2 4 3" xfId="4481" xr:uid="{4B0355C4-1E88-4924-AC53-26BAD5F799D8}"/>
    <cellStyle name="20% - Accent6 2 4 3 2" xfId="4482" xr:uid="{9C190AFA-F625-40EF-8A87-B22C328BAB13}"/>
    <cellStyle name="20% - Accent6 2 4 3_Jurisdictional Study" xfId="8996" xr:uid="{A2898C74-941E-438E-A763-93CADBC7FC3A}"/>
    <cellStyle name="20% - Accent6 2 4 4" xfId="4483" xr:uid="{0C9F27D6-6515-41FE-967D-4AF85F8D0A30}"/>
    <cellStyle name="20% - Accent6 2 4 5" xfId="13084" xr:uid="{30849AE5-FD93-447E-8ADC-031B36B95C2E}"/>
    <cellStyle name="20% - Accent6 2 4 6" xfId="14938" xr:uid="{54637CCD-64DD-4748-9F05-52E5952067C6}"/>
    <cellStyle name="20% - Accent6 2 4 7" xfId="18127" xr:uid="{D8202802-9766-4E9B-BE44-23C3D0689EA7}"/>
    <cellStyle name="20% - Accent6 2 4_Jurisdictional Study" xfId="8993" xr:uid="{64A26617-3923-4310-9FB7-1B1B3FDC2AED}"/>
    <cellStyle name="20% - Accent6 2 5" xfId="4484" xr:uid="{6D73F718-E76B-4B85-8F28-F0E9D3428EE3}"/>
    <cellStyle name="20% - Accent6 2 5 2" xfId="4485" xr:uid="{06C66DCE-2EB9-47FD-9340-8AAFF3353FDC}"/>
    <cellStyle name="20% - Accent6 2 5 2 2" xfId="4486" xr:uid="{95CA6500-F124-4429-A622-A51B58B520AE}"/>
    <cellStyle name="20% - Accent6 2 5 2_Jurisdictional Study" xfId="8998" xr:uid="{6B13DABE-909A-498F-9051-740594AA0857}"/>
    <cellStyle name="20% - Accent6 2 5 3" xfId="4487" xr:uid="{891D39A2-030B-45CC-BCCA-4E4A02991D66}"/>
    <cellStyle name="20% - Accent6 2 5 4" xfId="13817" xr:uid="{B7EB6606-C829-4187-9CB3-5490C14FE014}"/>
    <cellStyle name="20% - Accent6 2 5 5" xfId="11923" xr:uid="{69D41147-ACF8-49B1-90CF-FEBE908897A5}"/>
    <cellStyle name="20% - Accent6 2 5 6" xfId="18125" xr:uid="{ED3CF395-B787-45D4-AD87-E7C61B3DE333}"/>
    <cellStyle name="20% - Accent6 2 5_Jurisdictional Study" xfId="8997" xr:uid="{1F3F39A8-B19D-46A4-B0B4-DF5B65A7A571}"/>
    <cellStyle name="20% - Accent6 2 6" xfId="4488" xr:uid="{C7BE1942-9CDD-42F8-8A9F-129338C6C7FD}"/>
    <cellStyle name="20% - Accent6 2 6 2" xfId="4489" xr:uid="{7284A498-D3B4-4CDD-A6E0-50A0C3E1D5F6}"/>
    <cellStyle name="20% - Accent6 2 6 3" xfId="13818" xr:uid="{58D92D29-89D9-474C-B0FC-D00534CB6667}"/>
    <cellStyle name="20% - Accent6 2 6 4" xfId="14913" xr:uid="{1432D5BF-9BA6-4266-BEC4-3F4175B40A29}"/>
    <cellStyle name="20% - Accent6 2 6_Jurisdictional Study" xfId="8999" xr:uid="{7497E1EB-A29F-43FC-8619-9CBC92F21BDA}"/>
    <cellStyle name="20% - Accent6 2 7" xfId="4490" xr:uid="{D509733F-A344-43C4-8340-E6949F2AD2C2}"/>
    <cellStyle name="20% - Accent6 2 7 2" xfId="15012" xr:uid="{00F06352-F289-4C78-94C3-C5B1E7615373}"/>
    <cellStyle name="20% - Accent6 2 8" xfId="4427" xr:uid="{80CF67DC-D376-4D98-BDCF-0DC9A2526D14}"/>
    <cellStyle name="20% - Accent6 2 8 2" xfId="15284" xr:uid="{3847D167-1F09-4342-9913-C579FC28FFC8}"/>
    <cellStyle name="20% - Accent6 2 9" xfId="14975" xr:uid="{7F15B062-77DD-4A38-B1E4-BFD74E8E3327}"/>
    <cellStyle name="20% - Accent6 20" xfId="16464" xr:uid="{13B0E4C3-C359-45E0-BD80-C9E131D86E27}"/>
    <cellStyle name="20% - Accent6 21" xfId="12894" xr:uid="{9601D8A9-AA65-423E-B86A-42D4EB85A989}"/>
    <cellStyle name="20% - Accent6 22" xfId="12760" xr:uid="{56783A28-1A95-4D6F-8D76-DDF46FF322D3}"/>
    <cellStyle name="20% - Accent6 23" xfId="10941" xr:uid="{C6030D87-A461-4D15-A101-BFF797BD94B0}"/>
    <cellStyle name="20% - Accent6 24" xfId="12181" xr:uid="{601BA8D9-4A34-4E52-94CA-5663306F1DFD}"/>
    <cellStyle name="20% - Accent6 25" xfId="12495" xr:uid="{A1C1C7E8-9E66-43F9-94EB-452AFF0561D7}"/>
    <cellStyle name="20% - Accent6 26" xfId="12020" xr:uid="{5B393974-8FD7-46CD-B0BF-BD1890F2502D}"/>
    <cellStyle name="20% - Accent6 27" xfId="10979" xr:uid="{112D5BE8-06D5-4005-8513-DB7C557F5EC9}"/>
    <cellStyle name="20% - Accent6 28" xfId="12240" xr:uid="{8F611A9E-CE9D-4BA4-92E3-93FBD5E40DB0}"/>
    <cellStyle name="20% - Accent6 29" xfId="12893" xr:uid="{EAA12113-3305-461A-87C6-C248C083CC6A}"/>
    <cellStyle name="20% - Accent6 3" xfId="3242" xr:uid="{D0BB29DD-F00E-4F2A-B710-016E09C953EA}"/>
    <cellStyle name="20% - Accent6 3 10" xfId="16320" xr:uid="{C13E72FF-5A4E-4274-99E7-61B097E6ACAA}"/>
    <cellStyle name="20% - Accent6 3 2" xfId="4492" xr:uid="{76C75FF6-48F3-4648-AECB-F68091CF0B13}"/>
    <cellStyle name="20% - Accent6 3 2 2" xfId="4493" xr:uid="{C0CB0108-612B-413A-9D0E-9E1A3953103B}"/>
    <cellStyle name="20% - Accent6 3 2 2 2" xfId="4494" xr:uid="{1847E5B7-6A92-4D40-9EB8-2F1C6C92CE7C}"/>
    <cellStyle name="20% - Accent6 3 2 2 2 2" xfId="4495" xr:uid="{EA518D8B-48F6-4147-8912-7E3A9B872FB5}"/>
    <cellStyle name="20% - Accent6 3 2 2 2 2 2" xfId="4496" xr:uid="{98079071-B425-4898-89B3-45BEFC75E88C}"/>
    <cellStyle name="20% - Accent6 3 2 2 2 2 2 2" xfId="4497" xr:uid="{8244E763-DF10-448B-96F4-891FEAA3CBDF}"/>
    <cellStyle name="20% - Accent6 3 2 2 2 2 2_Jurisdictional Study" xfId="9005" xr:uid="{051B9286-3DC1-4A2D-9D97-CFE406AD7D2E}"/>
    <cellStyle name="20% - Accent6 3 2 2 2 2 3" xfId="4498" xr:uid="{51344801-34B1-45EF-AC0F-B247D3F99395}"/>
    <cellStyle name="20% - Accent6 3 2 2 2 2_Jurisdictional Study" xfId="9004" xr:uid="{8DD73682-E828-48F6-B134-93B1518D3065}"/>
    <cellStyle name="20% - Accent6 3 2 2 2 3" xfId="4499" xr:uid="{B25C2185-011C-44A8-9FB3-2F99097BC0D1}"/>
    <cellStyle name="20% - Accent6 3 2 2 2 3 2" xfId="4500" xr:uid="{608C4365-21E3-47CE-B6C4-4C0C2E69CEB8}"/>
    <cellStyle name="20% - Accent6 3 2 2 2 3_Jurisdictional Study" xfId="9006" xr:uid="{8E402BD8-81CB-43A2-A7C2-1C3261DF07A3}"/>
    <cellStyle name="20% - Accent6 3 2 2 2 4" xfId="4501" xr:uid="{F82EA220-22C7-4594-B4B9-7712D9256552}"/>
    <cellStyle name="20% - Accent6 3 2 2 2_Jurisdictional Study" xfId="9003" xr:uid="{39B7E36C-5B61-4CCD-96D3-72C103959DC6}"/>
    <cellStyle name="20% - Accent6 3 2 2 3" xfId="4502" xr:uid="{94883E06-3648-4C1A-8988-BA6ED09E0001}"/>
    <cellStyle name="20% - Accent6 3 2 2 3 2" xfId="4503" xr:uid="{871BDC3F-B561-45AD-907C-B8DAD71DB238}"/>
    <cellStyle name="20% - Accent6 3 2 2 3 2 2" xfId="4504" xr:uid="{C37D64B1-5F5C-415F-96F3-BEAE8001F20C}"/>
    <cellStyle name="20% - Accent6 3 2 2 3 2_Jurisdictional Study" xfId="9008" xr:uid="{6151CA72-7718-4793-ADEF-078B807A0761}"/>
    <cellStyle name="20% - Accent6 3 2 2 3 3" xfId="4505" xr:uid="{94AB9C13-1792-49E7-BC99-E389A108A961}"/>
    <cellStyle name="20% - Accent6 3 2 2 3_Jurisdictional Study" xfId="9007" xr:uid="{00E63137-9CBE-421B-9B3D-BA9F2526BA96}"/>
    <cellStyle name="20% - Accent6 3 2 2 4" xfId="4506" xr:uid="{0AF88A29-5A3A-49BD-8543-4AF7BE990DAE}"/>
    <cellStyle name="20% - Accent6 3 2 2 4 2" xfId="4507" xr:uid="{9C60FC6C-ABB7-478B-AC64-8AB52A5EAC71}"/>
    <cellStyle name="20% - Accent6 3 2 2 4_Jurisdictional Study" xfId="9009" xr:uid="{F86AB0EC-3B8B-474B-BBA0-E79833A9505E}"/>
    <cellStyle name="20% - Accent6 3 2 2 5" xfId="4508" xr:uid="{91076FE3-475F-4029-AB3F-B100762B7A81}"/>
    <cellStyle name="20% - Accent6 3 2 2 6" xfId="15803" xr:uid="{E2CB6BAC-22C1-4398-BDA5-6AE29526DC38}"/>
    <cellStyle name="20% - Accent6 3 2 2_Jurisdictional Study" xfId="9002" xr:uid="{9DE36184-AC7F-4A16-8935-AC9A80BD6647}"/>
    <cellStyle name="20% - Accent6 3 2 3" xfId="4509" xr:uid="{1816DFE8-9E91-4669-A7BB-FD13F7DE0EB1}"/>
    <cellStyle name="20% - Accent6 3 2 3 2" xfId="4510" xr:uid="{194A6EB4-5131-4F64-811B-559D88386D8E}"/>
    <cellStyle name="20% - Accent6 3 2 3 2 2" xfId="4511" xr:uid="{C67F1474-6920-4ABA-8855-2202BD1197D6}"/>
    <cellStyle name="20% - Accent6 3 2 3 2 2 2" xfId="4512" xr:uid="{550F1008-E415-4D07-9F21-43A37D0233AE}"/>
    <cellStyle name="20% - Accent6 3 2 3 2 2_Jurisdictional Study" xfId="9012" xr:uid="{270093E7-94DE-4109-B814-06AB2E17CDA1}"/>
    <cellStyle name="20% - Accent6 3 2 3 2 3" xfId="4513" xr:uid="{89F3C8CB-ACD1-4B96-9C81-477F47D960B4}"/>
    <cellStyle name="20% - Accent6 3 2 3 2_Jurisdictional Study" xfId="9011" xr:uid="{09FEBDF5-75A3-4E36-9C97-6C40057C5258}"/>
    <cellStyle name="20% - Accent6 3 2 3 3" xfId="4514" xr:uid="{DB383257-4A7E-40C4-95E4-43EA681FAB7D}"/>
    <cellStyle name="20% - Accent6 3 2 3 3 2" xfId="4515" xr:uid="{42ABA809-30F2-47A1-8B22-37243F69F221}"/>
    <cellStyle name="20% - Accent6 3 2 3 3_Jurisdictional Study" xfId="9013" xr:uid="{C630B293-9FB1-4B84-9F3D-AC612F8F0B68}"/>
    <cellStyle name="20% - Accent6 3 2 3 4" xfId="4516" xr:uid="{2FBC89EF-054D-43B0-87D8-21F74CCC3FF5}"/>
    <cellStyle name="20% - Accent6 3 2 3_Jurisdictional Study" xfId="9010" xr:uid="{D1D0F9ED-5E3B-4B88-A0C9-37F1458312F0}"/>
    <cellStyle name="20% - Accent6 3 2 4" xfId="4517" xr:uid="{80C4BF8E-4018-408A-916E-12730C945D6C}"/>
    <cellStyle name="20% - Accent6 3 2 4 2" xfId="4518" xr:uid="{79F664A8-826A-4212-8A01-0AC9E89B4F6D}"/>
    <cellStyle name="20% - Accent6 3 2 4 2 2" xfId="4519" xr:uid="{D2CF9696-C8B9-43A5-AEEF-7E846FE2F240}"/>
    <cellStyle name="20% - Accent6 3 2 4 2_Jurisdictional Study" xfId="9015" xr:uid="{6D4CCE3F-876D-44E6-9ABB-A0C50390F19A}"/>
    <cellStyle name="20% - Accent6 3 2 4 3" xfId="4520" xr:uid="{E18D50D3-15E6-49C9-B3A1-B7F67C5E4358}"/>
    <cellStyle name="20% - Accent6 3 2 4_Jurisdictional Study" xfId="9014" xr:uid="{AF2BE314-ED73-46AC-AF66-03B9E1BF6881}"/>
    <cellStyle name="20% - Accent6 3 2 5" xfId="4521" xr:uid="{318215B7-808C-4D35-9401-B535FD944337}"/>
    <cellStyle name="20% - Accent6 3 2 5 2" xfId="4522" xr:uid="{B60C5675-8D96-4B7F-983A-A76C56E711D3}"/>
    <cellStyle name="20% - Accent6 3 2 5_Jurisdictional Study" xfId="9016" xr:uid="{788E8C56-FC96-4437-8C33-30F8D9C25D5D}"/>
    <cellStyle name="20% - Accent6 3 2 6" xfId="4523" xr:uid="{18390F50-ECDB-43AA-8BB9-784CEBD5C355}"/>
    <cellStyle name="20% - Accent6 3 2 7" xfId="13808" xr:uid="{D3EC61CD-96B8-4C0F-B659-56158C7946A4}"/>
    <cellStyle name="20% - Accent6 3 2_Jurisdictional Study" xfId="9001" xr:uid="{B736CD89-B3DB-46BF-AD36-4A09B4B5DA90}"/>
    <cellStyle name="20% - Accent6 3 3" xfId="4524" xr:uid="{BE120E89-A097-4661-BB6E-3A129E9A2670}"/>
    <cellStyle name="20% - Accent6 3 3 2" xfId="4525" xr:uid="{42677DB3-69E2-4BE8-BB25-2DC1D18F7C77}"/>
    <cellStyle name="20% - Accent6 3 3 2 2" xfId="4526" xr:uid="{B8A8816C-F5EC-4536-A9A4-D85AE50E23ED}"/>
    <cellStyle name="20% - Accent6 3 3 2 2 2" xfId="4527" xr:uid="{238D562E-7BDE-406E-8D99-49E1E2D70E79}"/>
    <cellStyle name="20% - Accent6 3 3 2 2 2 2" xfId="4528" xr:uid="{5B4999EB-1D41-4B4B-948A-AB8056F03B14}"/>
    <cellStyle name="20% - Accent6 3 3 2 2 2_Jurisdictional Study" xfId="9020" xr:uid="{2CBF075A-034F-44E1-A642-46CE1B12E517}"/>
    <cellStyle name="20% - Accent6 3 3 2 2 3" xfId="4529" xr:uid="{87211E83-E71A-4A20-ACDD-CB6FCD137B31}"/>
    <cellStyle name="20% - Accent6 3 3 2 2_Jurisdictional Study" xfId="9019" xr:uid="{058789A0-987E-415C-A348-5A49B706B113}"/>
    <cellStyle name="20% - Accent6 3 3 2 3" xfId="4530" xr:uid="{534E04C5-08F9-413F-9C63-D93FC609B16A}"/>
    <cellStyle name="20% - Accent6 3 3 2 3 2" xfId="4531" xr:uid="{8EC95933-B912-434C-BFD8-6B0F88D8BEB2}"/>
    <cellStyle name="20% - Accent6 3 3 2 3_Jurisdictional Study" xfId="9021" xr:uid="{FBD0733F-336E-4BF7-89EE-7C77037C583F}"/>
    <cellStyle name="20% - Accent6 3 3 2 4" xfId="4532" xr:uid="{F05BA143-DF2C-4C00-8506-8F6C8A5D58FA}"/>
    <cellStyle name="20% - Accent6 3 3 2_Jurisdictional Study" xfId="9018" xr:uid="{82850CD0-7BEC-4350-99DE-EC1F47FBE060}"/>
    <cellStyle name="20% - Accent6 3 3 3" xfId="4533" xr:uid="{87F63C33-D8EC-4783-980A-3ABBB49F72B5}"/>
    <cellStyle name="20% - Accent6 3 3 3 2" xfId="4534" xr:uid="{3A694A13-6155-4F2E-99E2-2D737D2FF048}"/>
    <cellStyle name="20% - Accent6 3 3 3 2 2" xfId="4535" xr:uid="{257B0855-3769-4344-8352-9DA661C9E1F8}"/>
    <cellStyle name="20% - Accent6 3 3 3 2_Jurisdictional Study" xfId="9023" xr:uid="{BF905C59-8A14-4632-9217-189BB627C6E9}"/>
    <cellStyle name="20% - Accent6 3 3 3 3" xfId="4536" xr:uid="{6E1BC773-A2E1-4855-B942-246688863B2D}"/>
    <cellStyle name="20% - Accent6 3 3 3_Jurisdictional Study" xfId="9022" xr:uid="{76A12F98-5B38-4FBC-993E-9B27EA4FCD6C}"/>
    <cellStyle name="20% - Accent6 3 3 4" xfId="4537" xr:uid="{8C56D0C4-5B0B-42D8-9889-6389D99E82C3}"/>
    <cellStyle name="20% - Accent6 3 3 4 2" xfId="4538" xr:uid="{44EAAB8A-0355-4D8D-B7AA-9E669244E2F2}"/>
    <cellStyle name="20% - Accent6 3 3 4_Jurisdictional Study" xfId="9024" xr:uid="{454E7825-4BA1-4B64-B213-B9CD2E4B2A45}"/>
    <cellStyle name="20% - Accent6 3 3 5" xfId="4539" xr:uid="{06892218-506A-425A-8463-2F0C34250563}"/>
    <cellStyle name="20% - Accent6 3 3 6" xfId="13819" xr:uid="{4B30A4DC-C89B-43E8-8027-D38F0CEA87CC}"/>
    <cellStyle name="20% - Accent6 3 3_Jurisdictional Study" xfId="9017" xr:uid="{9C7DED43-4756-4B0C-B63A-1FA79D1837D2}"/>
    <cellStyle name="20% - Accent6 3 4" xfId="4540" xr:uid="{BF3ECE86-25E2-42BA-BDCB-961BBBA5F805}"/>
    <cellStyle name="20% - Accent6 3 4 2" xfId="4541" xr:uid="{27B6870E-0D96-431D-8EEE-81FAD24BA05F}"/>
    <cellStyle name="20% - Accent6 3 4 2 2" xfId="4542" xr:uid="{BDF183DA-C8D0-4ED7-9859-63B490D7FE8A}"/>
    <cellStyle name="20% - Accent6 3 4 2 2 2" xfId="4543" xr:uid="{FA807142-C138-4AC4-B103-A976BBE47695}"/>
    <cellStyle name="20% - Accent6 3 4 2 2_Jurisdictional Study" xfId="9027" xr:uid="{368BA889-E80C-4957-82DC-9BD011C8CC02}"/>
    <cellStyle name="20% - Accent6 3 4 2 3" xfId="4544" xr:uid="{F19D08B3-BDD5-41E8-AFA8-8E9D9F952B2D}"/>
    <cellStyle name="20% - Accent6 3 4 2_Jurisdictional Study" xfId="9026" xr:uid="{1270AA01-2F2E-4FDA-B34C-B226C4792395}"/>
    <cellStyle name="20% - Accent6 3 4 3" xfId="4545" xr:uid="{4F2E0011-17D7-47D2-AB73-67396F6A5B27}"/>
    <cellStyle name="20% - Accent6 3 4 3 2" xfId="4546" xr:uid="{97D7CE94-1289-4E48-9536-8EAE8733C09E}"/>
    <cellStyle name="20% - Accent6 3 4 3_Jurisdictional Study" xfId="9028" xr:uid="{7220F506-5EC6-43F0-8338-65E0124161ED}"/>
    <cellStyle name="20% - Accent6 3 4 4" xfId="4547" xr:uid="{B3E91CE7-F4D9-42FF-8BF9-B080ED693202}"/>
    <cellStyle name="20% - Accent6 3 4 5" xfId="13820" xr:uid="{4120A92A-C502-4563-A2DE-32894848DAD7}"/>
    <cellStyle name="20% - Accent6 3 4_Jurisdictional Study" xfId="9025" xr:uid="{4AC32AD2-7F94-466E-9759-103511CCD60A}"/>
    <cellStyle name="20% - Accent6 3 5" xfId="4548" xr:uid="{7589F7C6-0991-4A0D-816E-EB7838706961}"/>
    <cellStyle name="20% - Accent6 3 5 2" xfId="4549" xr:uid="{E48D3707-4A4D-44C5-B533-74F3F5F9BCE2}"/>
    <cellStyle name="20% - Accent6 3 5 2 2" xfId="4550" xr:uid="{DA80E611-F49F-4F7F-BD02-F9341B1BCBAA}"/>
    <cellStyle name="20% - Accent6 3 5 2_Jurisdictional Study" xfId="9030" xr:uid="{FF9D6BE9-26C7-473B-9044-8EE84621C125}"/>
    <cellStyle name="20% - Accent6 3 5 3" xfId="4551" xr:uid="{A0EFF791-D9D1-49D5-B680-051281CD247A}"/>
    <cellStyle name="20% - Accent6 3 5_Jurisdictional Study" xfId="9029" xr:uid="{A8562A7F-AAC0-4E53-B0C6-F919DAB7280D}"/>
    <cellStyle name="20% - Accent6 3 6" xfId="4552" xr:uid="{13847561-BF6F-4F45-AF5C-5B2751CFB606}"/>
    <cellStyle name="20% - Accent6 3 6 2" xfId="4553" xr:uid="{5C2F71FB-BBEC-45E9-83D4-B5A44BB05A50}"/>
    <cellStyle name="20% - Accent6 3 6_Jurisdictional Study" xfId="9031" xr:uid="{7D506719-D9F9-4F31-BB66-A0198458390C}"/>
    <cellStyle name="20% - Accent6 3 7" xfId="4554" xr:uid="{C40EAAB3-4C8A-4E42-BA34-B570E330E0A0}"/>
    <cellStyle name="20% - Accent6 3 8" xfId="4491" xr:uid="{0FA43DD2-2851-4412-BE5A-EB359ADC64BA}"/>
    <cellStyle name="20% - Accent6 3 9" xfId="13085" xr:uid="{51399BCC-B172-426E-BD8F-99476F5C60B1}"/>
    <cellStyle name="20% - Accent6 3_Jurisdictional Study" xfId="9000" xr:uid="{2A5677D2-C361-49CC-931C-6F00D8B36AE1}"/>
    <cellStyle name="20% - Accent6 30" xfId="16255" xr:uid="{E48A0EF8-C2FA-47EC-B6DE-196D5EDF7C8C}"/>
    <cellStyle name="20% - Accent6 31" xfId="11425" xr:uid="{BC473E5D-5D52-4D71-B94E-3A3262A1E540}"/>
    <cellStyle name="20% - Accent6 32" xfId="11804" xr:uid="{6259CC34-3A10-4018-A32E-13ADC4899FB7}"/>
    <cellStyle name="20% - Accent6 33" xfId="12549" xr:uid="{31F81C0B-AA5F-4D90-B476-EF6267945C53}"/>
    <cellStyle name="20% - Accent6 34" xfId="12153" xr:uid="{ACCAABB2-6242-47F5-80F6-72E76D0E7629}"/>
    <cellStyle name="20% - Accent6 35" xfId="12560" xr:uid="{4DB93CB8-5431-4293-AFBE-B9184F7B322E}"/>
    <cellStyle name="20% - Accent6 4" xfId="4555" xr:uid="{14AD1C91-239D-4CA5-A8C1-EAC351B8480C}"/>
    <cellStyle name="20% - Accent6 4 2" xfId="4556" xr:uid="{83054CA9-5D8A-4897-ACEE-9C260E187AA8}"/>
    <cellStyle name="20% - Accent6 4 2 2" xfId="4557" xr:uid="{FC8F00D9-145A-438F-A482-DD5E49C96141}"/>
    <cellStyle name="20% - Accent6 4 2 2 2" xfId="4558" xr:uid="{EE2006B7-98F0-415B-8ED1-BBC49ECF0A96}"/>
    <cellStyle name="20% - Accent6 4 2 2 2 2" xfId="4559" xr:uid="{97738C78-71DF-4875-A627-D2E06C8C618E}"/>
    <cellStyle name="20% - Accent6 4 2 2 2 2 2" xfId="4560" xr:uid="{1233A39E-6750-45E8-A839-28DFAC4FE6A2}"/>
    <cellStyle name="20% - Accent6 4 2 2 2 2_Jurisdictional Study" xfId="9036" xr:uid="{88DF21D9-1207-4188-92BD-AD3AA3FCA4A6}"/>
    <cellStyle name="20% - Accent6 4 2 2 2 3" xfId="4561" xr:uid="{70A6E50A-D04A-4405-86E0-F929B3974DFE}"/>
    <cellStyle name="20% - Accent6 4 2 2 2_Jurisdictional Study" xfId="9035" xr:uid="{71836ADE-FE7E-4CBE-A6F6-3C35225E10F9}"/>
    <cellStyle name="20% - Accent6 4 2 2 3" xfId="4562" xr:uid="{D73C0B68-7D11-481D-A286-5C55AB18A55E}"/>
    <cellStyle name="20% - Accent6 4 2 2 3 2" xfId="4563" xr:uid="{CEE14388-985B-45FD-B4BB-FBD37DBCF8D3}"/>
    <cellStyle name="20% - Accent6 4 2 2 3_Jurisdictional Study" xfId="9037" xr:uid="{438C5E4A-54E9-4F04-AC70-ACF003DCAD93}"/>
    <cellStyle name="20% - Accent6 4 2 2 4" xfId="4564" xr:uid="{E9060FE5-7319-4D0D-B4B5-0660B5471B85}"/>
    <cellStyle name="20% - Accent6 4 2 2_Jurisdictional Study" xfId="9034" xr:uid="{E506C755-8EF7-48FF-8840-C697E18F90FD}"/>
    <cellStyle name="20% - Accent6 4 2 3" xfId="4565" xr:uid="{0C206FD0-6C14-43D8-97BB-4BEBA485BA73}"/>
    <cellStyle name="20% - Accent6 4 2 3 2" xfId="4566" xr:uid="{60BD4898-EA87-45F9-9D72-12331D4EAEBD}"/>
    <cellStyle name="20% - Accent6 4 2 3 2 2" xfId="4567" xr:uid="{80516FC1-57D9-44F4-BD99-268DA58D42A9}"/>
    <cellStyle name="20% - Accent6 4 2 3 2_Jurisdictional Study" xfId="9039" xr:uid="{43AAEA76-6168-4694-9641-693FEA30CA45}"/>
    <cellStyle name="20% - Accent6 4 2 3 3" xfId="4568" xr:uid="{08551ED2-66FE-4D5E-BFA6-7F8D48470227}"/>
    <cellStyle name="20% - Accent6 4 2 3_Jurisdictional Study" xfId="9038" xr:uid="{DEF9B8DF-F9A2-463C-B452-B40634908C64}"/>
    <cellStyle name="20% - Accent6 4 2 4" xfId="4569" xr:uid="{E9591A21-AC91-4070-A5CA-05EBB7180CE2}"/>
    <cellStyle name="20% - Accent6 4 2 4 2" xfId="4570" xr:uid="{021EC0A9-609B-4E35-8795-A6EB56FC024D}"/>
    <cellStyle name="20% - Accent6 4 2 4_Jurisdictional Study" xfId="9040" xr:uid="{F072CBCC-6024-4E5D-9DC6-295898F6BCB0}"/>
    <cellStyle name="20% - Accent6 4 2 5" xfId="4571" xr:uid="{DC10B6D7-E036-4B8D-9106-68F5D2D9ABE8}"/>
    <cellStyle name="20% - Accent6 4 2 6" xfId="13086" xr:uid="{5892C592-1D71-4C39-9539-736808721C4D}"/>
    <cellStyle name="20% - Accent6 4 2_Jurisdictional Study" xfId="9033" xr:uid="{D7B0136C-1702-4BE7-975C-30C563B1F362}"/>
    <cellStyle name="20% - Accent6 4 3" xfId="4572" xr:uid="{EBCA2893-CC92-4AAD-AFC2-94E3A43EE667}"/>
    <cellStyle name="20% - Accent6 4 3 2" xfId="4573" xr:uid="{0FBFF322-2822-4260-9BDA-26BDDC1AD637}"/>
    <cellStyle name="20% - Accent6 4 3 2 2" xfId="4574" xr:uid="{75DB6161-B334-477B-9D89-372BC5BFB337}"/>
    <cellStyle name="20% - Accent6 4 3 2 2 2" xfId="4575" xr:uid="{481F2C69-3999-4BA5-8011-EAB3368D4A2F}"/>
    <cellStyle name="20% - Accent6 4 3 2 2_Jurisdictional Study" xfId="9043" xr:uid="{5DC28FD1-344E-4D23-835E-A3E0EDD1BCB6}"/>
    <cellStyle name="20% - Accent6 4 3 2 3" xfId="4576" xr:uid="{7DD9556E-714C-4975-88FF-9959D398AE11}"/>
    <cellStyle name="20% - Accent6 4 3 2_Jurisdictional Study" xfId="9042" xr:uid="{3DC4FD7B-FC34-49EF-877D-5E82590AEC7C}"/>
    <cellStyle name="20% - Accent6 4 3 3" xfId="4577" xr:uid="{ADDACCAA-137E-4527-A641-160E1E6C330E}"/>
    <cellStyle name="20% - Accent6 4 3 3 2" xfId="4578" xr:uid="{393B0809-44EB-4DE1-B23C-A4445EF65698}"/>
    <cellStyle name="20% - Accent6 4 3 3_Jurisdictional Study" xfId="9044" xr:uid="{96E47773-61DF-4EE2-8D69-28674FF191C7}"/>
    <cellStyle name="20% - Accent6 4 3 4" xfId="4579" xr:uid="{EE0E3592-194A-4CD1-957E-36CA97D3B175}"/>
    <cellStyle name="20% - Accent6 4 3 5" xfId="13087" xr:uid="{286B13E8-0DA9-4C20-9889-BE1C6C15DCBC}"/>
    <cellStyle name="20% - Accent6 4 3_Jurisdictional Study" xfId="9041" xr:uid="{62698E70-D049-4B79-887F-990F7202FF46}"/>
    <cellStyle name="20% - Accent6 4 4" xfId="4580" xr:uid="{2B4E9A1F-2AE8-400B-9ACF-8539F3C6DB01}"/>
    <cellStyle name="20% - Accent6 4 4 2" xfId="4581" xr:uid="{EF6FFA7C-7F19-4451-BFE3-C7EFBE8EDC99}"/>
    <cellStyle name="20% - Accent6 4 4 2 2" xfId="4582" xr:uid="{852DDBE2-D431-42A9-8A58-6E2DC1E5A5FC}"/>
    <cellStyle name="20% - Accent6 4 4 2_Jurisdictional Study" xfId="9046" xr:uid="{7CA55BF1-5AB5-42A2-B720-9B2095B39786}"/>
    <cellStyle name="20% - Accent6 4 4 3" xfId="4583" xr:uid="{F788C0AE-8625-4AE0-B9B6-7FE88D56F69E}"/>
    <cellStyle name="20% - Accent6 4 4_Jurisdictional Study" xfId="9045" xr:uid="{B81FCC26-0F54-4CA4-A553-F83C99D20675}"/>
    <cellStyle name="20% - Accent6 4 5" xfId="4584" xr:uid="{FF0737DD-950D-4B76-8FDD-9AB970144277}"/>
    <cellStyle name="20% - Accent6 4 5 2" xfId="4585" xr:uid="{513D0B34-CC1E-4022-B84B-A07AE1774345}"/>
    <cellStyle name="20% - Accent6 4 5_Jurisdictional Study" xfId="9047" xr:uid="{57C5587A-3730-46E6-9B2A-8304FD2E2451}"/>
    <cellStyle name="20% - Accent6 4 6" xfId="4586" xr:uid="{020D22D9-2102-401F-BB5D-0F0B6852D807}"/>
    <cellStyle name="20% - Accent6 4 7" xfId="12388" xr:uid="{ED50467B-185B-41CF-983F-E78F60986192}"/>
    <cellStyle name="20% - Accent6 4 8" xfId="12267" xr:uid="{717CD78C-5FF2-4668-827F-156549508045}"/>
    <cellStyle name="20% - Accent6 4 9" xfId="18106" xr:uid="{FCE0E689-49B3-423B-AECE-B60549A05CFE}"/>
    <cellStyle name="20% - Accent6 4_Jurisdictional Study" xfId="9032" xr:uid="{4311A849-E6B7-4FB6-832E-46EE401BAC66}"/>
    <cellStyle name="20% - Accent6 5" xfId="4587" xr:uid="{7D3CDC62-8DC3-47CE-84B7-5C83CC8B5AFF}"/>
    <cellStyle name="20% - Accent6 5 2" xfId="4588" xr:uid="{DBBFE6E8-1CF8-4FDD-8C14-7A25FF1CE890}"/>
    <cellStyle name="20% - Accent6 5 2 2" xfId="4589" xr:uid="{94F28824-3E0E-4BEB-8D85-9D306E8001A8}"/>
    <cellStyle name="20% - Accent6 5 2 2 2" xfId="4590" xr:uid="{0A931FA6-F612-48A3-98EC-25D0CB318B36}"/>
    <cellStyle name="20% - Accent6 5 2 2 2 2" xfId="4591" xr:uid="{DA635507-736C-4B15-B19C-2E8AF6E35318}"/>
    <cellStyle name="20% - Accent6 5 2 2 2_Jurisdictional Study" xfId="9051" xr:uid="{08CBCDA3-64AC-49AF-8A6F-C8B5CDBD65B2}"/>
    <cellStyle name="20% - Accent6 5 2 2 3" xfId="4592" xr:uid="{B55037D5-4FDD-4FA7-97F4-61C826A4CC33}"/>
    <cellStyle name="20% - Accent6 5 2 2_Jurisdictional Study" xfId="9050" xr:uid="{BABD459E-A9D5-4397-86D9-5BCEEE9EB324}"/>
    <cellStyle name="20% - Accent6 5 2 3" xfId="4593" xr:uid="{E3E4FE7C-9CA8-40EC-953D-0968B498396C}"/>
    <cellStyle name="20% - Accent6 5 2 3 2" xfId="4594" xr:uid="{293535F3-7B8C-465A-81ED-8B72C411C1E1}"/>
    <cellStyle name="20% - Accent6 5 2 3_Jurisdictional Study" xfId="9052" xr:uid="{FBBDB52E-7AB8-46D8-879F-A40ED5395034}"/>
    <cellStyle name="20% - Accent6 5 2 4" xfId="4595" xr:uid="{FB942C4F-16C4-42D1-9B9A-548DAE5CC7C0}"/>
    <cellStyle name="20% - Accent6 5 2 5" xfId="13088" xr:uid="{02D06BF7-703A-49A0-9BE6-25DA075E7CA8}"/>
    <cellStyle name="20% - Accent6 5 2_Jurisdictional Study" xfId="9049" xr:uid="{AB18A6E0-2CA6-44A5-BDAD-DA74BCBE50E4}"/>
    <cellStyle name="20% - Accent6 5 3" xfId="4596" xr:uid="{F67454F1-A826-4D73-91D0-3B9996E7FAAE}"/>
    <cellStyle name="20% - Accent6 5 3 2" xfId="4597" xr:uid="{2CFE349E-AC59-46C9-ADC3-2E4CD30EAAC7}"/>
    <cellStyle name="20% - Accent6 5 3 2 2" xfId="4598" xr:uid="{51DFA3C6-934A-40F4-8887-D0D0F132E9BD}"/>
    <cellStyle name="20% - Accent6 5 3 2_Jurisdictional Study" xfId="9054" xr:uid="{DDDC0780-5942-42F8-ADCC-BEE48DC4C93D}"/>
    <cellStyle name="20% - Accent6 5 3 3" xfId="4599" xr:uid="{8DC2E7AD-2770-4B10-AF73-36988F8E6D33}"/>
    <cellStyle name="20% - Accent6 5 3_Jurisdictional Study" xfId="9053" xr:uid="{F7DDF017-A619-44EC-B839-F486FCC880A6}"/>
    <cellStyle name="20% - Accent6 5 4" xfId="4600" xr:uid="{89846B84-DF2D-4BDB-9918-A7FB2BF73CF0}"/>
    <cellStyle name="20% - Accent6 5 4 2" xfId="4601" xr:uid="{A220C87B-8728-4E20-9AD4-8B404EEB8443}"/>
    <cellStyle name="20% - Accent6 5 4_Jurisdictional Study" xfId="9055" xr:uid="{D819155B-100C-4D26-8B23-C3F729AC75D3}"/>
    <cellStyle name="20% - Accent6 5 5" xfId="4602" xr:uid="{450E4C21-4194-4B3B-BE92-C418986F560F}"/>
    <cellStyle name="20% - Accent6 5 6" xfId="13821" xr:uid="{0BEA10FC-9AD9-4E2D-8EAF-2D4AEB4DAB8E}"/>
    <cellStyle name="20% - Accent6 5 7" xfId="16161" xr:uid="{92C1637A-9265-4D3D-AA28-ED76636540CE}"/>
    <cellStyle name="20% - Accent6 5 8" xfId="18104" xr:uid="{32B67D8F-7836-40C9-921F-7A26518BAE95}"/>
    <cellStyle name="20% - Accent6 5_Jurisdictional Study" xfId="9048" xr:uid="{A37ECCC3-B24D-4641-9304-1B3505127F7B}"/>
    <cellStyle name="20% - Accent6 6" xfId="4603" xr:uid="{744772B1-02DD-4FD5-9742-41DD5313C789}"/>
    <cellStyle name="20% - Accent6 6 2" xfId="4604" xr:uid="{D51AAFFF-FC73-4AD8-B61A-1BFC56FCE944}"/>
    <cellStyle name="20% - Accent6 6 2 2" xfId="4605" xr:uid="{3216F2F5-4EB6-44DC-B365-46C2B82473E0}"/>
    <cellStyle name="20% - Accent6 6 2 2 2" xfId="4606" xr:uid="{5854601D-F54A-4AD3-A386-20BB163F4660}"/>
    <cellStyle name="20% - Accent6 6 2 2_Jurisdictional Study" xfId="9058" xr:uid="{E5F5C076-6A70-4935-9A40-CE63A66F0F97}"/>
    <cellStyle name="20% - Accent6 6 2 3" xfId="4607" xr:uid="{E23D96E8-F72B-460C-8834-A125E44800D5}"/>
    <cellStyle name="20% - Accent6 6 2 4" xfId="15804" xr:uid="{D4FFB350-326F-4B5F-9EF1-4245DADC8D25}"/>
    <cellStyle name="20% - Accent6 6 2 5" xfId="13822" xr:uid="{57F22881-24E6-447B-A183-CDB694ED6F68}"/>
    <cellStyle name="20% - Accent6 6 2_Jurisdictional Study" xfId="9057" xr:uid="{51395A74-AD58-41A1-978C-7696BBFB7AB7}"/>
    <cellStyle name="20% - Accent6 6 3" xfId="4608" xr:uid="{B26F4AD6-0067-4131-863C-D30FE1A7E809}"/>
    <cellStyle name="20% - Accent6 6 3 2" xfId="4609" xr:uid="{F3F0E525-4548-40BD-8622-6BE2ECBB3EEE}"/>
    <cellStyle name="20% - Accent6 6 3_Jurisdictional Study" xfId="9059" xr:uid="{D8DAF1B2-25B8-4B2B-AB47-89BE21DF0CFE}"/>
    <cellStyle name="20% - Accent6 6 4" xfId="4610" xr:uid="{733CCDE3-FAE5-4805-9CD7-CDDF55AB08B5}"/>
    <cellStyle name="20% - Accent6 6 5" xfId="15805" xr:uid="{FFEA1415-F7E8-4ADB-A0AA-5F24243DFC2F}"/>
    <cellStyle name="20% - Accent6 6 6" xfId="16190" xr:uid="{16F4DDD1-89C1-4EDF-AA8C-1AA06F1836FF}"/>
    <cellStyle name="20% - Accent6 6 7" xfId="18102" xr:uid="{1EFD3CA1-F00E-40D8-ABFD-A6CE5C8E2BEE}"/>
    <cellStyle name="20% - Accent6 6_Jurisdictional Study" xfId="9056" xr:uid="{017E10CB-4F1F-4672-B7CD-2B33D2612924}"/>
    <cellStyle name="20% - Accent6 7" xfId="4611" xr:uid="{F7E6662F-BE1D-4366-9C2A-53AF85ED8A26}"/>
    <cellStyle name="20% - Accent6 7 2" xfId="4612" xr:uid="{0BF7FD89-C840-4E9B-8F40-2BA1BD67CD45}"/>
    <cellStyle name="20% - Accent6 7 2 2" xfId="4613" xr:uid="{4A103028-9137-4AF4-B5A4-E91DEA6AF11C}"/>
    <cellStyle name="20% - Accent6 7 2 2 2" xfId="4614" xr:uid="{DAF547F8-B019-4516-968C-7712193E0544}"/>
    <cellStyle name="20% - Accent6 7 2 2_Jurisdictional Study" xfId="9062" xr:uid="{0DB43434-7BD8-4926-9182-7164F4793526}"/>
    <cellStyle name="20% - Accent6 7 2 3" xfId="4615" xr:uid="{B5BDDE85-56E9-4F15-A97F-6664507CFF35}"/>
    <cellStyle name="20% - Accent6 7 2_Jurisdictional Study" xfId="9061" xr:uid="{24919884-5647-44EC-8251-4C8374858ACF}"/>
    <cellStyle name="20% - Accent6 7 3" xfId="4616" xr:uid="{13D4A642-9B96-4FF6-965A-EBD45CE1B5A0}"/>
    <cellStyle name="20% - Accent6 7 3 2" xfId="4617" xr:uid="{4AEFDAFA-6E19-466D-81EF-1A45BF6B89C8}"/>
    <cellStyle name="20% - Accent6 7 3_Jurisdictional Study" xfId="9063" xr:uid="{24A31493-1339-4ACC-8FCF-3245C918BE09}"/>
    <cellStyle name="20% - Accent6 7 4" xfId="4618" xr:uid="{0C02FC2E-B0AA-49FC-BD61-54EC511EA98F}"/>
    <cellStyle name="20% - Accent6 7 5" xfId="13089" xr:uid="{981C09CE-57BC-41EE-8585-A50D37689A61}"/>
    <cellStyle name="20% - Accent6 7 6" xfId="14939" xr:uid="{8AB7135E-930B-4903-BAEF-1403DD182CF6}"/>
    <cellStyle name="20% - Accent6 7 7" xfId="18100" xr:uid="{70421CB1-6F29-4C1B-972E-47F9C94AEAEC}"/>
    <cellStyle name="20% - Accent6 7_Jurisdictional Study" xfId="9060" xr:uid="{6FDC0CD4-03B6-4BF9-92B2-E7FB80E5B3CE}"/>
    <cellStyle name="20% - Accent6 8" xfId="4619" xr:uid="{9844450B-D7AF-44FF-A3C8-FA1EA20365D7}"/>
    <cellStyle name="20% - Accent6 8 2" xfId="4620" xr:uid="{8EB6FFDC-C98A-402F-B7E4-E024C4C2EF66}"/>
    <cellStyle name="20% - Accent6 8 2 2" xfId="4621" xr:uid="{0CEB5ADC-83DD-4A4F-BC5C-FE031FEF0EE5}"/>
    <cellStyle name="20% - Accent6 8 2 2 2" xfId="4622" xr:uid="{AFF2150E-4CDE-47E9-A7DF-FABEA5AB0884}"/>
    <cellStyle name="20% - Accent6 8 2 2_Jurisdictional Study" xfId="9066" xr:uid="{33E2A6F7-57E4-4020-A795-2FF916427EF9}"/>
    <cellStyle name="20% - Accent6 8 2 3" xfId="4623" xr:uid="{AD4BAAAD-1FDE-4B91-8190-95749A85A3CF}"/>
    <cellStyle name="20% - Accent6 8 2_Jurisdictional Study" xfId="9065" xr:uid="{8754A229-7966-4DFB-8BD2-712AE8A5C72D}"/>
    <cellStyle name="20% - Accent6 8 3" xfId="4624" xr:uid="{3A898D6D-BAA0-49BE-8A76-E68FE614F8AB}"/>
    <cellStyle name="20% - Accent6 8 3 2" xfId="4625" xr:uid="{64DDDBBF-FEC5-4A2C-A1E8-28ACC0230FBD}"/>
    <cellStyle name="20% - Accent6 8 3_Jurisdictional Study" xfId="9067" xr:uid="{B0A8FAF0-46E1-45C5-ABA6-C269DA0BABB3}"/>
    <cellStyle name="20% - Accent6 8 4" xfId="4626" xr:uid="{3DFE5F34-93D3-4C77-A859-AEE1711B292D}"/>
    <cellStyle name="20% - Accent6 8 5" xfId="13090" xr:uid="{AE5F3656-2C03-4F53-80B7-8B019DD6A8FB}"/>
    <cellStyle name="20% - Accent6 8 6" xfId="11197" xr:uid="{C9B07F13-6A54-4CBB-8ACA-9DE25926C18D}"/>
    <cellStyle name="20% - Accent6 8 7" xfId="18098" xr:uid="{53A7D061-432A-4256-A9E3-25C3A09BA10C}"/>
    <cellStyle name="20% - Accent6 8_Jurisdictional Study" xfId="9064" xr:uid="{8DC4E61E-A3A4-4EAC-AB41-1F51745DD0F5}"/>
    <cellStyle name="20% - Accent6 9" xfId="4627" xr:uid="{753C10B2-C9FF-40E7-A1FC-AE4752D52031}"/>
    <cellStyle name="20% - Accent6 9 2" xfId="4628" xr:uid="{34EA15AA-1AC1-46E0-B008-9B1D590CDA41}"/>
    <cellStyle name="20% - Accent6 9 2 2" xfId="4629" xr:uid="{43F5C0DA-8529-48B2-8DFB-071959EFA00F}"/>
    <cellStyle name="20% - Accent6 9 2_Jurisdictional Study" xfId="9069" xr:uid="{C3FEE09B-1638-4837-B80C-06CF2675507E}"/>
    <cellStyle name="20% - Accent6 9 3" xfId="4630" xr:uid="{686F8E38-4A81-4A8D-91EA-3F61CB34B0BB}"/>
    <cellStyle name="20% - Accent6 9 4" xfId="13823" xr:uid="{587C5AE0-0F47-4F0E-A71E-0A061FA868B3}"/>
    <cellStyle name="20% - Accent6 9 5" xfId="12563" xr:uid="{D13BB121-2E3A-47C6-97DA-BCFBE403A6EF}"/>
    <cellStyle name="20% - Accent6 9 6" xfId="18096" xr:uid="{AAA9A0B9-9617-4903-88B2-8EA8DF1D0E2C}"/>
    <cellStyle name="20% - Accent6 9_Jurisdictional Study" xfId="9068" xr:uid="{A71F53F3-0619-4FED-8823-DB0A14581950}"/>
    <cellStyle name="40% - Accent1" xfId="17" builtinId="31" customBuiltin="1"/>
    <cellStyle name="40% - Accent1 10" xfId="4631" xr:uid="{0260CAB4-532D-4AA0-88B8-72877FC2258E}"/>
    <cellStyle name="40% - Accent1 10 2" xfId="4632" xr:uid="{378CD0FC-D813-4F62-97D9-2F692F2EF9F2}"/>
    <cellStyle name="40% - Accent1 10 2 2" xfId="4633" xr:uid="{15082801-A6C1-4E61-BC65-E7F80244FB23}"/>
    <cellStyle name="40% - Accent1 10 2_Jurisdictional Study" xfId="9071" xr:uid="{A11300CA-1919-4D05-B4F2-CEC7B179307A}"/>
    <cellStyle name="40% - Accent1 10 3" xfId="4634" xr:uid="{0253B783-9557-412D-A9AC-4315A7E0E3E7}"/>
    <cellStyle name="40% - Accent1 10 4" xfId="13824" xr:uid="{F99176AD-96C9-4986-B124-3C14E9A0807F}"/>
    <cellStyle name="40% - Accent1 10 5" xfId="12601" xr:uid="{55FDEAD2-F03D-4666-89D5-D2990EA1B48E}"/>
    <cellStyle name="40% - Accent1 10 6" xfId="18094" xr:uid="{C141A487-13A9-4E88-9A91-29360C66FFD6}"/>
    <cellStyle name="40% - Accent1 10_Jurisdictional Study" xfId="9070" xr:uid="{C8355078-F17C-45A6-8F5B-F01B0F415864}"/>
    <cellStyle name="40% - Accent1 11" xfId="4635" xr:uid="{BFF7EE59-F56C-4307-9B18-0F9DFC993054}"/>
    <cellStyle name="40% - Accent1 11 2" xfId="4636" xr:uid="{A633BE92-8A0A-4DAA-B4BE-31273DEFBC8A}"/>
    <cellStyle name="40% - Accent1 11 2 2" xfId="4637" xr:uid="{4D9FB2A4-3433-413C-93AD-AF7FEBF386ED}"/>
    <cellStyle name="40% - Accent1 11 2_Jurisdictional Study" xfId="9073" xr:uid="{053F9825-43FE-45C3-B2BE-C627CB307A5B}"/>
    <cellStyle name="40% - Accent1 11 3" xfId="4638" xr:uid="{39ED9379-4313-45A5-903B-6B98210F4E7D}"/>
    <cellStyle name="40% - Accent1 11 4" xfId="13825" xr:uid="{CC9F708E-47BE-4614-B524-F78829D4A488}"/>
    <cellStyle name="40% - Accent1 11 5" xfId="16379" xr:uid="{049E2567-09D5-488A-99E5-B29D7C2F168E}"/>
    <cellStyle name="40% - Accent1 11 6" xfId="18092" xr:uid="{1EB61E8A-FA94-43A9-A96E-9CC3E991C326}"/>
    <cellStyle name="40% - Accent1 11_Jurisdictional Study" xfId="9072" xr:uid="{4BF47670-D26D-4B73-9D01-0BF37A54EA26}"/>
    <cellStyle name="40% - Accent1 12" xfId="4639" xr:uid="{55F16A8D-F0D0-4506-AA78-5F6D8EC6C209}"/>
    <cellStyle name="40% - Accent1 12 2" xfId="4640" xr:uid="{D7A8BDA2-8A3B-42E9-A2A1-F34A8485821F}"/>
    <cellStyle name="40% - Accent1 12 3" xfId="15806" xr:uid="{9992AB26-B4DD-4BBE-8E26-836F14F1055B}"/>
    <cellStyle name="40% - Accent1 12 4" xfId="14969" xr:uid="{0FDB7C40-CB7C-4A0B-9064-46F43F7D8262}"/>
    <cellStyle name="40% - Accent1 12_Jurisdictional Study" xfId="9074" xr:uid="{9C08EDBF-317D-431D-8BAA-21F9FB8A9844}"/>
    <cellStyle name="40% - Accent1 13" xfId="4641" xr:uid="{3265A465-EE61-4251-B291-992E9090A689}"/>
    <cellStyle name="40% - Accent1 13 2" xfId="13826" xr:uid="{871FDE2C-AA18-46BA-BE95-E8C69511DFE7}"/>
    <cellStyle name="40% - Accent1 13 3" xfId="11315" xr:uid="{A9721C06-29F5-4668-8A96-719D60D0E3E3}"/>
    <cellStyle name="40% - Accent1 14" xfId="3204" xr:uid="{ABBF062A-232F-41AF-8087-C836875FEA19}"/>
    <cellStyle name="40% - Accent1 14 2" xfId="12896" xr:uid="{F387E63B-42B9-4FB6-8BD5-7F5B04F8003C}"/>
    <cellStyle name="40% - Accent1 15" xfId="40" xr:uid="{290380D6-3754-4335-862E-CBE91FFAD9F8}"/>
    <cellStyle name="40% - Accent1 15 2" xfId="16283" xr:uid="{274A0834-EEE8-4C82-B909-B4A51851624C}"/>
    <cellStyle name="40% - Accent1 15 3" xfId="12277" xr:uid="{71BE2369-7175-4EB8-B8F8-61CDEDAE122F}"/>
    <cellStyle name="40% - Accent1 15 4" xfId="11237" xr:uid="{2D37CB36-6BEE-486D-92BA-B804C6ACE751}"/>
    <cellStyle name="40% - Accent1 15 5" xfId="12039" xr:uid="{87B43710-3A2A-4521-8ABE-CFD27B8379D7}"/>
    <cellStyle name="40% - Accent1 15 6" xfId="15194" xr:uid="{DDAF272F-819C-46FD-A1FE-878F0260524B}"/>
    <cellStyle name="40% - Accent1 16" xfId="10824" xr:uid="{925EF022-E723-42E4-9979-2A1B6124A3A5}"/>
    <cellStyle name="40% - Accent1 16 2" xfId="12351" xr:uid="{EE56EDCB-A001-4FE4-A2FA-69AA58E1D43A}"/>
    <cellStyle name="40% - Accent1 16 3" xfId="12895" xr:uid="{02705C30-1F8F-4BCA-B768-AD4A1B9D453E}"/>
    <cellStyle name="40% - Accent1 16 4" xfId="15230" xr:uid="{E81BF19E-1832-410D-B5D0-566F41B5A336}"/>
    <cellStyle name="40% - Accent1 16 5" xfId="16254" xr:uid="{27703A50-81BA-4D0E-ACE0-8E93CB51BDEA}"/>
    <cellStyle name="40% - Accent1 16 6" xfId="16448" xr:uid="{1AD24921-616E-48EC-A7A9-CA02E1A1B4F5}"/>
    <cellStyle name="40% - Accent1 17" xfId="16487" xr:uid="{A56F7163-558B-4AA1-8D0C-38E7E01DF4B7}"/>
    <cellStyle name="40% - Accent1 17 2" xfId="12065" xr:uid="{5D2B00BF-4802-4774-873A-168807E5D440}"/>
    <cellStyle name="40% - Accent1 17 3" xfId="16405" xr:uid="{471E4DCB-0D56-4DBD-A7B2-55887D47C437}"/>
    <cellStyle name="40% - Accent1 17 4" xfId="12538" xr:uid="{FA737ED1-CE1F-47B5-A45D-38386C8F9CC2}"/>
    <cellStyle name="40% - Accent1 17 5" xfId="12161" xr:uid="{0142AE37-26B6-43A8-8B1D-DAF772B38A88}"/>
    <cellStyle name="40% - Accent1 17 6" xfId="15071" xr:uid="{BC8ABB1E-C771-42B5-BA2D-91B81287E51F}"/>
    <cellStyle name="40% - Accent1 18" xfId="12252" xr:uid="{F57C81DF-BBD5-418F-929A-A3F388940DF8}"/>
    <cellStyle name="40% - Accent1 19" xfId="16160" xr:uid="{51FEFE9D-DDF9-4728-8D1A-C32A40C41594}"/>
    <cellStyle name="40% - Accent1 2" xfId="286" xr:uid="{0175588A-DDB2-46AE-9405-E554A46407EC}"/>
    <cellStyle name="40% - Accent1 2 10" xfId="16187" xr:uid="{50C9103D-D79A-416F-9969-7FD3E855D83D}"/>
    <cellStyle name="40% - Accent1 2 2" xfId="4643" xr:uid="{6E78030B-5ABB-4F70-A5BF-06A166AE4502}"/>
    <cellStyle name="40% - Accent1 2 2 2" xfId="4644" xr:uid="{51817804-206E-478A-BCE5-0993221ACF63}"/>
    <cellStyle name="40% - Accent1 2 2 2 2" xfId="4645" xr:uid="{B641BFBA-ED44-4B50-988B-ACA95E9C9406}"/>
    <cellStyle name="40% - Accent1 2 2 2 2 2" xfId="4646" xr:uid="{320E90EE-B84E-446B-87C3-B87517DCA304}"/>
    <cellStyle name="40% - Accent1 2 2 2 2 2 2" xfId="4647" xr:uid="{9EC27C36-0998-466C-BBBD-BDBFBA9F74A0}"/>
    <cellStyle name="40% - Accent1 2 2 2 2 2 2 2" xfId="4648" xr:uid="{E2DC6859-956D-43D6-862B-98AC43DB6E4A}"/>
    <cellStyle name="40% - Accent1 2 2 2 2 2 2_Jurisdictional Study" xfId="9079" xr:uid="{BECBC5BB-CB64-440D-B11D-8C324CABB702}"/>
    <cellStyle name="40% - Accent1 2 2 2 2 2 3" xfId="4649" xr:uid="{79F1A868-80D5-440C-A17C-8C1A71753ABB}"/>
    <cellStyle name="40% - Accent1 2 2 2 2 2_Jurisdictional Study" xfId="9078" xr:uid="{3B855923-7CF9-4068-967B-4D4D79D2AB68}"/>
    <cellStyle name="40% - Accent1 2 2 2 2 3" xfId="4650" xr:uid="{0FA2BDD1-33E7-4151-B583-55753DD9B9F0}"/>
    <cellStyle name="40% - Accent1 2 2 2 2 3 2" xfId="4651" xr:uid="{DE4E0426-F9F2-4473-9E91-BE4C250E0209}"/>
    <cellStyle name="40% - Accent1 2 2 2 2 3_Jurisdictional Study" xfId="9080" xr:uid="{24955B9F-B561-49CD-8153-178F79E0CA82}"/>
    <cellStyle name="40% - Accent1 2 2 2 2 4" xfId="4652" xr:uid="{00C0F69C-562C-41F3-98FF-053891C6BCDA}"/>
    <cellStyle name="40% - Accent1 2 2 2 2 5" xfId="13827" xr:uid="{A147A022-6380-4B5C-AA4D-DB5446736C8C}"/>
    <cellStyle name="40% - Accent1 2 2 2 2_Jurisdictional Study" xfId="9077" xr:uid="{E7B33874-0D19-4863-9502-4399C0E7AD86}"/>
    <cellStyle name="40% - Accent1 2 2 2 3" xfId="4653" xr:uid="{C816F482-81A7-4D64-BCBD-A8968B036D82}"/>
    <cellStyle name="40% - Accent1 2 2 2 3 2" xfId="4654" xr:uid="{E7DA0E4F-6513-4984-A95C-EA7FB2D2A9BC}"/>
    <cellStyle name="40% - Accent1 2 2 2 3 2 2" xfId="4655" xr:uid="{70C78841-9EF9-4C38-9F3C-4A780640F174}"/>
    <cellStyle name="40% - Accent1 2 2 2 3 2_Jurisdictional Study" xfId="9082" xr:uid="{50ABF12F-A50D-4952-9A41-389591EA953C}"/>
    <cellStyle name="40% - Accent1 2 2 2 3 3" xfId="4656" xr:uid="{D4EA3F7C-7A27-4C45-9D0E-0E674B8E25A3}"/>
    <cellStyle name="40% - Accent1 2 2 2 3_Jurisdictional Study" xfId="9081" xr:uid="{B5E56F44-23B5-47C0-AF21-96775613EAAD}"/>
    <cellStyle name="40% - Accent1 2 2 2 4" xfId="4657" xr:uid="{D6920131-B1A3-431D-9E47-72D4E9194075}"/>
    <cellStyle name="40% - Accent1 2 2 2 4 2" xfId="4658" xr:uid="{A4D3D60F-A05D-4F26-A879-4BD68D0E7854}"/>
    <cellStyle name="40% - Accent1 2 2 2 4_Jurisdictional Study" xfId="9083" xr:uid="{BCC19877-D608-406C-B951-7B51791FD7E6}"/>
    <cellStyle name="40% - Accent1 2 2 2 5" xfId="4659" xr:uid="{2DBE374D-99C8-4B51-A261-4A3D82F85FBE}"/>
    <cellStyle name="40% - Accent1 2 2 2 6" xfId="15807" xr:uid="{AD04769E-7A15-43D8-844C-A26AB87AF570}"/>
    <cellStyle name="40% - Accent1 2 2 2 7" xfId="11634" xr:uid="{8EB94A1D-2B86-4B4F-841E-91D72DC94C64}"/>
    <cellStyle name="40% - Accent1 2 2 2 8" xfId="18069" xr:uid="{78599135-E281-4A4D-B846-E426C2044B12}"/>
    <cellStyle name="40% - Accent1 2 2 2_Jurisdictional Study" xfId="9076" xr:uid="{034496DF-3C7A-4A4F-B807-2B9A2341C2B4}"/>
    <cellStyle name="40% - Accent1 2 2 3" xfId="4660" xr:uid="{A6C5D02A-46B6-4A63-A7FE-3B76A9267C2C}"/>
    <cellStyle name="40% - Accent1 2 2 3 2" xfId="4661" xr:uid="{E502A5BD-F714-415F-A485-45EC070C72F4}"/>
    <cellStyle name="40% - Accent1 2 2 3 2 2" xfId="4662" xr:uid="{31A5D5E5-1A65-4016-B63B-909CD0F23435}"/>
    <cellStyle name="40% - Accent1 2 2 3 2 2 2" xfId="4663" xr:uid="{582F34AE-7D42-47E0-A4F8-EF0DA5355051}"/>
    <cellStyle name="40% - Accent1 2 2 3 2 2_Jurisdictional Study" xfId="9086" xr:uid="{6651FDA5-2A0D-41CE-95A7-E73CD3ACE6B3}"/>
    <cellStyle name="40% - Accent1 2 2 3 2 3" xfId="4664" xr:uid="{0EA48459-9500-47FF-89A9-8EF14008951F}"/>
    <cellStyle name="40% - Accent1 2 2 3 2_Jurisdictional Study" xfId="9085" xr:uid="{3035F461-F859-4F8D-8BFB-79EBBFD95071}"/>
    <cellStyle name="40% - Accent1 2 2 3 3" xfId="4665" xr:uid="{E6D65608-72B8-473F-AAC7-A3F74980695B}"/>
    <cellStyle name="40% - Accent1 2 2 3 3 2" xfId="4666" xr:uid="{0C0BD847-AB7F-49A4-909D-BBDCE0112421}"/>
    <cellStyle name="40% - Accent1 2 2 3 3_Jurisdictional Study" xfId="9087" xr:uid="{D4D4817F-07D1-4D12-A06D-59B922880597}"/>
    <cellStyle name="40% - Accent1 2 2 3 4" xfId="4667" xr:uid="{1675D701-F10F-4108-88FE-53BE4BF75E27}"/>
    <cellStyle name="40% - Accent1 2 2 3 5" xfId="15808" xr:uid="{917E9D13-E758-48AF-B8B7-D59101E1E852}"/>
    <cellStyle name="40% - Accent1 2 2 3 6" xfId="11739" xr:uid="{B69A1F55-7E6F-487C-80DB-DB74691CD7B9}"/>
    <cellStyle name="40% - Accent1 2 2 3 7" xfId="18066" xr:uid="{A64DE330-8D4A-4E43-A521-CCD6BD4BE637}"/>
    <cellStyle name="40% - Accent1 2 2 3_Jurisdictional Study" xfId="9084" xr:uid="{20B9B3D4-FC85-4C00-8954-7F9A038EA179}"/>
    <cellStyle name="40% - Accent1 2 2 4" xfId="4668" xr:uid="{C0C9CEA8-A4EA-46F9-9FD2-E98C52ACA2CB}"/>
    <cellStyle name="40% - Accent1 2 2 4 2" xfId="4669" xr:uid="{2AD62F3D-3D03-422A-B316-9D90BF917704}"/>
    <cellStyle name="40% - Accent1 2 2 4 2 2" xfId="4670" xr:uid="{098AE7E3-F659-4CBC-8D8A-39CFF6D90E89}"/>
    <cellStyle name="40% - Accent1 2 2 4 2_Jurisdictional Study" xfId="9089" xr:uid="{AC1B61B8-E60D-438F-88A9-2312A899C736}"/>
    <cellStyle name="40% - Accent1 2 2 4 3" xfId="4671" xr:uid="{68137B14-FA19-4CB5-81D1-8AF9C006FA4B}"/>
    <cellStyle name="40% - Accent1 2 2 4 4" xfId="16357" xr:uid="{6AED457C-1201-4E6F-84E2-01D77BEEDE95}"/>
    <cellStyle name="40% - Accent1 2 2 4 5" xfId="18064" xr:uid="{8B89E3A8-0516-4F7C-9C8B-0E066D60C7D5}"/>
    <cellStyle name="40% - Accent1 2 2 4_Jurisdictional Study" xfId="9088" xr:uid="{2E28CC74-13EC-4919-B76F-9AA209858F78}"/>
    <cellStyle name="40% - Accent1 2 2 5" xfId="4672" xr:uid="{F31DFE30-6BAC-456C-A96F-D71652AAE5D5}"/>
    <cellStyle name="40% - Accent1 2 2 5 2" xfId="4673" xr:uid="{7573068E-269C-4DAF-B0A0-9EA9A5BD6440}"/>
    <cellStyle name="40% - Accent1 2 2 5 3" xfId="12898" xr:uid="{9755D19B-3F4B-42C2-87C9-55AF239F8AA4}"/>
    <cellStyle name="40% - Accent1 2 2 5_Jurisdictional Study" xfId="9090" xr:uid="{A03E078E-9D36-4ED1-9B8E-F18414E8E86B}"/>
    <cellStyle name="40% - Accent1 2 2 6" xfId="4674" xr:uid="{B8983236-2DE9-4CA7-A054-668CB15D53AF}"/>
    <cellStyle name="40% - Accent1 2 2 7" xfId="13091" xr:uid="{0B6EF82E-D634-4BB1-86DC-15A62B598CA1}"/>
    <cellStyle name="40% - Accent1 2 2 8" xfId="16196" xr:uid="{1D4014FD-A931-45A5-AEFB-38AEE49ACA76}"/>
    <cellStyle name="40% - Accent1 2 2 9" xfId="18071" xr:uid="{84191DE1-D21B-48E9-851D-59DABF480B5C}"/>
    <cellStyle name="40% - Accent1 2 2_Jurisdictional Study" xfId="9075" xr:uid="{265E5B2C-2BE2-45F4-ABD3-5F8679F963A6}"/>
    <cellStyle name="40% - Accent1 2 3" xfId="4675" xr:uid="{3FF1C181-E086-4164-A2B5-2A0C37EC02C3}"/>
    <cellStyle name="40% - Accent1 2 3 2" xfId="4676" xr:uid="{351F2889-F590-402B-A8BE-4147BF6C1F46}"/>
    <cellStyle name="40% - Accent1 2 3 2 2" xfId="4677" xr:uid="{8DD882E0-81AD-4DAF-8396-ECB14F89EB81}"/>
    <cellStyle name="40% - Accent1 2 3 2 2 2" xfId="4678" xr:uid="{82EB9C9E-DAEE-4380-8AC2-C5CC22A6653C}"/>
    <cellStyle name="40% - Accent1 2 3 2 2 2 2" xfId="4679" xr:uid="{13E48B47-9B6D-4586-BAE6-05295AC99475}"/>
    <cellStyle name="40% - Accent1 2 3 2 2 2_Jurisdictional Study" xfId="9094" xr:uid="{A856BC11-2E19-47DF-8EEC-2B923EC90157}"/>
    <cellStyle name="40% - Accent1 2 3 2 2 3" xfId="4680" xr:uid="{4E0CC2E2-7663-47CB-A370-696E931D803B}"/>
    <cellStyle name="40% - Accent1 2 3 2 2_Jurisdictional Study" xfId="9093" xr:uid="{179E4485-B579-4890-BE52-502948517630}"/>
    <cellStyle name="40% - Accent1 2 3 2 3" xfId="4681" xr:uid="{3D5EB6C0-3958-4C55-BCB7-DC6989E2740D}"/>
    <cellStyle name="40% - Accent1 2 3 2 3 2" xfId="4682" xr:uid="{B1C58CE1-7BA1-43E0-9923-447AEDA1E7B1}"/>
    <cellStyle name="40% - Accent1 2 3 2 3_Jurisdictional Study" xfId="9095" xr:uid="{32F4DFA3-25B1-4B89-98D0-AF5ECFCDAD0A}"/>
    <cellStyle name="40% - Accent1 2 3 2 4" xfId="4683" xr:uid="{AEB9B688-98A1-4B8F-A695-60EA9180C353}"/>
    <cellStyle name="40% - Accent1 2 3 2_Jurisdictional Study" xfId="9092" xr:uid="{30692DA5-420F-4B52-876D-D7A3EA21AC16}"/>
    <cellStyle name="40% - Accent1 2 3 3" xfId="4684" xr:uid="{08951791-D51F-4750-9446-E2172D9AE347}"/>
    <cellStyle name="40% - Accent1 2 3 3 2" xfId="4685" xr:uid="{A1694DF3-C6AE-4EB5-B105-BD13CFFBD2F7}"/>
    <cellStyle name="40% - Accent1 2 3 3 2 2" xfId="4686" xr:uid="{83C69F34-DE81-4A3E-9DD7-1D00DEFE68F8}"/>
    <cellStyle name="40% - Accent1 2 3 3 2_Jurisdictional Study" xfId="9097" xr:uid="{60150525-A839-4C59-B677-558144D0FA90}"/>
    <cellStyle name="40% - Accent1 2 3 3 3" xfId="4687" xr:uid="{C243BFB9-D1DD-4006-91DC-BE8BDB547D26}"/>
    <cellStyle name="40% - Accent1 2 3 3_Jurisdictional Study" xfId="9096" xr:uid="{015CF710-0777-4DD3-95FE-E09F5B2A5108}"/>
    <cellStyle name="40% - Accent1 2 3 4" xfId="4688" xr:uid="{5096A4D3-2BC5-471E-9D5D-3DE826CD0AE9}"/>
    <cellStyle name="40% - Accent1 2 3 4 2" xfId="4689" xr:uid="{9E1CB51F-E36F-4D90-8B98-A6BDFE10540E}"/>
    <cellStyle name="40% - Accent1 2 3 4_Jurisdictional Study" xfId="9098" xr:uid="{DDD5654E-BA18-4F2A-BDB2-933E4B39C60F}"/>
    <cellStyle name="40% - Accent1 2 3 5" xfId="4690" xr:uid="{E8D4D5F0-15A4-49E7-8A35-442A14E67887}"/>
    <cellStyle name="40% - Accent1 2 3 6" xfId="13092" xr:uid="{F9E08F40-C282-48DB-8D07-D27B8CBF29DD}"/>
    <cellStyle name="40% - Accent1 2 3_Jurisdictional Study" xfId="9091" xr:uid="{ED4A0527-6BAD-47CE-99DD-5886E72C4BF5}"/>
    <cellStyle name="40% - Accent1 2 4" xfId="4691" xr:uid="{6857CF31-7B23-447B-82E1-0CB1AA965D18}"/>
    <cellStyle name="40% - Accent1 2 4 2" xfId="4692" xr:uid="{700E5B53-6BEA-429F-AA59-A039F3D23461}"/>
    <cellStyle name="40% - Accent1 2 4 2 2" xfId="4693" xr:uid="{4C902374-880B-4FB8-B724-EDD683DE6166}"/>
    <cellStyle name="40% - Accent1 2 4 2 2 2" xfId="4694" xr:uid="{831A270A-882F-47D3-A423-CC819CEEEA92}"/>
    <cellStyle name="40% - Accent1 2 4 2 2_Jurisdictional Study" xfId="9101" xr:uid="{7E42D926-35CB-4B33-93B2-AE7C96F39B47}"/>
    <cellStyle name="40% - Accent1 2 4 2 3" xfId="4695" xr:uid="{3DD58A79-3A6D-4A2B-AEEA-D351D2683197}"/>
    <cellStyle name="40% - Accent1 2 4 2_Jurisdictional Study" xfId="9100" xr:uid="{D9320436-6F81-4400-B6EE-8ABBCC4663CA}"/>
    <cellStyle name="40% - Accent1 2 4 3" xfId="4696" xr:uid="{6D4366A8-5C03-46EF-8758-CCED702E1DC7}"/>
    <cellStyle name="40% - Accent1 2 4 3 2" xfId="4697" xr:uid="{955246D8-2125-4208-B8C5-2C38F4CC7D74}"/>
    <cellStyle name="40% - Accent1 2 4 3_Jurisdictional Study" xfId="9102" xr:uid="{8407EAD9-B1DD-4012-A64B-DE79739758BC}"/>
    <cellStyle name="40% - Accent1 2 4 4" xfId="4698" xr:uid="{EF205472-C0F6-45B7-BBDE-BC9AD23A4994}"/>
    <cellStyle name="40% - Accent1 2 4 5" xfId="13828" xr:uid="{C5BAD1DE-EA5F-49A5-AD95-ECDC13BA787C}"/>
    <cellStyle name="40% - Accent1 2 4 6" xfId="15091" xr:uid="{200DC688-2123-4385-B56C-1767A055342B}"/>
    <cellStyle name="40% - Accent1 2 4 7" xfId="18061" xr:uid="{80C999F4-2441-428C-A457-C6AE0CBD8DF0}"/>
    <cellStyle name="40% - Accent1 2 4_Jurisdictional Study" xfId="9099" xr:uid="{58BA0708-E9AB-4970-B923-EE9110580796}"/>
    <cellStyle name="40% - Accent1 2 5" xfId="4699" xr:uid="{8157E5B3-EB8E-4231-8DBF-972DE6F1987A}"/>
    <cellStyle name="40% - Accent1 2 5 2" xfId="4700" xr:uid="{5B6C57DE-767C-4DC2-A471-E77EECFD1C8E}"/>
    <cellStyle name="40% - Accent1 2 5 2 2" xfId="4701" xr:uid="{4323AC13-FF47-4A84-A6D8-3B25197D70FF}"/>
    <cellStyle name="40% - Accent1 2 5 2_Jurisdictional Study" xfId="9104" xr:uid="{89160DB4-B18B-424A-88E8-6D7F876F0FD5}"/>
    <cellStyle name="40% - Accent1 2 5 3" xfId="4702" xr:uid="{F58860C0-E134-4FBE-9396-F8E0F056B677}"/>
    <cellStyle name="40% - Accent1 2 5 4" xfId="13829" xr:uid="{E5DC0AB0-C769-4148-AF19-87878CA8EF74}"/>
    <cellStyle name="40% - Accent1 2 5 5" xfId="12669" xr:uid="{BE49BDB8-C9D1-457C-878B-F7A07FDA4686}"/>
    <cellStyle name="40% - Accent1 2 5 6" xfId="18059" xr:uid="{BD65C2D6-FFFC-41C2-B3E3-7DE4E41641FA}"/>
    <cellStyle name="40% - Accent1 2 5_Jurisdictional Study" xfId="9103" xr:uid="{1FB5D2BD-AAA9-422C-BC65-306FE77E8747}"/>
    <cellStyle name="40% - Accent1 2 6" xfId="4703" xr:uid="{BAF53AA4-19D8-41F2-9041-9B51545CC5D2}"/>
    <cellStyle name="40% - Accent1 2 6 2" xfId="4704" xr:uid="{0B5B5CDE-D4A9-4F22-B172-6E53F1B7CED0}"/>
    <cellStyle name="40% - Accent1 2 6 3" xfId="13094" xr:uid="{822DD449-86BF-4DF4-8B2F-BBEFCD7518A6}"/>
    <cellStyle name="40% - Accent1 2 6 4" xfId="12801" xr:uid="{5C6BD2D1-720E-4C7B-8D06-A4981E26790F}"/>
    <cellStyle name="40% - Accent1 2 6_Jurisdictional Study" xfId="9105" xr:uid="{9496C273-54A2-40FA-828D-90D418DD0346}"/>
    <cellStyle name="40% - Accent1 2 7" xfId="4705" xr:uid="{2410A7E3-09AE-4D35-8092-EE4CCA7396B8}"/>
    <cellStyle name="40% - Accent1 2 7 2" xfId="10975" xr:uid="{ACB58978-6FC4-4ED7-B9F1-F778EE06CA1F}"/>
    <cellStyle name="40% - Accent1 2 8" xfId="4642" xr:uid="{BF69CFBB-049C-4AB4-AB70-D120E84FAC8D}"/>
    <cellStyle name="40% - Accent1 2 8 2" xfId="12349" xr:uid="{D4F14375-3FB0-450F-AD95-9B0118AF6FAC}"/>
    <cellStyle name="40% - Accent1 2 9" xfId="12137" xr:uid="{1A4E6F92-F428-4D6F-B4A4-DA368F13591A}"/>
    <cellStyle name="40% - Accent1 20" xfId="12897" xr:uid="{F15B7579-7A82-48C7-899D-1E04FB1CE62A}"/>
    <cellStyle name="40% - Accent1 21" xfId="16397" xr:uid="{154F692D-43B0-4614-B22E-1425AFEF9BB2}"/>
    <cellStyle name="40% - Accent1 22" xfId="15042" xr:uid="{384F8441-68DC-4F5F-A666-AC5C8A41A2C0}"/>
    <cellStyle name="40% - Accent1 23" xfId="15072" xr:uid="{F7A7A10D-9E36-4D5E-9CA2-95BCD57BD0FB}"/>
    <cellStyle name="40% - Accent1 24" xfId="12461" xr:uid="{48BA45FE-B2F9-4448-BAE1-19EB78E6D0DA}"/>
    <cellStyle name="40% - Accent1 25" xfId="12562" xr:uid="{28AC6E0D-2566-4527-A6E8-337D4D9E4EA7}"/>
    <cellStyle name="40% - Accent1 26" xfId="10970" xr:uid="{45A9FD1C-9F89-4C88-A532-91D7F2C97CAE}"/>
    <cellStyle name="40% - Accent1 27" xfId="11348" xr:uid="{D3EAF054-F555-4A80-9A75-422FF1F48321}"/>
    <cellStyle name="40% - Accent1 28" xfId="11789" xr:uid="{46D52308-75B4-4902-8E09-91844EEF32BC}"/>
    <cellStyle name="40% - Accent1 29" xfId="14898" xr:uid="{29180393-FEE7-4CB6-8D29-4B91DFC22E44}"/>
    <cellStyle name="40% - Accent1 3" xfId="3243" xr:uid="{504A1BA4-B10A-40F2-8A8D-79897C142F4B}"/>
    <cellStyle name="40% - Accent1 3 10" xfId="15035" xr:uid="{2F44F5A3-E2E7-40EF-B7A3-238FAE615B39}"/>
    <cellStyle name="40% - Accent1 3 2" xfId="4707" xr:uid="{BCA306B4-CAB1-4835-9DD0-64C8A0BF924A}"/>
    <cellStyle name="40% - Accent1 3 2 2" xfId="4708" xr:uid="{DD5E52C4-B8B0-4585-8635-2E37D9272C16}"/>
    <cellStyle name="40% - Accent1 3 2 2 2" xfId="4709" xr:uid="{AFBEDCFD-D2EF-413E-9C6F-303282017799}"/>
    <cellStyle name="40% - Accent1 3 2 2 2 2" xfId="4710" xr:uid="{CBD02268-1117-49D8-9B7D-8734AB67F01F}"/>
    <cellStyle name="40% - Accent1 3 2 2 2 2 2" xfId="4711" xr:uid="{F71CE2FF-21C3-4069-B72B-E301CCA66A97}"/>
    <cellStyle name="40% - Accent1 3 2 2 2 2 2 2" xfId="4712" xr:uid="{2D670D08-64D5-4EF3-BF62-279CEA6C1BEE}"/>
    <cellStyle name="40% - Accent1 3 2 2 2 2 2_Jurisdictional Study" xfId="9111" xr:uid="{74314E4D-2188-4935-BE14-0C8A90B0E4AC}"/>
    <cellStyle name="40% - Accent1 3 2 2 2 2 3" xfId="4713" xr:uid="{EA692D75-4B42-4F0D-BB03-69F264D76CE9}"/>
    <cellStyle name="40% - Accent1 3 2 2 2 2_Jurisdictional Study" xfId="9110" xr:uid="{FF8939DF-1FBA-41C3-B4D6-2E93B4023C68}"/>
    <cellStyle name="40% - Accent1 3 2 2 2 3" xfId="4714" xr:uid="{C61605F4-007F-4E23-A39D-4BCD0725E59A}"/>
    <cellStyle name="40% - Accent1 3 2 2 2 3 2" xfId="4715" xr:uid="{F015A21C-72FB-4568-B0AE-74D1F844C791}"/>
    <cellStyle name="40% - Accent1 3 2 2 2 3_Jurisdictional Study" xfId="9112" xr:uid="{4ED13EF1-FF56-464F-A769-AB0C503182FE}"/>
    <cellStyle name="40% - Accent1 3 2 2 2 4" xfId="4716" xr:uid="{7C6A2553-7CF9-416C-9194-CC4B92750C45}"/>
    <cellStyle name="40% - Accent1 3 2 2 2_Jurisdictional Study" xfId="9109" xr:uid="{D1090529-2BE5-40CB-A02C-E9FB8476D659}"/>
    <cellStyle name="40% - Accent1 3 2 2 3" xfId="4717" xr:uid="{AACF803F-3054-492F-B85A-3CCD5CF8B2AD}"/>
    <cellStyle name="40% - Accent1 3 2 2 3 2" xfId="4718" xr:uid="{53FD0204-0363-4C5B-8656-B06E15E62EBC}"/>
    <cellStyle name="40% - Accent1 3 2 2 3 2 2" xfId="4719" xr:uid="{7973C700-C65D-4C2E-86B4-8F6109CC721A}"/>
    <cellStyle name="40% - Accent1 3 2 2 3 2_Jurisdictional Study" xfId="9114" xr:uid="{D5413098-D875-4EE5-A4E0-8A6B1A24C29B}"/>
    <cellStyle name="40% - Accent1 3 2 2 3 3" xfId="4720" xr:uid="{6B587FEB-F9F2-4871-816A-B702D51CFF6F}"/>
    <cellStyle name="40% - Accent1 3 2 2 3_Jurisdictional Study" xfId="9113" xr:uid="{76D49CE9-9A8F-48F7-8B78-D14AA24AA27E}"/>
    <cellStyle name="40% - Accent1 3 2 2 4" xfId="4721" xr:uid="{07C5B3DC-33EA-40D9-9F06-7F465E246313}"/>
    <cellStyle name="40% - Accent1 3 2 2 4 2" xfId="4722" xr:uid="{412A1843-330E-4C4D-87EB-E1863DBC1243}"/>
    <cellStyle name="40% - Accent1 3 2 2 4_Jurisdictional Study" xfId="9115" xr:uid="{9C285551-B4C0-476F-A079-A4D31709E909}"/>
    <cellStyle name="40% - Accent1 3 2 2 5" xfId="4723" xr:uid="{8B818BFF-E354-4362-AD65-9436F8C500FF}"/>
    <cellStyle name="40% - Accent1 3 2 2 6" xfId="15437" xr:uid="{373C09B4-3148-49FA-A154-D9D890AAD21B}"/>
    <cellStyle name="40% - Accent1 3 2 2_Jurisdictional Study" xfId="9108" xr:uid="{5092A7FF-B569-4E8F-A044-E01E25C1843B}"/>
    <cellStyle name="40% - Accent1 3 2 3" xfId="4724" xr:uid="{7FA46BB1-F891-4D69-A364-5CAB81B53DBD}"/>
    <cellStyle name="40% - Accent1 3 2 3 2" xfId="4725" xr:uid="{B2BD5549-CD12-4563-8A00-A1A792B74C0B}"/>
    <cellStyle name="40% - Accent1 3 2 3 2 2" xfId="4726" xr:uid="{3383E56B-7732-4567-AE92-E4F86C75A033}"/>
    <cellStyle name="40% - Accent1 3 2 3 2 2 2" xfId="4727" xr:uid="{EA0FE673-2659-4726-B1B6-5E0AE8BF9615}"/>
    <cellStyle name="40% - Accent1 3 2 3 2 2_Jurisdictional Study" xfId="9118" xr:uid="{BF338A30-B30B-43C3-9434-512297544E5B}"/>
    <cellStyle name="40% - Accent1 3 2 3 2 3" xfId="4728" xr:uid="{A2A7F26D-FC91-468C-BA78-02759540F140}"/>
    <cellStyle name="40% - Accent1 3 2 3 2_Jurisdictional Study" xfId="9117" xr:uid="{70C5B865-418A-4AF3-8525-BE1075B10740}"/>
    <cellStyle name="40% - Accent1 3 2 3 3" xfId="4729" xr:uid="{7431FCEC-C3C2-43AF-B1A5-B8A7DF0C0223}"/>
    <cellStyle name="40% - Accent1 3 2 3 3 2" xfId="4730" xr:uid="{1B54D569-A3C1-4981-A579-16CC728716E9}"/>
    <cellStyle name="40% - Accent1 3 2 3 3_Jurisdictional Study" xfId="9119" xr:uid="{B75B967C-4562-4D0D-A20E-D854A4CFA9C6}"/>
    <cellStyle name="40% - Accent1 3 2 3 4" xfId="4731" xr:uid="{5FB514F3-08FC-446B-8C38-8E07334DE76D}"/>
    <cellStyle name="40% - Accent1 3 2 3_Jurisdictional Study" xfId="9116" xr:uid="{FB5F61BA-2E1D-4C57-B896-CA2F3D140DBD}"/>
    <cellStyle name="40% - Accent1 3 2 4" xfId="4732" xr:uid="{C13E8995-7EDC-4A34-87B8-1712A6359BBE}"/>
    <cellStyle name="40% - Accent1 3 2 4 2" xfId="4733" xr:uid="{8AE79515-A39C-4527-9C5F-E73F923AE028}"/>
    <cellStyle name="40% - Accent1 3 2 4 2 2" xfId="4734" xr:uid="{2AED2E16-F375-420A-AFC0-F2198B0C1F09}"/>
    <cellStyle name="40% - Accent1 3 2 4 2_Jurisdictional Study" xfId="9121" xr:uid="{EFBDBFD9-0AE7-4289-B80F-414F677255C2}"/>
    <cellStyle name="40% - Accent1 3 2 4 3" xfId="4735" xr:uid="{7EAA7DDC-6C8A-48D5-9357-8184B17E0B35}"/>
    <cellStyle name="40% - Accent1 3 2 4_Jurisdictional Study" xfId="9120" xr:uid="{54E166B3-6638-424B-B81B-82CA1B584D11}"/>
    <cellStyle name="40% - Accent1 3 2 5" xfId="4736" xr:uid="{79C48608-E82C-4216-A7DA-2FFC9ED5B96C}"/>
    <cellStyle name="40% - Accent1 3 2 5 2" xfId="4737" xr:uid="{9916C846-FD4F-4169-B721-5DF8EE4A9122}"/>
    <cellStyle name="40% - Accent1 3 2 5_Jurisdictional Study" xfId="9122" xr:uid="{F6DB6744-0405-42F8-8583-4E137175EA47}"/>
    <cellStyle name="40% - Accent1 3 2 6" xfId="4738" xr:uid="{6E75F385-CEDD-481E-9DE6-DFB6D8838837}"/>
    <cellStyle name="40% - Accent1 3 2 7" xfId="13093" xr:uid="{CDBF431A-5E96-40B8-AC8A-D7B88C09FDFC}"/>
    <cellStyle name="40% - Accent1 3 2_Jurisdictional Study" xfId="9107" xr:uid="{6576CF9C-2194-4022-829F-51DC27E9A067}"/>
    <cellStyle name="40% - Accent1 3 3" xfId="4739" xr:uid="{EADCD439-29B6-40E0-B1AB-31D00BE7201E}"/>
    <cellStyle name="40% - Accent1 3 3 2" xfId="4740" xr:uid="{22578B88-B344-44FE-B99E-683870BC4DC7}"/>
    <cellStyle name="40% - Accent1 3 3 2 2" xfId="4741" xr:uid="{5B1D356D-7993-487F-99F0-1B423DB5EBBF}"/>
    <cellStyle name="40% - Accent1 3 3 2 2 2" xfId="4742" xr:uid="{3A511DF9-BE79-4E54-8911-53511B36BD12}"/>
    <cellStyle name="40% - Accent1 3 3 2 2 2 2" xfId="4743" xr:uid="{21AEEE27-19A3-44E3-9D7B-9D8F54A1A3E3}"/>
    <cellStyle name="40% - Accent1 3 3 2 2 2_Jurisdictional Study" xfId="9126" xr:uid="{F48AC4E9-E70D-444A-868C-1CB46CD0EE20}"/>
    <cellStyle name="40% - Accent1 3 3 2 2 3" xfId="4744" xr:uid="{3D5D33E0-FBF9-4E4C-89C9-4EE6CF686F0D}"/>
    <cellStyle name="40% - Accent1 3 3 2 2_Jurisdictional Study" xfId="9125" xr:uid="{3903552A-85BF-4856-9504-69C199B9DD3E}"/>
    <cellStyle name="40% - Accent1 3 3 2 3" xfId="4745" xr:uid="{FF17C162-7C7C-40BF-8B2C-5D09E1912D92}"/>
    <cellStyle name="40% - Accent1 3 3 2 3 2" xfId="4746" xr:uid="{C27250DE-B85E-4BF5-BB95-1664CF74D5A1}"/>
    <cellStyle name="40% - Accent1 3 3 2 3_Jurisdictional Study" xfId="9127" xr:uid="{3642F27A-9B4C-4B08-B706-68CDEB071567}"/>
    <cellStyle name="40% - Accent1 3 3 2 4" xfId="4747" xr:uid="{33D8CD0B-68D1-40A4-8479-725BC2B879D7}"/>
    <cellStyle name="40% - Accent1 3 3 2_Jurisdictional Study" xfId="9124" xr:uid="{F196A04A-7399-4359-8D3F-1AD0804DA245}"/>
    <cellStyle name="40% - Accent1 3 3 3" xfId="4748" xr:uid="{A21EF6DD-450D-4694-90D7-86B8C6C37397}"/>
    <cellStyle name="40% - Accent1 3 3 3 2" xfId="4749" xr:uid="{CFFADA68-D946-471A-A7ED-78179267480D}"/>
    <cellStyle name="40% - Accent1 3 3 3 2 2" xfId="4750" xr:uid="{BC2C3F6F-3483-4AD0-AC03-973F763CDB3E}"/>
    <cellStyle name="40% - Accent1 3 3 3 2_Jurisdictional Study" xfId="9129" xr:uid="{0DE33F15-10F3-4FDB-8DC3-0F5D01409D2B}"/>
    <cellStyle name="40% - Accent1 3 3 3 3" xfId="4751" xr:uid="{B469E795-B961-4FB2-81D1-4B8FD12049ED}"/>
    <cellStyle name="40% - Accent1 3 3 3_Jurisdictional Study" xfId="9128" xr:uid="{AAF8CBDD-428E-4E6F-AE7B-F5847BC88BBF}"/>
    <cellStyle name="40% - Accent1 3 3 4" xfId="4752" xr:uid="{974FA91B-9BE6-4D08-8E3F-42B45C19BA3A}"/>
    <cellStyle name="40% - Accent1 3 3 4 2" xfId="4753" xr:uid="{2CF8B64C-2A3E-4518-A9D3-3B833CD90DC2}"/>
    <cellStyle name="40% - Accent1 3 3 4_Jurisdictional Study" xfId="9130" xr:uid="{200464BA-7664-41C8-8327-44A6E0BBC324}"/>
    <cellStyle name="40% - Accent1 3 3 5" xfId="4754" xr:uid="{2ED9D4FA-EF86-4D2A-A70E-500CDA5EF5AC}"/>
    <cellStyle name="40% - Accent1 3 3 6" xfId="15809" xr:uid="{94679864-F66E-4FF9-8FE5-0B25EA826249}"/>
    <cellStyle name="40% - Accent1 3 3_Jurisdictional Study" xfId="9123" xr:uid="{7D12C945-4439-4B36-8E91-78734BF5FC7E}"/>
    <cellStyle name="40% - Accent1 3 4" xfId="4755" xr:uid="{E3426481-C8F9-4D21-B35B-C0E45429ABB1}"/>
    <cellStyle name="40% - Accent1 3 4 2" xfId="4756" xr:uid="{DCC1AC17-97B4-4EA8-A2DE-E6929C7CFDAE}"/>
    <cellStyle name="40% - Accent1 3 4 2 2" xfId="4757" xr:uid="{88880F75-CADC-4FF5-90B1-F2CB46432C93}"/>
    <cellStyle name="40% - Accent1 3 4 2 2 2" xfId="4758" xr:uid="{A566292E-D344-4B26-AB7D-25D800649BB4}"/>
    <cellStyle name="40% - Accent1 3 4 2 2_Jurisdictional Study" xfId="9133" xr:uid="{62830CC2-0DD6-4C29-929D-7AA9820AFE46}"/>
    <cellStyle name="40% - Accent1 3 4 2 3" xfId="4759" xr:uid="{4D6E73BD-8122-437E-93C5-6B77CD2D0D68}"/>
    <cellStyle name="40% - Accent1 3 4 2_Jurisdictional Study" xfId="9132" xr:uid="{085A20C2-97D9-4835-8918-1E78D2F10CE3}"/>
    <cellStyle name="40% - Accent1 3 4 3" xfId="4760" xr:uid="{D4767C0A-2FFD-46C5-AEDF-160735A43C81}"/>
    <cellStyle name="40% - Accent1 3 4 3 2" xfId="4761" xr:uid="{2801BFCA-EB7F-4218-897E-F2B37FDCBBA8}"/>
    <cellStyle name="40% - Accent1 3 4 3_Jurisdictional Study" xfId="9134" xr:uid="{A699EA58-AE94-4765-B046-5B3470A5DD6A}"/>
    <cellStyle name="40% - Accent1 3 4 4" xfId="4762" xr:uid="{5AA68DD2-4F3E-442C-B9C6-B20E7D9E96F8}"/>
    <cellStyle name="40% - Accent1 3 4 5" xfId="10987" xr:uid="{EE21C10C-E1AA-486D-95EF-6B8ED475BCAC}"/>
    <cellStyle name="40% - Accent1 3 4_Jurisdictional Study" xfId="9131" xr:uid="{566A0A01-B2F4-48E8-9D54-2EDC79BE30A9}"/>
    <cellStyle name="40% - Accent1 3 5" xfId="4763" xr:uid="{21FE427C-3CEA-4AC4-BE9C-7E39F27EC287}"/>
    <cellStyle name="40% - Accent1 3 5 2" xfId="4764" xr:uid="{E8D32A43-A75E-444B-8758-EC0A340D3BA1}"/>
    <cellStyle name="40% - Accent1 3 5 2 2" xfId="4765" xr:uid="{4D1F661B-1C91-45F9-99B6-61B1EF969284}"/>
    <cellStyle name="40% - Accent1 3 5 2_Jurisdictional Study" xfId="9136" xr:uid="{68255CAB-2C42-492C-9D4C-9613F2DAB992}"/>
    <cellStyle name="40% - Accent1 3 5 3" xfId="4766" xr:uid="{6EA0B17D-ABE5-44DF-A4C3-C5BBB9D32E4D}"/>
    <cellStyle name="40% - Accent1 3 5_Jurisdictional Study" xfId="9135" xr:uid="{E5589AC5-5E18-46B5-B1C2-D585CE7A8C45}"/>
    <cellStyle name="40% - Accent1 3 6" xfId="4767" xr:uid="{82722C91-0A46-4829-ABBF-6430C3193524}"/>
    <cellStyle name="40% - Accent1 3 6 2" xfId="4768" xr:uid="{48E6D2F5-9209-4A49-A103-DF8C38A2A78C}"/>
    <cellStyle name="40% - Accent1 3 6_Jurisdictional Study" xfId="9137" xr:uid="{3751DC3F-BD42-4A95-91FE-4FEB2CED6892}"/>
    <cellStyle name="40% - Accent1 3 7" xfId="4769" xr:uid="{429F07B8-0143-46D2-A92F-5D1CE859DD91}"/>
    <cellStyle name="40% - Accent1 3 8" xfId="4706" xr:uid="{0B21E485-FD03-4803-B388-FBF7646C505A}"/>
    <cellStyle name="40% - Accent1 3 9" xfId="15810" xr:uid="{0FE2142D-68A8-4150-97D8-F2BD04B398B5}"/>
    <cellStyle name="40% - Accent1 3_Jurisdictional Study" xfId="9106" xr:uid="{93CBA993-0D29-4A09-AE0C-7023C8792E45}"/>
    <cellStyle name="40% - Accent1 30" xfId="14934" xr:uid="{E8E9E238-32DF-4A82-9543-9E1F026FD2F7}"/>
    <cellStyle name="40% - Accent1 31" xfId="12291" xr:uid="{C7CCAF3A-70C8-40CC-A48E-0BCD0ADC0AE7}"/>
    <cellStyle name="40% - Accent1 32" xfId="15153" xr:uid="{B504A586-2129-47FA-9B6A-0868977334A3}"/>
    <cellStyle name="40% - Accent1 33" xfId="16386" xr:uid="{FB05D9F4-576E-4706-87CB-39AD4B3024F0}"/>
    <cellStyle name="40% - Accent1 34" xfId="16367" xr:uid="{E98B138A-2446-4BCE-B5DA-A93C8960F861}"/>
    <cellStyle name="40% - Accent1 35" xfId="12302" xr:uid="{327B783E-82BD-47D1-8740-2AAB9C34B38F}"/>
    <cellStyle name="40% - Accent1 4" xfId="4770" xr:uid="{01ACC74D-EA76-4430-9E4E-7ED507ED1F40}"/>
    <cellStyle name="40% - Accent1 4 2" xfId="4771" xr:uid="{A7B3B266-1638-4705-B45D-A0BD260FD804}"/>
    <cellStyle name="40% - Accent1 4 2 2" xfId="4772" xr:uid="{7DE246DA-9E35-461C-B6F9-C0AAD0644DE2}"/>
    <cellStyle name="40% - Accent1 4 2 2 2" xfId="4773" xr:uid="{83DD00D1-AE39-4358-BFA7-72CCB97195B9}"/>
    <cellStyle name="40% - Accent1 4 2 2 2 2" xfId="4774" xr:uid="{D8DA3A30-85CD-430C-8ADE-CE279C20FC13}"/>
    <cellStyle name="40% - Accent1 4 2 2 2 2 2" xfId="4775" xr:uid="{2A2504AB-F3BB-42A0-9846-F8F2323D53A7}"/>
    <cellStyle name="40% - Accent1 4 2 2 2 2_Jurisdictional Study" xfId="9142" xr:uid="{19DC7D19-1058-4544-AA1C-8D1DECC53F7B}"/>
    <cellStyle name="40% - Accent1 4 2 2 2 3" xfId="4776" xr:uid="{1D2702E3-D028-43E8-9C40-CCA1503472F5}"/>
    <cellStyle name="40% - Accent1 4 2 2 2_Jurisdictional Study" xfId="9141" xr:uid="{ACA74890-D216-48DA-9F98-6A64F86D2833}"/>
    <cellStyle name="40% - Accent1 4 2 2 3" xfId="4777" xr:uid="{4C9D3894-80A8-4FAC-BAAE-70620036FBF9}"/>
    <cellStyle name="40% - Accent1 4 2 2 3 2" xfId="4778" xr:uid="{C71EF988-9A0F-44BE-8067-CE93069DFCF7}"/>
    <cellStyle name="40% - Accent1 4 2 2 3_Jurisdictional Study" xfId="9143" xr:uid="{9F618108-02BD-467A-911C-D557EACEE99C}"/>
    <cellStyle name="40% - Accent1 4 2 2 4" xfId="4779" xr:uid="{D327883F-1886-44E9-87EA-D479D3E5999D}"/>
    <cellStyle name="40% - Accent1 4 2 2_Jurisdictional Study" xfId="9140" xr:uid="{B30C7D1F-FDA8-4E89-93EF-8D3710EE05AF}"/>
    <cellStyle name="40% - Accent1 4 2 3" xfId="4780" xr:uid="{0C49A0B7-F276-4E3A-B1DA-3C66595100DC}"/>
    <cellStyle name="40% - Accent1 4 2 3 2" xfId="4781" xr:uid="{4AAB7E48-406E-4C7F-B8A9-E0C6F7681998}"/>
    <cellStyle name="40% - Accent1 4 2 3 2 2" xfId="4782" xr:uid="{607DE2AB-0D00-4802-9D81-DE278D2D75BF}"/>
    <cellStyle name="40% - Accent1 4 2 3 2_Jurisdictional Study" xfId="9145" xr:uid="{C4EDE20E-D2C5-4D09-90D7-05C48A1AA7C5}"/>
    <cellStyle name="40% - Accent1 4 2 3 3" xfId="4783" xr:uid="{432C18D6-F956-456D-85EB-F348C33AD816}"/>
    <cellStyle name="40% - Accent1 4 2 3_Jurisdictional Study" xfId="9144" xr:uid="{B0340E3D-A6AA-4C2E-A799-9DDC106DC0BE}"/>
    <cellStyle name="40% - Accent1 4 2 4" xfId="4784" xr:uid="{8EEAE311-8E38-4881-A80C-1CBE4BB1CA41}"/>
    <cellStyle name="40% - Accent1 4 2 4 2" xfId="4785" xr:uid="{795A5317-A5E6-4294-8EEB-B2CCF086EB18}"/>
    <cellStyle name="40% - Accent1 4 2 4_Jurisdictional Study" xfId="9146" xr:uid="{2499CBEE-2572-4BEA-B073-CB4F437585B2}"/>
    <cellStyle name="40% - Accent1 4 2 5" xfId="4786" xr:uid="{58A68B06-2F74-436D-B6D5-0189C59722D4}"/>
    <cellStyle name="40% - Accent1 4 2 6" xfId="15811" xr:uid="{507ECC46-3B1A-493B-A24D-2EF0FF3E8284}"/>
    <cellStyle name="40% - Accent1 4 2_Jurisdictional Study" xfId="9139" xr:uid="{A56D2C59-BF45-4E6B-8A12-1DEDF5D8C88C}"/>
    <cellStyle name="40% - Accent1 4 3" xfId="4787" xr:uid="{1BD5E1C2-04C1-4CC6-A60C-F9F3E41FE86C}"/>
    <cellStyle name="40% - Accent1 4 3 2" xfId="4788" xr:uid="{B4FB946F-9C4A-42FE-B6EF-F08D7DB5A9A0}"/>
    <cellStyle name="40% - Accent1 4 3 2 2" xfId="4789" xr:uid="{F2372858-678A-4C6A-B04F-44773C835F27}"/>
    <cellStyle name="40% - Accent1 4 3 2 2 2" xfId="4790" xr:uid="{11640A5A-2656-45ED-94B5-63D7821695FF}"/>
    <cellStyle name="40% - Accent1 4 3 2 2_Jurisdictional Study" xfId="9149" xr:uid="{CF07B1BB-CEDE-420F-A50A-B22303EE4CDB}"/>
    <cellStyle name="40% - Accent1 4 3 2 3" xfId="4791" xr:uid="{150522F9-F3F2-4625-B6A2-9E2F17FB3701}"/>
    <cellStyle name="40% - Accent1 4 3 2_Jurisdictional Study" xfId="9148" xr:uid="{5DF7B841-D463-4254-80A5-2ED314A1BF1E}"/>
    <cellStyle name="40% - Accent1 4 3 3" xfId="4792" xr:uid="{94207173-82D4-439D-A752-40ECED50940F}"/>
    <cellStyle name="40% - Accent1 4 3 3 2" xfId="4793" xr:uid="{B6C9EFCB-33ED-4235-A8B0-1E7EEC122F34}"/>
    <cellStyle name="40% - Accent1 4 3 3_Jurisdictional Study" xfId="9150" xr:uid="{3280E434-0D19-44CD-A800-96302DA33451}"/>
    <cellStyle name="40% - Accent1 4 3 4" xfId="4794" xr:uid="{41DCDB73-A64C-40DB-B03B-50ACFCDF3074}"/>
    <cellStyle name="40% - Accent1 4 3 5" xfId="15439" xr:uid="{F09B2789-812C-4808-B9F8-D63A4B0F1FB9}"/>
    <cellStyle name="40% - Accent1 4 3_Jurisdictional Study" xfId="9147" xr:uid="{924B6AAD-4E8F-45F4-81BA-F2DFCD379826}"/>
    <cellStyle name="40% - Accent1 4 4" xfId="4795" xr:uid="{5C227DC5-0682-4A43-87EF-48831E084891}"/>
    <cellStyle name="40% - Accent1 4 4 2" xfId="4796" xr:uid="{194E4C18-3DD5-4578-A635-FE37DA504902}"/>
    <cellStyle name="40% - Accent1 4 4 2 2" xfId="4797" xr:uid="{5A593F3A-9BA0-4845-99B4-FE1017DE039E}"/>
    <cellStyle name="40% - Accent1 4 4 2_Jurisdictional Study" xfId="9152" xr:uid="{A37C3A7B-D769-4E3F-898D-C7D40D8FC835}"/>
    <cellStyle name="40% - Accent1 4 4 3" xfId="4798" xr:uid="{050990F3-CAED-4492-BBE6-04E7AD66408B}"/>
    <cellStyle name="40% - Accent1 4 4_Jurisdictional Study" xfId="9151" xr:uid="{77172F5F-514D-481D-9DFB-BC9CC4106460}"/>
    <cellStyle name="40% - Accent1 4 5" xfId="4799" xr:uid="{D71D6D69-32A9-45D9-AAA1-3C5F68C97D6F}"/>
    <cellStyle name="40% - Accent1 4 5 2" xfId="4800" xr:uid="{56B2F6CE-4B46-42BE-B63A-8769EDB99B66}"/>
    <cellStyle name="40% - Accent1 4 5_Jurisdictional Study" xfId="9153" xr:uid="{4EE26097-5E4F-47C5-93A0-A7B142EF59E3}"/>
    <cellStyle name="40% - Accent1 4 6" xfId="4801" xr:uid="{EC920851-41E5-4ACE-A1C0-D5B70CB28879}"/>
    <cellStyle name="40% - Accent1 4 7" xfId="15812" xr:uid="{F36A7B17-E744-4966-B71F-AD9BF5DA132F}"/>
    <cellStyle name="40% - Accent1 4 8" xfId="12243" xr:uid="{70E678CE-3BE1-4A7C-B46B-1E034146F159}"/>
    <cellStyle name="40% - Accent1 4 9" xfId="18039" xr:uid="{BC8F3F80-212A-4336-9EAB-1B83A86C86C9}"/>
    <cellStyle name="40% - Accent1 4_Jurisdictional Study" xfId="9138" xr:uid="{7FBE3456-F34B-4E0D-8582-09389DD60C42}"/>
    <cellStyle name="40% - Accent1 5" xfId="4802" xr:uid="{5B4D2F84-FC78-414C-9483-806B07CDC451}"/>
    <cellStyle name="40% - Accent1 5 2" xfId="4803" xr:uid="{9F9565DF-A1B7-486A-A7BF-2EFAC7FFAD84}"/>
    <cellStyle name="40% - Accent1 5 2 2" xfId="4804" xr:uid="{073CF0EE-F284-4CAC-A394-1A72686D875D}"/>
    <cellStyle name="40% - Accent1 5 2 2 2" xfId="4805" xr:uid="{146D7820-CDAB-471B-8F5A-463EC3670AC9}"/>
    <cellStyle name="40% - Accent1 5 2 2 2 2" xfId="4806" xr:uid="{6EE452A7-EE87-4F53-B247-03C61F5F523D}"/>
    <cellStyle name="40% - Accent1 5 2 2 2_Jurisdictional Study" xfId="9157" xr:uid="{3239081B-A521-4F9C-9EB3-CB677B2B78BA}"/>
    <cellStyle name="40% - Accent1 5 2 2 3" xfId="4807" xr:uid="{8D2BEBCB-CFE4-44EA-9CC4-AD684795D0F9}"/>
    <cellStyle name="40% - Accent1 5 2 2_Jurisdictional Study" xfId="9156" xr:uid="{EA6C8ED6-DC73-4760-86E6-6D5CE8E54409}"/>
    <cellStyle name="40% - Accent1 5 2 3" xfId="4808" xr:uid="{88F5EC1C-AE9A-4428-A2C1-2FEAED1492BA}"/>
    <cellStyle name="40% - Accent1 5 2 3 2" xfId="4809" xr:uid="{036C1F83-E02E-4538-8CFC-37BDADE1C6D1}"/>
    <cellStyle name="40% - Accent1 5 2 3_Jurisdictional Study" xfId="9158" xr:uid="{24BFD94C-8C58-4123-A086-1CDFB7253495}"/>
    <cellStyle name="40% - Accent1 5 2 4" xfId="4810" xr:uid="{3913AC3E-C2F6-43E7-8C89-9E6C8BEF33B6}"/>
    <cellStyle name="40% - Accent1 5 2 5" xfId="13830" xr:uid="{F53EFA71-E646-4588-A411-7F18E00019C1}"/>
    <cellStyle name="40% - Accent1 5 2_Jurisdictional Study" xfId="9155" xr:uid="{2024848C-10B3-40EE-A6C4-F59EBC01A2BB}"/>
    <cellStyle name="40% - Accent1 5 3" xfId="4811" xr:uid="{C4BB3780-C47C-4CFD-8704-D272443414E4}"/>
    <cellStyle name="40% - Accent1 5 3 2" xfId="4812" xr:uid="{4E25BEAF-1543-43D8-AC88-C261349570D5}"/>
    <cellStyle name="40% - Accent1 5 3 2 2" xfId="4813" xr:uid="{5734A6E9-70F6-44CF-8C4D-B7BCE901F30F}"/>
    <cellStyle name="40% - Accent1 5 3 2_Jurisdictional Study" xfId="9160" xr:uid="{7C0D2C17-7B1D-4CE6-B833-D795BD060769}"/>
    <cellStyle name="40% - Accent1 5 3 3" xfId="4814" xr:uid="{6CAF7426-6031-4195-91D8-3D685C10C984}"/>
    <cellStyle name="40% - Accent1 5 3_Jurisdictional Study" xfId="9159" xr:uid="{95C58950-615C-41EF-AD92-24F82F985D8D}"/>
    <cellStyle name="40% - Accent1 5 4" xfId="4815" xr:uid="{BB0D3DE4-8EC0-42E1-8111-58E9E8E4B7F4}"/>
    <cellStyle name="40% - Accent1 5 4 2" xfId="4816" xr:uid="{FBB0C468-BBAE-4F71-A04D-D1E58E6AF1E7}"/>
    <cellStyle name="40% - Accent1 5 4_Jurisdictional Study" xfId="9161" xr:uid="{DE5BD2B2-6F47-41CD-B3B8-76C10A710405}"/>
    <cellStyle name="40% - Accent1 5 5" xfId="4817" xr:uid="{D279D310-87C6-4EB4-8D0A-47ACB021761B}"/>
    <cellStyle name="40% - Accent1 5 6" xfId="13831" xr:uid="{7F4D9511-B2D1-4E94-968B-CD04B056AB17}"/>
    <cellStyle name="40% - Accent1 5 7" xfId="10998" xr:uid="{B1FEB944-2B6B-4903-AAC6-9D3E0E1F82C3}"/>
    <cellStyle name="40% - Accent1 5 8" xfId="18038" xr:uid="{071CA3FF-F241-4708-9907-30931B023AA8}"/>
    <cellStyle name="40% - Accent1 5_Jurisdictional Study" xfId="9154" xr:uid="{796185F8-4A21-4577-9376-79A07F0D0DD8}"/>
    <cellStyle name="40% - Accent1 6" xfId="4818" xr:uid="{EF1B5918-D2BD-4056-937A-35F791E47C57}"/>
    <cellStyle name="40% - Accent1 6 2" xfId="4819" xr:uid="{CA5852D9-0EA5-4922-8310-8F89D28C4299}"/>
    <cellStyle name="40% - Accent1 6 2 2" xfId="4820" xr:uid="{C15D437E-B709-466B-A42A-8CD41DBFC900}"/>
    <cellStyle name="40% - Accent1 6 2 2 2" xfId="4821" xr:uid="{37EBF9B7-0A0F-443F-A564-AB37DAA38BDE}"/>
    <cellStyle name="40% - Accent1 6 2 2_Jurisdictional Study" xfId="9164" xr:uid="{D386D62D-0E6F-43E5-B510-20A18A2B4DE1}"/>
    <cellStyle name="40% - Accent1 6 2 3" xfId="4822" xr:uid="{7FAF9EF2-BCF8-4919-AAAF-F690EB576926}"/>
    <cellStyle name="40% - Accent1 6 2 4" xfId="13832" xr:uid="{99B40E0E-D233-4518-A82F-DD196BB09CB5}"/>
    <cellStyle name="40% - Accent1 6 2 5" xfId="13095" xr:uid="{3A189200-E222-46A4-AA34-C72D33B2F098}"/>
    <cellStyle name="40% - Accent1 6 2_Jurisdictional Study" xfId="9163" xr:uid="{06228048-2F61-4DE5-A676-4A38CC26A8BB}"/>
    <cellStyle name="40% - Accent1 6 3" xfId="4823" xr:uid="{BE68B7AA-C263-4D3C-94A8-6F8A7E0B4BA3}"/>
    <cellStyle name="40% - Accent1 6 3 2" xfId="4824" xr:uid="{C6F44A04-94B3-41AD-AA00-4896EDDED2F8}"/>
    <cellStyle name="40% - Accent1 6 3_Jurisdictional Study" xfId="9165" xr:uid="{BA825AC4-D847-4956-9516-84DFAF8BB5F6}"/>
    <cellStyle name="40% - Accent1 6 4" xfId="4825" xr:uid="{7C619938-6684-4BC5-A9E4-CA9E030199C8}"/>
    <cellStyle name="40% - Accent1 6 5" xfId="13096" xr:uid="{5ABDD2E7-0430-4D01-82AA-7DDC9E2466B9}"/>
    <cellStyle name="40% - Accent1 6 6" xfId="14973" xr:uid="{4ECD02BD-5D37-494A-AC08-BB75490A677A}"/>
    <cellStyle name="40% - Accent1 6 7" xfId="18036" xr:uid="{35A0D27F-26A2-4944-A292-4405E4715477}"/>
    <cellStyle name="40% - Accent1 6_Jurisdictional Study" xfId="9162" xr:uid="{D1F74E65-14F6-46C7-B4DD-96BC2AC2A20B}"/>
    <cellStyle name="40% - Accent1 7" xfId="4826" xr:uid="{5211A784-45CC-4283-B561-B70278CBC432}"/>
    <cellStyle name="40% - Accent1 7 2" xfId="4827" xr:uid="{2F407B8B-C2CE-48F6-9296-795B49EAB863}"/>
    <cellStyle name="40% - Accent1 7 2 2" xfId="4828" xr:uid="{319AC76C-4C51-4BC6-B789-742B854F3DA1}"/>
    <cellStyle name="40% - Accent1 7 2 2 2" xfId="4829" xr:uid="{97EE201A-6C96-4106-A935-70F18B25FB22}"/>
    <cellStyle name="40% - Accent1 7 2 2_Jurisdictional Study" xfId="9168" xr:uid="{CDBE12AB-EF80-4364-A772-626464AAAE5B}"/>
    <cellStyle name="40% - Accent1 7 2 3" xfId="4830" xr:uid="{929A5148-6873-4DBF-B8B5-D3BABADC7587}"/>
    <cellStyle name="40% - Accent1 7 2_Jurisdictional Study" xfId="9167" xr:uid="{CF959C7F-0BAE-40A6-AC01-D146A440EE2F}"/>
    <cellStyle name="40% - Accent1 7 3" xfId="4831" xr:uid="{9588AF89-E224-4DA3-830F-2111D57B1D0F}"/>
    <cellStyle name="40% - Accent1 7 3 2" xfId="4832" xr:uid="{E5073D30-AB89-45DF-80C7-C890C21D2410}"/>
    <cellStyle name="40% - Accent1 7 3_Jurisdictional Study" xfId="9169" xr:uid="{240D4FD0-185F-4F78-A0D9-A74844ACB7FF}"/>
    <cellStyle name="40% - Accent1 7 4" xfId="4833" xr:uid="{A95FA3F3-3F84-4282-B678-B4596D6EAE60}"/>
    <cellStyle name="40% - Accent1 7 5" xfId="15813" xr:uid="{4531B4D1-638B-4219-803B-D1DD039A83E0}"/>
    <cellStyle name="40% - Accent1 7 6" xfId="15148" xr:uid="{AD6D4C77-8354-439B-B973-8624C9371F31}"/>
    <cellStyle name="40% - Accent1 7 7" xfId="18034" xr:uid="{9F97679C-A49D-47B8-A623-77201C46837D}"/>
    <cellStyle name="40% - Accent1 7_Jurisdictional Study" xfId="9166" xr:uid="{4FDE1C9A-6784-4F9E-A962-C115662B3F75}"/>
    <cellStyle name="40% - Accent1 8" xfId="4834" xr:uid="{9DBFC6F6-48B8-47A3-8ADE-2EC4A382277D}"/>
    <cellStyle name="40% - Accent1 8 2" xfId="4835" xr:uid="{74807BBB-0877-4D97-B036-F3E4135B4A6E}"/>
    <cellStyle name="40% - Accent1 8 2 2" xfId="4836" xr:uid="{3B21A1E2-EB94-47D3-8E40-BAD78C2F3B0E}"/>
    <cellStyle name="40% - Accent1 8 2 2 2" xfId="4837" xr:uid="{0D36553D-3F99-47A6-B224-A53346BA1C11}"/>
    <cellStyle name="40% - Accent1 8 2 2_Jurisdictional Study" xfId="9172" xr:uid="{AFEF4754-A415-4C9A-A34A-A718214F2339}"/>
    <cellStyle name="40% - Accent1 8 2 3" xfId="4838" xr:uid="{48D04AAB-5F44-47D9-A658-A1B1C3179DA7}"/>
    <cellStyle name="40% - Accent1 8 2_Jurisdictional Study" xfId="9171" xr:uid="{9116A004-9FBD-4A04-8C87-C45E0118E1B4}"/>
    <cellStyle name="40% - Accent1 8 3" xfId="4839" xr:uid="{5D869302-CE21-4779-A7BB-137A1B4D9E7E}"/>
    <cellStyle name="40% - Accent1 8 3 2" xfId="4840" xr:uid="{3A394CC6-A471-4169-BC1D-B1BD32D274CF}"/>
    <cellStyle name="40% - Accent1 8 3_Jurisdictional Study" xfId="9173" xr:uid="{7F3D9D3A-359A-45D5-9859-A6CE4B466E9C}"/>
    <cellStyle name="40% - Accent1 8 4" xfId="4841" xr:uid="{81BD310C-4540-4E23-80EC-C94392DBD74C}"/>
    <cellStyle name="40% - Accent1 8 5" xfId="13833" xr:uid="{1EBDE556-B1EF-4129-97DF-6B1A29A69B23}"/>
    <cellStyle name="40% - Accent1 8 6" xfId="16276" xr:uid="{34CC97DF-3A7C-4299-9139-C9BBDC9494E5}"/>
    <cellStyle name="40% - Accent1 8 7" xfId="18032" xr:uid="{5A3B6740-1051-4C19-890D-E5822DFC110F}"/>
    <cellStyle name="40% - Accent1 8_Jurisdictional Study" xfId="9170" xr:uid="{2AD4686B-2955-4AFB-879D-96A5DE38D5F0}"/>
    <cellStyle name="40% - Accent1 9" xfId="4842" xr:uid="{679B9770-97CD-4333-9C1E-A656C2D2EEC3}"/>
    <cellStyle name="40% - Accent1 9 2" xfId="4843" xr:uid="{EF1748FD-1827-4593-9358-E1D1CD49E5DB}"/>
    <cellStyle name="40% - Accent1 9 2 2" xfId="4844" xr:uid="{991F7B90-AE08-46C9-9B2B-E3E475233AAA}"/>
    <cellStyle name="40% - Accent1 9 2_Jurisdictional Study" xfId="9175" xr:uid="{52E6B8FE-6582-4A54-A5E1-899DB5058864}"/>
    <cellStyle name="40% - Accent1 9 3" xfId="4845" xr:uid="{13731366-9A3C-423B-B6DA-8279C071F3B4}"/>
    <cellStyle name="40% - Accent1 9 4" xfId="15440" xr:uid="{CDD2D7E4-6093-4B36-9889-96398AAC74DD}"/>
    <cellStyle name="40% - Accent1 9 5" xfId="15086" xr:uid="{7F9DA28C-E468-44F9-8ACA-68CA25ED0648}"/>
    <cellStyle name="40% - Accent1 9 6" xfId="18030" xr:uid="{3CCFC043-6CA9-4FB4-A4BF-017714651528}"/>
    <cellStyle name="40% - Accent1 9_Jurisdictional Study" xfId="9174" xr:uid="{1DE694F2-978E-420B-A068-9308E1CCD3C6}"/>
    <cellStyle name="40% - Accent2" xfId="20" builtinId="35" customBuiltin="1"/>
    <cellStyle name="40% - Accent2 10" xfId="4846" xr:uid="{78B88511-81E5-48EE-954B-5FAC2F148F77}"/>
    <cellStyle name="40% - Accent2 10 2" xfId="4847" xr:uid="{B08626B5-F34B-4EFA-BC9E-A8D684D05BFB}"/>
    <cellStyle name="40% - Accent2 10 2 2" xfId="4848" xr:uid="{A1215616-86CF-46D2-A8B9-1CB17A9B50FF}"/>
    <cellStyle name="40% - Accent2 10 2_Jurisdictional Study" xfId="9177" xr:uid="{25B1C3F8-EE77-4EF1-B8B7-DFFACCA2AA98}"/>
    <cellStyle name="40% - Accent2 10 3" xfId="4849" xr:uid="{EFD884A2-DDF1-4025-A2A0-0EE44100179B}"/>
    <cellStyle name="40% - Accent2 10 4" xfId="15441" xr:uid="{0192FED0-B48E-42C0-B24C-EF9E2FA55C87}"/>
    <cellStyle name="40% - Accent2 10 5" xfId="15131" xr:uid="{37BBDDB8-7C50-428D-A861-CBE87188155E}"/>
    <cellStyle name="40% - Accent2 10 6" xfId="18028" xr:uid="{6DB4EAC1-87B1-4EDF-A0AB-762C15A9E6C0}"/>
    <cellStyle name="40% - Accent2 10_Jurisdictional Study" xfId="9176" xr:uid="{E0D5484E-0151-4B02-A473-CA582C0DA54B}"/>
    <cellStyle name="40% - Accent2 11" xfId="4850" xr:uid="{068E721C-30AA-40D2-BC3A-A4A70E7A73FE}"/>
    <cellStyle name="40% - Accent2 11 2" xfId="4851" xr:uid="{971916A3-F733-4E45-A345-FA204B1A4467}"/>
    <cellStyle name="40% - Accent2 11 2 2" xfId="4852" xr:uid="{61FAB51E-A88D-403B-8420-88CF8644222B}"/>
    <cellStyle name="40% - Accent2 11 2_Jurisdictional Study" xfId="9179" xr:uid="{18AC94CB-61C1-459B-84A8-19DD372B4297}"/>
    <cellStyle name="40% - Accent2 11 3" xfId="4853" xr:uid="{69DBD5C8-0694-470C-ACF9-D84DCD34E05F}"/>
    <cellStyle name="40% - Accent2 11 4" xfId="13834" xr:uid="{04203818-868F-4F0E-AA83-BDF74EE74E53}"/>
    <cellStyle name="40% - Accent2 11 5" xfId="12043" xr:uid="{FC519D59-95AB-47E4-B2CE-1C06B32BDB90}"/>
    <cellStyle name="40% - Accent2 11 6" xfId="18026" xr:uid="{623D986A-6505-49E5-817F-14E98C9EF376}"/>
    <cellStyle name="40% - Accent2 11_Jurisdictional Study" xfId="9178" xr:uid="{C1B9ACC1-8BC8-406E-B60A-CC07CCF209F0}"/>
    <cellStyle name="40% - Accent2 12" xfId="4854" xr:uid="{97B785B9-8FE4-4BC4-917C-AD98CF8DC2B1}"/>
    <cellStyle name="40% - Accent2 12 2" xfId="4855" xr:uid="{2577C792-6BC8-46E8-B730-CF0B0609FE98}"/>
    <cellStyle name="40% - Accent2 12 3" xfId="13835" xr:uid="{E8F7F35F-E20B-4D79-90C4-43AB8B129B30}"/>
    <cellStyle name="40% - Accent2 12 4" xfId="11622" xr:uid="{7075572A-3A1B-49CC-AB5E-670FB13564DF}"/>
    <cellStyle name="40% - Accent2 12_Jurisdictional Study" xfId="9180" xr:uid="{241A1185-7489-44A6-8F3E-C4E5203650FC}"/>
    <cellStyle name="40% - Accent2 13" xfId="4856" xr:uid="{5F1C61CA-3F44-4C9D-B33F-0FD7C4BCCA1F}"/>
    <cellStyle name="40% - Accent2 13 2" xfId="13097" xr:uid="{3A13A446-E48C-4DF4-81B4-D7487BF91EDC}"/>
    <cellStyle name="40% - Accent2 13 3" xfId="15348" xr:uid="{83BE22DE-B5F2-4589-9004-A4D389916099}"/>
    <cellStyle name="40% - Accent2 14" xfId="3208" xr:uid="{D7591991-5271-4E8D-A66B-8478BC1C8178}"/>
    <cellStyle name="40% - Accent2 14 2" xfId="15169" xr:uid="{DA0A4853-8F05-4BFB-A9F9-AA10B968B37F}"/>
    <cellStyle name="40% - Accent2 15" xfId="41" xr:uid="{A53DD2F7-8A49-403B-BBFC-8051BD34FD07}"/>
    <cellStyle name="40% - Accent2 15 2" xfId="10935" xr:uid="{FA1C440A-852E-4C7A-987D-3E8CF4D944BA}"/>
    <cellStyle name="40% - Accent2 15 3" xfId="16402" xr:uid="{1E0521AE-7094-4F69-8807-EFDDE707E83E}"/>
    <cellStyle name="40% - Accent2 15 4" xfId="11985" xr:uid="{2CA5BB9C-359A-4C66-8BDE-93A0458987E6}"/>
    <cellStyle name="40% - Accent2 15 5" xfId="12705" xr:uid="{A2A7FD7D-8B5F-4B7C-8D5E-DA515B64B5DD}"/>
    <cellStyle name="40% - Accent2 15 6" xfId="15178" xr:uid="{C17D7ECB-EF75-4ABF-BF56-E94D5F2E84B9}"/>
    <cellStyle name="40% - Accent2 16" xfId="10825" xr:uid="{493B142F-A5BC-4D24-A15E-966D77F04FC4}"/>
    <cellStyle name="40% - Accent2 16 2" xfId="12207" xr:uid="{13FBC3A8-7E3A-4E1D-87AA-64744B0F3F3E}"/>
    <cellStyle name="40% - Accent2 16 3" xfId="11309" xr:uid="{8115AEDC-DC16-4C32-BF76-2AC11CDD51E8}"/>
    <cellStyle name="40% - Accent2 16 4" xfId="11394" xr:uid="{7F59FBD1-3B87-42F7-88E3-0C6AF4A6E8B5}"/>
    <cellStyle name="40% - Accent2 16 5" xfId="15025" xr:uid="{398186C9-73F6-4DC7-BA21-179197E3C0D3}"/>
    <cellStyle name="40% - Accent2 16 6" xfId="12279" xr:uid="{98B98AA3-45F7-4EB0-9DFE-265146C29628}"/>
    <cellStyle name="40% - Accent2 17" xfId="10911" xr:uid="{AC9CF506-0B7A-4E0E-9125-305F8D3EBBB9}"/>
    <cellStyle name="40% - Accent2 17 2" xfId="15347" xr:uid="{11B9CB76-878A-4DFF-B5F0-6EF8719A3A39}"/>
    <cellStyle name="40% - Accent2 17 3" xfId="16281" xr:uid="{1FB35615-F91D-4DCE-9356-3F20E6C885A2}"/>
    <cellStyle name="40% - Accent2 17 4" xfId="10861" xr:uid="{02EC5C5F-5196-4949-AD6A-E945E47CF71B}"/>
    <cellStyle name="40% - Accent2 17 5" xfId="11388" xr:uid="{8EBC0640-FBC0-4B27-BCF3-07A1F9064851}"/>
    <cellStyle name="40% - Accent2 17 6" xfId="11103" xr:uid="{11AACE34-80CD-4782-9F08-2BC38583D9BE}"/>
    <cellStyle name="40% - Accent2 18" xfId="12644" xr:uid="{3BFCA2BB-1F44-4579-B9AE-21429A3EA251}"/>
    <cellStyle name="40% - Accent2 19" xfId="12784" xr:uid="{6DED6C1C-14A5-45E2-A746-1C6D2476E537}"/>
    <cellStyle name="40% - Accent2 2" xfId="287" xr:uid="{89964332-AA47-41EA-B95A-E7FE746562E9}"/>
    <cellStyle name="40% - Accent2 2 10" xfId="12479" xr:uid="{1ED72357-85DC-49B1-93D0-67EC468D6C89}"/>
    <cellStyle name="40% - Accent2 2 2" xfId="4858" xr:uid="{63DC530E-F3C3-4A86-9B6C-3C25746F590D}"/>
    <cellStyle name="40% - Accent2 2 2 2" xfId="4859" xr:uid="{F9992F48-A500-4795-9C66-3CF780BACFD0}"/>
    <cellStyle name="40% - Accent2 2 2 2 2" xfId="4860" xr:uid="{C5E923CA-829C-4FD5-8609-5EB6AE88CC08}"/>
    <cellStyle name="40% - Accent2 2 2 2 2 2" xfId="4861" xr:uid="{42491FE3-C5E5-4520-AE25-5072ADC112ED}"/>
    <cellStyle name="40% - Accent2 2 2 2 2 2 2" xfId="4862" xr:uid="{AB859A10-C500-4CFE-8EC2-E51361AEC2A2}"/>
    <cellStyle name="40% - Accent2 2 2 2 2 2 2 2" xfId="4863" xr:uid="{B35166A3-7777-4F45-8190-C48C7F3CFCAD}"/>
    <cellStyle name="40% - Accent2 2 2 2 2 2 2_Jurisdictional Study" xfId="9185" xr:uid="{600FDACC-9976-432F-B823-BBD652354E77}"/>
    <cellStyle name="40% - Accent2 2 2 2 2 2 3" xfId="4864" xr:uid="{B2BA3530-22DE-40C2-99A4-A9ECCDE64AC3}"/>
    <cellStyle name="40% - Accent2 2 2 2 2 2_Jurisdictional Study" xfId="9184" xr:uid="{EBD380AF-996E-491E-84D0-665C35AE421C}"/>
    <cellStyle name="40% - Accent2 2 2 2 2 3" xfId="4865" xr:uid="{865F4984-CFE7-4261-9142-BCDFFCE4B4F1}"/>
    <cellStyle name="40% - Accent2 2 2 2 2 3 2" xfId="4866" xr:uid="{54594EB9-0678-47D1-A038-5D9915495B86}"/>
    <cellStyle name="40% - Accent2 2 2 2 2 3_Jurisdictional Study" xfId="9186" xr:uid="{7F3992E6-8B08-4C01-A0A7-8FACE21B08ED}"/>
    <cellStyle name="40% - Accent2 2 2 2 2 4" xfId="4867" xr:uid="{88D54B8C-5A01-4F60-ACC3-3502BFD15AFA}"/>
    <cellStyle name="40% - Accent2 2 2 2 2 5" xfId="13836" xr:uid="{16251756-B42F-494F-B34C-1E3936D4B2E8}"/>
    <cellStyle name="40% - Accent2 2 2 2 2_Jurisdictional Study" xfId="9183" xr:uid="{AD3F571F-6BBE-410F-B14E-C5EC3518BB7F}"/>
    <cellStyle name="40% - Accent2 2 2 2 3" xfId="4868" xr:uid="{30C9B06A-521B-440D-83E3-3E0794C44456}"/>
    <cellStyle name="40% - Accent2 2 2 2 3 2" xfId="4869" xr:uid="{23BF896A-23D1-486B-A16C-EA80D1135C9F}"/>
    <cellStyle name="40% - Accent2 2 2 2 3 2 2" xfId="4870" xr:uid="{EF9DC0D0-4C21-4C7F-9DE6-92F6224BBD56}"/>
    <cellStyle name="40% - Accent2 2 2 2 3 2_Jurisdictional Study" xfId="9188" xr:uid="{ABE89156-B899-400B-83C8-70E269EAEC96}"/>
    <cellStyle name="40% - Accent2 2 2 2 3 3" xfId="4871" xr:uid="{E9B6C528-D8B4-433D-834E-F781857E510B}"/>
    <cellStyle name="40% - Accent2 2 2 2 3_Jurisdictional Study" xfId="9187" xr:uid="{D62C024C-0CF5-441B-AC22-A46FA5278992}"/>
    <cellStyle name="40% - Accent2 2 2 2 4" xfId="4872" xr:uid="{00A8269D-DBF2-41B1-AB4B-CFAE4768F362}"/>
    <cellStyle name="40% - Accent2 2 2 2 4 2" xfId="4873" xr:uid="{4984C046-1BC1-4907-BD1E-D3FC8F07E454}"/>
    <cellStyle name="40% - Accent2 2 2 2 4_Jurisdictional Study" xfId="9189" xr:uid="{3081DD48-EE00-4D8A-B528-612DC2160421}"/>
    <cellStyle name="40% - Accent2 2 2 2 5" xfId="4874" xr:uid="{A24E4D3B-D5C2-4AC1-927B-157404B72A87}"/>
    <cellStyle name="40% - Accent2 2 2 2 6" xfId="13837" xr:uid="{897167BE-301B-43DD-A61E-6DF24D53890E}"/>
    <cellStyle name="40% - Accent2 2 2 2 7" xfId="12899" xr:uid="{66228E9D-24AD-4E99-B0F9-4091F10302DA}"/>
    <cellStyle name="40% - Accent2 2 2 2 8" xfId="18005" xr:uid="{252155A2-97AD-4F1B-BC69-16B9527A0DBA}"/>
    <cellStyle name="40% - Accent2 2 2 2_Jurisdictional Study" xfId="9182" xr:uid="{02241606-A814-4F22-95DF-D5EFDBEFB9A0}"/>
    <cellStyle name="40% - Accent2 2 2 3" xfId="4875" xr:uid="{FEF8C869-4114-4A49-8ED9-A252B3E3C43D}"/>
    <cellStyle name="40% - Accent2 2 2 3 2" xfId="4876" xr:uid="{19F73EC9-43B7-4AFC-A1BF-95F91629C425}"/>
    <cellStyle name="40% - Accent2 2 2 3 2 2" xfId="4877" xr:uid="{13A1A13A-D84D-4C32-9939-83D8F370F5F2}"/>
    <cellStyle name="40% - Accent2 2 2 3 2 2 2" xfId="4878" xr:uid="{122B77A7-1482-49A0-B771-F5117C51AC4F}"/>
    <cellStyle name="40% - Accent2 2 2 3 2 2_Jurisdictional Study" xfId="9192" xr:uid="{1769D9FA-B8BD-473D-A6EC-59FFF971C98D}"/>
    <cellStyle name="40% - Accent2 2 2 3 2 3" xfId="4879" xr:uid="{6FB77155-9D31-494B-8C2A-968443BC426F}"/>
    <cellStyle name="40% - Accent2 2 2 3 2_Jurisdictional Study" xfId="9191" xr:uid="{A7F021FD-2912-462A-AF4A-63D5DF505A38}"/>
    <cellStyle name="40% - Accent2 2 2 3 3" xfId="4880" xr:uid="{ADD7F3F7-CE4E-4809-AED3-76093F419FE8}"/>
    <cellStyle name="40% - Accent2 2 2 3 3 2" xfId="4881" xr:uid="{9A9C8890-C7BE-4700-A769-ACADB09F5C1E}"/>
    <cellStyle name="40% - Accent2 2 2 3 3_Jurisdictional Study" xfId="9193" xr:uid="{1F5F7C30-E651-4E83-AA8B-7CBFAE55C5FF}"/>
    <cellStyle name="40% - Accent2 2 2 3 4" xfId="4882" xr:uid="{9C72176E-5A26-4AAB-9A6C-D7C70EA31D44}"/>
    <cellStyle name="40% - Accent2 2 2 3 5" xfId="15442" xr:uid="{178A2B69-9BC8-4C13-99DF-3596A9D5293D}"/>
    <cellStyle name="40% - Accent2 2 2 3 6" xfId="11188" xr:uid="{5519AB5A-423C-4A0B-8E92-9555529C33E7}"/>
    <cellStyle name="40% - Accent2 2 2 3 7" xfId="17999" xr:uid="{E26430AD-1573-4810-9EA9-EBF08BCCBFA3}"/>
    <cellStyle name="40% - Accent2 2 2 3_Jurisdictional Study" xfId="9190" xr:uid="{C6EB8EB9-66E5-433F-8DB0-06BC6EDF8205}"/>
    <cellStyle name="40% - Accent2 2 2 4" xfId="4883" xr:uid="{A7A015C7-0AB7-4E3C-B534-86537E4C0DCB}"/>
    <cellStyle name="40% - Accent2 2 2 4 2" xfId="4884" xr:uid="{94A5E91C-DBD6-4D61-AC53-6350670AA562}"/>
    <cellStyle name="40% - Accent2 2 2 4 2 2" xfId="4885" xr:uid="{C09C051B-9001-43F4-AE18-029C8FAE73B5}"/>
    <cellStyle name="40% - Accent2 2 2 4 2_Jurisdictional Study" xfId="9195" xr:uid="{0973689D-2FF2-47EB-A8BC-D4FF1BB33D34}"/>
    <cellStyle name="40% - Accent2 2 2 4 3" xfId="4886" xr:uid="{7F913976-1A2F-488B-A30F-2CDB37840017}"/>
    <cellStyle name="40% - Accent2 2 2 4 4" xfId="12804" xr:uid="{84D14F48-51F4-45C1-8289-06D1170E3D33}"/>
    <cellStyle name="40% - Accent2 2 2 4 5" xfId="17997" xr:uid="{84FEE341-0356-4D78-8508-7177D14F39F9}"/>
    <cellStyle name="40% - Accent2 2 2 4_Jurisdictional Study" xfId="9194" xr:uid="{031D32B5-6D44-49B2-917D-1C1F2CA6E372}"/>
    <cellStyle name="40% - Accent2 2 2 5" xfId="4887" xr:uid="{6D9DEF4F-3B7D-4500-9AAF-3DF69E671A30}"/>
    <cellStyle name="40% - Accent2 2 2 5 2" xfId="4888" xr:uid="{6DB104B5-11AD-41B8-B092-C8D0DB3AD1A9}"/>
    <cellStyle name="40% - Accent2 2 2 5 3" xfId="11809" xr:uid="{17B31312-7AA2-4B8A-9FDB-1A46FBA14749}"/>
    <cellStyle name="40% - Accent2 2 2 5_Jurisdictional Study" xfId="9196" xr:uid="{C98CEFEA-A917-4AC4-AFA4-CF717839C244}"/>
    <cellStyle name="40% - Accent2 2 2 6" xfId="4889" xr:uid="{C3B7FFE6-92CE-4574-BD72-18D55139AD59}"/>
    <cellStyle name="40% - Accent2 2 2 7" xfId="13838" xr:uid="{FEA4CEB0-DCDD-43A0-861B-A316680C4263}"/>
    <cellStyle name="40% - Accent2 2 2 8" xfId="11784" xr:uid="{5CB8028E-C78E-4239-B20C-97CAA4906FE0}"/>
    <cellStyle name="40% - Accent2 2 2 9" xfId="18007" xr:uid="{3D38576C-9724-4734-ABC2-C242B5DD8B5B}"/>
    <cellStyle name="40% - Accent2 2 2_Jurisdictional Study" xfId="9181" xr:uid="{571D392F-2095-4CCF-8E47-00C5EFCD1562}"/>
    <cellStyle name="40% - Accent2 2 3" xfId="4890" xr:uid="{F675E2DA-E2B0-4B05-BCF5-6FC15AAB64B6}"/>
    <cellStyle name="40% - Accent2 2 3 2" xfId="4891" xr:uid="{1DEBC290-E3B5-4133-AD4D-46407B2F1A76}"/>
    <cellStyle name="40% - Accent2 2 3 2 2" xfId="4892" xr:uid="{44BE80EC-93DF-4A11-A185-1DD992624718}"/>
    <cellStyle name="40% - Accent2 2 3 2 2 2" xfId="4893" xr:uid="{F9D5F589-FBAD-425F-9577-B246CD92A3BB}"/>
    <cellStyle name="40% - Accent2 2 3 2 2 2 2" xfId="4894" xr:uid="{930B314A-E8BF-4A5E-BD35-A56AC63EBCC2}"/>
    <cellStyle name="40% - Accent2 2 3 2 2 2_Jurisdictional Study" xfId="9200" xr:uid="{D43247E3-9095-4781-A117-27F754E04CD7}"/>
    <cellStyle name="40% - Accent2 2 3 2 2 3" xfId="4895" xr:uid="{00DA05FF-A28B-4C8F-9BB7-5FF78A47D413}"/>
    <cellStyle name="40% - Accent2 2 3 2 2_Jurisdictional Study" xfId="9199" xr:uid="{768B0A72-2B5C-4535-99DF-D3CE7A4BD706}"/>
    <cellStyle name="40% - Accent2 2 3 2 3" xfId="4896" xr:uid="{A83D7B35-2A48-400A-98E0-92ED8678753E}"/>
    <cellStyle name="40% - Accent2 2 3 2 3 2" xfId="4897" xr:uid="{BAD03010-9927-471A-ADE0-59728DF72525}"/>
    <cellStyle name="40% - Accent2 2 3 2 3_Jurisdictional Study" xfId="9201" xr:uid="{EA86A9A1-9FCD-4986-AACF-F6F057DE0415}"/>
    <cellStyle name="40% - Accent2 2 3 2 4" xfId="4898" xr:uid="{5BB29A45-9EDD-4EA4-8B5C-1433E85B5309}"/>
    <cellStyle name="40% - Accent2 2 3 2_Jurisdictional Study" xfId="9198" xr:uid="{F1935782-519D-4457-9BCB-9829FB136FE9}"/>
    <cellStyle name="40% - Accent2 2 3 3" xfId="4899" xr:uid="{588D60F2-5C73-4610-9692-75E04DDDBDAF}"/>
    <cellStyle name="40% - Accent2 2 3 3 2" xfId="4900" xr:uid="{5B71C80D-7CA9-445A-ACFD-741A8BCA8B9E}"/>
    <cellStyle name="40% - Accent2 2 3 3 2 2" xfId="4901" xr:uid="{B53717EF-4816-4DFE-8AC9-F82B5845AE7F}"/>
    <cellStyle name="40% - Accent2 2 3 3 2_Jurisdictional Study" xfId="9203" xr:uid="{7268DE56-8F9F-4430-904A-36AA4540326F}"/>
    <cellStyle name="40% - Accent2 2 3 3 3" xfId="4902" xr:uid="{4B1107FB-45C1-4FA4-91BC-A940F6EE3870}"/>
    <cellStyle name="40% - Accent2 2 3 3_Jurisdictional Study" xfId="9202" xr:uid="{0717349C-6A4B-4FE2-A32B-18ED94927918}"/>
    <cellStyle name="40% - Accent2 2 3 4" xfId="4903" xr:uid="{2A819420-F65F-4D68-9F0F-99ECE2A17187}"/>
    <cellStyle name="40% - Accent2 2 3 4 2" xfId="4904" xr:uid="{20C29EC3-889B-49F0-A2B8-20FD245E2C4C}"/>
    <cellStyle name="40% - Accent2 2 3 4_Jurisdictional Study" xfId="9204" xr:uid="{C0C905AA-BEB9-4834-B8C1-1DA07E21A02E}"/>
    <cellStyle name="40% - Accent2 2 3 5" xfId="4905" xr:uid="{B607A0DE-C0FF-4FE5-8850-EC4E0D558A28}"/>
    <cellStyle name="40% - Accent2 2 3 6" xfId="15438" xr:uid="{03F17914-921F-447D-B1F0-3356714F3C48}"/>
    <cellStyle name="40% - Accent2 2 3_Jurisdictional Study" xfId="9197" xr:uid="{10B066F2-9235-498F-8685-DF0E0B3063D8}"/>
    <cellStyle name="40% - Accent2 2 4" xfId="4906" xr:uid="{6C855E1D-A4ED-4D90-BC43-4DA8E76CCC99}"/>
    <cellStyle name="40% - Accent2 2 4 2" xfId="4907" xr:uid="{B7B5F5D2-91BE-4A9B-9784-315376202F11}"/>
    <cellStyle name="40% - Accent2 2 4 2 2" xfId="4908" xr:uid="{F3F335BB-846C-41AF-84C7-DA60538B5AF4}"/>
    <cellStyle name="40% - Accent2 2 4 2 2 2" xfId="4909" xr:uid="{99E39453-6308-4D70-84FD-15BB3F9E4AD7}"/>
    <cellStyle name="40% - Accent2 2 4 2 2_Jurisdictional Study" xfId="9207" xr:uid="{0FAE52A8-AE4E-481F-AE55-2292D05ABDC9}"/>
    <cellStyle name="40% - Accent2 2 4 2 3" xfId="4910" xr:uid="{7FDA73BD-5740-4BA9-B919-1C729DD56314}"/>
    <cellStyle name="40% - Accent2 2 4 2_Jurisdictional Study" xfId="9206" xr:uid="{CC9EC03C-6212-47E5-BC92-6810EB300D20}"/>
    <cellStyle name="40% - Accent2 2 4 3" xfId="4911" xr:uid="{C75DC06D-4952-4086-AA99-431655EF428E}"/>
    <cellStyle name="40% - Accent2 2 4 3 2" xfId="4912" xr:uid="{37F97908-9790-4854-B1AE-51C9190E79A8}"/>
    <cellStyle name="40% - Accent2 2 4 3_Jurisdictional Study" xfId="9208" xr:uid="{AF01A63A-CD3D-4687-93A9-D406DC361EEA}"/>
    <cellStyle name="40% - Accent2 2 4 4" xfId="4913" xr:uid="{261A268B-A5F0-418E-8CC8-B979D3B8FDD9}"/>
    <cellStyle name="40% - Accent2 2 4 5" xfId="13839" xr:uid="{F93A1F0A-3E6F-43C7-BF03-DA035BE502AD}"/>
    <cellStyle name="40% - Accent2 2 4 6" xfId="16152" xr:uid="{1182D85B-30F1-4841-817F-8B67FBEB63FD}"/>
    <cellStyle name="40% - Accent2 2 4 7" xfId="17993" xr:uid="{D58C4122-9487-4A74-A79D-C611B52CE952}"/>
    <cellStyle name="40% - Accent2 2 4_Jurisdictional Study" xfId="9205" xr:uid="{39B1B1D5-8A3D-419E-9FAB-5EE2B5A2BDB8}"/>
    <cellStyle name="40% - Accent2 2 5" xfId="4914" xr:uid="{64259705-C9A4-4433-883A-77D0D3A09DA2}"/>
    <cellStyle name="40% - Accent2 2 5 2" xfId="4915" xr:uid="{6CBF827E-5B79-4687-9BF1-222887E9DE7A}"/>
    <cellStyle name="40% - Accent2 2 5 2 2" xfId="4916" xr:uid="{41CC0774-AAFD-4B64-9110-6569FA68F524}"/>
    <cellStyle name="40% - Accent2 2 5 2_Jurisdictional Study" xfId="9210" xr:uid="{6110C381-837E-4ADE-9912-CF2FCA949081}"/>
    <cellStyle name="40% - Accent2 2 5 3" xfId="4917" xr:uid="{579B9AE5-CA33-4E58-8E96-0414E30C672A}"/>
    <cellStyle name="40% - Accent2 2 5 4" xfId="13098" xr:uid="{1E0C3483-1D1D-4287-83DD-7B1F3A3C42BD}"/>
    <cellStyle name="40% - Accent2 2 5 5" xfId="11873" xr:uid="{4C1AD26B-C5D0-4C83-AB13-68FEC2D456CD}"/>
    <cellStyle name="40% - Accent2 2 5 6" xfId="17991" xr:uid="{8AD25432-A763-44F6-BCAA-6B06F545AFCB}"/>
    <cellStyle name="40% - Accent2 2 5_Jurisdictional Study" xfId="9209" xr:uid="{20E59014-A505-4BEF-B524-68EC48BE3639}"/>
    <cellStyle name="40% - Accent2 2 6" xfId="4918" xr:uid="{D3D95EDF-7EFC-41C6-859A-31D79718E693}"/>
    <cellStyle name="40% - Accent2 2 6 2" xfId="4919" xr:uid="{38565864-C0C0-4E5C-AA81-D53B269B762E}"/>
    <cellStyle name="40% - Accent2 2 6 3" xfId="15814" xr:uid="{27B610CA-E687-476D-8F7E-7DABDC6F4754}"/>
    <cellStyle name="40% - Accent2 2 6 4" xfId="14929" xr:uid="{2AE3C427-13EB-40B6-841B-CEBE2EC1E398}"/>
    <cellStyle name="40% - Accent2 2 6_Jurisdictional Study" xfId="9211" xr:uid="{48311CE6-B433-4775-9056-9B551240A24C}"/>
    <cellStyle name="40% - Accent2 2 7" xfId="4920" xr:uid="{6FA43528-D377-45E0-A447-44334F65A96F}"/>
    <cellStyle name="40% - Accent2 2 7 2" xfId="11539" xr:uid="{29264E5C-B2AB-4FC7-8670-6315E91A3D73}"/>
    <cellStyle name="40% - Accent2 2 8" xfId="4857" xr:uid="{E984BE8F-17EB-49A1-A3AC-C3DAB8A7F939}"/>
    <cellStyle name="40% - Accent2 2 8 2" xfId="12637" xr:uid="{9BD6CFB4-F8EA-4270-9779-22A606EAB738}"/>
    <cellStyle name="40% - Accent2 2 9" xfId="11396" xr:uid="{1EE439F2-6F64-40F5-BE0B-20C2FFC5A834}"/>
    <cellStyle name="40% - Accent2 20" xfId="16339" xr:uid="{A08AA4F0-77B9-4A50-B54D-0861CB111A1F}"/>
    <cellStyle name="40% - Accent2 21" xfId="16342" xr:uid="{FACDDFC1-7A53-4734-B6D3-E760335C2DCF}"/>
    <cellStyle name="40% - Accent2 22" xfId="12503" xr:uid="{A8618522-A6F0-4C23-8FCE-12406490A8E5}"/>
    <cellStyle name="40% - Accent2 23" xfId="12901" xr:uid="{3661F331-046E-4B1D-8DA6-69D2F5702E69}"/>
    <cellStyle name="40% - Accent2 24" xfId="15208" xr:uid="{08082781-B317-43A9-978A-F93129015185}"/>
    <cellStyle name="40% - Accent2 25" xfId="10942" xr:uid="{107D227E-EFCF-4423-86E4-20F4F3084A15}"/>
    <cellStyle name="40% - Accent2 26" xfId="11187" xr:uid="{2A9D5DFA-C1E5-45E4-8CA7-2CF7E612C72A}"/>
    <cellStyle name="40% - Accent2 27" xfId="12620" xr:uid="{80D7BB14-ED06-4CE0-9B3D-FFDC0FCBA8F6}"/>
    <cellStyle name="40% - Accent2 28" xfId="11982" xr:uid="{3B5962EA-AB15-424A-9907-355A12B6FE8E}"/>
    <cellStyle name="40% - Accent2 29" xfId="12515" xr:uid="{A38005BA-1214-44D6-AE2B-878AB5FA4D82}"/>
    <cellStyle name="40% - Accent2 3" xfId="3244" xr:uid="{435F8A4D-73D6-4761-88A6-CA97226D9E9D}"/>
    <cellStyle name="40% - Accent2 3 10" xfId="11455" xr:uid="{0E9E11BE-1B16-4A52-B55A-4AAEC8BFD897}"/>
    <cellStyle name="40% - Accent2 3 2" xfId="4922" xr:uid="{3B2A85A2-52B3-4474-AC27-F0F776C3C87A}"/>
    <cellStyle name="40% - Accent2 3 2 2" xfId="4923" xr:uid="{49A0DC67-8A37-4BE7-9F53-4FBDCFA58003}"/>
    <cellStyle name="40% - Accent2 3 2 2 2" xfId="4924" xr:uid="{5FD45186-34DA-4689-84B2-97925FFE08C4}"/>
    <cellStyle name="40% - Accent2 3 2 2 2 2" xfId="4925" xr:uid="{1FAAC06E-163C-4917-9745-8069630E3492}"/>
    <cellStyle name="40% - Accent2 3 2 2 2 2 2" xfId="4926" xr:uid="{70F19AA8-3C59-4B89-B40C-D91C374A7247}"/>
    <cellStyle name="40% - Accent2 3 2 2 2 2 2 2" xfId="4927" xr:uid="{494EFC5E-2E25-4D01-845A-C79A59ACFC10}"/>
    <cellStyle name="40% - Accent2 3 2 2 2 2 2_Jurisdictional Study" xfId="9217" xr:uid="{30B4A686-4BD6-464E-86F5-145BA6F302AF}"/>
    <cellStyle name="40% - Accent2 3 2 2 2 2 3" xfId="4928" xr:uid="{FEDA3FE3-077E-4FB6-ABFB-11C086C6BB53}"/>
    <cellStyle name="40% - Accent2 3 2 2 2 2_Jurisdictional Study" xfId="9216" xr:uid="{B0B8D800-B15E-424F-99CC-E31D6808891D}"/>
    <cellStyle name="40% - Accent2 3 2 2 2 3" xfId="4929" xr:uid="{8C8E9DB4-9044-4223-83CB-27E792D0B2F3}"/>
    <cellStyle name="40% - Accent2 3 2 2 2 3 2" xfId="4930" xr:uid="{68942A72-28C3-4ACE-AAAC-3D9E6C3A9DB9}"/>
    <cellStyle name="40% - Accent2 3 2 2 2 3_Jurisdictional Study" xfId="9218" xr:uid="{B129EC51-A957-4B75-9ADB-DFC0DEE6A761}"/>
    <cellStyle name="40% - Accent2 3 2 2 2 4" xfId="4931" xr:uid="{3890C60E-4165-43F8-98A6-99E9873A5359}"/>
    <cellStyle name="40% - Accent2 3 2 2 2_Jurisdictional Study" xfId="9215" xr:uid="{8BE8A6FF-7991-46DE-998D-6C1950D0D8CB}"/>
    <cellStyle name="40% - Accent2 3 2 2 3" xfId="4932" xr:uid="{9A79411F-C3DA-4403-B2FC-126BD2821AFB}"/>
    <cellStyle name="40% - Accent2 3 2 2 3 2" xfId="4933" xr:uid="{37185080-A7B7-442F-A8CC-694AC61B468E}"/>
    <cellStyle name="40% - Accent2 3 2 2 3 2 2" xfId="4934" xr:uid="{3DFA3B19-94F9-4FAF-BA1F-73F81702AB62}"/>
    <cellStyle name="40% - Accent2 3 2 2 3 2_Jurisdictional Study" xfId="9220" xr:uid="{C0A4196B-770F-4435-B1EF-E3C8821266C4}"/>
    <cellStyle name="40% - Accent2 3 2 2 3 3" xfId="4935" xr:uid="{944C6576-B6E0-447D-B5BF-571E7279CFC1}"/>
    <cellStyle name="40% - Accent2 3 2 2 3_Jurisdictional Study" xfId="9219" xr:uid="{D9A5EBC3-04E2-4FEC-9C78-824E8EC3A1D1}"/>
    <cellStyle name="40% - Accent2 3 2 2 4" xfId="4936" xr:uid="{75D8B337-8049-4C8C-A2C7-7DC7C4FE0C3A}"/>
    <cellStyle name="40% - Accent2 3 2 2 4 2" xfId="4937" xr:uid="{CA412327-A4A5-4AC8-81A7-E1060F1D0677}"/>
    <cellStyle name="40% - Accent2 3 2 2 4_Jurisdictional Study" xfId="9221" xr:uid="{C9E57882-474D-46FB-BED8-DB693999F890}"/>
    <cellStyle name="40% - Accent2 3 2 2 5" xfId="4938" xr:uid="{AE6AF21E-8F7E-46AD-B6F3-9B5DFAB47828}"/>
    <cellStyle name="40% - Accent2 3 2 2 6" xfId="13840" xr:uid="{E872404C-FD36-4855-A972-DE7BA830A1B8}"/>
    <cellStyle name="40% - Accent2 3 2 2_Jurisdictional Study" xfId="9214" xr:uid="{D7F24660-0C83-4CCD-A087-AF8BCCCB374A}"/>
    <cellStyle name="40% - Accent2 3 2 3" xfId="4939" xr:uid="{BC656722-60A7-40D7-B27F-59A1B6794EA0}"/>
    <cellStyle name="40% - Accent2 3 2 3 2" xfId="4940" xr:uid="{052DCD26-825A-4F37-8557-727B4DBAD1FB}"/>
    <cellStyle name="40% - Accent2 3 2 3 2 2" xfId="4941" xr:uid="{6B5C8BA3-8570-4C94-886F-C03DA2663F36}"/>
    <cellStyle name="40% - Accent2 3 2 3 2 2 2" xfId="4942" xr:uid="{F8CB46B7-DBFA-455D-94FC-ABE32737C7CE}"/>
    <cellStyle name="40% - Accent2 3 2 3 2 2_Jurisdictional Study" xfId="9224" xr:uid="{3EBADBDC-5F8F-4913-9F03-684D19850C85}"/>
    <cellStyle name="40% - Accent2 3 2 3 2 3" xfId="4943" xr:uid="{15ED61B3-98A1-4105-B7B8-479CE78BF235}"/>
    <cellStyle name="40% - Accent2 3 2 3 2_Jurisdictional Study" xfId="9223" xr:uid="{0DBA33C2-7105-419C-B1A4-62205B093351}"/>
    <cellStyle name="40% - Accent2 3 2 3 3" xfId="4944" xr:uid="{58386C35-0C47-4C2A-8486-7EB2BFDB7712}"/>
    <cellStyle name="40% - Accent2 3 2 3 3 2" xfId="4945" xr:uid="{BB1AE868-D13D-4893-B6DF-C2C176517EB6}"/>
    <cellStyle name="40% - Accent2 3 2 3 3_Jurisdictional Study" xfId="9225" xr:uid="{95AA9082-B3C4-4438-B05A-62DF038CB8CF}"/>
    <cellStyle name="40% - Accent2 3 2 3 4" xfId="4946" xr:uid="{30BE2403-1063-4A1A-929D-F38D9B8CE74D}"/>
    <cellStyle name="40% - Accent2 3 2 3_Jurisdictional Study" xfId="9222" xr:uid="{4E794DAB-C94E-4D8B-A48C-41BA8DFBF6A1}"/>
    <cellStyle name="40% - Accent2 3 2 4" xfId="4947" xr:uid="{30D1444A-87AD-47F7-9AA0-4B072D0F66DB}"/>
    <cellStyle name="40% - Accent2 3 2 4 2" xfId="4948" xr:uid="{37594E58-9BEF-4A77-AB7F-CE4281EF5FC5}"/>
    <cellStyle name="40% - Accent2 3 2 4 2 2" xfId="4949" xr:uid="{397E04D2-15B9-4835-953C-71D15F7916F7}"/>
    <cellStyle name="40% - Accent2 3 2 4 2_Jurisdictional Study" xfId="9227" xr:uid="{83FDCF68-C023-4110-9581-E0CD2A1CBD88}"/>
    <cellStyle name="40% - Accent2 3 2 4 3" xfId="4950" xr:uid="{791E2C56-592B-4296-AC62-BB7820E6CFF1}"/>
    <cellStyle name="40% - Accent2 3 2 4_Jurisdictional Study" xfId="9226" xr:uid="{89F7D362-0674-4958-B23C-3F44EF21C5DF}"/>
    <cellStyle name="40% - Accent2 3 2 5" xfId="4951" xr:uid="{302B7FC9-9589-4D4C-AF2A-E88D17E9450A}"/>
    <cellStyle name="40% - Accent2 3 2 5 2" xfId="4952" xr:uid="{4FE2C698-CEE9-4E94-B84C-66AB55B09633}"/>
    <cellStyle name="40% - Accent2 3 2 5_Jurisdictional Study" xfId="9228" xr:uid="{B09C6851-59DF-4A4A-B279-3B1613623981}"/>
    <cellStyle name="40% - Accent2 3 2 6" xfId="4953" xr:uid="{C648FD2E-F7CD-4F73-9D60-9507A2852227}"/>
    <cellStyle name="40% - Accent2 3 2 7" xfId="13841" xr:uid="{A9CE6D30-565D-45AF-B35A-50683F5D8920}"/>
    <cellStyle name="40% - Accent2 3 2_Jurisdictional Study" xfId="9213" xr:uid="{454B313C-0B08-4762-9D67-F4A54A2612CB}"/>
    <cellStyle name="40% - Accent2 3 3" xfId="4954" xr:uid="{2527EBEA-B129-4FCC-8BF4-F7988087EA80}"/>
    <cellStyle name="40% - Accent2 3 3 2" xfId="4955" xr:uid="{4760FEC4-7454-43D0-AA57-F2BDB95B9796}"/>
    <cellStyle name="40% - Accent2 3 3 2 2" xfId="4956" xr:uid="{A90A322E-CE42-4DB1-9ED5-E11793FADDCE}"/>
    <cellStyle name="40% - Accent2 3 3 2 2 2" xfId="4957" xr:uid="{BAE55C68-AC9F-4FA0-B4EA-6D6D36E10C1A}"/>
    <cellStyle name="40% - Accent2 3 3 2 2 2 2" xfId="4958" xr:uid="{26E8096F-3E6D-4A51-B6F5-59837F7C4172}"/>
    <cellStyle name="40% - Accent2 3 3 2 2 2_Jurisdictional Study" xfId="9232" xr:uid="{ADB94DC2-4FD4-4CAD-A462-3551DCB3D901}"/>
    <cellStyle name="40% - Accent2 3 3 2 2 3" xfId="4959" xr:uid="{E4A2D2BF-199B-4772-A0F4-523979304DFD}"/>
    <cellStyle name="40% - Accent2 3 3 2 2_Jurisdictional Study" xfId="9231" xr:uid="{3807CA66-C93A-4276-ABA2-7060D0F99FC9}"/>
    <cellStyle name="40% - Accent2 3 3 2 3" xfId="4960" xr:uid="{BFCDE998-7B0C-425A-A894-1BD4489F6D77}"/>
    <cellStyle name="40% - Accent2 3 3 2 3 2" xfId="4961" xr:uid="{AF980884-36B9-4A7B-935F-AE7E2DC4AC75}"/>
    <cellStyle name="40% - Accent2 3 3 2 3_Jurisdictional Study" xfId="9233" xr:uid="{4F1764C0-C394-4E78-89DF-D9DC96D315E8}"/>
    <cellStyle name="40% - Accent2 3 3 2 4" xfId="4962" xr:uid="{AFF70512-693B-40DB-8EBE-8525E946406D}"/>
    <cellStyle name="40% - Accent2 3 3 2_Jurisdictional Study" xfId="9230" xr:uid="{D6C94432-00FF-423C-B493-57C4E45D672C}"/>
    <cellStyle name="40% - Accent2 3 3 3" xfId="4963" xr:uid="{F041F3DF-05DB-455E-840A-A33EC14BBCA8}"/>
    <cellStyle name="40% - Accent2 3 3 3 2" xfId="4964" xr:uid="{06D8AF7C-E543-416A-9A12-422F7DBDF9BE}"/>
    <cellStyle name="40% - Accent2 3 3 3 2 2" xfId="4965" xr:uid="{43599A94-BA73-48CA-A5A7-239CC7ABCDD0}"/>
    <cellStyle name="40% - Accent2 3 3 3 2_Jurisdictional Study" xfId="9235" xr:uid="{7B26583C-A789-4938-B00E-C11A797BC1B2}"/>
    <cellStyle name="40% - Accent2 3 3 3 3" xfId="4966" xr:uid="{E1223B3E-8C2C-4E9C-B9D6-C3F677B58305}"/>
    <cellStyle name="40% - Accent2 3 3 3_Jurisdictional Study" xfId="9234" xr:uid="{CC3F1BB3-7971-4798-8CD0-DDCD01E68DFD}"/>
    <cellStyle name="40% - Accent2 3 3 4" xfId="4967" xr:uid="{7B0DEB84-21DF-4AC0-B9EF-834E8E077FE0}"/>
    <cellStyle name="40% - Accent2 3 3 4 2" xfId="4968" xr:uid="{3769BA8C-6E5A-4758-82C0-6461F1797B1B}"/>
    <cellStyle name="40% - Accent2 3 3 4_Jurisdictional Study" xfId="9236" xr:uid="{F9A0E012-3C2E-464C-877C-EAAFEEEAC784}"/>
    <cellStyle name="40% - Accent2 3 3 5" xfId="4969" xr:uid="{0EF3428F-4F8C-4C96-A4D3-0ABFD5BC1E19}"/>
    <cellStyle name="40% - Accent2 3 3 6" xfId="13842" xr:uid="{0B10F500-70D3-4C3F-B457-019A01C0B2C6}"/>
    <cellStyle name="40% - Accent2 3 3_Jurisdictional Study" xfId="9229" xr:uid="{2C73A6D7-1690-4C5C-8BC2-A8C81E7D6DCA}"/>
    <cellStyle name="40% - Accent2 3 4" xfId="4970" xr:uid="{055D1CC8-4F53-4845-A51B-BFF7FEF4C420}"/>
    <cellStyle name="40% - Accent2 3 4 2" xfId="4971" xr:uid="{CDC985B1-E21A-420E-9F18-9F26B8670D7B}"/>
    <cellStyle name="40% - Accent2 3 4 2 2" xfId="4972" xr:uid="{E3973B09-DC28-4124-8773-F504AA959532}"/>
    <cellStyle name="40% - Accent2 3 4 2 2 2" xfId="4973" xr:uid="{696DAF1F-9F4A-4900-B654-B89D88247C79}"/>
    <cellStyle name="40% - Accent2 3 4 2 2_Jurisdictional Study" xfId="9239" xr:uid="{EBC945CA-E8F9-4B9C-AF7C-8EF49920FD45}"/>
    <cellStyle name="40% - Accent2 3 4 2 3" xfId="4974" xr:uid="{890E1AB1-7686-4F00-8771-1E26E4040CD9}"/>
    <cellStyle name="40% - Accent2 3 4 2_Jurisdictional Study" xfId="9238" xr:uid="{4616DA84-56CE-4C73-8B46-B16AA6F65578}"/>
    <cellStyle name="40% - Accent2 3 4 3" xfId="4975" xr:uid="{A0127E02-ECFE-403B-9AE3-5E5EEEF44FA8}"/>
    <cellStyle name="40% - Accent2 3 4 3 2" xfId="4976" xr:uid="{A51F8AC2-10AE-4E95-B6BE-56AA228E8B22}"/>
    <cellStyle name="40% - Accent2 3 4 3_Jurisdictional Study" xfId="9240" xr:uid="{CB4FB2AE-1618-4525-A9C2-13FE4FEC3763}"/>
    <cellStyle name="40% - Accent2 3 4 4" xfId="4977" xr:uid="{7E4D6A84-C509-4AA4-8ABE-5BD62D921939}"/>
    <cellStyle name="40% - Accent2 3 4 5" xfId="13099" xr:uid="{68935707-984A-4B20-A468-E9ABADD252D4}"/>
    <cellStyle name="40% - Accent2 3 4_Jurisdictional Study" xfId="9237" xr:uid="{FCB03F48-DCCC-4179-8446-45ADAA7ED537}"/>
    <cellStyle name="40% - Accent2 3 5" xfId="4978" xr:uid="{66FE6248-3A59-44EF-8249-B6EA4BBA1C0C}"/>
    <cellStyle name="40% - Accent2 3 5 2" xfId="4979" xr:uid="{615E67D8-88C5-4A3F-871C-8BC61ECEAB09}"/>
    <cellStyle name="40% - Accent2 3 5 2 2" xfId="4980" xr:uid="{3B9F9C4E-9FE8-40E7-AF7B-84BB8CCC6AFF}"/>
    <cellStyle name="40% - Accent2 3 5 2_Jurisdictional Study" xfId="9242" xr:uid="{52DBF900-64F5-4250-82BA-B503DE158BE7}"/>
    <cellStyle name="40% - Accent2 3 5 3" xfId="4981" xr:uid="{4A0E9DAA-B5D2-4838-99ED-BC14B69E715F}"/>
    <cellStyle name="40% - Accent2 3 5_Jurisdictional Study" xfId="9241" xr:uid="{023278FE-5EBC-4C05-8BF9-1B03F73760B7}"/>
    <cellStyle name="40% - Accent2 3 6" xfId="4982" xr:uid="{EB01ACED-5F84-43C5-8804-0C272F1F1DB1}"/>
    <cellStyle name="40% - Accent2 3 6 2" xfId="4983" xr:uid="{C5E299C1-4F3E-4926-B92F-B06EBC39C848}"/>
    <cellStyle name="40% - Accent2 3 6_Jurisdictional Study" xfId="9243" xr:uid="{46037499-B2A1-4E70-9AE4-0F0BFF3664C7}"/>
    <cellStyle name="40% - Accent2 3 7" xfId="4984" xr:uid="{718C039E-1F72-47D1-8AFC-A20523339DD0}"/>
    <cellStyle name="40% - Accent2 3 8" xfId="4921" xr:uid="{636BECFE-6C38-4CD8-A69C-63953EEA12D7}"/>
    <cellStyle name="40% - Accent2 3 9" xfId="13843" xr:uid="{23A3D26D-5CA5-4D84-9821-CE79FD24813D}"/>
    <cellStyle name="40% - Accent2 3_Jurisdictional Study" xfId="9212" xr:uid="{EEDC84AF-BEB1-4CE7-B78F-6CCE47F2E9CE}"/>
    <cellStyle name="40% - Accent2 30" xfId="12900" xr:uid="{53955A57-A73C-4428-ABEA-009ED4D2A2DF}"/>
    <cellStyle name="40% - Accent2 31" xfId="15140" xr:uid="{269E0459-AFD2-40A9-884F-FD3C95148EB0}"/>
    <cellStyle name="40% - Accent2 32" xfId="15043" xr:uid="{C1DF1971-6C31-4E7E-9CDC-36AC35273EA1}"/>
    <cellStyle name="40% - Accent2 33" xfId="11519" xr:uid="{9EDB9B3D-178D-4A83-B147-C4858DB205B1}"/>
    <cellStyle name="40% - Accent2 34" xfId="16399" xr:uid="{C5E5D82D-3A99-4B17-AF40-9C839A95172F}"/>
    <cellStyle name="40% - Accent2 35" xfId="11189" xr:uid="{F675EF73-6EDF-4779-BA61-708E51AB37C8}"/>
    <cellStyle name="40% - Accent2 4" xfId="4985" xr:uid="{8CFEAC26-C210-4E18-A426-EBD7EDDC5531}"/>
    <cellStyle name="40% - Accent2 4 2" xfId="4986" xr:uid="{59189548-2777-4A40-8E6E-7090FBFE562C}"/>
    <cellStyle name="40% - Accent2 4 2 2" xfId="4987" xr:uid="{07FA8427-AC25-48A9-A1B9-964378BED2AB}"/>
    <cellStyle name="40% - Accent2 4 2 2 2" xfId="4988" xr:uid="{A9904A9D-BD04-4D2D-BC2F-BB736A15AFDB}"/>
    <cellStyle name="40% - Accent2 4 2 2 2 2" xfId="4989" xr:uid="{008CCF29-8458-4B15-B7D3-D96B4BAB9093}"/>
    <cellStyle name="40% - Accent2 4 2 2 2 2 2" xfId="4990" xr:uid="{F0A5C6B3-496F-43E0-A505-479EBC72C894}"/>
    <cellStyle name="40% - Accent2 4 2 2 2 2_Jurisdictional Study" xfId="9248" xr:uid="{F479F0FB-0253-43C2-B380-A98AE7708A34}"/>
    <cellStyle name="40% - Accent2 4 2 2 2 3" xfId="4991" xr:uid="{7E7BBD17-A28D-47FB-B398-F576C0D4DD8B}"/>
    <cellStyle name="40% - Accent2 4 2 2 2_Jurisdictional Study" xfId="9247" xr:uid="{9E0CBDA6-0CF1-4A15-8905-7CF7FB2328BA}"/>
    <cellStyle name="40% - Accent2 4 2 2 3" xfId="4992" xr:uid="{2CE999E3-1BDA-4C62-8D96-64BC4A8C5CDA}"/>
    <cellStyle name="40% - Accent2 4 2 2 3 2" xfId="4993" xr:uid="{8506B5F8-332C-40A7-8324-005B5E09D56E}"/>
    <cellStyle name="40% - Accent2 4 2 2 3_Jurisdictional Study" xfId="9249" xr:uid="{6D276E24-36A5-404D-BDCF-68921D711B29}"/>
    <cellStyle name="40% - Accent2 4 2 2 4" xfId="4994" xr:uid="{2D93A75F-FF91-42FF-95F3-A510CE3B17DC}"/>
    <cellStyle name="40% - Accent2 4 2 2_Jurisdictional Study" xfId="9246" xr:uid="{A8501D9A-BE4C-4A2A-A9B0-0BFCE0E169D5}"/>
    <cellStyle name="40% - Accent2 4 2 3" xfId="4995" xr:uid="{AC1646DC-7118-4B3B-BE24-5F53D8629E98}"/>
    <cellStyle name="40% - Accent2 4 2 3 2" xfId="4996" xr:uid="{BD516402-A9A5-48F5-9C5E-A8068D6FEE6D}"/>
    <cellStyle name="40% - Accent2 4 2 3 2 2" xfId="4997" xr:uid="{8692528A-973B-453D-8458-B1331E31BCE7}"/>
    <cellStyle name="40% - Accent2 4 2 3 2_Jurisdictional Study" xfId="9251" xr:uid="{F6B1B0C9-0970-4824-AFD3-6B8107D7452A}"/>
    <cellStyle name="40% - Accent2 4 2 3 3" xfId="4998" xr:uid="{45C1FFA4-C84F-4E48-B1E3-FD9590DEE229}"/>
    <cellStyle name="40% - Accent2 4 2 3_Jurisdictional Study" xfId="9250" xr:uid="{6742D30D-302C-4E56-A1F4-BC8741210300}"/>
    <cellStyle name="40% - Accent2 4 2 4" xfId="4999" xr:uid="{38F6F884-4D90-4853-A46B-A39EA06264BF}"/>
    <cellStyle name="40% - Accent2 4 2 4 2" xfId="5000" xr:uid="{E2CB5C05-DE32-4F87-B8B9-01D3679EF2A5}"/>
    <cellStyle name="40% - Accent2 4 2 4_Jurisdictional Study" xfId="9252" xr:uid="{7806C045-100E-4C24-86E9-E94EE7AD928C}"/>
    <cellStyle name="40% - Accent2 4 2 5" xfId="5001" xr:uid="{E8EA17D8-8FEF-45BB-A646-6D2879D9EDD2}"/>
    <cellStyle name="40% - Accent2 4 2 6" xfId="15443" xr:uid="{5EA6F523-D7CB-4661-A5E8-0F0AC1620558}"/>
    <cellStyle name="40% - Accent2 4 2_Jurisdictional Study" xfId="9245" xr:uid="{019F20EE-2E95-4C8D-98EC-9B67C7FF7A35}"/>
    <cellStyle name="40% - Accent2 4 3" xfId="5002" xr:uid="{32219DDA-2E63-4BBB-8DE8-7139AD62F5EE}"/>
    <cellStyle name="40% - Accent2 4 3 2" xfId="5003" xr:uid="{17EBD4BD-036A-4AD4-87D4-1C962B493FA6}"/>
    <cellStyle name="40% - Accent2 4 3 2 2" xfId="5004" xr:uid="{A602DC43-1BE8-402A-B43C-32B1771812E0}"/>
    <cellStyle name="40% - Accent2 4 3 2 2 2" xfId="5005" xr:uid="{F98E3E26-A362-4893-82E8-25C08E003C15}"/>
    <cellStyle name="40% - Accent2 4 3 2 2_Jurisdictional Study" xfId="9255" xr:uid="{AA4920D3-1E06-4920-A1F8-45015F18F3A3}"/>
    <cellStyle name="40% - Accent2 4 3 2 3" xfId="5006" xr:uid="{BBCD64A1-38A3-4004-A411-B2F3BAD12AA1}"/>
    <cellStyle name="40% - Accent2 4 3 2_Jurisdictional Study" xfId="9254" xr:uid="{B76C6932-38DE-4EDC-A2CF-C5EEC62A2DD1}"/>
    <cellStyle name="40% - Accent2 4 3 3" xfId="5007" xr:uid="{3529EC11-93B3-4B32-9459-57B81B2464AB}"/>
    <cellStyle name="40% - Accent2 4 3 3 2" xfId="5008" xr:uid="{C1195169-459C-446C-8E6C-54631DE4D2D7}"/>
    <cellStyle name="40% - Accent2 4 3 3_Jurisdictional Study" xfId="9256" xr:uid="{8D81AC76-F0E4-4A5E-80A5-D3194BF638E4}"/>
    <cellStyle name="40% - Accent2 4 3 4" xfId="5009" xr:uid="{C2AB0709-3481-448D-91CC-E8D6975C2329}"/>
    <cellStyle name="40% - Accent2 4 3 5" xfId="13844" xr:uid="{7C57EFDE-3E9F-4F32-9DFB-1E3A73C34217}"/>
    <cellStyle name="40% - Accent2 4 3_Jurisdictional Study" xfId="9253" xr:uid="{1A15896E-9A63-43B5-AF81-91183045752E}"/>
    <cellStyle name="40% - Accent2 4 4" xfId="5010" xr:uid="{C151AEBB-288B-4C42-9DFD-F01A0F949350}"/>
    <cellStyle name="40% - Accent2 4 4 2" xfId="5011" xr:uid="{05213A3A-2BC5-4765-8353-9368D15E07A8}"/>
    <cellStyle name="40% - Accent2 4 4 2 2" xfId="5012" xr:uid="{EBC0C991-807A-43CD-BD1D-B5522B70CB36}"/>
    <cellStyle name="40% - Accent2 4 4 2_Jurisdictional Study" xfId="9258" xr:uid="{9E0FF689-5986-4744-9E56-898DE8B0BA51}"/>
    <cellStyle name="40% - Accent2 4 4 3" xfId="5013" xr:uid="{E66B230D-7890-4464-B707-8566D85F64C1}"/>
    <cellStyle name="40% - Accent2 4 4_Jurisdictional Study" xfId="9257" xr:uid="{57C60DEB-369E-4AB9-9683-B0BFE97C28E3}"/>
    <cellStyle name="40% - Accent2 4 5" xfId="5014" xr:uid="{384558E8-4F7D-4371-8E06-336355448D24}"/>
    <cellStyle name="40% - Accent2 4 5 2" xfId="5015" xr:uid="{9B2FE904-A9AA-4A46-8398-39A0A22DFBA2}"/>
    <cellStyle name="40% - Accent2 4 5_Jurisdictional Study" xfId="9259" xr:uid="{A589B1A1-1CA8-4C63-A041-39BC4FC6CA3F}"/>
    <cellStyle name="40% - Accent2 4 6" xfId="5016" xr:uid="{D644A539-D81A-4EA2-A366-09036121F68B}"/>
    <cellStyle name="40% - Accent2 4 7" xfId="15816" xr:uid="{C9F0B1AA-045D-460E-AA73-BAC80CC855CC}"/>
    <cellStyle name="40% - Accent2 4 8" xfId="12301" xr:uid="{AA5DE814-59FA-4F7D-96D7-AB5FA79660E5}"/>
    <cellStyle name="40% - Accent2 4 9" xfId="17972" xr:uid="{D858A1DE-AB17-4EA1-B5B9-A337664FED0E}"/>
    <cellStyle name="40% - Accent2 4_Jurisdictional Study" xfId="9244" xr:uid="{0B78777D-2659-4C34-8887-FB40560CFE46}"/>
    <cellStyle name="40% - Accent2 5" xfId="5017" xr:uid="{A8DF3B8B-6BCB-437B-ADC6-A274A23A27E4}"/>
    <cellStyle name="40% - Accent2 5 2" xfId="5018" xr:uid="{5C2C2B9D-179C-4BCA-B8E7-A5102D055203}"/>
    <cellStyle name="40% - Accent2 5 2 2" xfId="5019" xr:uid="{C8F42B21-2476-4540-B436-98FC968210C8}"/>
    <cellStyle name="40% - Accent2 5 2 2 2" xfId="5020" xr:uid="{CFF693BD-E22F-455A-B6B3-9F23F2DD14C6}"/>
    <cellStyle name="40% - Accent2 5 2 2 2 2" xfId="5021" xr:uid="{1A1341C7-7D01-49E3-99BC-A9653B0F8E2D}"/>
    <cellStyle name="40% - Accent2 5 2 2 2_Jurisdictional Study" xfId="9263" xr:uid="{7A466420-EDB1-427D-88BB-ED9086E0386E}"/>
    <cellStyle name="40% - Accent2 5 2 2 3" xfId="5022" xr:uid="{D3B12F6C-37C4-444B-AD7A-A2CB19F09A52}"/>
    <cellStyle name="40% - Accent2 5 2 2_Jurisdictional Study" xfId="9262" xr:uid="{5D98B524-634B-40A5-A735-D15A8EE91781}"/>
    <cellStyle name="40% - Accent2 5 2 3" xfId="5023" xr:uid="{B31B40CC-9C0A-4353-B18E-8934ED476134}"/>
    <cellStyle name="40% - Accent2 5 2 3 2" xfId="5024" xr:uid="{E5E5A12E-CBA1-490A-8D57-246D3F69B13E}"/>
    <cellStyle name="40% - Accent2 5 2 3_Jurisdictional Study" xfId="9264" xr:uid="{5E949860-1C41-4896-97AD-764C63A4EC47}"/>
    <cellStyle name="40% - Accent2 5 2 4" xfId="5025" xr:uid="{EAA1D6CC-A37F-47A0-8161-CDB6276A081D}"/>
    <cellStyle name="40% - Accent2 5 2 5" xfId="13100" xr:uid="{B6B06CDB-846A-4507-97E6-BF3D89BBCD99}"/>
    <cellStyle name="40% - Accent2 5 2_Jurisdictional Study" xfId="9261" xr:uid="{A4CC5C96-B619-4417-8215-E4A0192B5AA3}"/>
    <cellStyle name="40% - Accent2 5 3" xfId="5026" xr:uid="{8DEBAAFA-BDD8-464A-A136-38FD7D8B04DD}"/>
    <cellStyle name="40% - Accent2 5 3 2" xfId="5027" xr:uid="{8D4435EE-C7A5-431B-B879-9C7A42980B20}"/>
    <cellStyle name="40% - Accent2 5 3 2 2" xfId="5028" xr:uid="{C140A4C4-2AD8-482F-837F-00E0EC92701E}"/>
    <cellStyle name="40% - Accent2 5 3 2_Jurisdictional Study" xfId="9266" xr:uid="{C5ED3490-910D-4072-B077-25A25F795FDF}"/>
    <cellStyle name="40% - Accent2 5 3 3" xfId="5029" xr:uid="{2D179BBE-2AB8-4CE4-8829-40B6B084DA4F}"/>
    <cellStyle name="40% - Accent2 5 3_Jurisdictional Study" xfId="9265" xr:uid="{9DB5AD5A-9523-487E-A1BA-7D6691E5464A}"/>
    <cellStyle name="40% - Accent2 5 4" xfId="5030" xr:uid="{E20A2FBA-6D05-4840-A940-63BA5CFA53BD}"/>
    <cellStyle name="40% - Accent2 5 4 2" xfId="5031" xr:uid="{D8B1F1BD-6350-42D0-960D-6FC2DD7E70A1}"/>
    <cellStyle name="40% - Accent2 5 4_Jurisdictional Study" xfId="9267" xr:uid="{53BBC4A9-2EE7-470D-A6AA-374C8D69EC56}"/>
    <cellStyle name="40% - Accent2 5 5" xfId="5032" xr:uid="{BCA77D0D-BEC2-439C-A97B-B5A111420184}"/>
    <cellStyle name="40% - Accent2 5 6" xfId="15444" xr:uid="{99ADDC35-7C59-44DB-A49E-3A22232F52A4}"/>
    <cellStyle name="40% - Accent2 5 7" xfId="11460" xr:uid="{3A744013-F964-445F-A211-3E885992E949}"/>
    <cellStyle name="40% - Accent2 5 8" xfId="17970" xr:uid="{7FCAF237-848C-4B33-ABE7-6127F1F7ACE4}"/>
    <cellStyle name="40% - Accent2 5_Jurisdictional Study" xfId="9260" xr:uid="{211DDE57-F189-4B38-B766-155A67B915AE}"/>
    <cellStyle name="40% - Accent2 6" xfId="5033" xr:uid="{68DA1242-78FB-4B5A-88FE-31B1840EAB94}"/>
    <cellStyle name="40% - Accent2 6 2" xfId="5034" xr:uid="{356A463B-799D-41B7-BD55-8F8DD09D1D68}"/>
    <cellStyle name="40% - Accent2 6 2 2" xfId="5035" xr:uid="{C15191E2-BACE-4999-8FDD-9143795707CA}"/>
    <cellStyle name="40% - Accent2 6 2 2 2" xfId="5036" xr:uid="{707DB8FC-11A2-437E-80B5-260B9B81BAA4}"/>
    <cellStyle name="40% - Accent2 6 2 2_Jurisdictional Study" xfId="9270" xr:uid="{515A02FE-AC34-48EE-8CF2-11F9EF94BDE4}"/>
    <cellStyle name="40% - Accent2 6 2 3" xfId="5037" xr:uid="{996ABEEF-DD16-40CD-8670-B834C13ACEF4}"/>
    <cellStyle name="40% - Accent2 6 2 4" xfId="13101" xr:uid="{50D54780-8DE2-41BC-9A0D-D5E537DC18DE}"/>
    <cellStyle name="40% - Accent2 6 2 5" xfId="13845" xr:uid="{6A86FDF4-C0BA-48A3-B790-B11C270FF7AD}"/>
    <cellStyle name="40% - Accent2 6 2_Jurisdictional Study" xfId="9269" xr:uid="{C419F54D-A089-4F94-9D37-F6EB649B5842}"/>
    <cellStyle name="40% - Accent2 6 3" xfId="5038" xr:uid="{C2B0FBA9-C5AE-41C2-B0C2-6F45C43D7404}"/>
    <cellStyle name="40% - Accent2 6 3 2" xfId="5039" xr:uid="{8315A82D-A06C-406C-B48D-B6EC00803747}"/>
    <cellStyle name="40% - Accent2 6 3_Jurisdictional Study" xfId="9271" xr:uid="{F1A5D4E6-2AE0-4558-941B-CF0222EC1A5D}"/>
    <cellStyle name="40% - Accent2 6 4" xfId="5040" xr:uid="{9B030342-8499-49C8-A306-549639CF46B6}"/>
    <cellStyle name="40% - Accent2 6 5" xfId="15815" xr:uid="{E0DA3935-2B77-47AE-B652-CBB185F97048}"/>
    <cellStyle name="40% - Accent2 6 6" xfId="12834" xr:uid="{0AFC8AB7-C9BA-4298-9F94-1143FD56AB69}"/>
    <cellStyle name="40% - Accent2 6 7" xfId="17968" xr:uid="{2355D641-367D-42EF-8154-F91DCBE13526}"/>
    <cellStyle name="40% - Accent2 6_Jurisdictional Study" xfId="9268" xr:uid="{5EBA2D42-3868-47EC-8A54-4D547FD47B2B}"/>
    <cellStyle name="40% - Accent2 7" xfId="5041" xr:uid="{40CF908E-DA32-4F30-AD89-0F5128A7D463}"/>
    <cellStyle name="40% - Accent2 7 2" xfId="5042" xr:uid="{71E94053-2760-49CC-B024-2BE942A4CD07}"/>
    <cellStyle name="40% - Accent2 7 2 2" xfId="5043" xr:uid="{E0C3E48C-A930-46B7-9396-57F0659C2810}"/>
    <cellStyle name="40% - Accent2 7 2 2 2" xfId="5044" xr:uid="{4CD52C30-E4ED-4F0E-9D19-61F418425D2E}"/>
    <cellStyle name="40% - Accent2 7 2 2_Jurisdictional Study" xfId="9274" xr:uid="{B9FED6B6-D8F7-43B9-A32A-4EB98382B755}"/>
    <cellStyle name="40% - Accent2 7 2 3" xfId="5045" xr:uid="{A2F228C1-EADC-4572-8009-B9D2714BCB45}"/>
    <cellStyle name="40% - Accent2 7 2_Jurisdictional Study" xfId="9273" xr:uid="{42F62DBC-FCA8-4F72-8C0E-62EF4ADBF190}"/>
    <cellStyle name="40% - Accent2 7 3" xfId="5046" xr:uid="{F279CE31-5C3E-4CF6-B8CC-EC946117D2A5}"/>
    <cellStyle name="40% - Accent2 7 3 2" xfId="5047" xr:uid="{5CA1ECAE-353F-491D-A7FA-653D039FBE7A}"/>
    <cellStyle name="40% - Accent2 7 3_Jurisdictional Study" xfId="9275" xr:uid="{D31E38A7-C7B3-432A-9F68-5D4AD8314C0A}"/>
    <cellStyle name="40% - Accent2 7 4" xfId="5048" xr:uid="{2B54DA65-08D6-4879-AB23-85794636178F}"/>
    <cellStyle name="40% - Accent2 7 5" xfId="15817" xr:uid="{D726DD07-5104-402A-B47F-689678E4C421}"/>
    <cellStyle name="40% - Accent2 7 6" xfId="14899" xr:uid="{FA2B2A54-9143-4207-95EE-17AB5BDBF2E5}"/>
    <cellStyle name="40% - Accent2 7 7" xfId="17967" xr:uid="{74F0AA31-7572-47CC-9328-E1C5E2A307AC}"/>
    <cellStyle name="40% - Accent2 7_Jurisdictional Study" xfId="9272" xr:uid="{D193917F-837F-4652-BBBE-D5F7904F5646}"/>
    <cellStyle name="40% - Accent2 8" xfId="5049" xr:uid="{72A4FF2D-566B-419A-B55F-204279C81997}"/>
    <cellStyle name="40% - Accent2 8 2" xfId="5050" xr:uid="{8BCEB982-B34F-456A-A750-2E4FBAA2B03B}"/>
    <cellStyle name="40% - Accent2 8 2 2" xfId="5051" xr:uid="{3D5512EE-325C-4DBB-80EA-93170F680959}"/>
    <cellStyle name="40% - Accent2 8 2 2 2" xfId="5052" xr:uid="{D934A792-DD72-4002-BB05-D6B8D7695D27}"/>
    <cellStyle name="40% - Accent2 8 2 2_Jurisdictional Study" xfId="9278" xr:uid="{53B46ADE-3420-4702-8D5D-AB6BAFEB940F}"/>
    <cellStyle name="40% - Accent2 8 2 3" xfId="5053" xr:uid="{0730F54A-F753-4637-895E-D583E5057570}"/>
    <cellStyle name="40% - Accent2 8 2_Jurisdictional Study" xfId="9277" xr:uid="{200F04E4-52E7-4D9E-BC84-7045BCA1D3AB}"/>
    <cellStyle name="40% - Accent2 8 3" xfId="5054" xr:uid="{DCBFF9F0-9E9A-434D-8BD5-0AF94FC81614}"/>
    <cellStyle name="40% - Accent2 8 3 2" xfId="5055" xr:uid="{826C8FDC-44EC-43DC-ADCF-70A09B62C396}"/>
    <cellStyle name="40% - Accent2 8 3_Jurisdictional Study" xfId="9279" xr:uid="{FB638ABD-EDEE-4BEB-B156-C812C61E79D0}"/>
    <cellStyle name="40% - Accent2 8 4" xfId="5056" xr:uid="{5864A004-4E60-4801-A445-EDB8BEE08F4D}"/>
    <cellStyle name="40% - Accent2 8 5" xfId="13102" xr:uid="{F405AF0C-699D-455B-BDCD-E3B3714A3647}"/>
    <cellStyle name="40% - Accent2 8 6" xfId="15066" xr:uid="{BC877DFA-F3CC-4682-A10C-1D33B311B92A}"/>
    <cellStyle name="40% - Accent2 8 7" xfId="17965" xr:uid="{39006782-34EE-478A-B410-B6980792B9C7}"/>
    <cellStyle name="40% - Accent2 8_Jurisdictional Study" xfId="9276" xr:uid="{BBC825A1-7D9E-40CA-85EB-E66E1C58B114}"/>
    <cellStyle name="40% - Accent2 9" xfId="5057" xr:uid="{17971DF3-7163-49C0-87E5-AB60041942D2}"/>
    <cellStyle name="40% - Accent2 9 2" xfId="5058" xr:uid="{8C6EBCD3-F812-4893-A546-57BEDBB7D50B}"/>
    <cellStyle name="40% - Accent2 9 2 2" xfId="5059" xr:uid="{C2A2CAE7-F17C-4BB3-B208-C46C8A9C7044}"/>
    <cellStyle name="40% - Accent2 9 2_Jurisdictional Study" xfId="9281" xr:uid="{26DEC726-2205-41A0-BCDE-814DD37089E6}"/>
    <cellStyle name="40% - Accent2 9 3" xfId="5060" xr:uid="{BB4D696C-3CF0-4F2E-AD6E-D713DC430D17}"/>
    <cellStyle name="40% - Accent2 9 4" xfId="13846" xr:uid="{8EEC5576-147A-42CA-9CBF-58461FE1EB84}"/>
    <cellStyle name="40% - Accent2 9 5" xfId="11627" xr:uid="{3EDE2A27-D2AD-4DAA-ACC2-F21F9CF6A413}"/>
    <cellStyle name="40% - Accent2 9 6" xfId="17963" xr:uid="{6AC4E7AC-3437-48B6-A4F6-FCE1B229DAC5}"/>
    <cellStyle name="40% - Accent2 9_Jurisdictional Study" xfId="9280" xr:uid="{8BE29FBC-7742-4D0F-A67B-C5CDEB4D79BA}"/>
    <cellStyle name="40% - Accent3" xfId="23" builtinId="39" customBuiltin="1"/>
    <cellStyle name="40% - Accent3 10" xfId="5061" xr:uid="{8FF57B24-A870-4E4C-8BC0-995EDFDF9DC0}"/>
    <cellStyle name="40% - Accent3 10 2" xfId="5062" xr:uid="{CA3E898B-32D9-4282-B7C4-B99545D36330}"/>
    <cellStyle name="40% - Accent3 10 2 2" xfId="5063" xr:uid="{31BF3853-B054-430A-9102-465CC20B3B77}"/>
    <cellStyle name="40% - Accent3 10 2_Jurisdictional Study" xfId="9283" xr:uid="{1923D864-0FFD-43BA-BA95-301048E94452}"/>
    <cellStyle name="40% - Accent3 10 3" xfId="5064" xr:uid="{AE21DAC9-8A93-4BBB-952F-37D99793B812}"/>
    <cellStyle name="40% - Accent3 10 4" xfId="15445" xr:uid="{80B018F7-553B-46F0-94C2-C6157E9D4EBC}"/>
    <cellStyle name="40% - Accent3 10 5" xfId="12469" xr:uid="{EF6FF3F4-2F28-43E8-807C-4476072F7CE6}"/>
    <cellStyle name="40% - Accent3 10 6" xfId="17962" xr:uid="{0F077CC0-AAB3-45B5-B77F-A6139116EE2A}"/>
    <cellStyle name="40% - Accent3 10_Jurisdictional Study" xfId="9282" xr:uid="{4E05B091-20A5-4BAE-89B9-457273D50ADD}"/>
    <cellStyle name="40% - Accent3 11" xfId="5065" xr:uid="{C5340B36-A398-4FB0-A629-852B56C3D118}"/>
    <cellStyle name="40% - Accent3 11 2" xfId="5066" xr:uid="{F6F8708B-E67D-402F-91A1-59026983232E}"/>
    <cellStyle name="40% - Accent3 11 2 2" xfId="5067" xr:uid="{A475728C-3B88-4199-AE29-45A23F9BA02F}"/>
    <cellStyle name="40% - Accent3 11 2_Jurisdictional Study" xfId="9285" xr:uid="{91CE3463-466F-4700-B0B2-32ECC7BBCE70}"/>
    <cellStyle name="40% - Accent3 11 3" xfId="5068" xr:uid="{BA54235E-9F0A-4109-BE45-B5255D924E57}"/>
    <cellStyle name="40% - Accent3 11 4" xfId="15818" xr:uid="{0D2D60A8-2829-4340-AEB3-B0EF086384E7}"/>
    <cellStyle name="40% - Accent3 11 5" xfId="12584" xr:uid="{CC92450A-6AF1-46A0-B58B-C47AF97EE560}"/>
    <cellStyle name="40% - Accent3 11 6" xfId="17961" xr:uid="{1322245D-9B3F-432E-AD40-1467E32B5F53}"/>
    <cellStyle name="40% - Accent3 11_Jurisdictional Study" xfId="9284" xr:uid="{ECA7A638-3C55-4DB9-9F29-0B97D651A688}"/>
    <cellStyle name="40% - Accent3 12" xfId="5069" xr:uid="{B78F010E-4A68-4C9C-8A7A-A317C175C16D}"/>
    <cellStyle name="40% - Accent3 12 2" xfId="5070" xr:uid="{C9A9D360-C4A3-4674-B179-334D4E519D24}"/>
    <cellStyle name="40% - Accent3 12 3" xfId="13847" xr:uid="{AE84FBD0-8127-4492-9F49-2285F43CD84F}"/>
    <cellStyle name="40% - Accent3 12 4" xfId="15093" xr:uid="{059FFA69-C349-4DD7-BA02-25C9AEF7D280}"/>
    <cellStyle name="40% - Accent3 12_Jurisdictional Study" xfId="9286" xr:uid="{E026CA7D-61A6-4AE8-ACF1-15B6A62DE302}"/>
    <cellStyle name="40% - Accent3 13" xfId="5071" xr:uid="{41949572-539A-4177-A8C5-D2773BEC17E2}"/>
    <cellStyle name="40% - Accent3 13 2" xfId="13848" xr:uid="{1957680F-CF6C-4376-932E-9FD699ED3484}"/>
    <cellStyle name="40% - Accent3 13 3" xfId="15259" xr:uid="{3AC06557-ADB8-40F1-A215-5A5B06A7DD4E}"/>
    <cellStyle name="40% - Accent3 14" xfId="3212" xr:uid="{E2697787-A914-476C-98EC-2334BCAD739A}"/>
    <cellStyle name="40% - Accent3 14 2" xfId="16221" xr:uid="{B1F7EA83-60CE-41F3-9DAD-B879AE941974}"/>
    <cellStyle name="40% - Accent3 15" xfId="42" xr:uid="{45ED1AD0-2BF3-4033-B93C-AA03EA8C51FB}"/>
    <cellStyle name="40% - Accent3 15 2" xfId="12902" xr:uid="{A5DB6635-E82D-41B8-B713-391706D4B795}"/>
    <cellStyle name="40% - Accent3 15 3" xfId="15242" xr:uid="{7BB0509F-CE6B-4F55-A8BF-58D1E373E9EE}"/>
    <cellStyle name="40% - Accent3 15 4" xfId="10937" xr:uid="{FAECE191-65F6-4E22-9EE5-76B01E41B968}"/>
    <cellStyle name="40% - Accent3 15 5" xfId="11121" xr:uid="{60F3FF5B-E612-4AEE-A121-6DE6E6D5C9F5}"/>
    <cellStyle name="40% - Accent3 15 6" xfId="16463" xr:uid="{7816BD35-18C1-4DD3-AA21-B157339D62BE}"/>
    <cellStyle name="40% - Accent3 16" xfId="10826" xr:uid="{99F5DBBE-D3F2-45EB-B9A9-7343F33713F8}"/>
    <cellStyle name="40% - Accent3 16 2" xfId="11252" xr:uid="{6873C676-CAA3-4338-A8E7-1E2F80141193}"/>
    <cellStyle name="40% - Accent3 16 3" xfId="12525" xr:uid="{A1804420-8A4A-4063-8FD8-8D4864C65264}"/>
    <cellStyle name="40% - Accent3 16 4" xfId="11779" xr:uid="{19242A23-28A0-4054-ABEA-BE5530BED3BB}"/>
    <cellStyle name="40% - Accent3 16 5" xfId="15349" xr:uid="{D975D29F-8EBA-4225-8A1B-291C44A3E780}"/>
    <cellStyle name="40% - Accent3 16 6" xfId="12702" xr:uid="{15DD8361-EF5F-4155-8DA5-62C98956ACFA}"/>
    <cellStyle name="40% - Accent3 17" xfId="15313" xr:uid="{4899AE24-3DEB-48CC-B61F-FC1A52CC639E}"/>
    <cellStyle name="40% - Accent3 17 2" xfId="11221" xr:uid="{38ADEE87-1AE4-446E-90BF-21643FA3DDDE}"/>
    <cellStyle name="40% - Accent3 17 3" xfId="15068" xr:uid="{E2CCCAFE-6084-4ED9-BA33-E969BD99286F}"/>
    <cellStyle name="40% - Accent3 17 4" xfId="11498" xr:uid="{DA7E229F-1330-4B4A-97BD-D98E3C5AFC01}"/>
    <cellStyle name="40% - Accent3 17 5" xfId="11301" xr:uid="{78316C43-2C99-45FC-B676-0BC5CD256524}"/>
    <cellStyle name="40% - Accent3 17 6" xfId="15253" xr:uid="{2FA15999-4D3F-4B8E-99FD-46AD08BFD425}"/>
    <cellStyle name="40% - Accent3 18" xfId="11004" xr:uid="{391D23DE-B9CF-497F-BE57-311BC80AB6E9}"/>
    <cellStyle name="40% - Accent3 19" xfId="12139" xr:uid="{7FA01A20-F7E4-4614-8A07-E6A58AD11D64}"/>
    <cellStyle name="40% - Accent3 2" xfId="288" xr:uid="{F1B3BF75-71CF-46C4-8608-9B1EF5AD11D7}"/>
    <cellStyle name="40% - Accent3 2 10" xfId="12342" xr:uid="{F6E18C94-E3E0-4C94-8B4C-E14CA5298910}"/>
    <cellStyle name="40% - Accent3 2 2" xfId="5073" xr:uid="{071FC955-CDDE-46CD-AEC8-05858DB7B711}"/>
    <cellStyle name="40% - Accent3 2 2 2" xfId="5074" xr:uid="{4226774B-EEF4-4F40-8485-42F7F9108AFC}"/>
    <cellStyle name="40% - Accent3 2 2 2 2" xfId="5075" xr:uid="{2DF5540B-4CAA-4737-84A4-CA7A409A5AE9}"/>
    <cellStyle name="40% - Accent3 2 2 2 2 2" xfId="5076" xr:uid="{56EC7054-4FBF-4203-B039-F1C2EEF4A3FD}"/>
    <cellStyle name="40% - Accent3 2 2 2 2 2 2" xfId="5077" xr:uid="{AE14C4BC-62E1-441F-B64F-512F03A440B7}"/>
    <cellStyle name="40% - Accent3 2 2 2 2 2 2 2" xfId="5078" xr:uid="{7C844932-D0F9-41AA-9F44-8FAF54532A18}"/>
    <cellStyle name="40% - Accent3 2 2 2 2 2 2_Jurisdictional Study" xfId="9291" xr:uid="{D82D699C-F59B-42A4-BCEB-9E29C6A413FE}"/>
    <cellStyle name="40% - Accent3 2 2 2 2 2 3" xfId="5079" xr:uid="{C98F1A3C-0E35-46C1-A728-15F2EBE9F2EC}"/>
    <cellStyle name="40% - Accent3 2 2 2 2 2_Jurisdictional Study" xfId="9290" xr:uid="{5226477F-79B7-453D-8755-EEC3F2710D7F}"/>
    <cellStyle name="40% - Accent3 2 2 2 2 3" xfId="5080" xr:uid="{5B192581-91B4-4C21-BDE3-A32FC8FFB7DB}"/>
    <cellStyle name="40% - Accent3 2 2 2 2 3 2" xfId="5081" xr:uid="{248D3E28-1334-454B-8510-BB101AA1604B}"/>
    <cellStyle name="40% - Accent3 2 2 2 2 3_Jurisdictional Study" xfId="9292" xr:uid="{54B17210-3DAF-47A9-B9B0-EC43FD33F1CE}"/>
    <cellStyle name="40% - Accent3 2 2 2 2 4" xfId="5082" xr:uid="{65C87ED4-2FCA-4EAA-A505-D1E021C0F562}"/>
    <cellStyle name="40% - Accent3 2 2 2 2 5" xfId="13849" xr:uid="{FD8C4FB2-F71B-4D26-A845-C1728847A20E}"/>
    <cellStyle name="40% - Accent3 2 2 2 2_Jurisdictional Study" xfId="9289" xr:uid="{260BF51C-0740-4D9A-BD31-E2BCA5940629}"/>
    <cellStyle name="40% - Accent3 2 2 2 3" xfId="5083" xr:uid="{CB5CECEC-3FD1-4335-8D05-96F348E8E5DF}"/>
    <cellStyle name="40% - Accent3 2 2 2 3 2" xfId="5084" xr:uid="{02F3339C-78EB-4BD5-BB19-AAE91B945A3D}"/>
    <cellStyle name="40% - Accent3 2 2 2 3 2 2" xfId="5085" xr:uid="{D831191D-B785-41F7-B6C0-B19019824289}"/>
    <cellStyle name="40% - Accent3 2 2 2 3 2_Jurisdictional Study" xfId="9294" xr:uid="{5FC059C8-5C43-48DE-9698-9EA00414CC24}"/>
    <cellStyle name="40% - Accent3 2 2 2 3 3" xfId="5086" xr:uid="{1A70605C-9128-40CB-91C4-013487480A15}"/>
    <cellStyle name="40% - Accent3 2 2 2 3_Jurisdictional Study" xfId="9293" xr:uid="{51924AB9-2872-4E53-9D42-0DA96A4DA0F6}"/>
    <cellStyle name="40% - Accent3 2 2 2 4" xfId="5087" xr:uid="{0B1951E8-F0F6-4D1C-A56A-EC1EC6179046}"/>
    <cellStyle name="40% - Accent3 2 2 2 4 2" xfId="5088" xr:uid="{A322F933-CF4A-4F49-A954-CCF4A66694B4}"/>
    <cellStyle name="40% - Accent3 2 2 2 4_Jurisdictional Study" xfId="9295" xr:uid="{F97E88F5-ADB9-4E76-895C-E16BF5F7DA5D}"/>
    <cellStyle name="40% - Accent3 2 2 2 5" xfId="5089" xr:uid="{9E270E4C-DF5A-4286-9B07-584737BB154B}"/>
    <cellStyle name="40% - Accent3 2 2 2 6" xfId="15819" xr:uid="{D09F050F-6AB0-4CB0-9155-EAAD8637DE9C}"/>
    <cellStyle name="40% - Accent3 2 2 2 7" xfId="16365" xr:uid="{2045470C-CF73-43BF-BD82-9D79F036B7AD}"/>
    <cellStyle name="40% - Accent3 2 2 2 8" xfId="17939" xr:uid="{4490C8C0-E0EC-4AA6-AD04-B1ED6840AE47}"/>
    <cellStyle name="40% - Accent3 2 2 2_Jurisdictional Study" xfId="9288" xr:uid="{99F72736-CC2E-4CEC-95BD-2475BD8538E8}"/>
    <cellStyle name="40% - Accent3 2 2 3" xfId="5090" xr:uid="{399A272A-E2DE-4E65-A1C7-878E917C39AB}"/>
    <cellStyle name="40% - Accent3 2 2 3 2" xfId="5091" xr:uid="{F07BF5B9-28F6-482C-A7E2-5ED0CF5F6D93}"/>
    <cellStyle name="40% - Accent3 2 2 3 2 2" xfId="5092" xr:uid="{000FA017-0F0D-4148-B35B-8266D97260C5}"/>
    <cellStyle name="40% - Accent3 2 2 3 2 2 2" xfId="5093" xr:uid="{6329A511-2694-4B77-9399-C038EF6998E2}"/>
    <cellStyle name="40% - Accent3 2 2 3 2 2_Jurisdictional Study" xfId="9298" xr:uid="{18BE342C-0943-4065-9EB7-7950674BF65D}"/>
    <cellStyle name="40% - Accent3 2 2 3 2 3" xfId="5094" xr:uid="{1EBFBCD4-4993-48F3-9140-7DF80ED8629D}"/>
    <cellStyle name="40% - Accent3 2 2 3 2_Jurisdictional Study" xfId="9297" xr:uid="{AA231063-49F5-4D9C-A83A-15E04C600182}"/>
    <cellStyle name="40% - Accent3 2 2 3 3" xfId="5095" xr:uid="{FD24E8DA-5258-4D20-8D90-38391F6011C1}"/>
    <cellStyle name="40% - Accent3 2 2 3 3 2" xfId="5096" xr:uid="{225572C9-FB3A-41F6-8014-45DC13E9D99A}"/>
    <cellStyle name="40% - Accent3 2 2 3 3_Jurisdictional Study" xfId="9299" xr:uid="{360B242A-2BC2-4146-8B45-3C4D1285EA3E}"/>
    <cellStyle name="40% - Accent3 2 2 3 4" xfId="5097" xr:uid="{FCD6C8B3-B110-4926-AA34-F45EA7408698}"/>
    <cellStyle name="40% - Accent3 2 2 3 5" xfId="15446" xr:uid="{A4CFA628-1D13-488D-98E7-D3769ABE5FAC}"/>
    <cellStyle name="40% - Accent3 2 2 3 6" xfId="14972" xr:uid="{9A4A70CD-53BB-4F3B-923C-3BDE31C6E727}"/>
    <cellStyle name="40% - Accent3 2 2 3 7" xfId="17935" xr:uid="{D7A19FA1-AC6C-471C-905B-C541F42B2186}"/>
    <cellStyle name="40% - Accent3 2 2 3_Jurisdictional Study" xfId="9296" xr:uid="{85F758B0-EF86-4CDF-9A83-660228304852}"/>
    <cellStyle name="40% - Accent3 2 2 4" xfId="5098" xr:uid="{FA7FFEAD-A3C8-44B7-AC80-8D84B10A8F9C}"/>
    <cellStyle name="40% - Accent3 2 2 4 2" xfId="5099" xr:uid="{F3764CFD-7377-4DBC-BE40-6621CC77F6D1}"/>
    <cellStyle name="40% - Accent3 2 2 4 2 2" xfId="5100" xr:uid="{23317E1F-083B-4B67-B3F9-E24C046E537D}"/>
    <cellStyle name="40% - Accent3 2 2 4 2_Jurisdictional Study" xfId="9301" xr:uid="{670107CB-A6CC-4ECA-AE40-C85AE9B18C05}"/>
    <cellStyle name="40% - Accent3 2 2 4 3" xfId="5101" xr:uid="{C28097DB-CA1F-4EE6-A0B0-064965ABB8E2}"/>
    <cellStyle name="40% - Accent3 2 2 4 4" xfId="15250" xr:uid="{29215D5B-BE2A-4A6C-A6C7-48AFD41DBB70}"/>
    <cellStyle name="40% - Accent3 2 2 4 5" xfId="17933" xr:uid="{758DD7C9-273A-40BB-944E-7A3C960EF75A}"/>
    <cellStyle name="40% - Accent3 2 2 4_Jurisdictional Study" xfId="9300" xr:uid="{6BFFC0F9-63BE-4907-A0D4-A7ABB3771B8B}"/>
    <cellStyle name="40% - Accent3 2 2 5" xfId="5102" xr:uid="{9D95E0F9-F3E5-4FEF-942C-F125F6B0B670}"/>
    <cellStyle name="40% - Accent3 2 2 5 2" xfId="5103" xr:uid="{8CD85396-219A-4E84-B630-A8582A1A1AD8}"/>
    <cellStyle name="40% - Accent3 2 2 5 3" xfId="11946" xr:uid="{988BC4E1-87AD-44B4-8BC3-D19EFDC96ED7}"/>
    <cellStyle name="40% - Accent3 2 2 5_Jurisdictional Study" xfId="9302" xr:uid="{F2023E5D-91B2-438F-8FCD-4CEFF687FD08}"/>
    <cellStyle name="40% - Accent3 2 2 6" xfId="5104" xr:uid="{48E87A77-D92C-476C-A05C-F354F8B13D82}"/>
    <cellStyle name="40% - Accent3 2 2 7" xfId="13850" xr:uid="{FBDAEE76-14AC-4504-BA11-CA5067CE59C6}"/>
    <cellStyle name="40% - Accent3 2 2 8" xfId="12012" xr:uid="{D93F7ED0-BCEF-4E04-AC46-8E16DCA44EC4}"/>
    <cellStyle name="40% - Accent3 2 2 9" xfId="17940" xr:uid="{1B16297D-A98C-42F4-9E1A-FDBEB50368D7}"/>
    <cellStyle name="40% - Accent3 2 2_Jurisdictional Study" xfId="9287" xr:uid="{4EFDAC31-1BAC-422E-A894-CDAD60F97919}"/>
    <cellStyle name="40% - Accent3 2 3" xfId="5105" xr:uid="{77496C0E-1A86-458B-9EBD-21627F1F3485}"/>
    <cellStyle name="40% - Accent3 2 3 2" xfId="5106" xr:uid="{991F9EFC-408E-427C-8664-D1555B9D2321}"/>
    <cellStyle name="40% - Accent3 2 3 2 2" xfId="5107" xr:uid="{7E7D317F-593A-4892-ACF4-D530DED6E954}"/>
    <cellStyle name="40% - Accent3 2 3 2 2 2" xfId="5108" xr:uid="{C48E7009-5460-4E1F-BA54-DDC18ED21F76}"/>
    <cellStyle name="40% - Accent3 2 3 2 2 2 2" xfId="5109" xr:uid="{418A2E3A-1115-4ABE-BB2F-D70E3CACFD76}"/>
    <cellStyle name="40% - Accent3 2 3 2 2 2_Jurisdictional Study" xfId="9306" xr:uid="{49DD0D09-2EB7-4AB8-B8A9-EBDF14DA1A06}"/>
    <cellStyle name="40% - Accent3 2 3 2 2 3" xfId="5110" xr:uid="{A1F2946F-E6AF-4C8D-A49B-255B7FD592DB}"/>
    <cellStyle name="40% - Accent3 2 3 2 2_Jurisdictional Study" xfId="9305" xr:uid="{F6658897-536C-4BF6-A80F-AB86093AB224}"/>
    <cellStyle name="40% - Accent3 2 3 2 3" xfId="5111" xr:uid="{AF5C9BA3-234E-42EB-AE53-CA6FA79557F9}"/>
    <cellStyle name="40% - Accent3 2 3 2 3 2" xfId="5112" xr:uid="{747C432A-8CC4-4EF4-86BC-54CDF187CA4F}"/>
    <cellStyle name="40% - Accent3 2 3 2 3_Jurisdictional Study" xfId="9307" xr:uid="{14D36E55-BC3B-46CA-9314-2A8B133BEC95}"/>
    <cellStyle name="40% - Accent3 2 3 2 4" xfId="5113" xr:uid="{53A52CCF-84A9-4C81-A431-1838257052A1}"/>
    <cellStyle name="40% - Accent3 2 3 2_Jurisdictional Study" xfId="9304" xr:uid="{BCF8514C-A518-49EC-8A56-05C226C8178A}"/>
    <cellStyle name="40% - Accent3 2 3 3" xfId="5114" xr:uid="{5DE485AA-6904-4E61-9DC5-FC7FBD1B5514}"/>
    <cellStyle name="40% - Accent3 2 3 3 2" xfId="5115" xr:uid="{50066775-A954-4719-8A55-A8A013578F04}"/>
    <cellStyle name="40% - Accent3 2 3 3 2 2" xfId="5116" xr:uid="{80FDEADB-58D8-4D0D-B280-5F26977D483A}"/>
    <cellStyle name="40% - Accent3 2 3 3 2_Jurisdictional Study" xfId="9309" xr:uid="{29D31F35-F351-4999-A830-F86A8E960628}"/>
    <cellStyle name="40% - Accent3 2 3 3 3" xfId="5117" xr:uid="{A662D56B-325F-456E-8887-E9B256C4C785}"/>
    <cellStyle name="40% - Accent3 2 3 3_Jurisdictional Study" xfId="9308" xr:uid="{DEBCE615-30B5-4DB0-BE60-5BA60F2146E4}"/>
    <cellStyle name="40% - Accent3 2 3 4" xfId="5118" xr:uid="{2FE6EA8C-8353-4A8C-AFED-C207FD5FCCEB}"/>
    <cellStyle name="40% - Accent3 2 3 4 2" xfId="5119" xr:uid="{FC0EAF23-B61E-4AD8-A4C0-BBAD4E2AB81D}"/>
    <cellStyle name="40% - Accent3 2 3 4_Jurisdictional Study" xfId="9310" xr:uid="{520FE509-E03C-498C-B18E-9AF7F774A54E}"/>
    <cellStyle name="40% - Accent3 2 3 5" xfId="5120" xr:uid="{97769922-A104-463A-82A6-B575A13E0EBE}"/>
    <cellStyle name="40% - Accent3 2 3 6" xfId="13851" xr:uid="{49B905CB-8E2E-4A6C-BF52-CA79EF218E08}"/>
    <cellStyle name="40% - Accent3 2 3_Jurisdictional Study" xfId="9303" xr:uid="{8805EAD0-C56D-4F5C-961B-E38F7083ADA8}"/>
    <cellStyle name="40% - Accent3 2 4" xfId="5121" xr:uid="{617EE534-8C24-4367-BE90-B1DDBCE91687}"/>
    <cellStyle name="40% - Accent3 2 4 2" xfId="5122" xr:uid="{35CB1214-9FC5-483A-9181-642CDD5CF982}"/>
    <cellStyle name="40% - Accent3 2 4 2 2" xfId="5123" xr:uid="{B8F70EF2-CEAC-4C6E-B075-34197E51D56D}"/>
    <cellStyle name="40% - Accent3 2 4 2 2 2" xfId="5124" xr:uid="{FF966E80-211A-4CE4-A7CE-B5AB73B93596}"/>
    <cellStyle name="40% - Accent3 2 4 2 2_Jurisdictional Study" xfId="9313" xr:uid="{2E423F7F-11D1-45F3-BC76-126A6D98E440}"/>
    <cellStyle name="40% - Accent3 2 4 2 3" xfId="5125" xr:uid="{94D52367-9A13-4B75-AF09-21BC560E5E3C}"/>
    <cellStyle name="40% - Accent3 2 4 2_Jurisdictional Study" xfId="9312" xr:uid="{AFCEF55A-BE34-4545-9A40-EE2A925F96B8}"/>
    <cellStyle name="40% - Accent3 2 4 3" xfId="5126" xr:uid="{DC426202-08D8-43B8-B317-F18264BF40A5}"/>
    <cellStyle name="40% - Accent3 2 4 3 2" xfId="5127" xr:uid="{15F056D6-5DB2-47A9-A076-EC654C80BA9F}"/>
    <cellStyle name="40% - Accent3 2 4 3_Jurisdictional Study" xfId="9314" xr:uid="{83E02AA1-DF11-49B1-87D9-41CEACB48B92}"/>
    <cellStyle name="40% - Accent3 2 4 4" xfId="5128" xr:uid="{A45D9D80-4FF0-4628-AE5A-5C3AC8B4D221}"/>
    <cellStyle name="40% - Accent3 2 4 5" xfId="13852" xr:uid="{B52F1A0E-61C3-40B0-A3B6-080ACBC0ACF6}"/>
    <cellStyle name="40% - Accent3 2 4 6" xfId="15083" xr:uid="{26D28787-0D16-40B3-83E8-D79671A15CCB}"/>
    <cellStyle name="40% - Accent3 2 4 7" xfId="17929" xr:uid="{7127D3D8-0D24-42BC-8E5C-3DC0D2AC6567}"/>
    <cellStyle name="40% - Accent3 2 4_Jurisdictional Study" xfId="9311" xr:uid="{D733983C-0977-4B8C-8D65-D28F784AD7D3}"/>
    <cellStyle name="40% - Accent3 2 5" xfId="5129" xr:uid="{9AF9F1D6-1654-44AD-AEF5-ECAE1864D9B4}"/>
    <cellStyle name="40% - Accent3 2 5 2" xfId="5130" xr:uid="{A9B0446B-2E0D-4693-B09A-CFB099BA8E79}"/>
    <cellStyle name="40% - Accent3 2 5 2 2" xfId="5131" xr:uid="{3B142F1B-4270-4892-8A60-EFD50234D39A}"/>
    <cellStyle name="40% - Accent3 2 5 2_Jurisdictional Study" xfId="9316" xr:uid="{245E24CC-C666-4306-9CEB-17BB9D3C8247}"/>
    <cellStyle name="40% - Accent3 2 5 3" xfId="5132" xr:uid="{6B10946B-1147-49C9-95D8-28510C7277AE}"/>
    <cellStyle name="40% - Accent3 2 5 4" xfId="15820" xr:uid="{CE2DB547-BE90-4ED2-993C-5E488654E8AA}"/>
    <cellStyle name="40% - Accent3 2 5 5" xfId="11093" xr:uid="{14234456-7A4A-4FC3-A46B-61D021FA818A}"/>
    <cellStyle name="40% - Accent3 2 5 6" xfId="17927" xr:uid="{2AEFB905-7801-4BBC-86B0-18D9673A06E9}"/>
    <cellStyle name="40% - Accent3 2 5_Jurisdictional Study" xfId="9315" xr:uid="{A8C259B6-A798-4C01-8DD3-181F4D1FC891}"/>
    <cellStyle name="40% - Accent3 2 6" xfId="5133" xr:uid="{3C423EFA-8F76-4B65-858E-7D06F7C32C82}"/>
    <cellStyle name="40% - Accent3 2 6 2" xfId="5134" xr:uid="{25D6A7EA-B5A2-4352-8FDE-65BCBA2C6816}"/>
    <cellStyle name="40% - Accent3 2 6 3" xfId="15447" xr:uid="{A7EBC268-EBED-4666-B691-2053F7EF3FB1}"/>
    <cellStyle name="40% - Accent3 2 6 4" xfId="11758" xr:uid="{A2334CE9-510A-4971-A2EF-088FD217C0AA}"/>
    <cellStyle name="40% - Accent3 2 6_Jurisdictional Study" xfId="9317" xr:uid="{1238F85F-9A03-4FEE-80BD-6A3C291E5C9E}"/>
    <cellStyle name="40% - Accent3 2 7" xfId="5135" xr:uid="{4D25E59B-67C9-4250-B8E2-D51EE5480634}"/>
    <cellStyle name="40% - Accent3 2 7 2" xfId="12060" xr:uid="{9D6FC860-91BE-4CC2-8234-0E4686D78DE9}"/>
    <cellStyle name="40% - Accent3 2 8" xfId="5072" xr:uid="{CD34EB52-3D43-4E1B-A832-6B615A1EA36A}"/>
    <cellStyle name="40% - Accent3 2 8 2" xfId="11152" xr:uid="{329EC5AB-4A75-4DB9-886F-560D19020A9A}"/>
    <cellStyle name="40% - Accent3 2 9" xfId="11191" xr:uid="{3FA48E50-C09E-4080-81F2-3EA3AA7592A4}"/>
    <cellStyle name="40% - Accent3 20" xfId="11322" xr:uid="{EA3CD2E6-5206-4CFE-B0F4-63C5D6CE3319}"/>
    <cellStyle name="40% - Accent3 21" xfId="15346" xr:uid="{4D0CDA3A-8579-436C-999E-04AA6EB11123}"/>
    <cellStyle name="40% - Accent3 22" xfId="14991" xr:uid="{29462068-3203-40DA-BD79-62762BC5F413}"/>
    <cellStyle name="40% - Accent3 23" xfId="15033" xr:uid="{F61E6DC2-07E5-4566-B8F2-CE35C5B4BF0F}"/>
    <cellStyle name="40% - Accent3 24" xfId="15067" xr:uid="{8390EF2A-5CBC-4F78-90A9-64351026CFE0}"/>
    <cellStyle name="40% - Accent3 25" xfId="11746" xr:uid="{69FC1C5C-E113-4807-96BF-ABEBF47C1F09}"/>
    <cellStyle name="40% - Accent3 26" xfId="11742" xr:uid="{C8EF27E9-EF3C-4726-B804-C235F8CCB6D5}"/>
    <cellStyle name="40% - Accent3 27" xfId="12737" xr:uid="{FA6D18FD-8744-4631-9DE4-CD3AFC92BCF1}"/>
    <cellStyle name="40% - Accent3 28" xfId="16435" xr:uid="{B76F4650-8338-4877-993A-7F83185232B0}"/>
    <cellStyle name="40% - Accent3 29" xfId="12274" xr:uid="{1D33C2B2-1679-4441-B696-10DDA8D05531}"/>
    <cellStyle name="40% - Accent3 3" xfId="3245" xr:uid="{3C531D83-21BB-4982-A00E-B34F4D154DB5}"/>
    <cellStyle name="40% - Accent3 3 10" xfId="14888" xr:uid="{8F6A7C04-67CA-4822-B8CD-0E50866BB7EC}"/>
    <cellStyle name="40% - Accent3 3 2" xfId="5137" xr:uid="{30888A61-D322-4E4A-915B-11E529B18509}"/>
    <cellStyle name="40% - Accent3 3 2 2" xfId="5138" xr:uid="{0A4F7EA0-423D-4687-B48C-4843F1F4E8EF}"/>
    <cellStyle name="40% - Accent3 3 2 2 2" xfId="5139" xr:uid="{F6852AEC-D00C-486E-8BBD-69891278ED79}"/>
    <cellStyle name="40% - Accent3 3 2 2 2 2" xfId="5140" xr:uid="{634939CA-6C54-461F-B80E-8A35B7789A97}"/>
    <cellStyle name="40% - Accent3 3 2 2 2 2 2" xfId="5141" xr:uid="{0C9FA20A-F4E6-4059-B0B1-F3913812C457}"/>
    <cellStyle name="40% - Accent3 3 2 2 2 2 2 2" xfId="5142" xr:uid="{E47A6313-60C7-4F13-9C03-16E3D2D074F7}"/>
    <cellStyle name="40% - Accent3 3 2 2 2 2 2_Jurisdictional Study" xfId="9323" xr:uid="{DE9CD9CE-BBDB-4843-82E3-BDDCBD9816F1}"/>
    <cellStyle name="40% - Accent3 3 2 2 2 2 3" xfId="5143" xr:uid="{493FCF2C-4330-479C-9846-B904BE2F7B49}"/>
    <cellStyle name="40% - Accent3 3 2 2 2 2_Jurisdictional Study" xfId="9322" xr:uid="{9464BBAF-434D-4EE7-AA28-F3C725FED325}"/>
    <cellStyle name="40% - Accent3 3 2 2 2 3" xfId="5144" xr:uid="{5B693A3B-5090-4D07-AEAA-7E39F91505C4}"/>
    <cellStyle name="40% - Accent3 3 2 2 2 3 2" xfId="5145" xr:uid="{E160E2A0-42C2-4986-989F-6232FEF92021}"/>
    <cellStyle name="40% - Accent3 3 2 2 2 3_Jurisdictional Study" xfId="9324" xr:uid="{65728592-39CD-4757-8E37-2CF8A7EF3DF2}"/>
    <cellStyle name="40% - Accent3 3 2 2 2 4" xfId="5146" xr:uid="{A7D55B82-A6A1-4067-B869-4C545088EC0B}"/>
    <cellStyle name="40% - Accent3 3 2 2 2_Jurisdictional Study" xfId="9321" xr:uid="{7B4D4035-3C30-42A0-B332-5D125F39FC7B}"/>
    <cellStyle name="40% - Accent3 3 2 2 3" xfId="5147" xr:uid="{6AD71017-CC51-4552-A4A3-FC4A6DC04988}"/>
    <cellStyle name="40% - Accent3 3 2 2 3 2" xfId="5148" xr:uid="{24D1C7EB-17EE-4487-9F15-1E42D5168CD7}"/>
    <cellStyle name="40% - Accent3 3 2 2 3 2 2" xfId="5149" xr:uid="{B81FB781-FAF8-4791-8944-20B601558551}"/>
    <cellStyle name="40% - Accent3 3 2 2 3 2_Jurisdictional Study" xfId="9326" xr:uid="{0CEDC452-18FA-4D2D-B0BD-72DE5AFFFEA3}"/>
    <cellStyle name="40% - Accent3 3 2 2 3 3" xfId="5150" xr:uid="{73ECEFB6-6E8E-4008-A1F9-12495B9C5390}"/>
    <cellStyle name="40% - Accent3 3 2 2 3_Jurisdictional Study" xfId="9325" xr:uid="{4AC8CF1E-81A4-461A-9E37-B0A1DBCD9979}"/>
    <cellStyle name="40% - Accent3 3 2 2 4" xfId="5151" xr:uid="{21A6E3CF-2953-4C3C-82BF-E11E9CC20201}"/>
    <cellStyle name="40% - Accent3 3 2 2 4 2" xfId="5152" xr:uid="{3646BBC8-2F21-4527-9AB9-6FC9FB7D5D4F}"/>
    <cellStyle name="40% - Accent3 3 2 2 4_Jurisdictional Study" xfId="9327" xr:uid="{C4B8FF7A-3B99-4DB5-A50B-718ABD674512}"/>
    <cellStyle name="40% - Accent3 3 2 2 5" xfId="5153" xr:uid="{73148541-FE7A-4E11-B991-4193E755D38B}"/>
    <cellStyle name="40% - Accent3 3 2 2 6" xfId="15821" xr:uid="{645C18EB-CF0C-4009-A0E5-BD9FD3878EFA}"/>
    <cellStyle name="40% - Accent3 3 2 2_Jurisdictional Study" xfId="9320" xr:uid="{D1275C6D-0ED2-4F02-93F8-4D088D7A214F}"/>
    <cellStyle name="40% - Accent3 3 2 3" xfId="5154" xr:uid="{BB97D2BA-2B83-47D5-8BDE-415AA831D325}"/>
    <cellStyle name="40% - Accent3 3 2 3 2" xfId="5155" xr:uid="{F731E83F-1B2E-43D3-9D92-D4BFFFC1D945}"/>
    <cellStyle name="40% - Accent3 3 2 3 2 2" xfId="5156" xr:uid="{7E48C71E-1EEF-41A8-8B8C-77258382D975}"/>
    <cellStyle name="40% - Accent3 3 2 3 2 2 2" xfId="5157" xr:uid="{AA741179-3A74-4F12-A57B-870CD14055B0}"/>
    <cellStyle name="40% - Accent3 3 2 3 2 2_Jurisdictional Study" xfId="9330" xr:uid="{B9C24F38-D205-4DFF-97C2-3547ACF057A1}"/>
    <cellStyle name="40% - Accent3 3 2 3 2 3" xfId="5158" xr:uid="{12895A07-76CF-4352-B254-13C725D0AD8B}"/>
    <cellStyle name="40% - Accent3 3 2 3 2_Jurisdictional Study" xfId="9329" xr:uid="{065AAEBC-4B38-494B-BC3B-36A4FF871033}"/>
    <cellStyle name="40% - Accent3 3 2 3 3" xfId="5159" xr:uid="{22AE85F0-AADD-4EAE-9BFA-07DEA60E3F86}"/>
    <cellStyle name="40% - Accent3 3 2 3 3 2" xfId="5160" xr:uid="{D5BF56FF-32B9-42A2-8418-21411A59A631}"/>
    <cellStyle name="40% - Accent3 3 2 3 3_Jurisdictional Study" xfId="9331" xr:uid="{ABF2E506-C855-412D-9441-4E843FAA0D44}"/>
    <cellStyle name="40% - Accent3 3 2 3 4" xfId="5161" xr:uid="{76FECEC5-A1E1-4E15-AD83-18764BECE6B4}"/>
    <cellStyle name="40% - Accent3 3 2 3_Jurisdictional Study" xfId="9328" xr:uid="{B3B472CF-175E-44EC-99F4-EDB595EBFBF6}"/>
    <cellStyle name="40% - Accent3 3 2 4" xfId="5162" xr:uid="{DA6528B0-2686-4A63-9D07-761E2D49C207}"/>
    <cellStyle name="40% - Accent3 3 2 4 2" xfId="5163" xr:uid="{3AD4416D-2654-4033-96E0-08C023F2816F}"/>
    <cellStyle name="40% - Accent3 3 2 4 2 2" xfId="5164" xr:uid="{4B9FF6B4-342C-4952-9504-C175D34748E0}"/>
    <cellStyle name="40% - Accent3 3 2 4 2_Jurisdictional Study" xfId="9333" xr:uid="{F2088CDA-95C8-4264-9816-80A45F963F90}"/>
    <cellStyle name="40% - Accent3 3 2 4 3" xfId="5165" xr:uid="{D1726986-3AF9-417D-BFA8-BF69084F0323}"/>
    <cellStyle name="40% - Accent3 3 2 4_Jurisdictional Study" xfId="9332" xr:uid="{EAAB9DF8-0047-41FC-8F40-D3F9505C0ADE}"/>
    <cellStyle name="40% - Accent3 3 2 5" xfId="5166" xr:uid="{64468443-E5AD-4195-8568-B771DC7216AF}"/>
    <cellStyle name="40% - Accent3 3 2 5 2" xfId="5167" xr:uid="{A8BABFB7-B06D-4820-9C99-6A16B9D3AF8A}"/>
    <cellStyle name="40% - Accent3 3 2 5_Jurisdictional Study" xfId="9334" xr:uid="{C968C56D-DA64-48AE-AE94-E1B88A2961F3}"/>
    <cellStyle name="40% - Accent3 3 2 6" xfId="5168" xr:uid="{31E0B7DB-2950-4C78-880E-D901C8DE2043}"/>
    <cellStyle name="40% - Accent3 3 2 7" xfId="15822" xr:uid="{D8AAA9FD-1736-4E1B-BF9C-AA99C4458AE0}"/>
    <cellStyle name="40% - Accent3 3 2_Jurisdictional Study" xfId="9319" xr:uid="{42EC88E0-C066-431E-8A20-A042C1F5DB27}"/>
    <cellStyle name="40% - Accent3 3 3" xfId="5169" xr:uid="{DB423E00-7E69-403E-9792-913265ABC1EC}"/>
    <cellStyle name="40% - Accent3 3 3 2" xfId="5170" xr:uid="{2758F7A1-CD4B-4AD8-A6C7-6C3E389B557C}"/>
    <cellStyle name="40% - Accent3 3 3 2 2" xfId="5171" xr:uid="{23520C20-720F-4926-8AB7-983CEBCADA23}"/>
    <cellStyle name="40% - Accent3 3 3 2 2 2" xfId="5172" xr:uid="{0C5DAF33-E966-460F-A9F7-B608E6CAAF09}"/>
    <cellStyle name="40% - Accent3 3 3 2 2 2 2" xfId="5173" xr:uid="{1EB264E4-8A8E-4BBB-A263-7EF276C18DBE}"/>
    <cellStyle name="40% - Accent3 3 3 2 2 2_Jurisdictional Study" xfId="9338" xr:uid="{DB2CDD66-1067-41D6-994E-4A58CA8D1D2B}"/>
    <cellStyle name="40% - Accent3 3 3 2 2 3" xfId="5174" xr:uid="{7A206F80-776F-4C52-AD51-BF927D07EDBD}"/>
    <cellStyle name="40% - Accent3 3 3 2 2_Jurisdictional Study" xfId="9337" xr:uid="{152B29C3-772D-4BDC-AD54-ABC1AFA1D47B}"/>
    <cellStyle name="40% - Accent3 3 3 2 3" xfId="5175" xr:uid="{617470C4-E241-4174-B96E-5CD0DA6FC151}"/>
    <cellStyle name="40% - Accent3 3 3 2 3 2" xfId="5176" xr:uid="{5A5388CA-D42B-4608-8A7E-4C46E5163265}"/>
    <cellStyle name="40% - Accent3 3 3 2 3_Jurisdictional Study" xfId="9339" xr:uid="{45BE3F3C-A813-4172-8199-357F5AF6ED13}"/>
    <cellStyle name="40% - Accent3 3 3 2 4" xfId="5177" xr:uid="{FA8016F9-76B8-4D4F-8550-98DD870D1AF9}"/>
    <cellStyle name="40% - Accent3 3 3 2_Jurisdictional Study" xfId="9336" xr:uid="{0742D9CF-E478-4DE2-BA12-ABD74C204116}"/>
    <cellStyle name="40% - Accent3 3 3 3" xfId="5178" xr:uid="{0F00A126-ABAB-425A-9264-D89E7009B07C}"/>
    <cellStyle name="40% - Accent3 3 3 3 2" xfId="5179" xr:uid="{225EA0B3-994C-4AAB-8DD7-4372D1B48217}"/>
    <cellStyle name="40% - Accent3 3 3 3 2 2" xfId="5180" xr:uid="{9398DBD2-D5FF-4963-BF2E-2C9B765150C1}"/>
    <cellStyle name="40% - Accent3 3 3 3 2_Jurisdictional Study" xfId="9341" xr:uid="{3952AD9E-387B-4A48-ACDD-A98AAC5629EA}"/>
    <cellStyle name="40% - Accent3 3 3 3 3" xfId="5181" xr:uid="{3FBD1830-E8BA-45E8-84EF-693FD558DB87}"/>
    <cellStyle name="40% - Accent3 3 3 3_Jurisdictional Study" xfId="9340" xr:uid="{62F2CD81-7150-4ECE-A8F1-316D1B5B61F5}"/>
    <cellStyle name="40% - Accent3 3 3 4" xfId="5182" xr:uid="{1B85D3EA-3D9D-481D-A7AA-2F8AED742063}"/>
    <cellStyle name="40% - Accent3 3 3 4 2" xfId="5183" xr:uid="{868908F9-38D2-433E-B13B-EC32781E49E3}"/>
    <cellStyle name="40% - Accent3 3 3 4_Jurisdictional Study" xfId="9342" xr:uid="{40A35385-5573-470E-A1B2-7FA17643C4D2}"/>
    <cellStyle name="40% - Accent3 3 3 5" xfId="5184" xr:uid="{2EEF2BDB-7168-4888-8D8D-5CADD53E07C2}"/>
    <cellStyle name="40% - Accent3 3 3 6" xfId="13853" xr:uid="{94897F29-9F5C-46DA-88B5-1D8070B1CAB1}"/>
    <cellStyle name="40% - Accent3 3 3_Jurisdictional Study" xfId="9335" xr:uid="{1CCD0AB8-2EE9-40F5-A306-1AE25BA99768}"/>
    <cellStyle name="40% - Accent3 3 4" xfId="5185" xr:uid="{E5CD012E-B472-408D-9E96-572F988B3E43}"/>
    <cellStyle name="40% - Accent3 3 4 2" xfId="5186" xr:uid="{551CAD6F-9BD9-4A09-8900-09D34A3F4DE1}"/>
    <cellStyle name="40% - Accent3 3 4 2 2" xfId="5187" xr:uid="{F431583B-CE1C-4435-B113-4D6D143A3972}"/>
    <cellStyle name="40% - Accent3 3 4 2 2 2" xfId="5188" xr:uid="{EF7445C0-4AC0-413D-91BE-297FF8090E3C}"/>
    <cellStyle name="40% - Accent3 3 4 2 2_Jurisdictional Study" xfId="9345" xr:uid="{F8C9A458-45BC-4C1F-BAE9-F8E75086B984}"/>
    <cellStyle name="40% - Accent3 3 4 2 3" xfId="5189" xr:uid="{52FEDCDE-9443-4641-99B3-92EC0625435F}"/>
    <cellStyle name="40% - Accent3 3 4 2_Jurisdictional Study" xfId="9344" xr:uid="{8CFDCE26-287A-4A5B-89AC-7F030C944CB0}"/>
    <cellStyle name="40% - Accent3 3 4 3" xfId="5190" xr:uid="{4B40D755-8CF4-4554-BCBE-EE03C04A7263}"/>
    <cellStyle name="40% - Accent3 3 4 3 2" xfId="5191" xr:uid="{DF4EDA62-E432-4018-992C-68779FEC901E}"/>
    <cellStyle name="40% - Accent3 3 4 3_Jurisdictional Study" xfId="9346" xr:uid="{DD31CF66-B377-46F2-8CB4-54339A8CBCDC}"/>
    <cellStyle name="40% - Accent3 3 4 4" xfId="5192" xr:uid="{7E1576AB-2E48-440A-A159-27DB96EEB98E}"/>
    <cellStyle name="40% - Accent3 3 4 5" xfId="13103" xr:uid="{C2D750CA-479E-4D0F-8BD7-DD2E3B27286C}"/>
    <cellStyle name="40% - Accent3 3 4_Jurisdictional Study" xfId="9343" xr:uid="{EDFF6ACA-5DFA-41C2-BC64-417F0F33ECF4}"/>
    <cellStyle name="40% - Accent3 3 5" xfId="5193" xr:uid="{71D072A3-FFE8-4EA1-8482-B56F4B09D127}"/>
    <cellStyle name="40% - Accent3 3 5 2" xfId="5194" xr:uid="{48E92248-1ED1-49CA-9418-A1ED58750ED4}"/>
    <cellStyle name="40% - Accent3 3 5 2 2" xfId="5195" xr:uid="{95A7C9AC-D6E3-4A58-94E5-D9A268711EAA}"/>
    <cellStyle name="40% - Accent3 3 5 2_Jurisdictional Study" xfId="9348" xr:uid="{38DC9AD4-FCD7-4B68-A76F-4E65EA142363}"/>
    <cellStyle name="40% - Accent3 3 5 3" xfId="5196" xr:uid="{8B50EEDE-D176-48F0-9995-8AE7626F15C8}"/>
    <cellStyle name="40% - Accent3 3 5_Jurisdictional Study" xfId="9347" xr:uid="{874B8A04-C23A-4A98-A72A-89D3CD36B0D2}"/>
    <cellStyle name="40% - Accent3 3 6" xfId="5197" xr:uid="{2DDB8E41-9F63-4C25-B967-662DE33B3DA8}"/>
    <cellStyle name="40% - Accent3 3 6 2" xfId="5198" xr:uid="{3D36A86C-D573-40E9-BA5D-14BA9EAB66AF}"/>
    <cellStyle name="40% - Accent3 3 6_Jurisdictional Study" xfId="9349" xr:uid="{87720D9C-6F92-4462-8AC3-267BE41551EF}"/>
    <cellStyle name="40% - Accent3 3 7" xfId="5199" xr:uid="{13185A09-4607-4080-8E39-247D38EEBD40}"/>
    <cellStyle name="40% - Accent3 3 8" xfId="5136" xr:uid="{C246DFEF-3F92-4218-A9C7-944F331DE1F8}"/>
    <cellStyle name="40% - Accent3 3 9" xfId="16471" xr:uid="{0D825025-711A-4627-8D71-346F2DFD4C12}"/>
    <cellStyle name="40% - Accent3 3_Jurisdictional Study" xfId="9318" xr:uid="{E2BD82D5-9BBE-4E32-B41E-968D7396182E}"/>
    <cellStyle name="40% - Accent3 30" xfId="11905" xr:uid="{F6F19916-1CFB-4D86-AD72-98819D480CBB}"/>
    <cellStyle name="40% - Accent3 31" xfId="14930" xr:uid="{EAD724B5-8ED2-41ED-AA41-A2B9D071E5DF}"/>
    <cellStyle name="40% - Accent3 32" xfId="11778" xr:uid="{6BC2CD81-6691-41A1-829F-D3B0E52EDD01}"/>
    <cellStyle name="40% - Accent3 33" xfId="12531" xr:uid="{6EC837E0-F79C-4FF8-8407-31753AEDF083}"/>
    <cellStyle name="40% - Accent3 34" xfId="11218" xr:uid="{CB5DF312-17ED-4DB6-8F97-8693CE686375}"/>
    <cellStyle name="40% - Accent3 35" xfId="16227" xr:uid="{07C95434-B344-4AEE-B968-45E317A3F6D8}"/>
    <cellStyle name="40% - Accent3 4" xfId="5200" xr:uid="{FA2839B1-F63E-4F05-9F5A-42611A9520E6}"/>
    <cellStyle name="40% - Accent3 4 2" xfId="5201" xr:uid="{574B040B-6CCF-4CEE-B93A-51DD6F74E577}"/>
    <cellStyle name="40% - Accent3 4 2 2" xfId="5202" xr:uid="{57447E4C-9961-483E-AC0B-8A94E900EC15}"/>
    <cellStyle name="40% - Accent3 4 2 2 2" xfId="5203" xr:uid="{23C62799-B205-429F-AF8C-9AE61AA7DFA1}"/>
    <cellStyle name="40% - Accent3 4 2 2 2 2" xfId="5204" xr:uid="{8A992A0F-E333-4DFC-8544-1EDE783D4A33}"/>
    <cellStyle name="40% - Accent3 4 2 2 2 2 2" xfId="5205" xr:uid="{2F0FE938-3D7F-4B34-941A-F8CF52B1F9A4}"/>
    <cellStyle name="40% - Accent3 4 2 2 2 2_Jurisdictional Study" xfId="9354" xr:uid="{F80D876A-8AAC-407B-9AFA-546BC177D5E6}"/>
    <cellStyle name="40% - Accent3 4 2 2 2 3" xfId="5206" xr:uid="{C63A08A9-0C61-4675-93C7-8B9406634695}"/>
    <cellStyle name="40% - Accent3 4 2 2 2_Jurisdictional Study" xfId="9353" xr:uid="{C988E99F-85CE-4A47-87E0-F2A780CFAB9C}"/>
    <cellStyle name="40% - Accent3 4 2 2 3" xfId="5207" xr:uid="{58266EB1-1A94-4DEB-A94A-D65C9D13512C}"/>
    <cellStyle name="40% - Accent3 4 2 2 3 2" xfId="5208" xr:uid="{FB7664EE-2DDE-4B52-9E4E-7CAD3B22D837}"/>
    <cellStyle name="40% - Accent3 4 2 2 3_Jurisdictional Study" xfId="9355" xr:uid="{59C2B12B-D86E-45FB-9C8A-3C9DE71AEBA8}"/>
    <cellStyle name="40% - Accent3 4 2 2 4" xfId="5209" xr:uid="{FE3F65D5-401E-4215-9A48-03736FFD6042}"/>
    <cellStyle name="40% - Accent3 4 2 2_Jurisdictional Study" xfId="9352" xr:uid="{EF1D724F-5FAC-44D1-B9AB-6540CE14E90B}"/>
    <cellStyle name="40% - Accent3 4 2 3" xfId="5210" xr:uid="{AEEA3670-B751-4C09-827C-7325515AD6EE}"/>
    <cellStyle name="40% - Accent3 4 2 3 2" xfId="5211" xr:uid="{1895BDA7-F01C-4E33-A6AA-A3ED9B88E614}"/>
    <cellStyle name="40% - Accent3 4 2 3 2 2" xfId="5212" xr:uid="{8A11F4A0-CC56-449F-AF1C-883E0B75D294}"/>
    <cellStyle name="40% - Accent3 4 2 3 2_Jurisdictional Study" xfId="9357" xr:uid="{69B004D7-9D98-4119-8373-6DA317A91553}"/>
    <cellStyle name="40% - Accent3 4 2 3 3" xfId="5213" xr:uid="{B19C7E16-3F89-4D1C-AA96-0A6C7E57CAB2}"/>
    <cellStyle name="40% - Accent3 4 2 3_Jurisdictional Study" xfId="9356" xr:uid="{DD58B3DF-7E48-4B66-9E3D-0F57F4D41A6C}"/>
    <cellStyle name="40% - Accent3 4 2 4" xfId="5214" xr:uid="{4D1E4BCA-41A1-4DAF-9E2D-7CE6027F37D6}"/>
    <cellStyle name="40% - Accent3 4 2 4 2" xfId="5215" xr:uid="{843440E7-CF92-4919-9C32-E3FB9CAC1968}"/>
    <cellStyle name="40% - Accent3 4 2 4_Jurisdictional Study" xfId="9358" xr:uid="{345E65C5-EF25-4F20-A92C-29BAC52D4CC8}"/>
    <cellStyle name="40% - Accent3 4 2 5" xfId="5216" xr:uid="{68ADC8DA-3B17-4CA5-A32C-6D15327E78A0}"/>
    <cellStyle name="40% - Accent3 4 2 6" xfId="15450" xr:uid="{94F723DD-020E-4E59-B429-4FF54BC3AD9D}"/>
    <cellStyle name="40% - Accent3 4 2_Jurisdictional Study" xfId="9351" xr:uid="{0A6A8A18-6908-418F-97D3-FC01B7F1CD81}"/>
    <cellStyle name="40% - Accent3 4 3" xfId="5217" xr:uid="{3F0300AE-6846-4CA8-AA96-172DCD9A1E04}"/>
    <cellStyle name="40% - Accent3 4 3 2" xfId="5218" xr:uid="{45F38ED2-279B-4A7A-A865-34F16CDE4FEB}"/>
    <cellStyle name="40% - Accent3 4 3 2 2" xfId="5219" xr:uid="{A166F7A6-8610-4122-9F46-6DA83F76C172}"/>
    <cellStyle name="40% - Accent3 4 3 2 2 2" xfId="5220" xr:uid="{7890F2F7-FE0F-478C-A553-A5E0EB2CA73F}"/>
    <cellStyle name="40% - Accent3 4 3 2 2_Jurisdictional Study" xfId="9361" xr:uid="{4173EB75-5D2A-44DE-B6E5-FD5242DC12A4}"/>
    <cellStyle name="40% - Accent3 4 3 2 3" xfId="5221" xr:uid="{2731D70D-68DC-4FAA-B3E4-E2E43BB911E7}"/>
    <cellStyle name="40% - Accent3 4 3 2_Jurisdictional Study" xfId="9360" xr:uid="{2D820113-5502-40EE-8903-E7A804BE0A92}"/>
    <cellStyle name="40% - Accent3 4 3 3" xfId="5222" xr:uid="{53DD8018-0767-4FF3-ADF8-83F3979FACD3}"/>
    <cellStyle name="40% - Accent3 4 3 3 2" xfId="5223" xr:uid="{57BBA1C5-E644-4287-8978-C3508D354D1A}"/>
    <cellStyle name="40% - Accent3 4 3 3_Jurisdictional Study" xfId="9362" xr:uid="{F69EA426-E440-4DE2-95CB-83D431A21DBC}"/>
    <cellStyle name="40% - Accent3 4 3 4" xfId="5224" xr:uid="{D62F28C5-BA86-48A7-88A1-E63E06ED9B0F}"/>
    <cellStyle name="40% - Accent3 4 3 5" xfId="15449" xr:uid="{AA3616E7-0858-4C3E-9B5D-68DB76AA8CC0}"/>
    <cellStyle name="40% - Accent3 4 3_Jurisdictional Study" xfId="9359" xr:uid="{2CE92B08-CDED-4959-AC34-9A1E0AB32F8E}"/>
    <cellStyle name="40% - Accent3 4 4" xfId="5225" xr:uid="{212777A5-FE08-41A9-9386-68252BCCC613}"/>
    <cellStyle name="40% - Accent3 4 4 2" xfId="5226" xr:uid="{2B495E09-52E5-434B-A192-697F7D04A767}"/>
    <cellStyle name="40% - Accent3 4 4 2 2" xfId="5227" xr:uid="{422AEFB3-EFA7-4BEA-AA6C-215502BB7A96}"/>
    <cellStyle name="40% - Accent3 4 4 2_Jurisdictional Study" xfId="9364" xr:uid="{DF0B5FA8-4871-432F-A3A0-C780A9A54347}"/>
    <cellStyle name="40% - Accent3 4 4 3" xfId="5228" xr:uid="{3D47DACE-35FF-424E-8801-F33658C1F880}"/>
    <cellStyle name="40% - Accent3 4 4_Jurisdictional Study" xfId="9363" xr:uid="{74DE3CAA-CDAB-40CE-8654-00D397E7B6AD}"/>
    <cellStyle name="40% - Accent3 4 5" xfId="5229" xr:uid="{3BA22117-05ED-4239-9701-56F2BCAEC09A}"/>
    <cellStyle name="40% - Accent3 4 5 2" xfId="5230" xr:uid="{F8572D65-A2C6-4D3B-8EDA-B4B337BC997A}"/>
    <cellStyle name="40% - Accent3 4 5_Jurisdictional Study" xfId="9365" xr:uid="{4E3A6630-C60A-41B8-AED0-FB486AA51406}"/>
    <cellStyle name="40% - Accent3 4 6" xfId="5231" xr:uid="{0AAAA1A7-21D5-430E-B0B3-1D5D219EA353}"/>
    <cellStyle name="40% - Accent3 4 7" xfId="15824" xr:uid="{703BDF27-8BE9-4D9B-A17B-90D0BFB88E82}"/>
    <cellStyle name="40% - Accent3 4 8" xfId="15165" xr:uid="{7D3F9753-EC02-4F8D-AD2B-EC7A16AEE418}"/>
    <cellStyle name="40% - Accent3 4 9" xfId="17908" xr:uid="{85F6753B-BC03-4167-9BAD-5E787A59CAE9}"/>
    <cellStyle name="40% - Accent3 4_Jurisdictional Study" xfId="9350" xr:uid="{43FE289C-8F83-47D2-BDF5-C071CE1B88AC}"/>
    <cellStyle name="40% - Accent3 5" xfId="5232" xr:uid="{7C2FDCF6-3BA0-49AB-BAAB-CB180C4BA276}"/>
    <cellStyle name="40% - Accent3 5 2" xfId="5233" xr:uid="{35C10D93-24A0-478E-85D6-44D0585D5CE3}"/>
    <cellStyle name="40% - Accent3 5 2 2" xfId="5234" xr:uid="{DC047169-9785-42E4-AF70-75EDB0C1E0C7}"/>
    <cellStyle name="40% - Accent3 5 2 2 2" xfId="5235" xr:uid="{EBBAF6EC-4A9D-4B14-BCD8-E9AD6EB0E868}"/>
    <cellStyle name="40% - Accent3 5 2 2 2 2" xfId="5236" xr:uid="{2308CF28-6FA9-4CAF-AC33-81CB80F98AA2}"/>
    <cellStyle name="40% - Accent3 5 2 2 2_Jurisdictional Study" xfId="9369" xr:uid="{3ACEB1CF-FBC8-41ED-8E65-009F4786835E}"/>
    <cellStyle name="40% - Accent3 5 2 2 3" xfId="5237" xr:uid="{58A53249-8245-4E3E-93EF-593C84071BAC}"/>
    <cellStyle name="40% - Accent3 5 2 2_Jurisdictional Study" xfId="9368" xr:uid="{1FDA25B2-C9EF-4BA4-B37A-0040AA78E5DB}"/>
    <cellStyle name="40% - Accent3 5 2 3" xfId="5238" xr:uid="{F4CBCCF2-B128-4C28-B744-7FD991F3474F}"/>
    <cellStyle name="40% - Accent3 5 2 3 2" xfId="5239" xr:uid="{224451DF-BE73-4425-AEF6-5A959B7A2A4E}"/>
    <cellStyle name="40% - Accent3 5 2 3_Jurisdictional Study" xfId="9370" xr:uid="{0CB7255A-953B-4FB6-98AD-61C486939531}"/>
    <cellStyle name="40% - Accent3 5 2 4" xfId="5240" xr:uid="{EBEE8D87-0E68-4836-80E9-07C8280F4ABC}"/>
    <cellStyle name="40% - Accent3 5 2 5" xfId="15823" xr:uid="{879E577F-747A-49AF-AB57-55713A6548C2}"/>
    <cellStyle name="40% - Accent3 5 2_Jurisdictional Study" xfId="9367" xr:uid="{9300060C-D438-43E2-94A6-2DB26A44A090}"/>
    <cellStyle name="40% - Accent3 5 3" xfId="5241" xr:uid="{353E0061-CB0F-42BF-9E5E-89C135929DB9}"/>
    <cellStyle name="40% - Accent3 5 3 2" xfId="5242" xr:uid="{0025BEA3-1154-4B4C-9A46-1A27AA2F1B51}"/>
    <cellStyle name="40% - Accent3 5 3 2 2" xfId="5243" xr:uid="{CCCD3428-B801-4EBE-8D42-446A775CFC92}"/>
    <cellStyle name="40% - Accent3 5 3 2_Jurisdictional Study" xfId="9372" xr:uid="{A4733550-0B3F-4A3C-893B-6396F08F11EC}"/>
    <cellStyle name="40% - Accent3 5 3 3" xfId="5244" xr:uid="{E9842146-CDBB-4110-B436-017F6DC6F853}"/>
    <cellStyle name="40% - Accent3 5 3_Jurisdictional Study" xfId="9371" xr:uid="{05987E11-FDE1-40BD-9F71-1251D2BF58AE}"/>
    <cellStyle name="40% - Accent3 5 4" xfId="5245" xr:uid="{917471E5-DB5C-44AD-A475-94A6BF6ABC95}"/>
    <cellStyle name="40% - Accent3 5 4 2" xfId="5246" xr:uid="{B0B57F60-10D8-48D8-88FA-3106447A2305}"/>
    <cellStyle name="40% - Accent3 5 4_Jurisdictional Study" xfId="9373" xr:uid="{23CFE95E-D84A-4AEA-8A5C-0B4B205B1051}"/>
    <cellStyle name="40% - Accent3 5 5" xfId="5247" xr:uid="{9D0959DD-F916-4EEB-BFBA-AB0CCA640106}"/>
    <cellStyle name="40% - Accent3 5 6" xfId="13855" xr:uid="{FD1E637F-B6A7-4598-888D-1BED03E46BDF}"/>
    <cellStyle name="40% - Accent3 5 7" xfId="12643" xr:uid="{ABABFEE5-F5E6-41BC-BF17-358E84250B12}"/>
    <cellStyle name="40% - Accent3 5 8" xfId="17906" xr:uid="{61105E2B-942B-4AE3-804A-9FD8A12007AF}"/>
    <cellStyle name="40% - Accent3 5_Jurisdictional Study" xfId="9366" xr:uid="{83C8462F-527F-4A18-8A49-67AFF42B33A8}"/>
    <cellStyle name="40% - Accent3 6" xfId="5248" xr:uid="{EBCE9048-5E48-48EA-A6F7-06AB48C6D7FC}"/>
    <cellStyle name="40% - Accent3 6 2" xfId="5249" xr:uid="{337A6D9D-CDD6-4BD9-B57A-B3D7312174D9}"/>
    <cellStyle name="40% - Accent3 6 2 2" xfId="5250" xr:uid="{0EDA2972-B26E-4164-8D1B-5483AECB7A3F}"/>
    <cellStyle name="40% - Accent3 6 2 2 2" xfId="5251" xr:uid="{64E6FBDD-95CA-48AB-882F-315D8D650142}"/>
    <cellStyle name="40% - Accent3 6 2 2_Jurisdictional Study" xfId="9376" xr:uid="{29097806-AD1C-4495-A3F0-0ECD16FA0BFE}"/>
    <cellStyle name="40% - Accent3 6 2 3" xfId="5252" xr:uid="{59255DF8-BF9A-4880-AD27-980716D9E783}"/>
    <cellStyle name="40% - Accent3 6 2 4" xfId="13856" xr:uid="{DB1A3BA0-0B5E-44C1-A798-64E553367A55}"/>
    <cellStyle name="40% - Accent3 6 2 5" xfId="15825" xr:uid="{AF6AE699-698B-432C-B73D-E8A169477BA7}"/>
    <cellStyle name="40% - Accent3 6 2_Jurisdictional Study" xfId="9375" xr:uid="{FAB747CD-3DCF-4DDB-9E02-13873654F15E}"/>
    <cellStyle name="40% - Accent3 6 3" xfId="5253" xr:uid="{B6C3B1EB-9684-4CFB-B12D-E7091E264196}"/>
    <cellStyle name="40% - Accent3 6 3 2" xfId="5254" xr:uid="{198858F6-ACD5-424C-BFD8-A7C689A428DB}"/>
    <cellStyle name="40% - Accent3 6 3_Jurisdictional Study" xfId="9377" xr:uid="{59C252D9-D361-4B0A-AAE2-9B62351A4AC4}"/>
    <cellStyle name="40% - Accent3 6 4" xfId="5255" xr:uid="{C23A80F5-0D10-45BF-BE1B-42A0717D68A6}"/>
    <cellStyle name="40% - Accent3 6 5" xfId="15448" xr:uid="{73DC20B4-2CF1-4A28-B212-6AB21D4E98E1}"/>
    <cellStyle name="40% - Accent3 6 6" xfId="12904" xr:uid="{50F3616A-8BD4-46FF-8C18-969876AC821A}"/>
    <cellStyle name="40% - Accent3 6 7" xfId="17904" xr:uid="{73720B7B-2707-42F4-8AAD-71732E462D1B}"/>
    <cellStyle name="40% - Accent3 6_Jurisdictional Study" xfId="9374" xr:uid="{5434BC1F-C165-4FC5-BDED-A18CDC48CB9A}"/>
    <cellStyle name="40% - Accent3 7" xfId="5256" xr:uid="{A8C6E146-768E-417C-9798-E590608FE4E1}"/>
    <cellStyle name="40% - Accent3 7 2" xfId="5257" xr:uid="{6759FCAD-CD61-4B02-BA60-8A09C89A3235}"/>
    <cellStyle name="40% - Accent3 7 2 2" xfId="5258" xr:uid="{0667D5FF-0767-49A9-89B5-CF6F0CEE2609}"/>
    <cellStyle name="40% - Accent3 7 2 2 2" xfId="5259" xr:uid="{5BD7B957-8D15-4FEA-994B-9B81A3127033}"/>
    <cellStyle name="40% - Accent3 7 2 2_Jurisdictional Study" xfId="9380" xr:uid="{26B8E72F-E651-4621-8D62-2ECB3D1A98B9}"/>
    <cellStyle name="40% - Accent3 7 2 3" xfId="5260" xr:uid="{47214D89-71BB-4B92-BB98-449CAE805609}"/>
    <cellStyle name="40% - Accent3 7 2_Jurisdictional Study" xfId="9379" xr:uid="{4170E618-DCCB-4E5C-A1B5-C387979F4BA5}"/>
    <cellStyle name="40% - Accent3 7 3" xfId="5261" xr:uid="{4B7A1C11-63F4-4B06-9A47-501DBAD49FF3}"/>
    <cellStyle name="40% - Accent3 7 3 2" xfId="5262" xr:uid="{64BB6419-A54E-4B9D-A0D7-528D3515AA45}"/>
    <cellStyle name="40% - Accent3 7 3_Jurisdictional Study" xfId="9381" xr:uid="{C6B2A2D9-8C69-4298-B777-1B3A701A2CF3}"/>
    <cellStyle name="40% - Accent3 7 4" xfId="5263" xr:uid="{52DFF3BF-ACFB-4099-B5F3-F64509098EF6}"/>
    <cellStyle name="40% - Accent3 7 5" xfId="15826" xr:uid="{F1D566A0-7A07-4687-9BBD-5A2D3B253848}"/>
    <cellStyle name="40% - Accent3 7 6" xfId="10932" xr:uid="{5305CEF2-3CA2-4FF5-806E-71AFF565DD1E}"/>
    <cellStyle name="40% - Accent3 7 7" xfId="17902" xr:uid="{15D1D4B0-5F9C-42E6-BA36-A0A3F3D5EC29}"/>
    <cellStyle name="40% - Accent3 7_Jurisdictional Study" xfId="9378" xr:uid="{BA2833CF-36C9-4E55-896B-5A37632D0A1E}"/>
    <cellStyle name="40% - Accent3 8" xfId="5264" xr:uid="{B7041A41-791C-489A-92CF-87532F1FD635}"/>
    <cellStyle name="40% - Accent3 8 2" xfId="5265" xr:uid="{93DB340C-9B48-49A4-889B-09EB0AE58E89}"/>
    <cellStyle name="40% - Accent3 8 2 2" xfId="5266" xr:uid="{E2D5C62B-D3D8-4F3C-9709-D89351927867}"/>
    <cellStyle name="40% - Accent3 8 2 2 2" xfId="5267" xr:uid="{064A08D1-6EFB-4A29-88FC-47C8D002CA10}"/>
    <cellStyle name="40% - Accent3 8 2 2_Jurisdictional Study" xfId="9384" xr:uid="{134C93A5-65ED-4DEB-AAA6-C5890E0F4DE2}"/>
    <cellStyle name="40% - Accent3 8 2 3" xfId="5268" xr:uid="{30A69FCB-F9AF-4C6F-A0F3-0E6B4831DA3B}"/>
    <cellStyle name="40% - Accent3 8 2_Jurisdictional Study" xfId="9383" xr:uid="{8893213B-9ED1-4FA7-BD2B-F33AFD3C898F}"/>
    <cellStyle name="40% - Accent3 8 3" xfId="5269" xr:uid="{9879332D-EF8F-4CAE-B40E-B97C2278AEEC}"/>
    <cellStyle name="40% - Accent3 8 3 2" xfId="5270" xr:uid="{823D5D11-CF70-498C-B15C-B0EE86D8EA15}"/>
    <cellStyle name="40% - Accent3 8 3_Jurisdictional Study" xfId="9385" xr:uid="{05C14F67-C19F-40E4-BE80-8E2F5E222050}"/>
    <cellStyle name="40% - Accent3 8 4" xfId="5271" xr:uid="{59018ECC-25F5-46B6-B925-9E7DA89CF12C}"/>
    <cellStyle name="40% - Accent3 8 5" xfId="15451" xr:uid="{23DBE7D6-BB2F-4BDE-B2BC-74C8CFC80795}"/>
    <cellStyle name="40% - Accent3 8 6" xfId="15088" xr:uid="{2572C61D-50DF-42A6-95DB-CF7EB4C07836}"/>
    <cellStyle name="40% - Accent3 8 7" xfId="17900" xr:uid="{3CA66A55-337F-4250-B804-9D44C9D4BEF4}"/>
    <cellStyle name="40% - Accent3 8_Jurisdictional Study" xfId="9382" xr:uid="{098CA911-D3DF-45FB-96E3-7365819CA302}"/>
    <cellStyle name="40% - Accent3 9" xfId="5272" xr:uid="{90F920B7-EE9C-4387-B844-A25E04214020}"/>
    <cellStyle name="40% - Accent3 9 2" xfId="5273" xr:uid="{B0BD2D11-C57F-4EED-9697-F384A0EC218B}"/>
    <cellStyle name="40% - Accent3 9 2 2" xfId="5274" xr:uid="{5F43EBC8-5CF2-4ADD-BEDD-0C6A902A1CBB}"/>
    <cellStyle name="40% - Accent3 9 2_Jurisdictional Study" xfId="9387" xr:uid="{A4A71AE4-49C7-4FF5-ABD7-7BC88ADED85F}"/>
    <cellStyle name="40% - Accent3 9 3" xfId="5275" xr:uid="{83FB6CB2-0B9E-499C-B8AB-784284E142F7}"/>
    <cellStyle name="40% - Accent3 9 4" xfId="13857" xr:uid="{7C3B79B8-D369-46B4-A23F-322198556766}"/>
    <cellStyle name="40% - Accent3 9 5" xfId="12052" xr:uid="{72D90BB7-4303-4F3C-ACD6-3AD70D85E543}"/>
    <cellStyle name="40% - Accent3 9 6" xfId="17898" xr:uid="{FF951695-5583-40E6-B1C0-D8B8FE9D60B9}"/>
    <cellStyle name="40% - Accent3 9_Jurisdictional Study" xfId="9386" xr:uid="{7B95409F-98C0-474C-A781-E35867B1DF54}"/>
    <cellStyle name="40% - Accent4" xfId="26" builtinId="43" customBuiltin="1"/>
    <cellStyle name="40% - Accent4 10" xfId="5276" xr:uid="{2EF07478-2BD3-4897-AB29-CD34812F55D3}"/>
    <cellStyle name="40% - Accent4 10 2" xfId="5277" xr:uid="{F7DD05C5-F063-448E-81A0-C498D74AE7F7}"/>
    <cellStyle name="40% - Accent4 10 2 2" xfId="5278" xr:uid="{0ECFB605-1083-42AE-B97D-3C5CDADFFF5F}"/>
    <cellStyle name="40% - Accent4 10 2_Jurisdictional Study" xfId="9389" xr:uid="{43655B1D-3CE6-41A7-B177-F836FE307FC5}"/>
    <cellStyle name="40% - Accent4 10 3" xfId="5279" xr:uid="{1B702C62-B6D4-41C7-AC68-F0D5F918511D}"/>
    <cellStyle name="40% - Accent4 10 4" xfId="13104" xr:uid="{2B74031B-D4AB-4FBA-A992-E85AAD6F1CCF}"/>
    <cellStyle name="40% - Accent4 10 5" xfId="12837" xr:uid="{5C21FFA5-2CC9-4397-8FBD-922F133316D3}"/>
    <cellStyle name="40% - Accent4 10 6" xfId="17896" xr:uid="{8A702E62-229B-4FCA-8E01-D1408E0212A8}"/>
    <cellStyle name="40% - Accent4 10_Jurisdictional Study" xfId="9388" xr:uid="{E4D903DE-DD55-416C-A8EE-F323463B99E3}"/>
    <cellStyle name="40% - Accent4 11" xfId="5280" xr:uid="{E008ACD9-0E61-4720-8E23-1A921951E4E0}"/>
    <cellStyle name="40% - Accent4 11 2" xfId="5281" xr:uid="{CBE9B7E5-E3C5-40B5-B5DA-5CEF7FE94031}"/>
    <cellStyle name="40% - Accent4 11 2 2" xfId="5282" xr:uid="{29381C67-1106-46B3-8E55-43C4A999B4C5}"/>
    <cellStyle name="40% - Accent4 11 2_Jurisdictional Study" xfId="9391" xr:uid="{8AE66169-4E6E-4027-9E36-E36F48839425}"/>
    <cellStyle name="40% - Accent4 11 3" xfId="5283" xr:uid="{7D6EFBB6-12F6-4628-9583-F1CDA7F50556}"/>
    <cellStyle name="40% - Accent4 11 4" xfId="15827" xr:uid="{73911D03-7B0F-4A96-A92B-3C4C9D481E46}"/>
    <cellStyle name="40% - Accent4 11 5" xfId="11726" xr:uid="{2BEBDA32-3504-45D8-95FA-B7445DDD86AB}"/>
    <cellStyle name="40% - Accent4 11 6" xfId="17894" xr:uid="{D2077281-4315-422C-801C-E262B40BE408}"/>
    <cellStyle name="40% - Accent4 11_Jurisdictional Study" xfId="9390" xr:uid="{B1A60A04-15FD-499A-8987-EA4D57F3EC06}"/>
    <cellStyle name="40% - Accent4 12" xfId="5284" xr:uid="{B78899F4-72DA-452D-BE26-0B0C23749AE3}"/>
    <cellStyle name="40% - Accent4 12 2" xfId="5285" xr:uid="{DB4F5515-CAFD-4995-8E14-CDDB9554E9C0}"/>
    <cellStyle name="40% - Accent4 12 3" xfId="13858" xr:uid="{76E80C45-5705-47B6-91A6-CF01F0D81812}"/>
    <cellStyle name="40% - Accent4 12 4" xfId="16451" xr:uid="{EEB913F6-3CAB-42E3-A4F7-AD09913338F1}"/>
    <cellStyle name="40% - Accent4 12_Jurisdictional Study" xfId="9392" xr:uid="{80B4F620-ACCA-43A2-AEF1-00EDB6A637A9}"/>
    <cellStyle name="40% - Accent4 13" xfId="5286" xr:uid="{094D1DBF-FD13-4442-AD14-955026355810}"/>
    <cellStyle name="40% - Accent4 13 2" xfId="13859" xr:uid="{D843C499-6B5C-4F00-AA3C-3ED4BFC7C97B}"/>
    <cellStyle name="40% - Accent4 13 3" xfId="11111" xr:uid="{743A1415-B369-4780-A1BB-B4FC04DBD42D}"/>
    <cellStyle name="40% - Accent4 14" xfId="3216" xr:uid="{C7522CD8-0D83-42A5-B188-223CCDEC76EC}"/>
    <cellStyle name="40% - Accent4 14 2" xfId="12903" xr:uid="{7FF9CEDE-4B3F-4D3D-ADDE-EC579BE27B23}"/>
    <cellStyle name="40% - Accent4 15" xfId="43" xr:uid="{07FEBB3E-D9F7-40D7-9833-5BB394ACC332}"/>
    <cellStyle name="40% - Accent4 15 2" xfId="15032" xr:uid="{58AAC083-DBB0-4334-B3D9-92FBFFAB1215}"/>
    <cellStyle name="40% - Accent4 15 3" xfId="16268" xr:uid="{06F8EA43-1F45-4579-8AA1-99F3A2772162}"/>
    <cellStyle name="40% - Accent4 15 4" xfId="12143" xr:uid="{F0203B27-1F54-4C6A-B324-61898B2ADB89}"/>
    <cellStyle name="40% - Accent4 15 5" xfId="12064" xr:uid="{404271B8-9620-4285-8AEF-96A0637C69B9}"/>
    <cellStyle name="40% - Accent4 15 6" xfId="16305" xr:uid="{42721B18-B38F-4035-B4B6-41769409F783}"/>
    <cellStyle name="40% - Accent4 16" xfId="10827" xr:uid="{6B419B2A-9FAB-429C-BC31-24FF818FE848}"/>
    <cellStyle name="40% - Accent4 16 2" xfId="11761" xr:uid="{02FA3F69-011B-4D08-B94C-2FC404D86102}"/>
    <cellStyle name="40% - Accent4 16 3" xfId="12510" xr:uid="{3BC82C84-13DF-466D-B0F1-3AA2641FE9E6}"/>
    <cellStyle name="40% - Accent4 16 4" xfId="14889" xr:uid="{A2203D64-1DFC-4E26-9303-13701AF55B82}"/>
    <cellStyle name="40% - Accent4 16 5" xfId="11581" xr:uid="{8C0F8E58-12E9-49CA-8D04-BDA85F7C593E}"/>
    <cellStyle name="40% - Accent4 16 6" xfId="12786" xr:uid="{F5ECE14A-B24E-486C-B563-F4D4BAEB66F8}"/>
    <cellStyle name="40% - Accent4 17" xfId="10981" xr:uid="{67413C09-CCF2-4A74-A590-4D4908FA6F61}"/>
    <cellStyle name="40% - Accent4 17 2" xfId="11813" xr:uid="{D683442E-FB1E-402B-930A-13A8A172FC8F}"/>
    <cellStyle name="40% - Accent4 17 3" xfId="15217" xr:uid="{EBA52088-9C19-4971-B7E8-912704013056}"/>
    <cellStyle name="40% - Accent4 17 4" xfId="11884" xr:uid="{BF768212-5752-4BA4-8ECA-DBCA3684CF35}"/>
    <cellStyle name="40% - Accent4 17 5" xfId="12113" xr:uid="{3B0DEE7E-85AD-42B5-89EF-E47312B4385C}"/>
    <cellStyle name="40% - Accent4 17 6" xfId="16191" xr:uid="{BD0AEA01-CDC8-4BEF-B361-1CE0F26716C0}"/>
    <cellStyle name="40% - Accent4 18" xfId="15240" xr:uid="{4320A89E-9D00-4639-A3E5-F03B682F8AF4}"/>
    <cellStyle name="40% - Accent4 19" xfId="12081" xr:uid="{6EEB6F7B-EC28-4CC6-94C9-472FF3ABDDD9}"/>
    <cellStyle name="40% - Accent4 2" xfId="289" xr:uid="{9E79483C-DD80-4727-80D8-E3A0CA583E69}"/>
    <cellStyle name="40% - Accent4 2 10" xfId="12905" xr:uid="{9B2CFA4B-889E-427E-8927-0B7E855B46DB}"/>
    <cellStyle name="40% - Accent4 2 2" xfId="5288" xr:uid="{00E044A3-E6B8-465F-B079-C5AF6748D9C1}"/>
    <cellStyle name="40% - Accent4 2 2 2" xfId="5289" xr:uid="{BB6EF673-855C-4B66-8D0E-6EEF9CBF2728}"/>
    <cellStyle name="40% - Accent4 2 2 2 2" xfId="5290" xr:uid="{65B6E8D9-0389-4C1D-88AE-48318EAF6F5A}"/>
    <cellStyle name="40% - Accent4 2 2 2 2 2" xfId="5291" xr:uid="{DC88C3BD-40A6-46E7-AF60-E51F47AF7CED}"/>
    <cellStyle name="40% - Accent4 2 2 2 2 2 2" xfId="5292" xr:uid="{5EC6EEF8-6A34-4A9B-9337-20DA2422933E}"/>
    <cellStyle name="40% - Accent4 2 2 2 2 2 2 2" xfId="5293" xr:uid="{5D91C4C9-2502-4E76-A2A4-125DDC70C042}"/>
    <cellStyle name="40% - Accent4 2 2 2 2 2 2_Jurisdictional Study" xfId="9397" xr:uid="{36F1B610-CA8B-4542-A2B2-928EDC6E4567}"/>
    <cellStyle name="40% - Accent4 2 2 2 2 2 3" xfId="5294" xr:uid="{B8593ABF-9ABE-4D0A-893D-CA9AA88346B0}"/>
    <cellStyle name="40% - Accent4 2 2 2 2 2_Jurisdictional Study" xfId="9396" xr:uid="{F00BF280-4328-405A-9F47-6E7DE2978AAF}"/>
    <cellStyle name="40% - Accent4 2 2 2 2 3" xfId="5295" xr:uid="{DEEFCD1F-FFEC-42DC-B633-B577A41731C3}"/>
    <cellStyle name="40% - Accent4 2 2 2 2 3 2" xfId="5296" xr:uid="{0C0D9252-1FFD-4F97-987D-EADBEB706610}"/>
    <cellStyle name="40% - Accent4 2 2 2 2 3_Jurisdictional Study" xfId="9398" xr:uid="{AF567089-5733-4F8C-88CD-9183C696F163}"/>
    <cellStyle name="40% - Accent4 2 2 2 2 4" xfId="5297" xr:uid="{7F4D6EA6-FD7D-45EB-BECA-92D185A231ED}"/>
    <cellStyle name="40% - Accent4 2 2 2 2 5" xfId="13105" xr:uid="{312EEA64-DB29-49C8-BCD5-E508AE306AAC}"/>
    <cellStyle name="40% - Accent4 2 2 2 2_Jurisdictional Study" xfId="9395" xr:uid="{4071DA3F-D2CB-4934-A005-6F3F4B03DB3B}"/>
    <cellStyle name="40% - Accent4 2 2 2 3" xfId="5298" xr:uid="{376BD14C-7219-4488-8320-968CB5350DC6}"/>
    <cellStyle name="40% - Accent4 2 2 2 3 2" xfId="5299" xr:uid="{EE34DD74-D065-4B21-BC32-82BC92A65B5C}"/>
    <cellStyle name="40% - Accent4 2 2 2 3 2 2" xfId="5300" xr:uid="{BE573A97-14E1-4F6B-877E-8D3A60856A5F}"/>
    <cellStyle name="40% - Accent4 2 2 2 3 2_Jurisdictional Study" xfId="9400" xr:uid="{9AB92B0A-3C6A-42BE-A66A-C4C77161FD16}"/>
    <cellStyle name="40% - Accent4 2 2 2 3 3" xfId="5301" xr:uid="{8DA0FBAF-40D0-40F6-A983-F3AC02789C93}"/>
    <cellStyle name="40% - Accent4 2 2 2 3_Jurisdictional Study" xfId="9399" xr:uid="{8A9E1022-06DD-4EF5-9130-37D69A931270}"/>
    <cellStyle name="40% - Accent4 2 2 2 4" xfId="5302" xr:uid="{1FCC7E78-D28C-4F8B-83D7-FCCD1F020803}"/>
    <cellStyle name="40% - Accent4 2 2 2 4 2" xfId="5303" xr:uid="{061CBDD7-9985-4372-8DF0-64E1AD1A4A9D}"/>
    <cellStyle name="40% - Accent4 2 2 2 4_Jurisdictional Study" xfId="9401" xr:uid="{5727D518-3A1A-4EFE-B6BA-40A35734F108}"/>
    <cellStyle name="40% - Accent4 2 2 2 5" xfId="5304" xr:uid="{BE81224F-1E93-4B57-9DB8-C01C04FFA709}"/>
    <cellStyle name="40% - Accent4 2 2 2 6" xfId="15828" xr:uid="{9BA346DD-15F5-4D97-A31C-ABE7F051FFAE}"/>
    <cellStyle name="40% - Accent4 2 2 2 7" xfId="16282" xr:uid="{F706975E-921A-4943-8FEC-77D5627B2341}"/>
    <cellStyle name="40% - Accent4 2 2 2 8" xfId="17873" xr:uid="{6F98FD97-69C4-4CF7-8709-C43ED8B352D5}"/>
    <cellStyle name="40% - Accent4 2 2 2_Jurisdictional Study" xfId="9394" xr:uid="{BDE3CE13-FA66-46E6-8FB8-18143CF65592}"/>
    <cellStyle name="40% - Accent4 2 2 3" xfId="5305" xr:uid="{D96EAFDF-F733-4120-A6C7-7A6B212B0B28}"/>
    <cellStyle name="40% - Accent4 2 2 3 2" xfId="5306" xr:uid="{1367F850-F380-4129-A20C-9D052C034486}"/>
    <cellStyle name="40% - Accent4 2 2 3 2 2" xfId="5307" xr:uid="{A1ADD69D-6603-434D-8638-590E173E612A}"/>
    <cellStyle name="40% - Accent4 2 2 3 2 2 2" xfId="5308" xr:uid="{CAC367D0-8E35-480F-9CB4-25F25D047CB1}"/>
    <cellStyle name="40% - Accent4 2 2 3 2 2_Jurisdictional Study" xfId="9404" xr:uid="{B9AB58B4-1E3A-415E-9B0F-3B109761C737}"/>
    <cellStyle name="40% - Accent4 2 2 3 2 3" xfId="5309" xr:uid="{6114D663-E9D2-484F-973A-2292A6945178}"/>
    <cellStyle name="40% - Accent4 2 2 3 2_Jurisdictional Study" xfId="9403" xr:uid="{A8C96EEA-44DC-4078-BF7C-D8E19DD4845C}"/>
    <cellStyle name="40% - Accent4 2 2 3 3" xfId="5310" xr:uid="{D87668EB-232F-449E-8321-76412A94C516}"/>
    <cellStyle name="40% - Accent4 2 2 3 3 2" xfId="5311" xr:uid="{DC705312-7F8F-44E0-9D4A-FFEDD725A596}"/>
    <cellStyle name="40% - Accent4 2 2 3 3_Jurisdictional Study" xfId="9405" xr:uid="{A810DB03-A710-4647-8F12-6AB678EFB5BE}"/>
    <cellStyle name="40% - Accent4 2 2 3 4" xfId="5312" xr:uid="{0F5A0BB3-3450-4CB4-84A5-86CF0365761F}"/>
    <cellStyle name="40% - Accent4 2 2 3 5" xfId="15452" xr:uid="{CA22D81C-75D7-4E92-8EBF-F392A6B35197}"/>
    <cellStyle name="40% - Accent4 2 2 3 6" xfId="12389" xr:uid="{9C0A67D8-5A1A-49F9-B4A3-AAA9BFBF2651}"/>
    <cellStyle name="40% - Accent4 2 2 3 7" xfId="17867" xr:uid="{F7FB004E-3B02-4A0D-88DF-618D8B253A4D}"/>
    <cellStyle name="40% - Accent4 2 2 3_Jurisdictional Study" xfId="9402" xr:uid="{FAF227A1-0356-4252-85A2-B0012B1DA9A5}"/>
    <cellStyle name="40% - Accent4 2 2 4" xfId="5313" xr:uid="{7657C1AB-62D5-470A-8A24-ABE2E0CAD459}"/>
    <cellStyle name="40% - Accent4 2 2 4 2" xfId="5314" xr:uid="{E397A1DC-4401-40D9-BFD4-944FFF16110E}"/>
    <cellStyle name="40% - Accent4 2 2 4 2 2" xfId="5315" xr:uid="{6AAFD00B-49B5-4DF4-A543-E90F7126AF26}"/>
    <cellStyle name="40% - Accent4 2 2 4 2_Jurisdictional Study" xfId="9407" xr:uid="{D21FDA0A-191A-4C06-A808-ED12EB6041A2}"/>
    <cellStyle name="40% - Accent4 2 2 4 3" xfId="5316" xr:uid="{AB3B758A-13D1-4FFC-A200-E58FF3E94E76}"/>
    <cellStyle name="40% - Accent4 2 2 4 4" xfId="15351" xr:uid="{133CB2EB-4B11-4253-8FE0-4F874EAE7ADA}"/>
    <cellStyle name="40% - Accent4 2 2 4 5" xfId="17865" xr:uid="{4391A92D-8099-45E9-A58C-134F3BCA6368}"/>
    <cellStyle name="40% - Accent4 2 2 4_Jurisdictional Study" xfId="9406" xr:uid="{751E24A0-3197-43B0-AB58-AD7A1EE1E6F5}"/>
    <cellStyle name="40% - Accent4 2 2 5" xfId="5317" xr:uid="{DF553230-A75B-4AF9-BB72-A79356E82F48}"/>
    <cellStyle name="40% - Accent4 2 2 5 2" xfId="5318" xr:uid="{EC704583-D6BC-4845-B858-9FC7606332E4}"/>
    <cellStyle name="40% - Accent4 2 2 5 3" xfId="14990" xr:uid="{3282CD8A-7707-4895-B860-99CC6B5D24D2}"/>
    <cellStyle name="40% - Accent4 2 2 5_Jurisdictional Study" xfId="9408" xr:uid="{1288D8B0-CFF0-4A01-A5D6-728721354517}"/>
    <cellStyle name="40% - Accent4 2 2 6" xfId="5319" xr:uid="{3FD353DF-97F8-4066-A75D-C4B90762973A}"/>
    <cellStyle name="40% - Accent4 2 2 7" xfId="15829" xr:uid="{C888D4C1-E92C-4741-AA2B-99E3BE3ED660}"/>
    <cellStyle name="40% - Accent4 2 2 8" xfId="10956" xr:uid="{D76A39B8-E1DC-40D9-90A6-E035A666FBF4}"/>
    <cellStyle name="40% - Accent4 2 2 9" xfId="17875" xr:uid="{643C70BC-2F8F-4985-8E32-64BD06E954F0}"/>
    <cellStyle name="40% - Accent4 2 2_Jurisdictional Study" xfId="9393" xr:uid="{81E238EF-F83C-4040-8EC2-FB123029E328}"/>
    <cellStyle name="40% - Accent4 2 3" xfId="5320" xr:uid="{5E35DE67-7317-40DE-9502-DF182FDB81DE}"/>
    <cellStyle name="40% - Accent4 2 3 2" xfId="5321" xr:uid="{131549B3-E9D0-41EC-9607-046F1066578D}"/>
    <cellStyle name="40% - Accent4 2 3 2 2" xfId="5322" xr:uid="{DDEA49BB-0D8F-4EA4-8A42-40F5BA304EDF}"/>
    <cellStyle name="40% - Accent4 2 3 2 2 2" xfId="5323" xr:uid="{AA8FDA7A-2016-4E2A-A1C6-088A6686CD7F}"/>
    <cellStyle name="40% - Accent4 2 3 2 2 2 2" xfId="5324" xr:uid="{4B814171-3CC2-4C1D-818C-496A00A9F059}"/>
    <cellStyle name="40% - Accent4 2 3 2 2 2_Jurisdictional Study" xfId="9412" xr:uid="{57ECBC36-E5F9-430B-8B4D-74AD15A7D8E8}"/>
    <cellStyle name="40% - Accent4 2 3 2 2 3" xfId="5325" xr:uid="{5CC126BC-5EB7-4460-A0C2-54055A5059D9}"/>
    <cellStyle name="40% - Accent4 2 3 2 2_Jurisdictional Study" xfId="9411" xr:uid="{C68C0B80-3F79-40A1-9E79-8C3A6E2E6DE8}"/>
    <cellStyle name="40% - Accent4 2 3 2 3" xfId="5326" xr:uid="{8D215260-D8D4-49C7-A146-71847187A523}"/>
    <cellStyle name="40% - Accent4 2 3 2 3 2" xfId="5327" xr:uid="{67521C79-7036-41CC-AABA-D6950B428D55}"/>
    <cellStyle name="40% - Accent4 2 3 2 3_Jurisdictional Study" xfId="9413" xr:uid="{D9AA6F79-AAF3-430D-A03E-29F5F52358D6}"/>
    <cellStyle name="40% - Accent4 2 3 2 4" xfId="5328" xr:uid="{0ED6113F-6429-4336-84D1-24F8C3EE8193}"/>
    <cellStyle name="40% - Accent4 2 3 2_Jurisdictional Study" xfId="9410" xr:uid="{9A2E48C5-5F35-48DF-A106-3C10319C7C2D}"/>
    <cellStyle name="40% - Accent4 2 3 3" xfId="5329" xr:uid="{B04F8245-287B-474F-A028-286E65D99440}"/>
    <cellStyle name="40% - Accent4 2 3 3 2" xfId="5330" xr:uid="{4762AAA7-6064-4CDE-BB22-8A86F6F13479}"/>
    <cellStyle name="40% - Accent4 2 3 3 2 2" xfId="5331" xr:uid="{4CE5F6C9-39D4-467B-8801-8260A4EDFE08}"/>
    <cellStyle name="40% - Accent4 2 3 3 2_Jurisdictional Study" xfId="9415" xr:uid="{4F260CA8-ED47-43D5-8214-9070E67E799F}"/>
    <cellStyle name="40% - Accent4 2 3 3 3" xfId="5332" xr:uid="{9A423DA3-564B-46DC-891C-DBA472340E61}"/>
    <cellStyle name="40% - Accent4 2 3 3_Jurisdictional Study" xfId="9414" xr:uid="{672F88D8-8A72-4E74-8757-6337D60D9498}"/>
    <cellStyle name="40% - Accent4 2 3 4" xfId="5333" xr:uid="{90126D4E-733F-4215-AC6E-2D79E8EAE88F}"/>
    <cellStyle name="40% - Accent4 2 3 4 2" xfId="5334" xr:uid="{44D53F56-F302-4541-8FEA-F6236D9E5CC1}"/>
    <cellStyle name="40% - Accent4 2 3 4_Jurisdictional Study" xfId="9416" xr:uid="{13FD9CEF-1741-43F7-808A-A36044D05D2E}"/>
    <cellStyle name="40% - Accent4 2 3 5" xfId="5335" xr:uid="{E50FBF3B-0C00-46E5-AC7C-2C959F9ED010}"/>
    <cellStyle name="40% - Accent4 2 3 6" xfId="13860" xr:uid="{975D63BF-7FA3-4732-A854-43AE63912271}"/>
    <cellStyle name="40% - Accent4 2 3_Jurisdictional Study" xfId="9409" xr:uid="{BAB2E1AE-B2E4-42DE-A023-B864FE26836F}"/>
    <cellStyle name="40% - Accent4 2 4" xfId="5336" xr:uid="{2A7E0AE6-EBB0-4F15-A415-19B93B626043}"/>
    <cellStyle name="40% - Accent4 2 4 2" xfId="5337" xr:uid="{5979BC9E-DA66-47A7-9A11-51846B54CF86}"/>
    <cellStyle name="40% - Accent4 2 4 2 2" xfId="5338" xr:uid="{B4C26108-5D5C-4C7C-80FE-F0536F8865F0}"/>
    <cellStyle name="40% - Accent4 2 4 2 2 2" xfId="5339" xr:uid="{2783FB83-EF7B-473B-9D99-CBC52A0FAA68}"/>
    <cellStyle name="40% - Accent4 2 4 2 2_Jurisdictional Study" xfId="9419" xr:uid="{C4D95817-050D-4B02-975B-C03F533153E9}"/>
    <cellStyle name="40% - Accent4 2 4 2 3" xfId="5340" xr:uid="{FB738314-9ECC-4A3D-9429-7CB7F2146126}"/>
    <cellStyle name="40% - Accent4 2 4 2_Jurisdictional Study" xfId="9418" xr:uid="{B9C67E2E-96FA-4869-A803-6F7E4DB078B4}"/>
    <cellStyle name="40% - Accent4 2 4 3" xfId="5341" xr:uid="{616B0B65-BDDA-4A70-8225-9738A0DD578E}"/>
    <cellStyle name="40% - Accent4 2 4 3 2" xfId="5342" xr:uid="{EA8BB865-5C8D-4B81-9152-B18ED4D6389A}"/>
    <cellStyle name="40% - Accent4 2 4 3_Jurisdictional Study" xfId="9420" xr:uid="{3C5155E8-ABDD-4A37-9BBD-B61EB585286C}"/>
    <cellStyle name="40% - Accent4 2 4 4" xfId="5343" xr:uid="{4387D7F9-D84C-4F0B-AFF2-01426FD30735}"/>
    <cellStyle name="40% - Accent4 2 4 5" xfId="13106" xr:uid="{D7C0DC4E-9428-4497-A1C3-E7BC39F7862C}"/>
    <cellStyle name="40% - Accent4 2 4 6" xfId="11515" xr:uid="{C9104329-189E-4A98-9AED-5037F031B475}"/>
    <cellStyle name="40% - Accent4 2 4 7" xfId="17862" xr:uid="{DDB8DEEF-CE95-4EEC-AD12-552C1E1F0BDE}"/>
    <cellStyle name="40% - Accent4 2 4_Jurisdictional Study" xfId="9417" xr:uid="{A8426A5A-D376-4581-AC53-4A0CAB4D21B6}"/>
    <cellStyle name="40% - Accent4 2 5" xfId="5344" xr:uid="{60F2B3CF-A09C-4BF7-B15E-B44646B90A54}"/>
    <cellStyle name="40% - Accent4 2 5 2" xfId="5345" xr:uid="{C6BC536D-FC64-420C-8211-A228DBC0065E}"/>
    <cellStyle name="40% - Accent4 2 5 2 2" xfId="5346" xr:uid="{059328C9-ABDA-473A-B028-70FAC12BA706}"/>
    <cellStyle name="40% - Accent4 2 5 2_Jurisdictional Study" xfId="9422" xr:uid="{341B2DFD-329D-4A38-ACE5-5FADD4E63369}"/>
    <cellStyle name="40% - Accent4 2 5 3" xfId="5347" xr:uid="{1CDFA4BF-EEC8-44EA-9CBA-70EB35A7EE98}"/>
    <cellStyle name="40% - Accent4 2 5 4" xfId="13854" xr:uid="{FAEFD62E-E4C6-4916-9933-06DF3D265EFF}"/>
    <cellStyle name="40% - Accent4 2 5 5" xfId="12086" xr:uid="{3181F795-3ED0-4C35-A6AD-311BA0D827D8}"/>
    <cellStyle name="40% - Accent4 2 5 6" xfId="17861" xr:uid="{BA7816FA-744F-447F-AFEE-14F8F2806DD6}"/>
    <cellStyle name="40% - Accent4 2 5_Jurisdictional Study" xfId="9421" xr:uid="{BB9814A7-7369-43ED-9BEE-D5BA79A406AE}"/>
    <cellStyle name="40% - Accent4 2 6" xfId="5348" xr:uid="{A0B4E0EF-79DA-4DB8-9752-B3F51F47917D}"/>
    <cellStyle name="40% - Accent4 2 6 2" xfId="5349" xr:uid="{A4707606-5920-4291-BC2F-F42FF4FB884B}"/>
    <cellStyle name="40% - Accent4 2 6 3" xfId="12862" xr:uid="{8232AA29-0F53-445F-8A29-A29F8FD0B19F}"/>
    <cellStyle name="40% - Accent4 2 6 4" xfId="12088" xr:uid="{9879F044-A32F-4C94-969F-1A1C482003B5}"/>
    <cellStyle name="40% - Accent4 2 6_Jurisdictional Study" xfId="9423" xr:uid="{2C0DDBCB-4EA2-4252-B28B-D7E293F1FC3A}"/>
    <cellStyle name="40% - Accent4 2 7" xfId="5350" xr:uid="{A68AFA93-812E-42AF-BA3A-40B3F7AB9845}"/>
    <cellStyle name="40% - Accent4 2 7 2" xfId="11149" xr:uid="{7A257621-FB7F-448D-8A8E-964105F812C9}"/>
    <cellStyle name="40% - Accent4 2 8" xfId="5287" xr:uid="{A264739B-EAB3-49DF-A4A1-5B99FE66AE76}"/>
    <cellStyle name="40% - Accent4 2 8 2" xfId="12306" xr:uid="{294967EC-B3A2-466D-84D2-08250995BFDF}"/>
    <cellStyle name="40% - Accent4 2 9" xfId="12675" xr:uid="{04CC0EBD-9A01-4169-AFCA-9F74FA4052DF}"/>
    <cellStyle name="40% - Accent4 20" xfId="14890" xr:uid="{1E03BF90-E194-462C-9662-F6FA0FC56B0D}"/>
    <cellStyle name="40% - Accent4 21" xfId="11570" xr:uid="{6C9DD5D3-1A6F-49B7-AF94-3EDCC210D330}"/>
    <cellStyle name="40% - Accent4 22" xfId="14931" xr:uid="{31D63908-043C-42D2-A119-32EB10D3B6FD}"/>
    <cellStyle name="40% - Accent4 23" xfId="12236" xr:uid="{21E700F6-28D2-4A1C-BCF0-A86556113FF0}"/>
    <cellStyle name="40% - Accent4 24" xfId="16177" xr:uid="{879DAF30-301B-4908-9DCA-430311F549DD}"/>
    <cellStyle name="40% - Accent4 25" xfId="11432" xr:uid="{6EE77C06-096E-4B88-BF56-57A536914CD2}"/>
    <cellStyle name="40% - Accent4 26" xfId="16381" xr:uid="{BC480605-08C0-4C0B-A69C-63AB39802681}"/>
    <cellStyle name="40% - Accent4 27" xfId="16350" xr:uid="{31437D16-2A63-44F0-B324-6B385A765869}"/>
    <cellStyle name="40% - Accent4 28" xfId="11447" xr:uid="{6705CD06-C216-4F17-B891-97F2DD06DB49}"/>
    <cellStyle name="40% - Accent4 29" xfId="12906" xr:uid="{536D217E-1EF8-424A-BD82-A18546D7EC7C}"/>
    <cellStyle name="40% - Accent4 3" xfId="3246" xr:uid="{303193F1-FE41-462E-94A1-53AC28457A51}"/>
    <cellStyle name="40% - Accent4 3 10" xfId="15172" xr:uid="{F7056D13-AFE7-476D-9E08-2434D9F4A1C9}"/>
    <cellStyle name="40% - Accent4 3 2" xfId="5352" xr:uid="{1929F152-07B5-4AEB-9F43-5041A6C21D8F}"/>
    <cellStyle name="40% - Accent4 3 2 2" xfId="5353" xr:uid="{5CC35B53-6758-45C7-B4B9-CC10AB514FB0}"/>
    <cellStyle name="40% - Accent4 3 2 2 2" xfId="5354" xr:uid="{35C78246-C3F9-48E4-99D7-5F9391F911F4}"/>
    <cellStyle name="40% - Accent4 3 2 2 2 2" xfId="5355" xr:uid="{E6AB1A11-5512-472B-88B6-BFB5C5BA2F7B}"/>
    <cellStyle name="40% - Accent4 3 2 2 2 2 2" xfId="5356" xr:uid="{002AFD59-B05A-407D-924B-546A2D2AF670}"/>
    <cellStyle name="40% - Accent4 3 2 2 2 2 2 2" xfId="5357" xr:uid="{FCC1625D-D02A-4515-A74F-CBF00B2549C6}"/>
    <cellStyle name="40% - Accent4 3 2 2 2 2 2_Jurisdictional Study" xfId="9429" xr:uid="{0CE766AC-224B-4C92-89ED-EBAC57B219E4}"/>
    <cellStyle name="40% - Accent4 3 2 2 2 2 3" xfId="5358" xr:uid="{4A6584C9-E87E-4F62-8B4F-590C8EAEF660}"/>
    <cellStyle name="40% - Accent4 3 2 2 2 2_Jurisdictional Study" xfId="9428" xr:uid="{D19DC01E-5A67-455C-B1B8-C9022BC9E45B}"/>
    <cellStyle name="40% - Accent4 3 2 2 2 3" xfId="5359" xr:uid="{892A23F1-56D3-45E6-849D-EE01F99E7C4B}"/>
    <cellStyle name="40% - Accent4 3 2 2 2 3 2" xfId="5360" xr:uid="{EB88ED20-5D89-4085-966A-F4C4263DD14B}"/>
    <cellStyle name="40% - Accent4 3 2 2 2 3_Jurisdictional Study" xfId="9430" xr:uid="{214DD9D6-FAC9-49D8-82DA-1E95D6ADA6E0}"/>
    <cellStyle name="40% - Accent4 3 2 2 2 4" xfId="5361" xr:uid="{4246CC41-5949-48FC-BDD1-4C71419AFE37}"/>
    <cellStyle name="40% - Accent4 3 2 2 2_Jurisdictional Study" xfId="9427" xr:uid="{F635382F-24DD-490C-88D7-3454CE4A14FB}"/>
    <cellStyle name="40% - Accent4 3 2 2 3" xfId="5362" xr:uid="{124323A4-B7DE-4DAD-A532-AEEE7DCA7D7B}"/>
    <cellStyle name="40% - Accent4 3 2 2 3 2" xfId="5363" xr:uid="{88DEBCF8-73E4-4B3C-971E-8BC6E1D1A60A}"/>
    <cellStyle name="40% - Accent4 3 2 2 3 2 2" xfId="5364" xr:uid="{F63CF032-ACED-47D2-9754-ECE5717FF9F3}"/>
    <cellStyle name="40% - Accent4 3 2 2 3 2_Jurisdictional Study" xfId="9432" xr:uid="{B0E68C7A-F3CA-4F7A-9E54-0D4E7CE61CB5}"/>
    <cellStyle name="40% - Accent4 3 2 2 3 3" xfId="5365" xr:uid="{2C0B2B34-F05B-4308-9A61-D79918729BA6}"/>
    <cellStyle name="40% - Accent4 3 2 2 3_Jurisdictional Study" xfId="9431" xr:uid="{4D8DFF25-7E16-4F29-9A4E-9162046D2A9D}"/>
    <cellStyle name="40% - Accent4 3 2 2 4" xfId="5366" xr:uid="{BFD46F32-6FDD-4CD4-BC29-D361821D663B}"/>
    <cellStyle name="40% - Accent4 3 2 2 4 2" xfId="5367" xr:uid="{9920103A-820B-40E2-8162-7E3B6C778135}"/>
    <cellStyle name="40% - Accent4 3 2 2 4_Jurisdictional Study" xfId="9433" xr:uid="{6320FC1A-5721-4C61-B8DD-3A8A82CACCC4}"/>
    <cellStyle name="40% - Accent4 3 2 2 5" xfId="5368" xr:uid="{072664FB-D14E-4E31-80C9-3684BEB8058A}"/>
    <cellStyle name="40% - Accent4 3 2 2 6" xfId="13108" xr:uid="{62411947-D492-4920-9135-AB6208C403DA}"/>
    <cellStyle name="40% - Accent4 3 2 2_Jurisdictional Study" xfId="9426" xr:uid="{9DD677D9-62CC-4FA8-82E3-342F9CF54EB7}"/>
    <cellStyle name="40% - Accent4 3 2 3" xfId="5369" xr:uid="{4A155891-933E-4011-B6BA-06FC671F5365}"/>
    <cellStyle name="40% - Accent4 3 2 3 2" xfId="5370" xr:uid="{5AFB1804-34FA-444C-8C65-DEC138FED1AB}"/>
    <cellStyle name="40% - Accent4 3 2 3 2 2" xfId="5371" xr:uid="{EF7F71A1-F68D-4FD4-88A0-30E8023A88A0}"/>
    <cellStyle name="40% - Accent4 3 2 3 2 2 2" xfId="5372" xr:uid="{634A087F-0780-4314-B3F0-7A8DF83347D2}"/>
    <cellStyle name="40% - Accent4 3 2 3 2 2_Jurisdictional Study" xfId="9436" xr:uid="{3B857833-45FB-4510-AF32-BEEC3E818432}"/>
    <cellStyle name="40% - Accent4 3 2 3 2 3" xfId="5373" xr:uid="{17565C22-5F22-4817-A23D-8EFC09D27E8F}"/>
    <cellStyle name="40% - Accent4 3 2 3 2_Jurisdictional Study" xfId="9435" xr:uid="{64C6E0D9-87E1-41CC-A3C0-D808B7AFC111}"/>
    <cellStyle name="40% - Accent4 3 2 3 3" xfId="5374" xr:uid="{2D7B9335-8A64-47B8-9D45-A5BDCCC73D8C}"/>
    <cellStyle name="40% - Accent4 3 2 3 3 2" xfId="5375" xr:uid="{EEC7526D-5B04-4C2B-81EF-5C49035257C0}"/>
    <cellStyle name="40% - Accent4 3 2 3 3_Jurisdictional Study" xfId="9437" xr:uid="{2D83986C-99BD-4167-BF70-725AFFF5F0EB}"/>
    <cellStyle name="40% - Accent4 3 2 3 4" xfId="5376" xr:uid="{17F458AD-3C5A-4528-A892-EAEC343198E5}"/>
    <cellStyle name="40% - Accent4 3 2 3_Jurisdictional Study" xfId="9434" xr:uid="{BDD21415-CF19-4749-A08B-663A596A9CDD}"/>
    <cellStyle name="40% - Accent4 3 2 4" xfId="5377" xr:uid="{4FF43E8B-929F-4319-9E42-273D4E00F887}"/>
    <cellStyle name="40% - Accent4 3 2 4 2" xfId="5378" xr:uid="{E4260639-BA30-4DFE-B976-2AFC5B0EA698}"/>
    <cellStyle name="40% - Accent4 3 2 4 2 2" xfId="5379" xr:uid="{E9C548DC-D357-4A29-9F06-38F6ED580892}"/>
    <cellStyle name="40% - Accent4 3 2 4 2_Jurisdictional Study" xfId="9439" xr:uid="{D17BB05B-83D0-4133-BAAA-B28157472809}"/>
    <cellStyle name="40% - Accent4 3 2 4 3" xfId="5380" xr:uid="{C842B031-484C-4C08-A41B-6F59453135E0}"/>
    <cellStyle name="40% - Accent4 3 2 4_Jurisdictional Study" xfId="9438" xr:uid="{F67431FB-70F4-4919-BB21-47120D9C2E4E}"/>
    <cellStyle name="40% - Accent4 3 2 5" xfId="5381" xr:uid="{6BECF359-A77C-44C6-B089-A9FD2C6B163C}"/>
    <cellStyle name="40% - Accent4 3 2 5 2" xfId="5382" xr:uid="{3B1727B9-8B90-45F9-B0D5-D666DD9B0CDF}"/>
    <cellStyle name="40% - Accent4 3 2 5_Jurisdictional Study" xfId="9440" xr:uid="{C1169512-C0CC-48F6-9FA7-E1A515AF9BDC}"/>
    <cellStyle name="40% - Accent4 3 2 6" xfId="5383" xr:uid="{E7F043C3-E37E-4C46-883B-2C975E4D5272}"/>
    <cellStyle name="40% - Accent4 3 2 7" xfId="13107" xr:uid="{AC715B23-2FFA-4A12-B66A-2853E7F9C8FF}"/>
    <cellStyle name="40% - Accent4 3 2_Jurisdictional Study" xfId="9425" xr:uid="{3CF28827-0765-4396-B637-8821813F28F2}"/>
    <cellStyle name="40% - Accent4 3 3" xfId="5384" xr:uid="{30D52004-0DE6-4467-A755-BB5D1ABC8EC9}"/>
    <cellStyle name="40% - Accent4 3 3 2" xfId="5385" xr:uid="{171E9919-5F80-4CD3-80B4-4D15D2427491}"/>
    <cellStyle name="40% - Accent4 3 3 2 2" xfId="5386" xr:uid="{1E61EDCB-EFF4-48D6-B725-70D7E332098F}"/>
    <cellStyle name="40% - Accent4 3 3 2 2 2" xfId="5387" xr:uid="{B4441657-371B-4857-B297-BFC9DB6FDC2C}"/>
    <cellStyle name="40% - Accent4 3 3 2 2 2 2" xfId="5388" xr:uid="{228241C2-A1B1-472E-BC65-6992FA33A811}"/>
    <cellStyle name="40% - Accent4 3 3 2 2 2_Jurisdictional Study" xfId="9444" xr:uid="{00C4D17A-4083-4538-B38F-C58E0F942988}"/>
    <cellStyle name="40% - Accent4 3 3 2 2 3" xfId="5389" xr:uid="{A46B5EAC-E319-4E9A-A387-30CFF9E3D6F0}"/>
    <cellStyle name="40% - Accent4 3 3 2 2_Jurisdictional Study" xfId="9443" xr:uid="{0BDDB6E0-C6F7-4859-9FFF-5DBE2D061BFB}"/>
    <cellStyle name="40% - Accent4 3 3 2 3" xfId="5390" xr:uid="{3D9DD773-F16F-40F6-AF31-C1BCE9F1D6B0}"/>
    <cellStyle name="40% - Accent4 3 3 2 3 2" xfId="5391" xr:uid="{EB17523B-0D70-4B15-8469-5EA604A7FCA9}"/>
    <cellStyle name="40% - Accent4 3 3 2 3_Jurisdictional Study" xfId="9445" xr:uid="{B59709D3-2DD3-4C66-B8FE-C312C3AB1FD5}"/>
    <cellStyle name="40% - Accent4 3 3 2 4" xfId="5392" xr:uid="{395A4F19-82E5-4659-B121-B4E00018F0FE}"/>
    <cellStyle name="40% - Accent4 3 3 2_Jurisdictional Study" xfId="9442" xr:uid="{975B32B0-2779-4377-AE75-B29EE0DB6538}"/>
    <cellStyle name="40% - Accent4 3 3 3" xfId="5393" xr:uid="{33F2945B-026A-4796-9875-D45FBDC73AC1}"/>
    <cellStyle name="40% - Accent4 3 3 3 2" xfId="5394" xr:uid="{D69AA059-ED86-4E82-8D28-65261D6412EB}"/>
    <cellStyle name="40% - Accent4 3 3 3 2 2" xfId="5395" xr:uid="{DE1A029A-E4F7-4703-8343-5529983B3F06}"/>
    <cellStyle name="40% - Accent4 3 3 3 2_Jurisdictional Study" xfId="9447" xr:uid="{D3D9C820-1278-406D-B435-B32E05D555C0}"/>
    <cellStyle name="40% - Accent4 3 3 3 3" xfId="5396" xr:uid="{9A3D3A29-1D3B-4226-ABFE-1C8A741E801A}"/>
    <cellStyle name="40% - Accent4 3 3 3_Jurisdictional Study" xfId="9446" xr:uid="{5F417F27-3357-4B6C-8EAD-0A370700976F}"/>
    <cellStyle name="40% - Accent4 3 3 4" xfId="5397" xr:uid="{1D8ECF0F-03F5-4944-B061-FF1AEFA11370}"/>
    <cellStyle name="40% - Accent4 3 3 4 2" xfId="5398" xr:uid="{A9B27643-C9C8-4F0C-A7B7-B035D012C0E5}"/>
    <cellStyle name="40% - Accent4 3 3 4_Jurisdictional Study" xfId="9448" xr:uid="{14DED7B1-CC98-442E-AD23-A194834C249F}"/>
    <cellStyle name="40% - Accent4 3 3 5" xfId="5399" xr:uid="{050A9BE3-479B-48A3-8A87-C387F745BC25}"/>
    <cellStyle name="40% - Accent4 3 3 6" xfId="13861" xr:uid="{8345F0C2-582B-48C2-A13F-6F03EF646D37}"/>
    <cellStyle name="40% - Accent4 3 3_Jurisdictional Study" xfId="9441" xr:uid="{A21AF71C-6E13-47DE-983D-461C278F789A}"/>
    <cellStyle name="40% - Accent4 3 4" xfId="5400" xr:uid="{BCCD2B87-A14C-4EFC-8B4E-CE081CBE4F8F}"/>
    <cellStyle name="40% - Accent4 3 4 2" xfId="5401" xr:uid="{D7E6CFF2-8430-451C-99E0-FC1B64B43A65}"/>
    <cellStyle name="40% - Accent4 3 4 2 2" xfId="5402" xr:uid="{666D54B0-BA05-4E6A-8D32-6E1E9178874B}"/>
    <cellStyle name="40% - Accent4 3 4 2 2 2" xfId="5403" xr:uid="{2037F4FA-E3B0-4762-8C01-BA5BA2008B6D}"/>
    <cellStyle name="40% - Accent4 3 4 2 2_Jurisdictional Study" xfId="9451" xr:uid="{14C21FA6-88BD-42C5-92B1-5CEBA257CD2B}"/>
    <cellStyle name="40% - Accent4 3 4 2 3" xfId="5404" xr:uid="{639706AE-8349-4C04-8E17-28E6C3240C12}"/>
    <cellStyle name="40% - Accent4 3 4 2_Jurisdictional Study" xfId="9450" xr:uid="{F02DF56F-B5A3-49F9-A10C-7900ABC61A39}"/>
    <cellStyle name="40% - Accent4 3 4 3" xfId="5405" xr:uid="{9F810312-A0B2-4B7A-9554-B3B99D110919}"/>
    <cellStyle name="40% - Accent4 3 4 3 2" xfId="5406" xr:uid="{F28676F5-223A-4678-9790-9A9C3458A25B}"/>
    <cellStyle name="40% - Accent4 3 4 3_Jurisdictional Study" xfId="9452" xr:uid="{F15157DA-5832-4A17-BAEE-51DA6027A945}"/>
    <cellStyle name="40% - Accent4 3 4 4" xfId="5407" xr:uid="{894754CD-EF11-4ED1-BB7C-21F8B65BDF9F}"/>
    <cellStyle name="40% - Accent4 3 4 5" xfId="13109" xr:uid="{C3DC8BC9-03C5-4046-97FB-54F8CCC80B8F}"/>
    <cellStyle name="40% - Accent4 3 4_Jurisdictional Study" xfId="9449" xr:uid="{9760C216-7BAF-4C76-BF9E-BFCAB60AE6DE}"/>
    <cellStyle name="40% - Accent4 3 5" xfId="5408" xr:uid="{C1346F75-EF5B-4E2B-9C4D-5B290DB4C33C}"/>
    <cellStyle name="40% - Accent4 3 5 2" xfId="5409" xr:uid="{962F20B3-FF48-4F70-A060-A9230B82E424}"/>
    <cellStyle name="40% - Accent4 3 5 2 2" xfId="5410" xr:uid="{202B4048-F3DA-4F04-8679-12F6712EF09A}"/>
    <cellStyle name="40% - Accent4 3 5 2_Jurisdictional Study" xfId="9454" xr:uid="{D1E28B29-22E6-49A6-9EAC-9EA4865E81E4}"/>
    <cellStyle name="40% - Accent4 3 5 3" xfId="5411" xr:uid="{F17E92F3-50C1-486A-B945-85231F51E3D3}"/>
    <cellStyle name="40% - Accent4 3 5_Jurisdictional Study" xfId="9453" xr:uid="{84E30FAE-13F7-4F0C-88D4-118DF6AA99A2}"/>
    <cellStyle name="40% - Accent4 3 6" xfId="5412" xr:uid="{1BA66732-F519-4586-BB48-1DC75FE53006}"/>
    <cellStyle name="40% - Accent4 3 6 2" xfId="5413" xr:uid="{53666DC5-1431-4702-93FE-2BA18154DEDF}"/>
    <cellStyle name="40% - Accent4 3 6_Jurisdictional Study" xfId="9455" xr:uid="{ED6E0155-E62C-40AF-BBD8-2A54CE4A7F5C}"/>
    <cellStyle name="40% - Accent4 3 7" xfId="5414" xr:uid="{7C3F5EB5-DC7B-49F3-B69D-37274482B7E8}"/>
    <cellStyle name="40% - Accent4 3 8" xfId="5351" xr:uid="{830149AF-D56C-4E44-B64C-D91DA52D805E}"/>
    <cellStyle name="40% - Accent4 3 9" xfId="15831" xr:uid="{52FDFD36-A64A-4997-9759-26FB13C5EF83}"/>
    <cellStyle name="40% - Accent4 3_Jurisdictional Study" xfId="9424" xr:uid="{2AC47BBE-786D-49B0-B403-623D4899DC31}"/>
    <cellStyle name="40% - Accent4 30" xfId="10936" xr:uid="{B0747323-D6BA-4467-8000-5D76BC7CA776}"/>
    <cellStyle name="40% - Accent4 31" xfId="11931" xr:uid="{1D0FA72D-2EA6-41D0-9460-87B9678FEE26}"/>
    <cellStyle name="40% - Accent4 32" xfId="11003" xr:uid="{FCDDE349-93A6-48D6-91ED-25AB29F851D6}"/>
    <cellStyle name="40% - Accent4 33" xfId="12154" xr:uid="{65725E4C-9F37-4A35-A26E-B128D7DE6E96}"/>
    <cellStyle name="40% - Accent4 34" xfId="12331" xr:uid="{4CD8A52B-A63F-48C5-BAC3-D84BEE10486C}"/>
    <cellStyle name="40% - Accent4 35" xfId="11209" xr:uid="{D557E31C-9763-4012-9FE9-E196EA088D11}"/>
    <cellStyle name="40% - Accent4 4" xfId="5415" xr:uid="{F00627AE-2722-4A59-A891-33701F6F2FD0}"/>
    <cellStyle name="40% - Accent4 4 2" xfId="5416" xr:uid="{C62A31EA-82EB-458A-A705-80C31DE6A06D}"/>
    <cellStyle name="40% - Accent4 4 2 2" xfId="5417" xr:uid="{90A48A66-0056-48C8-8E67-E889617DD5BC}"/>
    <cellStyle name="40% - Accent4 4 2 2 2" xfId="5418" xr:uid="{E3B6F333-CCF1-40A1-82D6-A7408F895085}"/>
    <cellStyle name="40% - Accent4 4 2 2 2 2" xfId="5419" xr:uid="{87DB3989-9BCF-45B2-8B3E-F2893282A9FB}"/>
    <cellStyle name="40% - Accent4 4 2 2 2 2 2" xfId="5420" xr:uid="{8BBE77FE-3F41-4225-8BB5-CD4205D7AD28}"/>
    <cellStyle name="40% - Accent4 4 2 2 2 2_Jurisdictional Study" xfId="9460" xr:uid="{BBB33F95-CF36-4FA0-90B9-88520B6B46B4}"/>
    <cellStyle name="40% - Accent4 4 2 2 2 3" xfId="5421" xr:uid="{016A279E-F89B-4F3F-8AD8-BD37EE2EE65C}"/>
    <cellStyle name="40% - Accent4 4 2 2 2_Jurisdictional Study" xfId="9459" xr:uid="{29BA4879-E5A8-4E1D-8398-EFD54C46E73E}"/>
    <cellStyle name="40% - Accent4 4 2 2 3" xfId="5422" xr:uid="{CE276E69-AA4F-4058-B7DD-0EC741163F9B}"/>
    <cellStyle name="40% - Accent4 4 2 2 3 2" xfId="5423" xr:uid="{31FA624F-4FFE-4D79-A30B-DC5C3CC31FEC}"/>
    <cellStyle name="40% - Accent4 4 2 2 3_Jurisdictional Study" xfId="9461" xr:uid="{BF4E833A-CD8E-44B5-9293-1D230F7B1E87}"/>
    <cellStyle name="40% - Accent4 4 2 2 4" xfId="5424" xr:uid="{3ECBDD09-8F50-4084-A8A4-3CD19C8AC04D}"/>
    <cellStyle name="40% - Accent4 4 2 2_Jurisdictional Study" xfId="9458" xr:uid="{32B7CE8A-C955-46A9-BA94-99C988731299}"/>
    <cellStyle name="40% - Accent4 4 2 3" xfId="5425" xr:uid="{44948FD8-0A48-4F73-8FD1-09987365FE32}"/>
    <cellStyle name="40% - Accent4 4 2 3 2" xfId="5426" xr:uid="{BC5A49CA-6B3B-461D-8EE3-19CE56031E3A}"/>
    <cellStyle name="40% - Accent4 4 2 3 2 2" xfId="5427" xr:uid="{61E67F14-FB12-4418-A3C6-71399E71B8F2}"/>
    <cellStyle name="40% - Accent4 4 2 3 2_Jurisdictional Study" xfId="9463" xr:uid="{F6CB907A-7774-48E6-A83E-116B5E8DCAC2}"/>
    <cellStyle name="40% - Accent4 4 2 3 3" xfId="5428" xr:uid="{48533A1C-31C9-476A-A520-3C561A13EE3B}"/>
    <cellStyle name="40% - Accent4 4 2 3_Jurisdictional Study" xfId="9462" xr:uid="{7F84E8FF-8F3C-4649-8C98-A904E2EF7657}"/>
    <cellStyle name="40% - Accent4 4 2 4" xfId="5429" xr:uid="{B5CE1651-C718-47D7-B1E3-C8B59DB8FFF5}"/>
    <cellStyle name="40% - Accent4 4 2 4 2" xfId="5430" xr:uid="{5E7D2482-14E2-41C0-B2B8-7185596FCFBE}"/>
    <cellStyle name="40% - Accent4 4 2 4_Jurisdictional Study" xfId="9464" xr:uid="{F1A2589C-89EE-419E-88E7-0B9A1D7053D5}"/>
    <cellStyle name="40% - Accent4 4 2 5" xfId="5431" xr:uid="{C8F21E42-281B-405F-932B-B08A5C11CED1}"/>
    <cellStyle name="40% - Accent4 4 2 6" xfId="13862" xr:uid="{FA81F6A5-0418-4C5D-A23F-A1BB82EF92AD}"/>
    <cellStyle name="40% - Accent4 4 2_Jurisdictional Study" xfId="9457" xr:uid="{BE3A64D6-4234-46C6-9A8A-FFBB88FBAEDD}"/>
    <cellStyle name="40% - Accent4 4 3" xfId="5432" xr:uid="{08DDA2B0-A8EE-4A2D-B9E8-8CE42E2B2508}"/>
    <cellStyle name="40% - Accent4 4 3 2" xfId="5433" xr:uid="{4DED9982-5178-48C9-8852-76F5DE150A61}"/>
    <cellStyle name="40% - Accent4 4 3 2 2" xfId="5434" xr:uid="{0D129B5C-ABE0-4E27-B7E1-E8DFE1F9AEF9}"/>
    <cellStyle name="40% - Accent4 4 3 2 2 2" xfId="5435" xr:uid="{46814270-6C86-4380-90F2-747CE0B9418F}"/>
    <cellStyle name="40% - Accent4 4 3 2 2_Jurisdictional Study" xfId="9467" xr:uid="{44FA59F0-4AB9-4D79-8DAB-ADC2BD5F28A2}"/>
    <cellStyle name="40% - Accent4 4 3 2 3" xfId="5436" xr:uid="{F9514669-5148-4C26-883E-D1E1F4AFFB53}"/>
    <cellStyle name="40% - Accent4 4 3 2_Jurisdictional Study" xfId="9466" xr:uid="{AEF366C2-97C3-485D-A9DC-7A9092663001}"/>
    <cellStyle name="40% - Accent4 4 3 3" xfId="5437" xr:uid="{296F3307-A0A0-43D8-8122-B247777B5DAA}"/>
    <cellStyle name="40% - Accent4 4 3 3 2" xfId="5438" xr:uid="{5CD70E39-6B27-477D-9F89-8FE1DB53C880}"/>
    <cellStyle name="40% - Accent4 4 3 3_Jurisdictional Study" xfId="9468" xr:uid="{84816615-FCAE-4CF8-837F-E6A5657E8DBA}"/>
    <cellStyle name="40% - Accent4 4 3 4" xfId="5439" xr:uid="{A2B45381-B727-4E30-B9E7-F22FC612ABD7}"/>
    <cellStyle name="40% - Accent4 4 3 5" xfId="13863" xr:uid="{270A652B-EE2C-43CF-8FAB-AC027052AE27}"/>
    <cellStyle name="40% - Accent4 4 3_Jurisdictional Study" xfId="9465" xr:uid="{16841656-FB26-4F3B-A80F-7E8F8F185E79}"/>
    <cellStyle name="40% - Accent4 4 4" xfId="5440" xr:uid="{40EDFFDB-B0D0-4E56-B490-2C042B6C0F4A}"/>
    <cellStyle name="40% - Accent4 4 4 2" xfId="5441" xr:uid="{D1D6329E-2B8A-4023-9E3F-94DBF70AC252}"/>
    <cellStyle name="40% - Accent4 4 4 2 2" xfId="5442" xr:uid="{D4EE366F-F0CF-4090-AF5E-EF84F8000B16}"/>
    <cellStyle name="40% - Accent4 4 4 2_Jurisdictional Study" xfId="9470" xr:uid="{C41F9D5D-6E1B-458A-9D62-6DD9DB815450}"/>
    <cellStyle name="40% - Accent4 4 4 3" xfId="5443" xr:uid="{A3A02F22-8AC1-4579-9711-CDD85535B5F2}"/>
    <cellStyle name="40% - Accent4 4 4_Jurisdictional Study" xfId="9469" xr:uid="{676A77B3-3CE3-43B7-ADC1-26D4165BF540}"/>
    <cellStyle name="40% - Accent4 4 5" xfId="5444" xr:uid="{73B15880-4FA1-4805-9A6B-E96A3F2FACD8}"/>
    <cellStyle name="40% - Accent4 4 5 2" xfId="5445" xr:uid="{A7A2DB21-9197-4DC0-83FE-B7443E1173F1}"/>
    <cellStyle name="40% - Accent4 4 5_Jurisdictional Study" xfId="9471" xr:uid="{B6DA2B16-3702-4CEF-BF94-688E8BFFFF9B}"/>
    <cellStyle name="40% - Accent4 4 6" xfId="5446" xr:uid="{A67C7DFD-5052-4134-8EFC-5F125DD9E6F1}"/>
    <cellStyle name="40% - Accent4 4 7" xfId="13864" xr:uid="{6640022B-7F86-4EC5-BBFA-CCA500019C80}"/>
    <cellStyle name="40% - Accent4 4 8" xfId="15350" xr:uid="{31D96C36-A11D-4305-97E2-5453312EE28A}"/>
    <cellStyle name="40% - Accent4 4 9" xfId="17841" xr:uid="{A13D2F6F-9F7C-416B-8D92-926DF345E81B}"/>
    <cellStyle name="40% - Accent4 4_Jurisdictional Study" xfId="9456" xr:uid="{A3419D00-FA6C-4611-9C0C-1FDDB21751E9}"/>
    <cellStyle name="40% - Accent4 5" xfId="5447" xr:uid="{3430F2E0-6ECC-420F-A345-EB7108E7C10E}"/>
    <cellStyle name="40% - Accent4 5 2" xfId="5448" xr:uid="{77646EA2-D750-41CE-B175-4325C4DCA2EF}"/>
    <cellStyle name="40% - Accent4 5 2 2" xfId="5449" xr:uid="{138E4214-0B40-488A-86EE-3DE9CEF79642}"/>
    <cellStyle name="40% - Accent4 5 2 2 2" xfId="5450" xr:uid="{D76BD01A-2F3D-4EC7-B537-EB4B3903AAAE}"/>
    <cellStyle name="40% - Accent4 5 2 2 2 2" xfId="5451" xr:uid="{8DEE2FB0-31FE-4A8D-86C5-AE2C164A6190}"/>
    <cellStyle name="40% - Accent4 5 2 2 2_Jurisdictional Study" xfId="9475" xr:uid="{11C12BF8-19FE-472E-94B8-F9F789259895}"/>
    <cellStyle name="40% - Accent4 5 2 2 3" xfId="5452" xr:uid="{5964B7BF-E549-458B-8EBC-F7C2D4330B98}"/>
    <cellStyle name="40% - Accent4 5 2 2_Jurisdictional Study" xfId="9474" xr:uid="{8785A444-CF37-4388-8582-773F8EBF792F}"/>
    <cellStyle name="40% - Accent4 5 2 3" xfId="5453" xr:uid="{4C11FAFA-3033-4033-A462-507AA19EAD24}"/>
    <cellStyle name="40% - Accent4 5 2 3 2" xfId="5454" xr:uid="{B9C5F874-474A-4FBF-9562-ECB897D9B095}"/>
    <cellStyle name="40% - Accent4 5 2 3_Jurisdictional Study" xfId="9476" xr:uid="{F5A2131F-B54F-4A9E-AC42-C27E7BB1F316}"/>
    <cellStyle name="40% - Accent4 5 2 4" xfId="5455" xr:uid="{1BF017C9-27A2-40BA-8BE3-CF84AC300F60}"/>
    <cellStyle name="40% - Accent4 5 2 5" xfId="13865" xr:uid="{C89F49CA-D905-46DE-9027-0D82E81EEF8E}"/>
    <cellStyle name="40% - Accent4 5 2_Jurisdictional Study" xfId="9473" xr:uid="{3739C005-6459-41CB-9D21-F718F31F73AC}"/>
    <cellStyle name="40% - Accent4 5 3" xfId="5456" xr:uid="{B39286FA-BB17-47C4-A485-DB1C261AAA82}"/>
    <cellStyle name="40% - Accent4 5 3 2" xfId="5457" xr:uid="{8D184A23-FA4A-4835-A4A0-C6F7D5E76B38}"/>
    <cellStyle name="40% - Accent4 5 3 2 2" xfId="5458" xr:uid="{DC4C7EF2-D827-4245-857A-AE3B890A52DD}"/>
    <cellStyle name="40% - Accent4 5 3 2_Jurisdictional Study" xfId="9478" xr:uid="{039C4D8D-45B4-44F9-86BA-B975F3DD836A}"/>
    <cellStyle name="40% - Accent4 5 3 3" xfId="5459" xr:uid="{2D024FDB-9A51-4723-90A2-9BE67D5F94F2}"/>
    <cellStyle name="40% - Accent4 5 3_Jurisdictional Study" xfId="9477" xr:uid="{605EB543-40F5-4627-86DC-F9BC7AC44D18}"/>
    <cellStyle name="40% - Accent4 5 4" xfId="5460" xr:uid="{32106927-406F-4CDE-8514-3B302FA553E6}"/>
    <cellStyle name="40% - Accent4 5 4 2" xfId="5461" xr:uid="{A7E9EABC-C128-4741-B63D-35226823EC63}"/>
    <cellStyle name="40% - Accent4 5 4_Jurisdictional Study" xfId="9479" xr:uid="{E0439090-6D50-487D-9658-58ABA13767A1}"/>
    <cellStyle name="40% - Accent4 5 5" xfId="5462" xr:uid="{CEE17EF7-DEE7-4F88-AC6A-81EFB69D418D}"/>
    <cellStyle name="40% - Accent4 5 6" xfId="15694" xr:uid="{3B457A84-BFC2-419D-BFE1-11D0F100D002}"/>
    <cellStyle name="40% - Accent4 5 7" xfId="15171" xr:uid="{6F12EF93-DCEA-4947-8478-A4866D91EF8E}"/>
    <cellStyle name="40% - Accent4 5 8" xfId="17839" xr:uid="{6119FD36-D82D-45F2-BB60-E53B2B16B9F7}"/>
    <cellStyle name="40% - Accent4 5_Jurisdictional Study" xfId="9472" xr:uid="{0B683AD4-C67C-4FFA-BE3B-CA03A94314AE}"/>
    <cellStyle name="40% - Accent4 6" xfId="5463" xr:uid="{7A8633F7-1713-420D-9BC4-B3A5D689815D}"/>
    <cellStyle name="40% - Accent4 6 2" xfId="5464" xr:uid="{1A245483-3998-4DB1-B146-AE1FBE2052F0}"/>
    <cellStyle name="40% - Accent4 6 2 2" xfId="5465" xr:uid="{345C09E6-9C83-436D-82DF-32A469C1EB97}"/>
    <cellStyle name="40% - Accent4 6 2 2 2" xfId="5466" xr:uid="{C4AE4244-8E15-4396-BCD2-04BB44F38E99}"/>
    <cellStyle name="40% - Accent4 6 2 2_Jurisdictional Study" xfId="9482" xr:uid="{37790492-E119-46CC-8014-3473C10ECD0D}"/>
    <cellStyle name="40% - Accent4 6 2 3" xfId="5467" xr:uid="{EF215308-1F51-4ACB-A64F-8BF1E0246BC5}"/>
    <cellStyle name="40% - Accent4 6 2 4" xfId="13597" xr:uid="{B9A8E41A-B9CC-4757-B01C-CBC3D0096BEF}"/>
    <cellStyle name="40% - Accent4 6 2 5" xfId="15693" xr:uid="{DA18CD4A-D84D-4A32-A4E7-73A5340DB825}"/>
    <cellStyle name="40% - Accent4 6 2_Jurisdictional Study" xfId="9481" xr:uid="{0EDAA8BA-3D75-45EE-A71B-C50EBC0A76CC}"/>
    <cellStyle name="40% - Accent4 6 3" xfId="5468" xr:uid="{DC24840F-9CCA-48A7-AEBF-7B6682C2BE22}"/>
    <cellStyle name="40% - Accent4 6 3 2" xfId="5469" xr:uid="{F057DC33-E336-4B32-99D0-D2CFA4D8A27D}"/>
    <cellStyle name="40% - Accent4 6 3_Jurisdictional Study" xfId="9483" xr:uid="{755D98D4-6D43-443C-9DB7-6472C8686691}"/>
    <cellStyle name="40% - Accent4 6 4" xfId="5470" xr:uid="{9E26AEE3-7BA2-487E-9B93-DDF14A268A51}"/>
    <cellStyle name="40% - Accent4 6 5" xfId="15832" xr:uid="{2133F23F-348E-4AA1-B804-CE3B031DA523}"/>
    <cellStyle name="40% - Accent4 6 6" xfId="11860" xr:uid="{C0D61F8F-AE51-498F-8251-04F530790BC8}"/>
    <cellStyle name="40% - Accent4 6 7" xfId="17838" xr:uid="{D515BC33-BC31-4467-BF0D-689649116B1C}"/>
    <cellStyle name="40% - Accent4 6_Jurisdictional Study" xfId="9480" xr:uid="{8504A861-DBB2-4C2F-BBF0-285B2730A376}"/>
    <cellStyle name="40% - Accent4 7" xfId="5471" xr:uid="{D8CD4E1E-9DF0-4F23-A1C9-0404ECA3C74D}"/>
    <cellStyle name="40% - Accent4 7 2" xfId="5472" xr:uid="{C5B9D117-BC2E-45DB-955C-3503F91A0DF9}"/>
    <cellStyle name="40% - Accent4 7 2 2" xfId="5473" xr:uid="{4FA915D5-DF6F-49FF-9AFB-E441B83083E6}"/>
    <cellStyle name="40% - Accent4 7 2 2 2" xfId="5474" xr:uid="{19EF633D-38BB-4789-BE60-C55B6759272B}"/>
    <cellStyle name="40% - Accent4 7 2 2_Jurisdictional Study" xfId="9486" xr:uid="{FAC65AD5-0343-488D-B032-66E2D20C7F94}"/>
    <cellStyle name="40% - Accent4 7 2 3" xfId="5475" xr:uid="{D29D5C11-4AE5-4A39-8FF2-A6F0D8753485}"/>
    <cellStyle name="40% - Accent4 7 2_Jurisdictional Study" xfId="9485" xr:uid="{1725470A-D624-4B54-80ED-216AB7F4CDFC}"/>
    <cellStyle name="40% - Accent4 7 3" xfId="5476" xr:uid="{876F9890-A95C-4B73-8478-FFB850DC03C9}"/>
    <cellStyle name="40% - Accent4 7 3 2" xfId="5477" xr:uid="{C13B84C4-A064-48C9-850B-7A5CCA021600}"/>
    <cellStyle name="40% - Accent4 7 3_Jurisdictional Study" xfId="9487" xr:uid="{84B717CE-E876-4688-A1C1-44973BA37C5A}"/>
    <cellStyle name="40% - Accent4 7 4" xfId="5478" xr:uid="{15AA52B5-08EC-4639-88DE-F1F0622C60FB}"/>
    <cellStyle name="40% - Accent4 7 5" xfId="15455" xr:uid="{0F7E11C9-7A17-4A59-84CA-53788BB45F06}"/>
    <cellStyle name="40% - Accent4 7 6" xfId="15069" xr:uid="{2611E1D1-996D-40F9-BB34-177792C29229}"/>
    <cellStyle name="40% - Accent4 7 7" xfId="17837" xr:uid="{E51D0104-6CC0-4452-9316-087174A15977}"/>
    <cellStyle name="40% - Accent4 7_Jurisdictional Study" xfId="9484" xr:uid="{1BF15AD1-383F-4A53-A618-306666B9880B}"/>
    <cellStyle name="40% - Accent4 8" xfId="5479" xr:uid="{56D6B623-41F5-4BE0-837D-52BA690D40DE}"/>
    <cellStyle name="40% - Accent4 8 2" xfId="5480" xr:uid="{8779E983-2592-4324-96A6-05C1428BA2C9}"/>
    <cellStyle name="40% - Accent4 8 2 2" xfId="5481" xr:uid="{519D6BB2-931A-4BD9-BB2B-982DAB236144}"/>
    <cellStyle name="40% - Accent4 8 2 2 2" xfId="5482" xr:uid="{FB3408B4-9885-4A5F-8A9A-E7A8DFC0F53A}"/>
    <cellStyle name="40% - Accent4 8 2 2_Jurisdictional Study" xfId="9490" xr:uid="{5C0AF308-9AC4-4A8A-8A24-4A7FF7976D25}"/>
    <cellStyle name="40% - Accent4 8 2 3" xfId="5483" xr:uid="{A923959F-204E-4FDB-97C9-E38E11500933}"/>
    <cellStyle name="40% - Accent4 8 2_Jurisdictional Study" xfId="9489" xr:uid="{8E3C8A62-D3F0-45CB-AE85-2666A38B0A88}"/>
    <cellStyle name="40% - Accent4 8 3" xfId="5484" xr:uid="{A6FF773A-9D4D-44C5-8CC5-0DC6301CBA56}"/>
    <cellStyle name="40% - Accent4 8 3 2" xfId="5485" xr:uid="{4C1F859D-AEF5-4EB2-8A4F-3A4470FA9127}"/>
    <cellStyle name="40% - Accent4 8 3_Jurisdictional Study" xfId="9491" xr:uid="{F77EE00B-59E0-40CF-9BB7-45F17B67C3E2}"/>
    <cellStyle name="40% - Accent4 8 4" xfId="5486" xr:uid="{9A2324C6-5FA2-4FBE-890E-8411DF4557D7}"/>
    <cellStyle name="40% - Accent4 8 5" xfId="13110" xr:uid="{A6C1FD32-76AC-4F04-9BB8-CBA042D95BA2}"/>
    <cellStyle name="40% - Accent4 8 6" xfId="11983" xr:uid="{749116DE-76E5-47ED-9EDA-D78B1242E822}"/>
    <cellStyle name="40% - Accent4 8 7" xfId="17835" xr:uid="{CDE15C3A-5EBC-4C83-9539-2A837012B9C7}"/>
    <cellStyle name="40% - Accent4 8_Jurisdictional Study" xfId="9488" xr:uid="{D6BDDF64-D460-4587-8045-F106D3E03DA0}"/>
    <cellStyle name="40% - Accent4 9" xfId="5487" xr:uid="{5FB96760-42F4-4E18-94D9-4DCA77F50180}"/>
    <cellStyle name="40% - Accent4 9 2" xfId="5488" xr:uid="{F7A08D03-09D0-4DF6-AF5B-DE613B0D4F62}"/>
    <cellStyle name="40% - Accent4 9 2 2" xfId="5489" xr:uid="{1DA237E6-FDBD-4A21-B593-1B7366FD1747}"/>
    <cellStyle name="40% - Accent4 9 2_Jurisdictional Study" xfId="9493" xr:uid="{A62E24A3-FDAB-409C-9051-B0A129AFFD5C}"/>
    <cellStyle name="40% - Accent4 9 3" xfId="5490" xr:uid="{35719A7E-7192-4F05-B13F-96796E4CC1C6}"/>
    <cellStyle name="40% - Accent4 9 4" xfId="13111" xr:uid="{12E4F4A3-5208-4BDA-BF3F-B43C2135E61A}"/>
    <cellStyle name="40% - Accent4 9 5" xfId="12013" xr:uid="{F555FE3C-9888-4678-885E-89876CE46474}"/>
    <cellStyle name="40% - Accent4 9 6" xfId="17833" xr:uid="{D23B3D61-0C2C-4D6D-859E-721C2F9A5E91}"/>
    <cellStyle name="40% - Accent4 9_Jurisdictional Study" xfId="9492" xr:uid="{39264CC4-F8ED-433A-A744-C8CB1379B0B1}"/>
    <cellStyle name="40% - Accent5" xfId="29" builtinId="47" customBuiltin="1"/>
    <cellStyle name="40% - Accent5 10" xfId="5491" xr:uid="{B7458E29-C92A-41C4-A3E9-2B29724544A0}"/>
    <cellStyle name="40% - Accent5 10 2" xfId="5492" xr:uid="{0601B67B-9438-47A1-B032-3E4442CF561F}"/>
    <cellStyle name="40% - Accent5 10 2 2" xfId="5493" xr:uid="{7EBC092B-15F6-440C-8DF9-18E84AB693F2}"/>
    <cellStyle name="40% - Accent5 10 2_Jurisdictional Study" xfId="9495" xr:uid="{081942EF-32E3-452F-B5DD-832EB2373243}"/>
    <cellStyle name="40% - Accent5 10 3" xfId="5494" xr:uid="{90477F85-F580-4E9E-885A-3FB867C3CE58}"/>
    <cellStyle name="40% - Accent5 10 4" xfId="13866" xr:uid="{FB30A55D-12F1-4453-98C6-3E221D10EE51}"/>
    <cellStyle name="40% - Accent5 10 5" xfId="11636" xr:uid="{171CAE28-6A99-4570-AB7F-C6C5859D2247}"/>
    <cellStyle name="40% - Accent5 10 6" xfId="17831" xr:uid="{D1BCA3F1-13D7-4C65-9560-DBA2CB4C4496}"/>
    <cellStyle name="40% - Accent5 10_Jurisdictional Study" xfId="9494" xr:uid="{D36FFF0A-4D0C-4374-BD55-2CCC8B20925E}"/>
    <cellStyle name="40% - Accent5 11" xfId="5495" xr:uid="{26DDF684-5A8F-4FB3-B924-8D96B6E8EB76}"/>
    <cellStyle name="40% - Accent5 11 2" xfId="5496" xr:uid="{C815DB01-AFD4-442C-BD1B-A8F9372A14D1}"/>
    <cellStyle name="40% - Accent5 11 2 2" xfId="5497" xr:uid="{D00515E2-B815-477A-9E83-D8921A475402}"/>
    <cellStyle name="40% - Accent5 11 2_Jurisdictional Study" xfId="9497" xr:uid="{50AE39AA-FEF3-4A9A-B5C1-406088D08CB7}"/>
    <cellStyle name="40% - Accent5 11 3" xfId="5498" xr:uid="{D42BD4E8-8F9F-4949-B378-19D3B2703F82}"/>
    <cellStyle name="40% - Accent5 11 4" xfId="13867" xr:uid="{1D4F214F-CB7D-4D80-B101-00425DDD5B9B}"/>
    <cellStyle name="40% - Accent5 11 5" xfId="12026" xr:uid="{D8B0FEE8-2BCC-4CCE-A34C-B2B99F0E0EFA}"/>
    <cellStyle name="40% - Accent5 11 6" xfId="17830" xr:uid="{64BA8F5A-97CB-4FE8-B8C5-5DB5096A0E09}"/>
    <cellStyle name="40% - Accent5 11_Jurisdictional Study" xfId="9496" xr:uid="{C5D809B4-6D39-4CB8-9E17-9E8EA7A6A18D}"/>
    <cellStyle name="40% - Accent5 12" xfId="5499" xr:uid="{B861905D-5A16-41DD-AEDE-5853D8148359}"/>
    <cellStyle name="40% - Accent5 12 2" xfId="5500" xr:uid="{50390EAC-1187-46DB-92CB-52D6B582D8C3}"/>
    <cellStyle name="40% - Accent5 12 3" xfId="15830" xr:uid="{6F52FDE1-9E22-4830-BE87-FD2E45CBFD73}"/>
    <cellStyle name="40% - Accent5 12 4" xfId="12739" xr:uid="{C9B26DD3-2FE4-487E-ADEC-1A2F544FF632}"/>
    <cellStyle name="40% - Accent5 12_Jurisdictional Study" xfId="9498" xr:uid="{B1FE90BD-ED0E-4289-B2FB-23B763B0FFF2}"/>
    <cellStyle name="40% - Accent5 13" xfId="5501" xr:uid="{89C1DA44-7053-4A44-9B11-18BB6FDDC8B6}"/>
    <cellStyle name="40% - Accent5 13 2" xfId="13868" xr:uid="{BCDFCDC2-F29F-442A-8B1C-3E6F4058A35B}"/>
    <cellStyle name="40% - Accent5 13 3" xfId="16158" xr:uid="{BB7F0400-4F42-48D3-AAE8-AECDC3DF39D2}"/>
    <cellStyle name="40% - Accent5 14" xfId="3220" xr:uid="{4348055A-84DF-43A2-90B6-D1FE4941E4B3}"/>
    <cellStyle name="40% - Accent5 14 2" xfId="12814" xr:uid="{64ECC90A-B0E6-4D57-A1FC-9BE32A187815}"/>
    <cellStyle name="40% - Accent5 15" xfId="44" xr:uid="{B542D84A-12F8-42E5-9857-F6DA0A62A119}"/>
    <cellStyle name="40% - Accent5 15 2" xfId="11903" xr:uid="{B56A3DC4-241D-4D8D-A5F2-DF353A8670C9}"/>
    <cellStyle name="40% - Accent5 15 3" xfId="11583" xr:uid="{5D908164-DD25-450A-88B3-3D6754F9903D}"/>
    <cellStyle name="40% - Accent5 15 4" xfId="11603" xr:uid="{0FBBDA3E-D73E-46D0-9C39-575731CB53B4}"/>
    <cellStyle name="40% - Accent5 15 5" xfId="15014" xr:uid="{9807C1D1-AE6C-48A5-ACC9-31E0AC38DCD4}"/>
    <cellStyle name="40% - Accent5 15 6" xfId="14932" xr:uid="{6E31DB8A-2EC7-4411-B7A9-C62E3BAE4F88}"/>
    <cellStyle name="40% - Accent5 16" xfId="10828" xr:uid="{BD0C7153-AF7D-494E-8A6B-DD66A7C9A048}"/>
    <cellStyle name="40% - Accent5 16 2" xfId="12609" xr:uid="{E9709C32-3D4C-47EB-AEDF-B9FE7C5CAEB1}"/>
    <cellStyle name="40% - Accent5 16 3" xfId="15352" xr:uid="{36CEF32A-62F3-4A02-A801-C2AD6BCC6CFC}"/>
    <cellStyle name="40% - Accent5 16 4" xfId="15082" xr:uid="{CEF20C0E-85C6-4B6B-8ABF-3191CA55D1D8}"/>
    <cellStyle name="40% - Accent5 16 5" xfId="15087" xr:uid="{758A76EB-EB35-4AD5-AA64-406F188C91EF}"/>
    <cellStyle name="40% - Accent5 16 6" xfId="11074" xr:uid="{5C8B734E-3FCD-4C8E-BA1B-A74B9C8E0241}"/>
    <cellStyle name="40% - Accent5 17" xfId="10879" xr:uid="{5B56EF9A-8CE0-4382-AE16-9A66578E90DA}"/>
    <cellStyle name="40% - Accent5 17 2" xfId="11034" xr:uid="{D5C98B22-065B-46FF-8737-3BC4AC60B9F6}"/>
    <cellStyle name="40% - Accent5 17 3" xfId="11939" xr:uid="{FB6E4CA5-3CD9-4C1D-8A14-7BD99C2ACC9A}"/>
    <cellStyle name="40% - Accent5 17 4" xfId="11721" xr:uid="{D981D9B7-7722-4506-B360-AF3CE59AF2EB}"/>
    <cellStyle name="40% - Accent5 17 5" xfId="11343" xr:uid="{604A8E8E-CBB4-47B9-9E86-A2A200A9250C}"/>
    <cellStyle name="40% - Accent5 17 6" xfId="12480" xr:uid="{A8E851C5-1401-4BD3-8E89-92B3F4A7B67B}"/>
    <cellStyle name="40% - Accent5 18" xfId="12907" xr:uid="{F65438B8-BD21-4365-98FA-384C5E428942}"/>
    <cellStyle name="40% - Accent5 19" xfId="14989" xr:uid="{8A359BDE-7101-4D62-8EF9-879BD443A2BE}"/>
    <cellStyle name="40% - Accent5 2" xfId="290" xr:uid="{FB890121-3553-41A9-8565-79720830DE91}"/>
    <cellStyle name="40% - Accent5 2 10" xfId="15034" xr:uid="{7937CA43-5D00-47B5-B8BE-15BB4CA6BB59}"/>
    <cellStyle name="40% - Accent5 2 2" xfId="5503" xr:uid="{D53A6CC4-0239-4956-83F1-8C9CDBD96DD3}"/>
    <cellStyle name="40% - Accent5 2 2 2" xfId="5504" xr:uid="{400513B7-FB7D-4F23-A23D-985D62F9AA3D}"/>
    <cellStyle name="40% - Accent5 2 2 2 2" xfId="5505" xr:uid="{C7B91CBC-1C2B-48CA-BC67-43CA511600C1}"/>
    <cellStyle name="40% - Accent5 2 2 2 2 2" xfId="5506" xr:uid="{AD7EF060-9A54-46CE-9A61-C9E2C70FEC10}"/>
    <cellStyle name="40% - Accent5 2 2 2 2 2 2" xfId="5507" xr:uid="{7D6078D9-422E-4009-8873-3B9403B1BFDE}"/>
    <cellStyle name="40% - Accent5 2 2 2 2 2 2 2" xfId="5508" xr:uid="{08EE34AC-898C-4E54-B9B4-9852E0A19BF4}"/>
    <cellStyle name="40% - Accent5 2 2 2 2 2 2_Jurisdictional Study" xfId="9503" xr:uid="{CF8F16D8-CF3B-4D46-A455-45392445D104}"/>
    <cellStyle name="40% - Accent5 2 2 2 2 2 3" xfId="5509" xr:uid="{0D5DE7D9-3BCD-4CD6-8970-CC373EF001C8}"/>
    <cellStyle name="40% - Accent5 2 2 2 2 2_Jurisdictional Study" xfId="9502" xr:uid="{CB181FCA-CFCA-4882-9C0F-0323A3BE1356}"/>
    <cellStyle name="40% - Accent5 2 2 2 2 3" xfId="5510" xr:uid="{36B2F4FD-2B68-4860-9489-14C771ED4519}"/>
    <cellStyle name="40% - Accent5 2 2 2 2 3 2" xfId="5511" xr:uid="{CE15455E-4212-49AD-A892-71AF426A39CF}"/>
    <cellStyle name="40% - Accent5 2 2 2 2 3_Jurisdictional Study" xfId="9504" xr:uid="{47F997A0-EA66-410D-AAC4-ED4778DB8E5F}"/>
    <cellStyle name="40% - Accent5 2 2 2 2 4" xfId="5512" xr:uid="{8F725A7D-8E2B-4B6B-9EE7-E974627FE5ED}"/>
    <cellStyle name="40% - Accent5 2 2 2 2 5" xfId="15453" xr:uid="{D8151E55-1D3C-4FE1-96B2-EADC448F3A03}"/>
    <cellStyle name="40% - Accent5 2 2 2 2_Jurisdictional Study" xfId="9501" xr:uid="{9AB2EE42-A6C7-454C-B0BA-37E8F60A2423}"/>
    <cellStyle name="40% - Accent5 2 2 2 3" xfId="5513" xr:uid="{DCDC1AB8-5F0B-4EFD-B8FC-22012E0DA4F4}"/>
    <cellStyle name="40% - Accent5 2 2 2 3 2" xfId="5514" xr:uid="{1AA286D1-FFE3-4C2E-A7F7-C542E4B9341C}"/>
    <cellStyle name="40% - Accent5 2 2 2 3 2 2" xfId="5515" xr:uid="{C1C87469-30EF-4BA5-AD10-D4615FC77DC7}"/>
    <cellStyle name="40% - Accent5 2 2 2 3 2_Jurisdictional Study" xfId="9506" xr:uid="{3188DAF9-09F6-49DA-8126-5153BCE184A3}"/>
    <cellStyle name="40% - Accent5 2 2 2 3 3" xfId="5516" xr:uid="{32B91F36-12B6-4975-B74F-7371DFFC3ADC}"/>
    <cellStyle name="40% - Accent5 2 2 2 3_Jurisdictional Study" xfId="9505" xr:uid="{2ABF09F4-764A-46A6-B6EB-595B5A18656A}"/>
    <cellStyle name="40% - Accent5 2 2 2 4" xfId="5517" xr:uid="{6931181C-CB84-44A9-B95D-0B3E435CCD9E}"/>
    <cellStyle name="40% - Accent5 2 2 2 4 2" xfId="5518" xr:uid="{18E5A39D-FA8B-4F7F-8B93-56C4012FC036}"/>
    <cellStyle name="40% - Accent5 2 2 2 4_Jurisdictional Study" xfId="9507" xr:uid="{56091CDE-FD81-4A63-AD72-E98165CE4E8C}"/>
    <cellStyle name="40% - Accent5 2 2 2 5" xfId="5519" xr:uid="{D3D6D1D2-5DEB-49BC-AE38-EDC2222F11BD}"/>
    <cellStyle name="40% - Accent5 2 2 2 6" xfId="15834" xr:uid="{97F74411-2FE5-473B-A12C-4270E7DFA9F4}"/>
    <cellStyle name="40% - Accent5 2 2 2 7" xfId="12478" xr:uid="{630A3F5D-002B-4A96-B2FE-7CFA9E4284C5}"/>
    <cellStyle name="40% - Accent5 2 2 2 8" xfId="17808" xr:uid="{259DECCD-99A2-41A9-8FDD-71A189519642}"/>
    <cellStyle name="40% - Accent5 2 2 2_Jurisdictional Study" xfId="9500" xr:uid="{2878AF6A-B198-4645-8E8C-23384FF6AD68}"/>
    <cellStyle name="40% - Accent5 2 2 3" xfId="5520" xr:uid="{6D605859-7C18-4855-BF64-0E827F1A623F}"/>
    <cellStyle name="40% - Accent5 2 2 3 2" xfId="5521" xr:uid="{8F3ADCB3-ED31-4B9E-AAFB-AD8B7591010D}"/>
    <cellStyle name="40% - Accent5 2 2 3 2 2" xfId="5522" xr:uid="{93AEC545-8408-49E1-98FE-4119984DAF01}"/>
    <cellStyle name="40% - Accent5 2 2 3 2 2 2" xfId="5523" xr:uid="{58F7F01F-30CB-411B-B3BC-AC84B0FE7BCD}"/>
    <cellStyle name="40% - Accent5 2 2 3 2 2_Jurisdictional Study" xfId="9510" xr:uid="{2D475018-CA92-4A44-94C1-47CC35F85D37}"/>
    <cellStyle name="40% - Accent5 2 2 3 2 3" xfId="5524" xr:uid="{47DEFBE1-68CD-4703-90E2-D411562174D7}"/>
    <cellStyle name="40% - Accent5 2 2 3 2_Jurisdictional Study" xfId="9509" xr:uid="{D7C4EDDD-5ABC-48BD-93B4-C871182B261B}"/>
    <cellStyle name="40% - Accent5 2 2 3 3" xfId="5525" xr:uid="{8903152B-5DB5-4BB7-B36C-57B3BEF1AD02}"/>
    <cellStyle name="40% - Accent5 2 2 3 3 2" xfId="5526" xr:uid="{9440C4C0-8AF5-474F-B395-5C01AC779248}"/>
    <cellStyle name="40% - Accent5 2 2 3 3_Jurisdictional Study" xfId="9511" xr:uid="{60B4947B-892B-412B-A386-18BF46AE1B27}"/>
    <cellStyle name="40% - Accent5 2 2 3 4" xfId="5527" xr:uid="{7A2F092B-5555-42B1-A68B-A33D0084FEEB}"/>
    <cellStyle name="40% - Accent5 2 2 3 5" xfId="15833" xr:uid="{74DCE4F0-8D39-4098-94D8-BDD6DAD1DC7F}"/>
    <cellStyle name="40% - Accent5 2 2 3 6" xfId="14891" xr:uid="{C596447E-FD9F-4E4E-B33D-9BED7BDEC34A}"/>
    <cellStyle name="40% - Accent5 2 2 3 7" xfId="17803" xr:uid="{3567EC7B-E656-4C27-8554-8FC399F6B98D}"/>
    <cellStyle name="40% - Accent5 2 2 3_Jurisdictional Study" xfId="9508" xr:uid="{49B006E2-365F-44B0-8136-5BF57AB8D18E}"/>
    <cellStyle name="40% - Accent5 2 2 4" xfId="5528" xr:uid="{02D65764-045B-4F4E-AAA4-43013B17F0EF}"/>
    <cellStyle name="40% - Accent5 2 2 4 2" xfId="5529" xr:uid="{A55CE012-28EE-48E2-B699-C33304EC523F}"/>
    <cellStyle name="40% - Accent5 2 2 4 2 2" xfId="5530" xr:uid="{62273FFF-74C2-41AB-8644-BAFD0C672905}"/>
    <cellStyle name="40% - Accent5 2 2 4 2_Jurisdictional Study" xfId="9513" xr:uid="{D4E11C06-F59F-4C23-852B-A7DB1C6AF0B9}"/>
    <cellStyle name="40% - Accent5 2 2 4 3" xfId="5531" xr:uid="{821A29E2-1C94-4DA9-B3CD-BAEE3894FDBE}"/>
    <cellStyle name="40% - Accent5 2 2 4 4" xfId="11255" xr:uid="{1814BAFA-5FA4-46E0-A13A-478E57206568}"/>
    <cellStyle name="40% - Accent5 2 2 4 5" xfId="17801" xr:uid="{FACAE666-4A78-4F09-A216-8E15B701A5E8}"/>
    <cellStyle name="40% - Accent5 2 2 4_Jurisdictional Study" xfId="9512" xr:uid="{AE3869E8-0A51-4D66-A048-F0B69CB42B78}"/>
    <cellStyle name="40% - Accent5 2 2 5" xfId="5532" xr:uid="{0097EA9A-E004-4609-B8B0-3D293FD5997A}"/>
    <cellStyle name="40% - Accent5 2 2 5 2" xfId="5533" xr:uid="{7EB625F5-8F6B-474F-A290-0F8B59F0D6A7}"/>
    <cellStyle name="40% - Accent5 2 2 5 3" xfId="16192" xr:uid="{EE820AFB-CDFC-42E8-B40D-5003EF2AD6C1}"/>
    <cellStyle name="40% - Accent5 2 2 5_Jurisdictional Study" xfId="9514" xr:uid="{6536BC48-20DD-4D9D-8D60-E2712198579F}"/>
    <cellStyle name="40% - Accent5 2 2 6" xfId="5534" xr:uid="{68C23B3B-CFBF-4174-8584-4FA5345DAFE4}"/>
    <cellStyle name="40% - Accent5 2 2 7" xfId="13112" xr:uid="{8D2376E9-AC79-479D-835A-528B27204945}"/>
    <cellStyle name="40% - Accent5 2 2 8" xfId="16269" xr:uid="{307AF58D-35AD-49D1-8B50-A2DE4FE1B00F}"/>
    <cellStyle name="40% - Accent5 2 2 9" xfId="17810" xr:uid="{C20407EA-75D1-4FE7-8ACC-D209FB5EC71A}"/>
    <cellStyle name="40% - Accent5 2 2_Jurisdictional Study" xfId="9499" xr:uid="{268A1D90-4393-435D-9F44-0C5B3D36D2B5}"/>
    <cellStyle name="40% - Accent5 2 3" xfId="5535" xr:uid="{ECD94BC9-A1F6-4EBB-AA27-09E335D6D5E4}"/>
    <cellStyle name="40% - Accent5 2 3 2" xfId="5536" xr:uid="{20DCA0BC-1CA1-4948-B5E9-808B277AD4F2}"/>
    <cellStyle name="40% - Accent5 2 3 2 2" xfId="5537" xr:uid="{2F7D303B-CB4E-44EC-8EC2-89D231C2DD2A}"/>
    <cellStyle name="40% - Accent5 2 3 2 2 2" xfId="5538" xr:uid="{DC5A593F-6563-4E9F-AFDE-BECDA0D58692}"/>
    <cellStyle name="40% - Accent5 2 3 2 2 2 2" xfId="5539" xr:uid="{EDDF68D0-3AA6-441F-BEDC-339B2D7D9A5C}"/>
    <cellStyle name="40% - Accent5 2 3 2 2 2_Jurisdictional Study" xfId="9518" xr:uid="{83C159D7-DADE-42A0-9A83-85738E92AB6F}"/>
    <cellStyle name="40% - Accent5 2 3 2 2 3" xfId="5540" xr:uid="{BA10A526-A345-4FBB-BCEC-D2874BFBF3BF}"/>
    <cellStyle name="40% - Accent5 2 3 2 2_Jurisdictional Study" xfId="9517" xr:uid="{B9F62775-F54D-4D50-8325-6BDCDAD3B77C}"/>
    <cellStyle name="40% - Accent5 2 3 2 3" xfId="5541" xr:uid="{AB182EFD-1B12-4CF6-863A-4D95EA5897AC}"/>
    <cellStyle name="40% - Accent5 2 3 2 3 2" xfId="5542" xr:uid="{2A3FD524-C0AC-4D02-9E48-D99BD05EE3FF}"/>
    <cellStyle name="40% - Accent5 2 3 2 3_Jurisdictional Study" xfId="9519" xr:uid="{1B6DF708-B648-426D-8D3A-5A94C0AF1BB3}"/>
    <cellStyle name="40% - Accent5 2 3 2 4" xfId="5543" xr:uid="{77DA99D3-BFAD-4629-85D4-6415A424120A}"/>
    <cellStyle name="40% - Accent5 2 3 2_Jurisdictional Study" xfId="9516" xr:uid="{198E9BDF-B33C-47A4-9A22-FBD0D31EB62E}"/>
    <cellStyle name="40% - Accent5 2 3 3" xfId="5544" xr:uid="{1EF26480-563F-459C-9272-9778D5BDC457}"/>
    <cellStyle name="40% - Accent5 2 3 3 2" xfId="5545" xr:uid="{5ADB04B5-7C29-4D44-B214-65D4D595E207}"/>
    <cellStyle name="40% - Accent5 2 3 3 2 2" xfId="5546" xr:uid="{DC7951CB-FE56-4226-A6DA-838DF1E3D7A1}"/>
    <cellStyle name="40% - Accent5 2 3 3 2_Jurisdictional Study" xfId="9521" xr:uid="{D51B7F02-D969-4332-B150-89C288D00A3E}"/>
    <cellStyle name="40% - Accent5 2 3 3 3" xfId="5547" xr:uid="{FE2DBB83-21DD-44C0-8288-9F170FCFA677}"/>
    <cellStyle name="40% - Accent5 2 3 3_Jurisdictional Study" xfId="9520" xr:uid="{4EFFF356-AE28-433E-84AD-FB950F0972A1}"/>
    <cellStyle name="40% - Accent5 2 3 4" xfId="5548" xr:uid="{1F3F04AC-F4C0-48F8-8CD5-91A0C801B116}"/>
    <cellStyle name="40% - Accent5 2 3 4 2" xfId="5549" xr:uid="{144E3A88-FDC4-4E23-BA06-82CB0512952E}"/>
    <cellStyle name="40% - Accent5 2 3 4_Jurisdictional Study" xfId="9522" xr:uid="{C48269CE-6A97-4629-A3FB-0D138531C2F1}"/>
    <cellStyle name="40% - Accent5 2 3 5" xfId="5550" xr:uid="{ADC3333B-C4C9-4A55-8D20-039D634784E9}"/>
    <cellStyle name="40% - Accent5 2 3 6" xfId="15454" xr:uid="{80B7A4CC-EE98-4CE1-81E0-CFF15797B223}"/>
    <cellStyle name="40% - Accent5 2 3_Jurisdictional Study" xfId="9515" xr:uid="{202B98D4-2BE4-4CB1-ABD0-4B04C66F5B2A}"/>
    <cellStyle name="40% - Accent5 2 4" xfId="5551" xr:uid="{C13CFF50-75D0-4816-A9E9-724991EE4721}"/>
    <cellStyle name="40% - Accent5 2 4 2" xfId="5552" xr:uid="{455AF3BA-7654-43E6-9DAC-EF4B5755FEFD}"/>
    <cellStyle name="40% - Accent5 2 4 2 2" xfId="5553" xr:uid="{0197AE39-464E-4CE1-834F-03EA52D1521C}"/>
    <cellStyle name="40% - Accent5 2 4 2 2 2" xfId="5554" xr:uid="{FCDE4D1C-D493-4ACA-92CE-05CBDF14DE94}"/>
    <cellStyle name="40% - Accent5 2 4 2 2_Jurisdictional Study" xfId="9525" xr:uid="{ECAAD72E-4E54-44CD-8D4D-CF4AFAD9D641}"/>
    <cellStyle name="40% - Accent5 2 4 2 3" xfId="5555" xr:uid="{352FF966-1E3F-4461-86E1-BB8936B2243F}"/>
    <cellStyle name="40% - Accent5 2 4 2_Jurisdictional Study" xfId="9524" xr:uid="{6BD04E74-3700-460C-96C9-A5CEA29DBAD2}"/>
    <cellStyle name="40% - Accent5 2 4 3" xfId="5556" xr:uid="{8D17B2C6-82DA-4C4F-A294-EBE755E265CC}"/>
    <cellStyle name="40% - Accent5 2 4 3 2" xfId="5557" xr:uid="{A41E69E0-E45F-4A1C-9C94-59449FB10D9F}"/>
    <cellStyle name="40% - Accent5 2 4 3_Jurisdictional Study" xfId="9526" xr:uid="{5CD92BC2-DD8A-4B11-BE21-E44A024C1652}"/>
    <cellStyle name="40% - Accent5 2 4 4" xfId="5558" xr:uid="{8CEF6FBE-E276-49F7-B771-905E117A009C}"/>
    <cellStyle name="40% - Accent5 2 4 5" xfId="13869" xr:uid="{98F898D0-E30E-4D6F-888A-170EDBD1B3DB}"/>
    <cellStyle name="40% - Accent5 2 4 6" xfId="12051" xr:uid="{8F6F9590-FACC-45DC-AF7F-C942D94B4D6D}"/>
    <cellStyle name="40% - Accent5 2 4 7" xfId="17797" xr:uid="{274085EA-1D71-4C6A-91A3-09D71002990A}"/>
    <cellStyle name="40% - Accent5 2 4_Jurisdictional Study" xfId="9523" xr:uid="{2C928889-C6B1-44D3-80BC-514BFD5C49EA}"/>
    <cellStyle name="40% - Accent5 2 5" xfId="5559" xr:uid="{ADC37CDB-EE16-49E1-8673-F12B4F8E33F9}"/>
    <cellStyle name="40% - Accent5 2 5 2" xfId="5560" xr:uid="{569A3474-51D2-43AF-863A-17A0F5CC9854}"/>
    <cellStyle name="40% - Accent5 2 5 2 2" xfId="5561" xr:uid="{B2B7DDFB-393D-4190-865C-3C9802307759}"/>
    <cellStyle name="40% - Accent5 2 5 2_Jurisdictional Study" xfId="9528" xr:uid="{B83D349A-8795-4C4D-A1B8-A76D62127D51}"/>
    <cellStyle name="40% - Accent5 2 5 3" xfId="5562" xr:uid="{5B1E8CE6-5A93-49F1-8190-4165B998604F}"/>
    <cellStyle name="40% - Accent5 2 5 4" xfId="13113" xr:uid="{7632EBE4-5FF3-457B-ADB9-1D4D2B69A503}"/>
    <cellStyle name="40% - Accent5 2 5 5" xfId="11398" xr:uid="{50DFBDBC-2122-4880-A976-58C83B9F66D2}"/>
    <cellStyle name="40% - Accent5 2 5 6" xfId="17795" xr:uid="{1967989C-8F9C-4956-8264-14C827D8652A}"/>
    <cellStyle name="40% - Accent5 2 5_Jurisdictional Study" xfId="9527" xr:uid="{638C7CEC-D621-43C3-8DE8-0B560B8A34CD}"/>
    <cellStyle name="40% - Accent5 2 6" xfId="5563" xr:uid="{E6E5A7B5-C396-441B-8BF1-4C84195B6478}"/>
    <cellStyle name="40% - Accent5 2 6 2" xfId="5564" xr:uid="{B6D006FE-54E7-42C2-BC29-C4BBA6525504}"/>
    <cellStyle name="40% - Accent5 2 6 3" xfId="13870" xr:uid="{18710FD7-6452-4EF9-BE3F-4C46A9504589}"/>
    <cellStyle name="40% - Accent5 2 6 4" xfId="11735" xr:uid="{8E30BE0C-567E-4BE0-90FE-8AA9B6F88942}"/>
    <cellStyle name="40% - Accent5 2 6_Jurisdictional Study" xfId="9529" xr:uid="{691BEC3F-8DA2-4FC9-9A49-1653D3C71871}"/>
    <cellStyle name="40% - Accent5 2 7" xfId="5565" xr:uid="{9B0E70FC-3B99-45A8-9054-39306CA6511C}"/>
    <cellStyle name="40% - Accent5 2 7 2" xfId="12509" xr:uid="{A83DE6F3-94A1-46AC-B684-9748F1B8218C}"/>
    <cellStyle name="40% - Accent5 2 8" xfId="5502" xr:uid="{005FC660-9385-4D68-A80F-9B6E342DAF08}"/>
    <cellStyle name="40% - Accent5 2 8 2" xfId="12626" xr:uid="{04AD6788-4007-43F8-B091-64325D53EBC8}"/>
    <cellStyle name="40% - Accent5 2 9" xfId="15345" xr:uid="{9AD55EF3-5745-4F7A-BAFB-7CB903AAF31A}"/>
    <cellStyle name="40% - Accent5 20" xfId="16354" xr:uid="{317C71E4-75CF-4E77-A9C3-E03DFB212C87}"/>
    <cellStyle name="40% - Accent5 21" xfId="10900" xr:uid="{0E4BE0F0-3208-46D1-8010-090DA3D3CFEB}"/>
    <cellStyle name="40% - Accent5 22" xfId="16401" xr:uid="{647316C5-97D1-4773-A50D-211C26CCED79}"/>
    <cellStyle name="40% - Accent5 23" xfId="12208" xr:uid="{A5B692F9-ED74-4FA4-95FC-9DB9AA33D658}"/>
    <cellStyle name="40% - Accent5 24" xfId="12540" xr:uid="{8173B22A-94B6-44F5-BEC8-546AA1162527}"/>
    <cellStyle name="40% - Accent5 25" xfId="11156" xr:uid="{0FC6084D-38F9-4DA6-BF82-8036F39DADEE}"/>
    <cellStyle name="40% - Accent5 26" xfId="16432" xr:uid="{718C31FE-593C-466A-B66B-C9BADCC45666}"/>
    <cellStyle name="40% - Accent5 27" xfId="12908" xr:uid="{3C9AD0F6-5A3B-42C6-B7B7-76BB6CC1404A}"/>
    <cellStyle name="40% - Accent5 28" xfId="16229" xr:uid="{A346FCFD-5DDC-47BE-8E57-ABB5CDE0D5A4}"/>
    <cellStyle name="40% - Accent5 29" xfId="16252" xr:uid="{721277C3-7C5E-4B37-8107-8FC5CD37CE1D}"/>
    <cellStyle name="40% - Accent5 3" xfId="3247" xr:uid="{0A5B7DCF-EBB2-456E-BB2F-41B1331193D8}"/>
    <cellStyle name="40% - Accent5 3 10" xfId="11580" xr:uid="{6F271341-6CAF-446C-A9E6-93DD8553BE7C}"/>
    <cellStyle name="40% - Accent5 3 2" xfId="5567" xr:uid="{858511DF-8DA6-4E8F-AF63-63DEB6AFDF8F}"/>
    <cellStyle name="40% - Accent5 3 2 2" xfId="5568" xr:uid="{281E28D3-02AB-48D7-A388-DCBB04BF021E}"/>
    <cellStyle name="40% - Accent5 3 2 2 2" xfId="5569" xr:uid="{5DC5B5C4-921B-480F-B22E-77C5C89524CB}"/>
    <cellStyle name="40% - Accent5 3 2 2 2 2" xfId="5570" xr:uid="{5B9A6DBB-1752-4403-8F22-2D6382A678CA}"/>
    <cellStyle name="40% - Accent5 3 2 2 2 2 2" xfId="5571" xr:uid="{4986444B-5C81-45A1-A84E-D52C7F90347E}"/>
    <cellStyle name="40% - Accent5 3 2 2 2 2 2 2" xfId="5572" xr:uid="{9934C4A8-A0D2-4A58-90BF-B7E77EE10A68}"/>
    <cellStyle name="40% - Accent5 3 2 2 2 2 2_Jurisdictional Study" xfId="9535" xr:uid="{1F77C1A4-EAC5-4B16-9260-3FED2B6B5245}"/>
    <cellStyle name="40% - Accent5 3 2 2 2 2 3" xfId="5573" xr:uid="{E8E0A0AB-076A-4D0C-B550-5F2E3404ABA9}"/>
    <cellStyle name="40% - Accent5 3 2 2 2 2_Jurisdictional Study" xfId="9534" xr:uid="{4A51F972-9362-4E97-A2A8-A5F975DAF8CD}"/>
    <cellStyle name="40% - Accent5 3 2 2 2 3" xfId="5574" xr:uid="{2854D793-4935-4E58-A594-B2B106AC0853}"/>
    <cellStyle name="40% - Accent5 3 2 2 2 3 2" xfId="5575" xr:uid="{5F4DF546-E943-46DF-972B-86010B4236B8}"/>
    <cellStyle name="40% - Accent5 3 2 2 2 3_Jurisdictional Study" xfId="9536" xr:uid="{B550C4B2-31E4-4B63-A542-E7094A2744EF}"/>
    <cellStyle name="40% - Accent5 3 2 2 2 4" xfId="5576" xr:uid="{A278EA20-DCA6-476E-9A1B-41B09C728AD1}"/>
    <cellStyle name="40% - Accent5 3 2 2 2_Jurisdictional Study" xfId="9533" xr:uid="{19FEAB6D-1712-4878-AA5C-94CFC033DCBD}"/>
    <cellStyle name="40% - Accent5 3 2 2 3" xfId="5577" xr:uid="{F33E04AA-AB11-47C1-A251-3EDE8F2A22B9}"/>
    <cellStyle name="40% - Accent5 3 2 2 3 2" xfId="5578" xr:uid="{8A0E324D-61B3-42B5-A64C-3DE25E1BCF9A}"/>
    <cellStyle name="40% - Accent5 3 2 2 3 2 2" xfId="5579" xr:uid="{6D49D279-2CB7-44C7-A4FE-7A091B944788}"/>
    <cellStyle name="40% - Accent5 3 2 2 3 2_Jurisdictional Study" xfId="9538" xr:uid="{5FFF05A1-D863-4CC9-B0B5-C7873E8FA17C}"/>
    <cellStyle name="40% - Accent5 3 2 2 3 3" xfId="5580" xr:uid="{5B6864B3-0BF4-43BB-BE6F-0A233C082D36}"/>
    <cellStyle name="40% - Accent5 3 2 2 3_Jurisdictional Study" xfId="9537" xr:uid="{36EBEE21-01F8-4B28-9DB2-108CE3B32CA0}"/>
    <cellStyle name="40% - Accent5 3 2 2 4" xfId="5581" xr:uid="{9223F029-80E5-4B07-88C7-8ED20F1EF984}"/>
    <cellStyle name="40% - Accent5 3 2 2 4 2" xfId="5582" xr:uid="{1FB02E71-975B-4BBF-A545-8964177DB065}"/>
    <cellStyle name="40% - Accent5 3 2 2 4_Jurisdictional Study" xfId="9539" xr:uid="{BEFBC986-D8AB-4024-9D91-985EE582E21F}"/>
    <cellStyle name="40% - Accent5 3 2 2 5" xfId="5583" xr:uid="{8BD25C66-CE7F-4A2A-827C-7F4CBF9532A0}"/>
    <cellStyle name="40% - Accent5 3 2 2 6" xfId="13871" xr:uid="{54655B1F-51A8-469A-A131-5ECFEF19E6FB}"/>
    <cellStyle name="40% - Accent5 3 2 2_Jurisdictional Study" xfId="9532" xr:uid="{40945E1C-7771-4835-A75D-161C922C5CA5}"/>
    <cellStyle name="40% - Accent5 3 2 3" xfId="5584" xr:uid="{08E94F4D-C422-4F13-A46C-4E20AE0669B4}"/>
    <cellStyle name="40% - Accent5 3 2 3 2" xfId="5585" xr:uid="{292DEA02-32D8-4DA7-82FA-A58CD7EDE11D}"/>
    <cellStyle name="40% - Accent5 3 2 3 2 2" xfId="5586" xr:uid="{AFC99F3D-49A8-41AD-B971-901F7C624E08}"/>
    <cellStyle name="40% - Accent5 3 2 3 2 2 2" xfId="5587" xr:uid="{6106961A-57E0-419B-B751-DD33B0E0A100}"/>
    <cellStyle name="40% - Accent5 3 2 3 2 2_Jurisdictional Study" xfId="9542" xr:uid="{9E858934-6690-4857-B383-C486810C8CF6}"/>
    <cellStyle name="40% - Accent5 3 2 3 2 3" xfId="5588" xr:uid="{943476C7-68CD-43F5-AD24-27CB26AF0D2B}"/>
    <cellStyle name="40% - Accent5 3 2 3 2_Jurisdictional Study" xfId="9541" xr:uid="{E5FE4AF8-0951-4416-A40E-F1EDDCC2B081}"/>
    <cellStyle name="40% - Accent5 3 2 3 3" xfId="5589" xr:uid="{70415BF7-BD8A-4EAC-8890-8C9B4A5EE950}"/>
    <cellStyle name="40% - Accent5 3 2 3 3 2" xfId="5590" xr:uid="{BCED3890-ABC2-4923-9910-95084E6CDF58}"/>
    <cellStyle name="40% - Accent5 3 2 3 3_Jurisdictional Study" xfId="9543" xr:uid="{AC24FCFD-8B12-4928-952C-B96DAA1CE507}"/>
    <cellStyle name="40% - Accent5 3 2 3 4" xfId="5591" xr:uid="{7B4E7F3F-84F8-495E-A35D-90111DF0B7D8}"/>
    <cellStyle name="40% - Accent5 3 2 3_Jurisdictional Study" xfId="9540" xr:uid="{6D87661F-0DD9-40A5-ACE5-726D690490B6}"/>
    <cellStyle name="40% - Accent5 3 2 4" xfId="5592" xr:uid="{83D015CC-D813-4889-99EB-EEFCF068E534}"/>
    <cellStyle name="40% - Accent5 3 2 4 2" xfId="5593" xr:uid="{AC4C26D0-7224-42A6-ACAE-F0D3DE30678A}"/>
    <cellStyle name="40% - Accent5 3 2 4 2 2" xfId="5594" xr:uid="{B4A77BDF-EC60-46EF-8A8C-AED1394720D2}"/>
    <cellStyle name="40% - Accent5 3 2 4 2_Jurisdictional Study" xfId="9545" xr:uid="{FFE893AD-0959-4567-B5DE-3AD2B0ABFFA8}"/>
    <cellStyle name="40% - Accent5 3 2 4 3" xfId="5595" xr:uid="{EA468E88-B54D-4B3F-8415-433FE090024B}"/>
    <cellStyle name="40% - Accent5 3 2 4_Jurisdictional Study" xfId="9544" xr:uid="{099718EA-73AC-47F1-BCDC-C3AB85EAAF5D}"/>
    <cellStyle name="40% - Accent5 3 2 5" xfId="5596" xr:uid="{9FA3CC75-9534-47D4-AC14-F92BEE47CEA4}"/>
    <cellStyle name="40% - Accent5 3 2 5 2" xfId="5597" xr:uid="{4FEF051B-42D5-4A19-9E4B-AF98EAA1919F}"/>
    <cellStyle name="40% - Accent5 3 2 5_Jurisdictional Study" xfId="9546" xr:uid="{F77EEAF3-1178-4BD4-AA5A-48125075DA54}"/>
    <cellStyle name="40% - Accent5 3 2 6" xfId="5598" xr:uid="{A855C8ED-A6EC-4B93-9C13-54CDD7D8F0CC}"/>
    <cellStyle name="40% - Accent5 3 2 7" xfId="13114" xr:uid="{0E811CA8-1F94-4950-A29B-C4CEC89E9EBE}"/>
    <cellStyle name="40% - Accent5 3 2_Jurisdictional Study" xfId="9531" xr:uid="{1BA55083-C368-42CF-97D4-747E58DC4932}"/>
    <cellStyle name="40% - Accent5 3 3" xfId="5599" xr:uid="{CAB6DC5E-4FEF-4E96-A985-495D33F4D918}"/>
    <cellStyle name="40% - Accent5 3 3 2" xfId="5600" xr:uid="{AF25A548-DC82-42A6-9B24-3DB224A78CBF}"/>
    <cellStyle name="40% - Accent5 3 3 2 2" xfId="5601" xr:uid="{A26DADDE-9306-47FE-A73F-AD05CFCD29D0}"/>
    <cellStyle name="40% - Accent5 3 3 2 2 2" xfId="5602" xr:uid="{80B71355-9B20-4250-BA31-699F7F65AE7E}"/>
    <cellStyle name="40% - Accent5 3 3 2 2 2 2" xfId="5603" xr:uid="{04E46515-87EA-4B29-AD5F-AF9571733AB0}"/>
    <cellStyle name="40% - Accent5 3 3 2 2 2_Jurisdictional Study" xfId="9550" xr:uid="{F076B646-4E0F-42C5-944A-9202BD6CB505}"/>
    <cellStyle name="40% - Accent5 3 3 2 2 3" xfId="5604" xr:uid="{9D7F3FBC-FE78-499D-BA49-5D0BA7C0C707}"/>
    <cellStyle name="40% - Accent5 3 3 2 2_Jurisdictional Study" xfId="9549" xr:uid="{4F27BD29-43C2-49BD-858F-8907541BBC96}"/>
    <cellStyle name="40% - Accent5 3 3 2 3" xfId="5605" xr:uid="{BBD46F1F-067E-4133-9FC0-C41B39984514}"/>
    <cellStyle name="40% - Accent5 3 3 2 3 2" xfId="5606" xr:uid="{E3B43CF1-E97A-416D-A621-32AB84274CF3}"/>
    <cellStyle name="40% - Accent5 3 3 2 3_Jurisdictional Study" xfId="9551" xr:uid="{47C4496C-E14D-4DCA-82C7-810F14D09B10}"/>
    <cellStyle name="40% - Accent5 3 3 2 4" xfId="5607" xr:uid="{54BC57F0-7072-4F77-BFEF-1BEAEE609B85}"/>
    <cellStyle name="40% - Accent5 3 3 2_Jurisdictional Study" xfId="9548" xr:uid="{382554EC-DD04-4488-B65E-0B2B4AF51500}"/>
    <cellStyle name="40% - Accent5 3 3 3" xfId="5608" xr:uid="{0A69A5DF-35F5-4340-BC4D-7918A802D907}"/>
    <cellStyle name="40% - Accent5 3 3 3 2" xfId="5609" xr:uid="{1CBDCED9-FEF5-4FD6-B05C-2CF133769F44}"/>
    <cellStyle name="40% - Accent5 3 3 3 2 2" xfId="5610" xr:uid="{C212F21B-9FDB-4F5A-9183-90DB8B4940AC}"/>
    <cellStyle name="40% - Accent5 3 3 3 2_Jurisdictional Study" xfId="9553" xr:uid="{05A06BE9-DDA4-4F03-A63B-19C2A81E9A31}"/>
    <cellStyle name="40% - Accent5 3 3 3 3" xfId="5611" xr:uid="{2DB7321D-979C-4B49-ABEB-971CC69BF6C0}"/>
    <cellStyle name="40% - Accent5 3 3 3_Jurisdictional Study" xfId="9552" xr:uid="{8A4FC75B-BC27-4925-81A7-57DF42CCE71C}"/>
    <cellStyle name="40% - Accent5 3 3 4" xfId="5612" xr:uid="{03C189C5-4CC0-412F-BC3A-15795A6C4A35}"/>
    <cellStyle name="40% - Accent5 3 3 4 2" xfId="5613" xr:uid="{E49807BB-3219-4730-86F2-355A976635B9}"/>
    <cellStyle name="40% - Accent5 3 3 4_Jurisdictional Study" xfId="9554" xr:uid="{037B7E21-394E-46E4-A659-A13C2185A14F}"/>
    <cellStyle name="40% - Accent5 3 3 5" xfId="5614" xr:uid="{A91E983E-29A4-441D-A74E-68405E9AE9EE}"/>
    <cellStyle name="40% - Accent5 3 3 6" xfId="13872" xr:uid="{AEE8D1A5-C1BB-4C6F-91DE-F4495DB3F08F}"/>
    <cellStyle name="40% - Accent5 3 3_Jurisdictional Study" xfId="9547" xr:uid="{7D8611E9-CC54-4E63-9B89-08B9F15EA717}"/>
    <cellStyle name="40% - Accent5 3 4" xfId="5615" xr:uid="{5342DC47-69F8-4F50-A994-186603A5505E}"/>
    <cellStyle name="40% - Accent5 3 4 2" xfId="5616" xr:uid="{B2B94307-BDB9-4545-8D9C-CB50431B8290}"/>
    <cellStyle name="40% - Accent5 3 4 2 2" xfId="5617" xr:uid="{25F52A64-E0B7-490D-83AC-87BD6918D674}"/>
    <cellStyle name="40% - Accent5 3 4 2 2 2" xfId="5618" xr:uid="{CD4BC78D-F571-404A-8EAD-21A248987DCB}"/>
    <cellStyle name="40% - Accent5 3 4 2 2_Jurisdictional Study" xfId="9557" xr:uid="{814C35F7-3849-4512-83F2-3518D815F68F}"/>
    <cellStyle name="40% - Accent5 3 4 2 3" xfId="5619" xr:uid="{AA806AE8-6462-42A0-A40A-2A46A2F3A4A9}"/>
    <cellStyle name="40% - Accent5 3 4 2_Jurisdictional Study" xfId="9556" xr:uid="{202DACF6-24D8-4D44-B791-A6666885D01F}"/>
    <cellStyle name="40% - Accent5 3 4 3" xfId="5620" xr:uid="{03495109-6492-43D1-93F9-8D2D5893E702}"/>
    <cellStyle name="40% - Accent5 3 4 3 2" xfId="5621" xr:uid="{F6069B32-CB41-4470-BB42-373640273090}"/>
    <cellStyle name="40% - Accent5 3 4 3_Jurisdictional Study" xfId="9558" xr:uid="{9C791300-BBC7-4CDF-B373-AD0D026B3FB6}"/>
    <cellStyle name="40% - Accent5 3 4 4" xfId="5622" xr:uid="{2A66D16D-0FD8-4B99-B70B-35AF98EF2081}"/>
    <cellStyle name="40% - Accent5 3 4 5" xfId="13600" xr:uid="{AD8808BC-532C-4F6C-A1F4-071C1821A97A}"/>
    <cellStyle name="40% - Accent5 3 4_Jurisdictional Study" xfId="9555" xr:uid="{E993EF74-7B3D-404C-A2B3-1697604A3457}"/>
    <cellStyle name="40% - Accent5 3 5" xfId="5623" xr:uid="{EA03E703-BF54-47AE-970F-25AEF7A1AA12}"/>
    <cellStyle name="40% - Accent5 3 5 2" xfId="5624" xr:uid="{87BB8DE8-9086-414C-BE8F-9A37A40F3255}"/>
    <cellStyle name="40% - Accent5 3 5 2 2" xfId="5625" xr:uid="{8EB7B3DC-0866-482A-B1C9-592F49270757}"/>
    <cellStyle name="40% - Accent5 3 5 2_Jurisdictional Study" xfId="9560" xr:uid="{C640F8F9-D227-458E-A791-FEB5FC38F564}"/>
    <cellStyle name="40% - Accent5 3 5 3" xfId="5626" xr:uid="{DB962157-BD42-4465-BEDF-C2641BBE975B}"/>
    <cellStyle name="40% - Accent5 3 5_Jurisdictional Study" xfId="9559" xr:uid="{0F95F46A-7912-48B9-AF5A-66A60DACAC90}"/>
    <cellStyle name="40% - Accent5 3 6" xfId="5627" xr:uid="{5E7A556B-2596-4E4D-AE37-DD414F9B01EB}"/>
    <cellStyle name="40% - Accent5 3 6 2" xfId="5628" xr:uid="{F684A399-FB28-418F-AB79-D8755596E8E1}"/>
    <cellStyle name="40% - Accent5 3 6_Jurisdictional Study" xfId="9561" xr:uid="{E8DDBD20-5395-404D-BA50-08A4F16342DB}"/>
    <cellStyle name="40% - Accent5 3 7" xfId="5629" xr:uid="{D7F32E12-4EEA-47C8-9E02-9C3BDF01B7CE}"/>
    <cellStyle name="40% - Accent5 3 8" xfId="5566" xr:uid="{8A10F5ED-762D-4124-911A-AF02E7CC83A1}"/>
    <cellStyle name="40% - Accent5 3 9" xfId="13873" xr:uid="{AEF3D16A-6FBE-44CC-AA50-3C9A9BB7ACF7}"/>
    <cellStyle name="40% - Accent5 3_Jurisdictional Study" xfId="9530" xr:uid="{128EB248-D81F-4B0B-AC37-AA2FD0DB33E7}"/>
    <cellStyle name="40% - Accent5 30" xfId="16396" xr:uid="{A058D4EE-79CC-4199-AE3D-B78A5BD0DE71}"/>
    <cellStyle name="40% - Accent5 31" xfId="16403" xr:uid="{93E4E390-29D1-4F65-8584-8F718A87B1CF}"/>
    <cellStyle name="40% - Accent5 32" xfId="12099" xr:uid="{DE0EEA72-FED9-4A52-BBA2-6F98F74F66D7}"/>
    <cellStyle name="40% - Accent5 33" xfId="11878" xr:uid="{2F2F847C-3A0C-4868-9AB4-9E595272E022}"/>
    <cellStyle name="40% - Accent5 34" xfId="11800" xr:uid="{D133F768-64E3-4625-BC5C-5E0DDE33B8C8}"/>
    <cellStyle name="40% - Accent5 35" xfId="16157" xr:uid="{418A8FC6-36F4-495F-9476-F6D6C59B1E20}"/>
    <cellStyle name="40% - Accent5 4" xfId="5630" xr:uid="{9C2D6C5B-A39B-4207-9F6F-340D68EDB625}"/>
    <cellStyle name="40% - Accent5 4 2" xfId="5631" xr:uid="{49FF0C7E-6214-4D27-8A7C-0A978AB7C390}"/>
    <cellStyle name="40% - Accent5 4 2 2" xfId="5632" xr:uid="{CFA61D8A-8DB6-4464-AA24-75B5B7530C6D}"/>
    <cellStyle name="40% - Accent5 4 2 2 2" xfId="5633" xr:uid="{9FA12D75-9A40-4854-803B-AC6188D0448B}"/>
    <cellStyle name="40% - Accent5 4 2 2 2 2" xfId="5634" xr:uid="{02F7771C-9AD7-4062-A167-0D2FFDF4036D}"/>
    <cellStyle name="40% - Accent5 4 2 2 2 2 2" xfId="5635" xr:uid="{60D20A5F-15DB-4E4A-8B56-E103DBD0D858}"/>
    <cellStyle name="40% - Accent5 4 2 2 2 2_Jurisdictional Study" xfId="9566" xr:uid="{740BF224-3E6C-4272-81A3-6AE585A69D85}"/>
    <cellStyle name="40% - Accent5 4 2 2 2 3" xfId="5636" xr:uid="{64FB96F5-66D8-41BF-98B8-6A6DB159C4A0}"/>
    <cellStyle name="40% - Accent5 4 2 2 2_Jurisdictional Study" xfId="9565" xr:uid="{C18A9C31-C6D5-43A6-911C-8248F6AA5A0F}"/>
    <cellStyle name="40% - Accent5 4 2 2 3" xfId="5637" xr:uid="{D5FD77C0-6337-4660-A9AB-6ECDFDC0BFD6}"/>
    <cellStyle name="40% - Accent5 4 2 2 3 2" xfId="5638" xr:uid="{0E4BDCBC-1209-446D-BDDD-64095A815431}"/>
    <cellStyle name="40% - Accent5 4 2 2 3_Jurisdictional Study" xfId="9567" xr:uid="{6A9C09DB-99F1-4659-A839-4DB6454B2709}"/>
    <cellStyle name="40% - Accent5 4 2 2 4" xfId="5639" xr:uid="{9418BD4B-7AA9-4437-86DF-C518B312D79E}"/>
    <cellStyle name="40% - Accent5 4 2 2_Jurisdictional Study" xfId="9564" xr:uid="{2BC55274-BB50-4BE4-B985-82670D9B2831}"/>
    <cellStyle name="40% - Accent5 4 2 3" xfId="5640" xr:uid="{364D4C47-6172-4757-98B5-6045FDC739E8}"/>
    <cellStyle name="40% - Accent5 4 2 3 2" xfId="5641" xr:uid="{D6928937-B3AA-4AC2-BF6C-FB45FD39BBC8}"/>
    <cellStyle name="40% - Accent5 4 2 3 2 2" xfId="5642" xr:uid="{CC1E8F72-2C51-4D88-8767-16AF97E7AABB}"/>
    <cellStyle name="40% - Accent5 4 2 3 2_Jurisdictional Study" xfId="9569" xr:uid="{4AAF1BFD-1416-42E2-AC93-BB63F4B197AC}"/>
    <cellStyle name="40% - Accent5 4 2 3 3" xfId="5643" xr:uid="{872F14E2-EC23-4A15-A13D-3BE0CEDCF8DE}"/>
    <cellStyle name="40% - Accent5 4 2 3_Jurisdictional Study" xfId="9568" xr:uid="{EABFB139-3E4D-4429-9EFC-49DB6DB6AC92}"/>
    <cellStyle name="40% - Accent5 4 2 4" xfId="5644" xr:uid="{4712E959-0D63-4D2A-8D6C-94DC1A79840C}"/>
    <cellStyle name="40% - Accent5 4 2 4 2" xfId="5645" xr:uid="{91A1840F-E1C7-46A5-9409-40103B888E80}"/>
    <cellStyle name="40% - Accent5 4 2 4_Jurisdictional Study" xfId="9570" xr:uid="{27FBD7BF-4A5A-456C-99A9-74D9E7E8FB66}"/>
    <cellStyle name="40% - Accent5 4 2 5" xfId="5646" xr:uid="{72782B0C-576A-40F4-B112-21E4BCE27B33}"/>
    <cellStyle name="40% - Accent5 4 2 6" xfId="13874" xr:uid="{9AB26C19-357F-4B41-9533-5E6002533430}"/>
    <cellStyle name="40% - Accent5 4 2_Jurisdictional Study" xfId="9563" xr:uid="{1B7FF528-8BBE-4A67-937D-89F2451A7BDB}"/>
    <cellStyle name="40% - Accent5 4 3" xfId="5647" xr:uid="{75944D84-0A55-4BC4-A4A2-636F98D3DBAA}"/>
    <cellStyle name="40% - Accent5 4 3 2" xfId="5648" xr:uid="{196E4A90-804A-4D64-8B23-5CA2B2A271E0}"/>
    <cellStyle name="40% - Accent5 4 3 2 2" xfId="5649" xr:uid="{08E659BF-7597-4410-A34F-65586541792D}"/>
    <cellStyle name="40% - Accent5 4 3 2 2 2" xfId="5650" xr:uid="{7C3B40C8-774C-4056-B57C-F717C36BAEEE}"/>
    <cellStyle name="40% - Accent5 4 3 2 2_Jurisdictional Study" xfId="9573" xr:uid="{323B59A6-621D-4F50-BDED-61C67F7A4F16}"/>
    <cellStyle name="40% - Accent5 4 3 2 3" xfId="5651" xr:uid="{AC3604F4-8324-4A1F-A446-37B280938BCA}"/>
    <cellStyle name="40% - Accent5 4 3 2_Jurisdictional Study" xfId="9572" xr:uid="{2056C8CB-F135-4C35-B025-50CE374BFD66}"/>
    <cellStyle name="40% - Accent5 4 3 3" xfId="5652" xr:uid="{16CED01A-36B0-4EA6-9BB3-65F2E4BB5B73}"/>
    <cellStyle name="40% - Accent5 4 3 3 2" xfId="5653" xr:uid="{F492167D-BD01-4B43-9396-749AD2E12DD8}"/>
    <cellStyle name="40% - Accent5 4 3 3_Jurisdictional Study" xfId="9574" xr:uid="{E0D89388-A930-416A-B0FF-55BF47BD98DA}"/>
    <cellStyle name="40% - Accent5 4 3 4" xfId="5654" xr:uid="{B688C416-92A3-4186-9189-F1BE31756DCC}"/>
    <cellStyle name="40% - Accent5 4 3 5" xfId="13875" xr:uid="{122D162A-F8C6-426E-8114-9DE37C9716EC}"/>
    <cellStyle name="40% - Accent5 4 3_Jurisdictional Study" xfId="9571" xr:uid="{E6572810-27CD-42C2-BA9F-A73CCB3BB485}"/>
    <cellStyle name="40% - Accent5 4 4" xfId="5655" xr:uid="{7D4211B4-A7A1-4590-B099-95E0DB9BF35E}"/>
    <cellStyle name="40% - Accent5 4 4 2" xfId="5656" xr:uid="{2A2DFB56-3E66-4EAB-8F26-AF3286335608}"/>
    <cellStyle name="40% - Accent5 4 4 2 2" xfId="5657" xr:uid="{BFCAA797-D718-40AA-A58D-4D5DB989F04E}"/>
    <cellStyle name="40% - Accent5 4 4 2_Jurisdictional Study" xfId="9576" xr:uid="{CFE651A9-2664-4539-855F-67E9C584A126}"/>
    <cellStyle name="40% - Accent5 4 4 3" xfId="5658" xr:uid="{0729A756-6D61-4857-BD9B-18235B68CE95}"/>
    <cellStyle name="40% - Accent5 4 4_Jurisdictional Study" xfId="9575" xr:uid="{39B3E99D-58DA-4E0F-8B39-19E5FDC26B64}"/>
    <cellStyle name="40% - Accent5 4 5" xfId="5659" xr:uid="{51BDB97A-2AB9-48AF-92AC-CF4F7AE8FD9A}"/>
    <cellStyle name="40% - Accent5 4 5 2" xfId="5660" xr:uid="{32537856-EEBC-4AFE-8829-584BF5A4BC0B}"/>
    <cellStyle name="40% - Accent5 4 5_Jurisdictional Study" xfId="9577" xr:uid="{A700B67E-23FF-42D1-B64A-E33D16A03A25}"/>
    <cellStyle name="40% - Accent5 4 6" xfId="5661" xr:uid="{509EC0F1-42A5-4DE0-A07D-88971CA5F93A}"/>
    <cellStyle name="40% - Accent5 4 7" xfId="16147" xr:uid="{DD8D21DB-5EB3-48C8-9709-9916B73D79FC}"/>
    <cellStyle name="40% - Accent5 4 8" xfId="14943" xr:uid="{97315901-940E-4A09-B604-08D6983011BB}"/>
    <cellStyle name="40% - Accent5 4 9" xfId="17777" xr:uid="{3C298B0D-EEE2-4B53-A6AA-BC4976F4B6C0}"/>
    <cellStyle name="40% - Accent5 4_Jurisdictional Study" xfId="9562" xr:uid="{61C5A431-2997-48ED-862C-2D98606CCB5E}"/>
    <cellStyle name="40% - Accent5 5" xfId="5662" xr:uid="{25DD3BDA-26FD-43E1-85E1-C2CFF6FB6EE1}"/>
    <cellStyle name="40% - Accent5 5 2" xfId="5663" xr:uid="{23BB1845-5D9A-44CA-A2F9-BDB778887760}"/>
    <cellStyle name="40% - Accent5 5 2 2" xfId="5664" xr:uid="{251A1922-FE87-4E11-9274-EAEBF597FFEE}"/>
    <cellStyle name="40% - Accent5 5 2 2 2" xfId="5665" xr:uid="{D6E1D329-098C-4A30-B4CF-721328D204D7}"/>
    <cellStyle name="40% - Accent5 5 2 2 2 2" xfId="5666" xr:uid="{3E68C89A-1661-4BD2-924C-9FFF2B3617C3}"/>
    <cellStyle name="40% - Accent5 5 2 2 2_Jurisdictional Study" xfId="9581" xr:uid="{2A580479-6FDB-4EC8-B9DF-44822369AB94}"/>
    <cellStyle name="40% - Accent5 5 2 2 3" xfId="5667" xr:uid="{9773C499-14DB-4AF7-82A1-5578A85BDC73}"/>
    <cellStyle name="40% - Accent5 5 2 2_Jurisdictional Study" xfId="9580" xr:uid="{025C0334-9C2A-4C69-BA54-95EAA5943EEC}"/>
    <cellStyle name="40% - Accent5 5 2 3" xfId="5668" xr:uid="{43EB70A2-9849-4409-A4A2-D9F09BAF87E2}"/>
    <cellStyle name="40% - Accent5 5 2 3 2" xfId="5669" xr:uid="{9A3EED5D-9923-4A70-9876-0FC80362AF98}"/>
    <cellStyle name="40% - Accent5 5 2 3_Jurisdictional Study" xfId="9582" xr:uid="{D6BFC9F7-68E5-4EC3-A107-12FE7B277DF9}"/>
    <cellStyle name="40% - Accent5 5 2 4" xfId="5670" xr:uid="{29FCABAA-92D7-43A9-8C2A-5B4EEFDC9C6C}"/>
    <cellStyle name="40% - Accent5 5 2 5" xfId="14878" xr:uid="{FCDF7D10-D923-4A12-B1E7-C00671EA6486}"/>
    <cellStyle name="40% - Accent5 5 2_Jurisdictional Study" xfId="9579" xr:uid="{060C683A-A9CC-43E6-B13C-4432858EB9DD}"/>
    <cellStyle name="40% - Accent5 5 3" xfId="5671" xr:uid="{1E16095F-4834-4ABD-A8FF-42D10EDF18C7}"/>
    <cellStyle name="40% - Accent5 5 3 2" xfId="5672" xr:uid="{DF661D9F-B3FC-426B-A849-5DED156E0AFF}"/>
    <cellStyle name="40% - Accent5 5 3 2 2" xfId="5673" xr:uid="{3DE1ABC6-9F11-4AFE-BAF2-6D1286402E6F}"/>
    <cellStyle name="40% - Accent5 5 3 2_Jurisdictional Study" xfId="9584" xr:uid="{900A852D-7A77-4266-8618-4DB750658F65}"/>
    <cellStyle name="40% - Accent5 5 3 3" xfId="5674" xr:uid="{5F93ECE8-7162-4CB8-BFDB-E291826DEAC9}"/>
    <cellStyle name="40% - Accent5 5 3_Jurisdictional Study" xfId="9583" xr:uid="{855271A3-8E0D-49D3-808C-4983022082CC}"/>
    <cellStyle name="40% - Accent5 5 4" xfId="5675" xr:uid="{8E12F9DA-5458-4126-BB0C-C29756C960FF}"/>
    <cellStyle name="40% - Accent5 5 4 2" xfId="5676" xr:uid="{0066BF8D-6162-413F-9080-D04D051FC639}"/>
    <cellStyle name="40% - Accent5 5 4_Jurisdictional Study" xfId="9585" xr:uid="{D7AB50DA-729D-4CBD-997D-DAD9949868AC}"/>
    <cellStyle name="40% - Accent5 5 5" xfId="5677" xr:uid="{61384A75-4934-4972-A0AD-2CD15AD32537}"/>
    <cellStyle name="40% - Accent5 5 6" xfId="15144" xr:uid="{823077C6-E10D-4EA5-972E-ED0EB1D97717}"/>
    <cellStyle name="40% - Accent5 5 7" xfId="14933" xr:uid="{E04C25F9-E80E-4046-99F5-A975742B6ED0}"/>
    <cellStyle name="40% - Accent5 5 8" xfId="17775" xr:uid="{EDBB03A2-8428-4BD4-A942-0D42BD53347C}"/>
    <cellStyle name="40% - Accent5 5_Jurisdictional Study" xfId="9578" xr:uid="{E1775496-539D-4BFA-960A-5B91B920C303}"/>
    <cellStyle name="40% - Accent5 6" xfId="5678" xr:uid="{0D9A735B-A8FF-4566-9748-96F479128A2F}"/>
    <cellStyle name="40% - Accent5 6 2" xfId="5679" xr:uid="{A3F88505-3067-4F76-B031-9BEF801D3620}"/>
    <cellStyle name="40% - Accent5 6 2 2" xfId="5680" xr:uid="{0E891E60-85A2-45F8-8B5B-97ACF7158CF5}"/>
    <cellStyle name="40% - Accent5 6 2 2 2" xfId="5681" xr:uid="{81A59248-7A2A-4A01-9F7B-637A0C862CE1}"/>
    <cellStyle name="40% - Accent5 6 2 2_Jurisdictional Study" xfId="9588" xr:uid="{9E7A6248-C683-4723-8848-5F9C68C7CB2A}"/>
    <cellStyle name="40% - Accent5 6 2 3" xfId="5682" xr:uid="{A85C8BE9-409F-4BC2-B6D6-AF862F5361E6}"/>
    <cellStyle name="40% - Accent5 6 2 4" xfId="13596" xr:uid="{E9B5D106-8E4C-4A76-82D8-90C29B1C3002}"/>
    <cellStyle name="40% - Accent5 6 2 5" xfId="13598" xr:uid="{699C5C54-14EE-481B-9D61-A52D36079EC6}"/>
    <cellStyle name="40% - Accent5 6 2_Jurisdictional Study" xfId="9587" xr:uid="{7DC37646-46FE-4A22-ABC9-46AB3C8D14FD}"/>
    <cellStyle name="40% - Accent5 6 3" xfId="5683" xr:uid="{65AC3A24-C71B-4F1C-B1EB-E5436A9F0C2E}"/>
    <cellStyle name="40% - Accent5 6 3 2" xfId="5684" xr:uid="{B7303F1D-6620-4CD0-B3F5-B259CA443A31}"/>
    <cellStyle name="40% - Accent5 6 3_Jurisdictional Study" xfId="9589" xr:uid="{8C6F54D6-306C-47B2-A626-AB74F11F17BD}"/>
    <cellStyle name="40% - Accent5 6 4" xfId="5685" xr:uid="{FBE699CA-804A-4A4E-8CBD-874DA81E5C0D}"/>
    <cellStyle name="40% - Accent5 6 5" xfId="11279" xr:uid="{36A38B2C-F53B-4A35-85C2-B56BE1EC9DFD}"/>
    <cellStyle name="40% - Accent5 6 6" xfId="11067" xr:uid="{5E3EAB49-1E31-4CBB-9326-AD4945405387}"/>
    <cellStyle name="40% - Accent5 6 7" xfId="17773" xr:uid="{725A5BBF-39D1-4858-A483-70BB7B915761}"/>
    <cellStyle name="40% - Accent5 6_Jurisdictional Study" xfId="9586" xr:uid="{376E1076-A30A-4FBA-884F-96F7C6ABBCE0}"/>
    <cellStyle name="40% - Accent5 7" xfId="5686" xr:uid="{A39B1B93-5B72-4DF6-932A-744FE2EE42A1}"/>
    <cellStyle name="40% - Accent5 7 2" xfId="5687" xr:uid="{E35CCA78-BF13-4CF1-8E02-8CCD64F065B5}"/>
    <cellStyle name="40% - Accent5 7 2 2" xfId="5688" xr:uid="{5FBB0AD9-6A94-413D-9E33-8D7C39EC0D53}"/>
    <cellStyle name="40% - Accent5 7 2 2 2" xfId="5689" xr:uid="{518A62EC-23E7-4881-A68B-47B823D8DAFE}"/>
    <cellStyle name="40% - Accent5 7 2 2_Jurisdictional Study" xfId="9592" xr:uid="{8ED4ED8B-837B-4DCA-BF14-141F1A22DCC7}"/>
    <cellStyle name="40% - Accent5 7 2 3" xfId="5690" xr:uid="{A00BCDFE-D1F1-41AA-8524-FF4DE5DB0776}"/>
    <cellStyle name="40% - Accent5 7 2_Jurisdictional Study" xfId="9591" xr:uid="{B94B36E7-EB0A-49AC-9CDB-03CE6ABC542E}"/>
    <cellStyle name="40% - Accent5 7 3" xfId="5691" xr:uid="{D98DDCB1-DC3B-4EE7-9B74-49A293959813}"/>
    <cellStyle name="40% - Accent5 7 3 2" xfId="5692" xr:uid="{E1A8BB17-720D-47CF-9A9F-C5A81EF07DC5}"/>
    <cellStyle name="40% - Accent5 7 3_Jurisdictional Study" xfId="9593" xr:uid="{B3042D02-67E1-4FA4-95E2-885ECABF533F}"/>
    <cellStyle name="40% - Accent5 7 4" xfId="5693" xr:uid="{17EB6A5D-5201-4CC6-814C-8CC1A698FB1E}"/>
    <cellStyle name="40% - Accent5 7 5" xfId="13876" xr:uid="{1D5F2986-E340-4250-BA73-AD6FDD1A1DAC}"/>
    <cellStyle name="40% - Accent5 7 6" xfId="12421" xr:uid="{DF2CA942-0A3A-4295-861F-9A25C85C46D5}"/>
    <cellStyle name="40% - Accent5 7 7" xfId="17771" xr:uid="{8314AE4C-9727-4E78-94E7-A4B2E00D3CEB}"/>
    <cellStyle name="40% - Accent5 7_Jurisdictional Study" xfId="9590" xr:uid="{867D2E51-768D-4E4F-A23A-DEF25EFB5530}"/>
    <cellStyle name="40% - Accent5 8" xfId="5694" xr:uid="{D12DA732-ABB9-4A3C-A0EA-73DBA580CD24}"/>
    <cellStyle name="40% - Accent5 8 2" xfId="5695" xr:uid="{79C81318-B92B-409F-906B-1417AEB9EDED}"/>
    <cellStyle name="40% - Accent5 8 2 2" xfId="5696" xr:uid="{0D00FFAF-7BF9-4E5C-B57A-CA722D3B4BFD}"/>
    <cellStyle name="40% - Accent5 8 2 2 2" xfId="5697" xr:uid="{8533055A-1476-4102-ABC4-AF0EB5C3BAD1}"/>
    <cellStyle name="40% - Accent5 8 2 2_Jurisdictional Study" xfId="9596" xr:uid="{EEF21464-A684-4919-8D42-7FC4970FA463}"/>
    <cellStyle name="40% - Accent5 8 2 3" xfId="5698" xr:uid="{6A2A9A3E-D638-4262-BDCB-89BA96BC4EF8}"/>
    <cellStyle name="40% - Accent5 8 2_Jurisdictional Study" xfId="9595" xr:uid="{C5F79643-D81C-4E55-A1C3-E428AB6F9824}"/>
    <cellStyle name="40% - Accent5 8 3" xfId="5699" xr:uid="{2D222608-33FB-4C9A-A7A2-A6B1B92352D4}"/>
    <cellStyle name="40% - Accent5 8 3 2" xfId="5700" xr:uid="{B2909B25-5FA2-4F27-A668-48612E2AA8F3}"/>
    <cellStyle name="40% - Accent5 8 3_Jurisdictional Study" xfId="9597" xr:uid="{78EA79A6-CA4D-47AB-9BBD-A83F45FC725A}"/>
    <cellStyle name="40% - Accent5 8 4" xfId="5701" xr:uid="{4D7C1A0B-D133-48CC-A978-B40561C358FE}"/>
    <cellStyle name="40% - Accent5 8 5" xfId="12309" xr:uid="{2B35C87C-8B7A-42CC-B5D0-25F5F03EC020}"/>
    <cellStyle name="40% - Accent5 8 6" xfId="11564" xr:uid="{EF699288-EE30-4FDD-B9E2-C22C6C311B38}"/>
    <cellStyle name="40% - Accent5 8 7" xfId="17769" xr:uid="{0D1C4E34-071A-4E4C-9F40-180A2DA010F1}"/>
    <cellStyle name="40% - Accent5 8_Jurisdictional Study" xfId="9594" xr:uid="{E37903F0-0D42-4974-B682-B3A92E5CDF63}"/>
    <cellStyle name="40% - Accent5 9" xfId="5702" xr:uid="{257A6B1A-0343-48B9-8E7D-8E0F9DFF8018}"/>
    <cellStyle name="40% - Accent5 9 2" xfId="5703" xr:uid="{92D99E9D-FA78-4264-B464-665ED8006F38}"/>
    <cellStyle name="40% - Accent5 9 2 2" xfId="5704" xr:uid="{C9F6D193-3CAF-4E9D-AC3C-2DE532673B17}"/>
    <cellStyle name="40% - Accent5 9 2_Jurisdictional Study" xfId="9599" xr:uid="{001E93D6-9DD6-4EE6-821A-0334E2C5C82E}"/>
    <cellStyle name="40% - Accent5 9 3" xfId="5705" xr:uid="{74E134F6-1C11-4C4F-A931-DC829F0C4410}"/>
    <cellStyle name="40% - Accent5 9 4" xfId="15835" xr:uid="{37606A31-8A00-4846-86BF-B850B13C9E92}"/>
    <cellStyle name="40% - Accent5 9 5" xfId="16217" xr:uid="{A847F117-A275-4B58-BDC3-61AB8DA3EAD8}"/>
    <cellStyle name="40% - Accent5 9 6" xfId="17767" xr:uid="{09CBF8E7-A131-427E-BB16-215F2B6CF8C7}"/>
    <cellStyle name="40% - Accent5 9_Jurisdictional Study" xfId="9598" xr:uid="{75570700-FDF0-498B-A364-1F1D28A981A7}"/>
    <cellStyle name="40% - Accent6" xfId="32" builtinId="51" customBuiltin="1"/>
    <cellStyle name="40% - Accent6 10" xfId="5706" xr:uid="{8CFB7AD4-0414-4802-890F-73010B788A82}"/>
    <cellStyle name="40% - Accent6 10 2" xfId="5707" xr:uid="{4711A5D0-78F0-4C58-A18F-655903522413}"/>
    <cellStyle name="40% - Accent6 10 2 2" xfId="5708" xr:uid="{2F093167-CB79-47C9-AD0A-EBF7A07B6A1D}"/>
    <cellStyle name="40% - Accent6 10 2_Jurisdictional Study" xfId="9601" xr:uid="{7C6C61CB-5BBC-480C-A316-B495B6224739}"/>
    <cellStyle name="40% - Accent6 10 3" xfId="5709" xr:uid="{28EA42BA-51E4-4C59-BC05-6A87EF23B52F}"/>
    <cellStyle name="40% - Accent6 10 4" xfId="11587" xr:uid="{879D6716-8E98-48E0-BC79-A4A09783B786}"/>
    <cellStyle name="40% - Accent6 10 5" xfId="16277" xr:uid="{ED1AB33B-17E0-4C16-A2BB-A34F61394FE4}"/>
    <cellStyle name="40% - Accent6 10 6" xfId="17765" xr:uid="{257273AD-6EE4-4F66-9D46-673139B75C7B}"/>
    <cellStyle name="40% - Accent6 10_Jurisdictional Study" xfId="9600" xr:uid="{735F696D-BF5F-4D5F-91F6-7C7E4AE38733}"/>
    <cellStyle name="40% - Accent6 11" xfId="5710" xr:uid="{079EACA1-FDED-44D5-AB22-FED6A4837771}"/>
    <cellStyle name="40% - Accent6 11 2" xfId="5711" xr:uid="{ED44DE76-7818-44F1-8C9D-FB65500B510F}"/>
    <cellStyle name="40% - Accent6 11 2 2" xfId="5712" xr:uid="{D0EEFA36-4E81-4370-B377-DA339CB18165}"/>
    <cellStyle name="40% - Accent6 11 2_Jurisdictional Study" xfId="9603" xr:uid="{5BD6A530-AEEB-4EA0-9969-0450D804BF0F}"/>
    <cellStyle name="40% - Accent6 11 3" xfId="5713" xr:uid="{578A3CA1-F9BA-4FC2-8EF2-0421B64D79FB}"/>
    <cellStyle name="40% - Accent6 11 4" xfId="15456" xr:uid="{3DB50EF6-5B38-4125-BE2E-96EAD997E98E}"/>
    <cellStyle name="40% - Accent6 11 5" xfId="12824" xr:uid="{66BB4C97-4967-4209-A914-1726E6252A37}"/>
    <cellStyle name="40% - Accent6 11 6" xfId="17763" xr:uid="{4EFE4DF2-EFB5-45C8-8939-ECE21D852A07}"/>
    <cellStyle name="40% - Accent6 11_Jurisdictional Study" xfId="9602" xr:uid="{0B87721B-AD68-4D2B-95B6-8ACF0A68182F}"/>
    <cellStyle name="40% - Accent6 12" xfId="5714" xr:uid="{BF5FDE1D-5EE5-4AD0-9FE1-C64A438EDF4F}"/>
    <cellStyle name="40% - Accent6 12 2" xfId="5715" xr:uid="{43106C56-C737-4664-9DDF-72684FF0E1C7}"/>
    <cellStyle name="40% - Accent6 12 3" xfId="13115" xr:uid="{A9649D43-AA7F-42E0-89D1-F2253416712C}"/>
    <cellStyle name="40% - Accent6 12 4" xfId="12910" xr:uid="{7FDE8E80-F07F-4AA2-83F8-BC4644C8FBBF}"/>
    <cellStyle name="40% - Accent6 12_Jurisdictional Study" xfId="9604" xr:uid="{42053C91-76E3-4BE4-AAB3-ACFB0AD06CC9}"/>
    <cellStyle name="40% - Accent6 13" xfId="5716" xr:uid="{DC052DAE-F08E-484B-B96E-C59DF6516822}"/>
    <cellStyle name="40% - Accent6 13 2" xfId="10830" xr:uid="{098FD8A1-F84A-435E-9739-5C60F120C5D9}"/>
    <cellStyle name="40% - Accent6 13 3" xfId="16279" xr:uid="{068573C6-04B9-43F0-98A5-57B3FC3E8AC2}"/>
    <cellStyle name="40% - Accent6 14" xfId="3224" xr:uid="{B9522D47-C469-4E35-9FCC-49B08A6B76D7}"/>
    <cellStyle name="40% - Accent6 14 2" xfId="10938" xr:uid="{8D1D6AD8-2E2C-4D03-BA6A-51AB8C6E5973}"/>
    <cellStyle name="40% - Accent6 15" xfId="45" xr:uid="{AA74B820-FE30-41E8-B72F-9258BC6FA9ED}"/>
    <cellStyle name="40% - Accent6 15 2" xfId="12790" xr:uid="{6F47B776-3734-4266-B58B-810FAB867EC5}"/>
    <cellStyle name="40% - Accent6 15 3" xfId="12535" xr:uid="{5A9EC902-3A92-4669-BD99-0D4D7C0952B8}"/>
    <cellStyle name="40% - Accent6 15 4" xfId="11830" xr:uid="{868D12A7-5BD0-49D2-986D-444439A3DDFB}"/>
    <cellStyle name="40% - Accent6 15 5" xfId="12096" xr:uid="{D502A891-AA72-4847-942A-8032A11F81A0}"/>
    <cellStyle name="40% - Accent6 15 6" xfId="10961" xr:uid="{91C88869-9BBB-4E94-860E-FC896E20149C}"/>
    <cellStyle name="40% - Accent6 16" xfId="10829" xr:uid="{B26AF43B-708D-4DB1-A18B-FC671BA1C4C6}"/>
    <cellStyle name="40% - Accent6 16 2" xfId="15154" xr:uid="{D62C4D02-62E0-4166-A445-890C773B1B9F}"/>
    <cellStyle name="40% - Accent6 16 3" xfId="12369" xr:uid="{41333471-A545-41E0-A7F1-0046BF5421EB}"/>
    <cellStyle name="40% - Accent6 16 4" xfId="11747" xr:uid="{988F4AB0-DEB2-4ECE-9634-CEFDBB46FA69}"/>
    <cellStyle name="40% - Accent6 16 5" xfId="10957" xr:uid="{4005F527-C59A-46D1-B888-843B07D74F56}"/>
    <cellStyle name="40% - Accent6 16 6" xfId="12909" xr:uid="{B5154C6F-8CAD-4A6C-AA0B-E315E8BF85B6}"/>
    <cellStyle name="40% - Accent6 17" xfId="10980" xr:uid="{F1756117-D553-4A88-9B4D-8258343B2550}"/>
    <cellStyle name="40% - Accent6 17 2" xfId="12314" xr:uid="{98AE1411-F272-4731-8B15-41755A41949E}"/>
    <cellStyle name="40% - Accent6 17 3" xfId="11632" xr:uid="{A1A29BD1-058D-46D4-8141-4CE356AD2130}"/>
    <cellStyle name="40% - Accent6 17 4" xfId="12812" xr:uid="{D2995BA4-558F-405F-9057-8D2EC3023574}"/>
    <cellStyle name="40% - Accent6 17 5" xfId="14892" xr:uid="{5D7BE6CF-24D9-4F84-8170-8EA2F7509655}"/>
    <cellStyle name="40% - Accent6 17 6" xfId="10963" xr:uid="{B9734770-AD92-4BAF-A845-E52ADACF41DC}"/>
    <cellStyle name="40% - Accent6 18" xfId="11559" xr:uid="{19449726-B34E-4AD2-A3E9-4CF8E249417F}"/>
    <cellStyle name="40% - Accent6 19" xfId="14922" xr:uid="{A21F2764-3EC3-458A-8535-6B516EA66504}"/>
    <cellStyle name="40% - Accent6 2" xfId="291" xr:uid="{7AE3F729-6A8D-4E57-94C7-41FA9C5E1D19}"/>
    <cellStyle name="40% - Accent6 2 10" xfId="12072" xr:uid="{98D41B9B-90EC-4A9A-89E0-41E6B57907CF}"/>
    <cellStyle name="40% - Accent6 2 2" xfId="5718" xr:uid="{3C0B1BB9-63C0-4843-BAA7-1C3075FA24D4}"/>
    <cellStyle name="40% - Accent6 2 2 2" xfId="5719" xr:uid="{46B0FEEA-F136-40DE-A725-5454C12C3896}"/>
    <cellStyle name="40% - Accent6 2 2 2 2" xfId="5720" xr:uid="{7FBCDCA2-8246-4561-AD7D-FAE31D5E7CA9}"/>
    <cellStyle name="40% - Accent6 2 2 2 2 2" xfId="5721" xr:uid="{9C9E61ED-7042-4AA6-B802-2AD23B25D139}"/>
    <cellStyle name="40% - Accent6 2 2 2 2 2 2" xfId="5722" xr:uid="{FCFEA598-16D5-4EEA-8E0C-72FBB4786431}"/>
    <cellStyle name="40% - Accent6 2 2 2 2 2 2 2" xfId="5723" xr:uid="{732C3325-0987-4099-A89F-E5934E55B925}"/>
    <cellStyle name="40% - Accent6 2 2 2 2 2 2_Jurisdictional Study" xfId="9609" xr:uid="{926E39FE-DA57-46D8-A2EA-D6DF131EAE1B}"/>
    <cellStyle name="40% - Accent6 2 2 2 2 2 3" xfId="5724" xr:uid="{943777E6-3174-4A55-9CB9-7558CCCF68E0}"/>
    <cellStyle name="40% - Accent6 2 2 2 2 2_Jurisdictional Study" xfId="9608" xr:uid="{4D86B935-637C-487D-BE75-958F9AD80785}"/>
    <cellStyle name="40% - Accent6 2 2 2 2 3" xfId="5725" xr:uid="{4418B266-F1E9-4A4C-A3C3-73CCCEBCA3EE}"/>
    <cellStyle name="40% - Accent6 2 2 2 2 3 2" xfId="5726" xr:uid="{F911D0A4-B21B-4805-A0CA-73CF7E1149B8}"/>
    <cellStyle name="40% - Accent6 2 2 2 2 3_Jurisdictional Study" xfId="9610" xr:uid="{6196E787-37C2-4B73-BBB4-DA65911AD6E9}"/>
    <cellStyle name="40% - Accent6 2 2 2 2 4" xfId="5727" xr:uid="{EFC2386B-BB8D-4D61-80D2-D9564CA24288}"/>
    <cellStyle name="40% - Accent6 2 2 2 2 5" xfId="12418" xr:uid="{073F6972-A7C8-4166-859D-AD28D97E6BCE}"/>
    <cellStyle name="40% - Accent6 2 2 2 2_Jurisdictional Study" xfId="9607" xr:uid="{02EB6B6C-B511-4474-959A-9B06E141AFBD}"/>
    <cellStyle name="40% - Accent6 2 2 2 3" xfId="5728" xr:uid="{83BB242D-4E5D-4EC4-A95A-969C392068BD}"/>
    <cellStyle name="40% - Accent6 2 2 2 3 2" xfId="5729" xr:uid="{20CA0658-8A11-4513-A589-21BAFE8FCAA2}"/>
    <cellStyle name="40% - Accent6 2 2 2 3 2 2" xfId="5730" xr:uid="{085E1D7B-1BE0-4DAE-9C78-DEC83546A37C}"/>
    <cellStyle name="40% - Accent6 2 2 2 3 2_Jurisdictional Study" xfId="9612" xr:uid="{88CCC7DD-B837-412E-AA92-9048C50D7F87}"/>
    <cellStyle name="40% - Accent6 2 2 2 3 3" xfId="5731" xr:uid="{513CEBF4-DF95-4A66-A678-2FE6F025A562}"/>
    <cellStyle name="40% - Accent6 2 2 2 3_Jurisdictional Study" xfId="9611" xr:uid="{5E279101-CC99-4B5A-9531-825C6FEEE3B0}"/>
    <cellStyle name="40% - Accent6 2 2 2 4" xfId="5732" xr:uid="{1FEB39F3-A604-4067-8472-4CA812E07649}"/>
    <cellStyle name="40% - Accent6 2 2 2 4 2" xfId="5733" xr:uid="{63CB9EF8-7A63-4BF8-8BF6-B8354A0EED80}"/>
    <cellStyle name="40% - Accent6 2 2 2 4_Jurisdictional Study" xfId="9613" xr:uid="{6B794414-4CC8-4FED-86D3-B2F1367F2BD9}"/>
    <cellStyle name="40% - Accent6 2 2 2 5" xfId="5734" xr:uid="{A3609409-0AEF-4E95-B114-C1967ACA3D6B}"/>
    <cellStyle name="40% - Accent6 2 2 2 6" xfId="10831" xr:uid="{EDB0C380-4E0A-4E70-B225-3F82DBB3E219}"/>
    <cellStyle name="40% - Accent6 2 2 2 7" xfId="11685" xr:uid="{25E8C796-497E-441C-823F-FA5E0991CC39}"/>
    <cellStyle name="40% - Accent6 2 2 2 8" xfId="17742" xr:uid="{2E2C945F-0FB5-40CD-9050-6AFDF0949D96}"/>
    <cellStyle name="40% - Accent6 2 2 2_Jurisdictional Study" xfId="9606" xr:uid="{881A38A1-3375-4927-A193-B7006EF46651}"/>
    <cellStyle name="40% - Accent6 2 2 3" xfId="5735" xr:uid="{AE754A06-0927-4B02-BA43-D48C89B92115}"/>
    <cellStyle name="40% - Accent6 2 2 3 2" xfId="5736" xr:uid="{F26AFA89-7EB7-4DE2-86B7-9B3D842CBFC6}"/>
    <cellStyle name="40% - Accent6 2 2 3 2 2" xfId="5737" xr:uid="{98CC5601-C647-480D-8688-9A5AFD66CBFB}"/>
    <cellStyle name="40% - Accent6 2 2 3 2 2 2" xfId="5738" xr:uid="{4F38EDA0-5D39-4B80-8151-2CCA0B97BC16}"/>
    <cellStyle name="40% - Accent6 2 2 3 2 2_Jurisdictional Study" xfId="9616" xr:uid="{6923F5FA-A5D0-401F-A056-CC3FB0C8C1DE}"/>
    <cellStyle name="40% - Accent6 2 2 3 2 3" xfId="5739" xr:uid="{323D7AE7-1EA9-4511-8434-9D565F079001}"/>
    <cellStyle name="40% - Accent6 2 2 3 2_Jurisdictional Study" xfId="9615" xr:uid="{26417130-1361-43F2-BB87-A359BAE1836F}"/>
    <cellStyle name="40% - Accent6 2 2 3 3" xfId="5740" xr:uid="{37F94DD0-87E2-4AA8-97A1-B726D27DC0BC}"/>
    <cellStyle name="40% - Accent6 2 2 3 3 2" xfId="5741" xr:uid="{2E14F114-BBBA-4111-8D33-20162294DF98}"/>
    <cellStyle name="40% - Accent6 2 2 3 3_Jurisdictional Study" xfId="9617" xr:uid="{43127720-CE4F-4454-B939-6CEC37DA95A5}"/>
    <cellStyle name="40% - Accent6 2 2 3 4" xfId="5742" xr:uid="{521B643A-D17D-4497-A078-C62456AD94C3}"/>
    <cellStyle name="40% - Accent6 2 2 3 5" xfId="12235" xr:uid="{0F8B2376-E568-4C9B-840B-7272EF6D3A81}"/>
    <cellStyle name="40% - Accent6 2 2 3 6" xfId="15180" xr:uid="{792C66E6-4047-4B93-922A-27DC2A34C162}"/>
    <cellStyle name="40% - Accent6 2 2 3 7" xfId="17737" xr:uid="{5D063134-850E-40D5-9A13-57039C62321A}"/>
    <cellStyle name="40% - Accent6 2 2 3_Jurisdictional Study" xfId="9614" xr:uid="{AB3C2103-581B-4380-A8CF-CF97C6887DF7}"/>
    <cellStyle name="40% - Accent6 2 2 4" xfId="5743" xr:uid="{0B6A7148-DABC-4FDE-8052-C98BA74BDC0C}"/>
    <cellStyle name="40% - Accent6 2 2 4 2" xfId="5744" xr:uid="{B0753851-4C7B-474A-A6C7-FAE7E62C1A61}"/>
    <cellStyle name="40% - Accent6 2 2 4 2 2" xfId="5745" xr:uid="{0EF3D2E6-5F57-41E4-8CC6-EF838130369A}"/>
    <cellStyle name="40% - Accent6 2 2 4 2_Jurisdictional Study" xfId="9619" xr:uid="{93A04BA7-0D3E-4BD0-AE10-0B8F757FC126}"/>
    <cellStyle name="40% - Accent6 2 2 4 3" xfId="5746" xr:uid="{7048F876-7AC8-42DF-B9E3-02B294F6914D}"/>
    <cellStyle name="40% - Accent6 2 2 4 4" xfId="10862" xr:uid="{05E881CB-AF50-4962-99DF-26EC79119C76}"/>
    <cellStyle name="40% - Accent6 2 2 4 5" xfId="17735" xr:uid="{5200AE33-086E-435B-8B48-AB2E4F43E419}"/>
    <cellStyle name="40% - Accent6 2 2 4_Jurisdictional Study" xfId="9618" xr:uid="{C1F1B7F2-BE61-4D91-BB9E-C9572082EDAC}"/>
    <cellStyle name="40% - Accent6 2 2 5" xfId="5747" xr:uid="{2A56E8BC-FA4D-4499-83B2-8CAA2C043472}"/>
    <cellStyle name="40% - Accent6 2 2 5 2" xfId="5748" xr:uid="{95CB8A3C-BBB0-4ACE-8276-DD86C07D052C}"/>
    <cellStyle name="40% - Accent6 2 2 5 3" xfId="12444" xr:uid="{5A777963-A946-45B6-B861-D532CE30D17A}"/>
    <cellStyle name="40% - Accent6 2 2 5_Jurisdictional Study" xfId="9620" xr:uid="{DE2BC6E7-F365-4D87-870B-565B199A9BE5}"/>
    <cellStyle name="40% - Accent6 2 2 6" xfId="5749" xr:uid="{1250ED40-00C4-4D76-88A1-168F89058256}"/>
    <cellStyle name="40% - Accent6 2 2 7" xfId="15192" xr:uid="{FDEBFC1C-337D-483A-93C4-FB1A8455F5F9}"/>
    <cellStyle name="40% - Accent6 2 2 8" xfId="15207" xr:uid="{4FD1E5FB-E72A-44CF-9F01-8A43BA67FC83}"/>
    <cellStyle name="40% - Accent6 2 2 9" xfId="17744" xr:uid="{8AC0577D-EC94-45E0-9776-BF1064E8138C}"/>
    <cellStyle name="40% - Accent6 2 2_Jurisdictional Study" xfId="9605" xr:uid="{8D1F4AAB-5103-4E48-82FC-04E4D1C65AAB}"/>
    <cellStyle name="40% - Accent6 2 3" xfId="5750" xr:uid="{ACBD1BA2-5049-4E54-A80F-0D1BEEF4D474}"/>
    <cellStyle name="40% - Accent6 2 3 2" xfId="5751" xr:uid="{5EBA9A75-D40D-4289-B1C1-9F9C256B6E82}"/>
    <cellStyle name="40% - Accent6 2 3 2 2" xfId="5752" xr:uid="{9BC991E1-D758-4332-8126-C2A27DB03A71}"/>
    <cellStyle name="40% - Accent6 2 3 2 2 2" xfId="5753" xr:uid="{E0267DD3-94BA-468E-A826-4CC103027185}"/>
    <cellStyle name="40% - Accent6 2 3 2 2 2 2" xfId="5754" xr:uid="{0EFAA7D6-102F-4FF7-9D98-7612220C234D}"/>
    <cellStyle name="40% - Accent6 2 3 2 2 2_Jurisdictional Study" xfId="9624" xr:uid="{FEC7F329-EC49-4743-B69A-4BE576E31242}"/>
    <cellStyle name="40% - Accent6 2 3 2 2 3" xfId="5755" xr:uid="{2B904C60-C55B-4553-8EB8-2FF73C16650A}"/>
    <cellStyle name="40% - Accent6 2 3 2 2_Jurisdictional Study" xfId="9623" xr:uid="{AB6E884B-AAAC-4EDD-953D-88F0C473A9FC}"/>
    <cellStyle name="40% - Accent6 2 3 2 3" xfId="5756" xr:uid="{89909655-6306-42A7-9845-A784D06999F4}"/>
    <cellStyle name="40% - Accent6 2 3 2 3 2" xfId="5757" xr:uid="{CACF0759-2F37-4E75-B49E-08692A667B2C}"/>
    <cellStyle name="40% - Accent6 2 3 2 3_Jurisdictional Study" xfId="9625" xr:uid="{4E100A91-E0B5-44BE-A3EA-BD293F292D4A}"/>
    <cellStyle name="40% - Accent6 2 3 2 4" xfId="5758" xr:uid="{D101B4C9-56EB-4EDB-B14D-D1274029B244}"/>
    <cellStyle name="40% - Accent6 2 3 2_Jurisdictional Study" xfId="9622" xr:uid="{F5567CFC-31F1-4E64-B6F5-47867D2CF6EF}"/>
    <cellStyle name="40% - Accent6 2 3 3" xfId="5759" xr:uid="{7789CBA5-2634-46A1-ABBE-50F2B38957FB}"/>
    <cellStyle name="40% - Accent6 2 3 3 2" xfId="5760" xr:uid="{E693BBA8-8439-48E0-A4E7-B2A60C39DA85}"/>
    <cellStyle name="40% - Accent6 2 3 3 2 2" xfId="5761" xr:uid="{73A538A1-B858-48B8-9AF7-E339662B9140}"/>
    <cellStyle name="40% - Accent6 2 3 3 2_Jurisdictional Study" xfId="9627" xr:uid="{7A5D9672-1331-4B30-A9E5-B31E942E9D00}"/>
    <cellStyle name="40% - Accent6 2 3 3 3" xfId="5762" xr:uid="{84223FA5-D0F4-409B-BED4-01702179DF33}"/>
    <cellStyle name="40% - Accent6 2 3 3_Jurisdictional Study" xfId="9626" xr:uid="{90A8DA01-00BB-438C-B7CF-3E85CB9D0174}"/>
    <cellStyle name="40% - Accent6 2 3 4" xfId="5763" xr:uid="{1D5E8E9E-0E4A-47F8-B39A-732EF98F17C9}"/>
    <cellStyle name="40% - Accent6 2 3 4 2" xfId="5764" xr:uid="{D6357747-F955-49A6-9C8F-2BB6D63C2D10}"/>
    <cellStyle name="40% - Accent6 2 3 4_Jurisdictional Study" xfId="9628" xr:uid="{A0831210-56BF-45FA-AC85-4DD1E780172C}"/>
    <cellStyle name="40% - Accent6 2 3 5" xfId="5765" xr:uid="{FF676131-A897-405F-966E-F78A6028DC9D}"/>
    <cellStyle name="40% - Accent6 2 3 6" xfId="13877" xr:uid="{6125A55F-A21E-4F79-B6EE-1867E2C48E03}"/>
    <cellStyle name="40% - Accent6 2 3_Jurisdictional Study" xfId="9621" xr:uid="{20522C4B-B595-4ED0-9B58-F35071C865CE}"/>
    <cellStyle name="40% - Accent6 2 4" xfId="5766" xr:uid="{7F5723E0-8F92-465F-A82E-B429DAD0DFC6}"/>
    <cellStyle name="40% - Accent6 2 4 2" xfId="5767" xr:uid="{88DA6A39-5F38-46AF-941F-98EEFC60C832}"/>
    <cellStyle name="40% - Accent6 2 4 2 2" xfId="5768" xr:uid="{A1B40E04-DC0D-44D8-980B-D4AC13D693F0}"/>
    <cellStyle name="40% - Accent6 2 4 2 2 2" xfId="5769" xr:uid="{DB7666EF-1BFB-42A8-A3C9-B01E4B322837}"/>
    <cellStyle name="40% - Accent6 2 4 2 2_Jurisdictional Study" xfId="9631" xr:uid="{19BD366C-18E5-4483-B120-55BE3F237012}"/>
    <cellStyle name="40% - Accent6 2 4 2 3" xfId="5770" xr:uid="{28600030-8C31-4ADA-927B-59AEC1CB209E}"/>
    <cellStyle name="40% - Accent6 2 4 2_Jurisdictional Study" xfId="9630" xr:uid="{E9A68038-3392-4CDE-B736-9861A2CE3575}"/>
    <cellStyle name="40% - Accent6 2 4 3" xfId="5771" xr:uid="{5E1A96C3-DD66-4B0C-816C-EC3F9122B06E}"/>
    <cellStyle name="40% - Accent6 2 4 3 2" xfId="5772" xr:uid="{A07C56B2-22F7-4A55-85D9-56A3FC661FBE}"/>
    <cellStyle name="40% - Accent6 2 4 3_Jurisdictional Study" xfId="9632" xr:uid="{40F26D24-C96A-4D96-A5BE-6599B01DA873}"/>
    <cellStyle name="40% - Accent6 2 4 4" xfId="5773" xr:uid="{D2B67CA3-95A9-4EFD-A754-D490D36BBE42}"/>
    <cellStyle name="40% - Accent6 2 4 5" xfId="10990" xr:uid="{9B129EA2-6619-4D68-B3B7-7E773C3A4F45}"/>
    <cellStyle name="40% - Accent6 2 4 6" xfId="16423" xr:uid="{A548E871-91F9-4B7D-91D0-131D92869FB5}"/>
    <cellStyle name="40% - Accent6 2 4 7" xfId="17733" xr:uid="{FEF5D8AA-3CB8-41EA-9E5D-C5E8FC752E94}"/>
    <cellStyle name="40% - Accent6 2 4_Jurisdictional Study" xfId="9629" xr:uid="{17F7920F-C5D5-4065-AF4B-F542223DC510}"/>
    <cellStyle name="40% - Accent6 2 5" xfId="5774" xr:uid="{A262C75E-66B6-494C-AAB5-31D0FA0192E0}"/>
    <cellStyle name="40% - Accent6 2 5 2" xfId="5775" xr:uid="{F829572F-5CBC-483E-9C12-22F605E1C6F6}"/>
    <cellStyle name="40% - Accent6 2 5 2 2" xfId="5776" xr:uid="{547AFBEC-49F1-42A3-8C27-152F9B994D0A}"/>
    <cellStyle name="40% - Accent6 2 5 2_Jurisdictional Study" xfId="9634" xr:uid="{27C20575-60D5-4F6A-946D-B5C4D006CBA1}"/>
    <cellStyle name="40% - Accent6 2 5 3" xfId="5777" xr:uid="{192C3828-A494-46B3-84E0-C11CDA777217}"/>
    <cellStyle name="40% - Accent6 2 5 4" xfId="13878" xr:uid="{2B1ACC8A-3719-4D56-AAF0-E29A4622EFD6}"/>
    <cellStyle name="40% - Accent6 2 5 5" xfId="12255" xr:uid="{BF3D9F49-B032-4CEA-AAD8-4DEB6C22CB6F}"/>
    <cellStyle name="40% - Accent6 2 5 6" xfId="17731" xr:uid="{2FED39F3-551A-44D7-8B6B-F3C8F73EE316}"/>
    <cellStyle name="40% - Accent6 2 5_Jurisdictional Study" xfId="9633" xr:uid="{705C4A86-4958-4E9C-8DEF-DACD9FE500FA}"/>
    <cellStyle name="40% - Accent6 2 6" xfId="5778" xr:uid="{E0537172-A423-4B1E-B1EE-E49A079E9F4E}"/>
    <cellStyle name="40% - Accent6 2 6 2" xfId="5779" xr:uid="{6443697A-992C-47B8-8633-9D44869AC93A}"/>
    <cellStyle name="40% - Accent6 2 6 3" xfId="13117" xr:uid="{EA58E74E-2B9D-48BB-A266-EC05D3C46AB9}"/>
    <cellStyle name="40% - Accent6 2 6 4" xfId="11625" xr:uid="{9E8AE09A-9194-4081-BFCB-D01CDDE84C02}"/>
    <cellStyle name="40% - Accent6 2 6_Jurisdictional Study" xfId="9635" xr:uid="{68D5BC5F-1273-4DED-9007-5C5FF458ED53}"/>
    <cellStyle name="40% - Accent6 2 7" xfId="5780" xr:uid="{5969465D-6E7E-456D-9A1E-C9A0A2A66195}"/>
    <cellStyle name="40% - Accent6 2 7 2" xfId="12911" xr:uid="{5D88B584-E010-405F-9B15-C1C509A4970C}"/>
    <cellStyle name="40% - Accent6 2 8" xfId="5717" xr:uid="{43E9F2B7-0371-4430-AD18-D579A464F992}"/>
    <cellStyle name="40% - Accent6 2 8 2" xfId="15137" xr:uid="{58F43234-5C93-4B1A-8B2A-014F21898CF7}"/>
    <cellStyle name="40% - Accent6 2 9" xfId="12581" xr:uid="{827E5CE2-1EBB-4694-B7B2-E76E08332C45}"/>
    <cellStyle name="40% - Accent6 20" xfId="11764" xr:uid="{FA42D80E-F1CF-4596-BDA8-936E6CC8341D}"/>
    <cellStyle name="40% - Accent6 21" xfId="11979" xr:uid="{4E5402E4-3F28-450E-81F3-65B7111A2BD0}"/>
    <cellStyle name="40% - Accent6 22" xfId="11992" xr:uid="{B13B8283-2807-4297-B6E2-1929372E0F62}"/>
    <cellStyle name="40% - Accent6 23" xfId="12459" xr:uid="{DB783465-CA0D-4AE2-A39D-6A4B15C3B5A6}"/>
    <cellStyle name="40% - Accent6 24" xfId="12281" xr:uid="{1777E3D3-EB67-4709-8543-494F0BA147DF}"/>
    <cellStyle name="40% - Accent6 25" xfId="11765" xr:uid="{92063C70-7D15-448A-B1F8-EA5A01EC30B3}"/>
    <cellStyle name="40% - Accent6 26" xfId="14893" xr:uid="{CC3B2BAA-09F6-41FF-860B-653F72E2ED33}"/>
    <cellStyle name="40% - Accent6 27" xfId="12299" xr:uid="{4E8C0187-DFF3-4163-AF61-0CE106BA2B0E}"/>
    <cellStyle name="40% - Accent6 28" xfId="16186" xr:uid="{4492A232-31D1-47B2-819F-A932CDFE3EBC}"/>
    <cellStyle name="40% - Accent6 29" xfId="12347" xr:uid="{C628A6A1-834D-44B4-BE53-F8946028643A}"/>
    <cellStyle name="40% - Accent6 3" xfId="3248" xr:uid="{73BC70A3-5531-497A-B471-1CFC2E24D574}"/>
    <cellStyle name="40% - Accent6 3 10" xfId="11336" xr:uid="{5BB748A0-4243-43D2-BEA6-D486D98E7F24}"/>
    <cellStyle name="40% - Accent6 3 2" xfId="5782" xr:uid="{267F2E69-E98B-4922-8395-D8B06AE5C5E9}"/>
    <cellStyle name="40% - Accent6 3 2 2" xfId="5783" xr:uid="{89D36809-B2AE-4FDC-8757-B1CEBD3B7F9B}"/>
    <cellStyle name="40% - Accent6 3 2 2 2" xfId="5784" xr:uid="{4F840DE6-6175-4038-9BC6-3653399F26E3}"/>
    <cellStyle name="40% - Accent6 3 2 2 2 2" xfId="5785" xr:uid="{3B3B06CD-6030-449C-AB7A-05F7F9231A26}"/>
    <cellStyle name="40% - Accent6 3 2 2 2 2 2" xfId="5786" xr:uid="{D21B71DD-9314-4466-A104-ECE2372E7465}"/>
    <cellStyle name="40% - Accent6 3 2 2 2 2 2 2" xfId="5787" xr:uid="{5F2ECC74-2C34-4993-8F4E-148C3CFCFAAD}"/>
    <cellStyle name="40% - Accent6 3 2 2 2 2 2_Jurisdictional Study" xfId="9641" xr:uid="{645D25AA-64B3-41D1-9D4F-ED73DED4B04F}"/>
    <cellStyle name="40% - Accent6 3 2 2 2 2 3" xfId="5788" xr:uid="{FA940BE9-0B31-42BE-A2F0-40E4BCAF573A}"/>
    <cellStyle name="40% - Accent6 3 2 2 2 2_Jurisdictional Study" xfId="9640" xr:uid="{E520FCDB-1D3E-4315-B5D5-CE311425FFC1}"/>
    <cellStyle name="40% - Accent6 3 2 2 2 3" xfId="5789" xr:uid="{8F3D9DFC-6AF3-4CF8-AA90-5F4B983FFCB8}"/>
    <cellStyle name="40% - Accent6 3 2 2 2 3 2" xfId="5790" xr:uid="{9ABD05EF-7FFF-4AFD-B5C0-B9BE4234D2C3}"/>
    <cellStyle name="40% - Accent6 3 2 2 2 3_Jurisdictional Study" xfId="9642" xr:uid="{E3ACA383-AB83-49E4-803C-51D8A1A6EDD7}"/>
    <cellStyle name="40% - Accent6 3 2 2 2 4" xfId="5791" xr:uid="{35C6A0AB-DE29-4DC8-A77A-FFECA1B3A489}"/>
    <cellStyle name="40% - Accent6 3 2 2 2_Jurisdictional Study" xfId="9639" xr:uid="{FF5B057E-FDE1-4B08-AA1C-9A906A0892B5}"/>
    <cellStyle name="40% - Accent6 3 2 2 3" xfId="5792" xr:uid="{D23401F9-3FDB-43F5-9B80-2127910E40F6}"/>
    <cellStyle name="40% - Accent6 3 2 2 3 2" xfId="5793" xr:uid="{F053BC9F-670F-44AA-BB13-F261D2854DC0}"/>
    <cellStyle name="40% - Accent6 3 2 2 3 2 2" xfId="5794" xr:uid="{F9421FA9-45D6-4A4F-A045-8BCBD4069DA6}"/>
    <cellStyle name="40% - Accent6 3 2 2 3 2_Jurisdictional Study" xfId="9644" xr:uid="{DB1EC30E-5175-4C0D-B3EE-DD0813D14CD3}"/>
    <cellStyle name="40% - Accent6 3 2 2 3 3" xfId="5795" xr:uid="{D67629FB-B05D-4A94-938A-63CDA1FE9B6C}"/>
    <cellStyle name="40% - Accent6 3 2 2 3_Jurisdictional Study" xfId="9643" xr:uid="{D4A3A454-F1AE-46E8-BB66-847D4F4F2C15}"/>
    <cellStyle name="40% - Accent6 3 2 2 4" xfId="5796" xr:uid="{1C07C8E0-7040-4DEE-B5E8-90A518C5F016}"/>
    <cellStyle name="40% - Accent6 3 2 2 4 2" xfId="5797" xr:uid="{F88E6A45-B33D-49B6-A0E9-41FE7B995C70}"/>
    <cellStyle name="40% - Accent6 3 2 2 4_Jurisdictional Study" xfId="9645" xr:uid="{C01EA75B-4550-4AF7-BA20-C3127D86F7F5}"/>
    <cellStyle name="40% - Accent6 3 2 2 5" xfId="5798" xr:uid="{53CE4C08-764A-4062-A715-CA437BA2812F}"/>
    <cellStyle name="40% - Accent6 3 2 2 6" xfId="13116" xr:uid="{4C40DDC8-DBA5-4A0C-A064-E37E2B0A11CA}"/>
    <cellStyle name="40% - Accent6 3 2 2_Jurisdictional Study" xfId="9638" xr:uid="{4ED671C0-4074-463D-AD62-73BC493048CC}"/>
    <cellStyle name="40% - Accent6 3 2 3" xfId="5799" xr:uid="{D06325FB-3B11-405B-B366-387BF718629D}"/>
    <cellStyle name="40% - Accent6 3 2 3 2" xfId="5800" xr:uid="{5DADF5BE-A9F6-4DFC-B039-E7DBC8156677}"/>
    <cellStyle name="40% - Accent6 3 2 3 2 2" xfId="5801" xr:uid="{7BB2BF6F-9A05-4FCD-9AA5-ADB66CCC6A56}"/>
    <cellStyle name="40% - Accent6 3 2 3 2 2 2" xfId="5802" xr:uid="{D1FFE07A-3FD4-4187-9E90-9732008E4C88}"/>
    <cellStyle name="40% - Accent6 3 2 3 2 2_Jurisdictional Study" xfId="9648" xr:uid="{A7F6B5D6-3B48-411B-8F18-FD91582EC9CF}"/>
    <cellStyle name="40% - Accent6 3 2 3 2 3" xfId="5803" xr:uid="{B159254E-83C4-420F-BF60-4A8506E2DEB8}"/>
    <cellStyle name="40% - Accent6 3 2 3 2_Jurisdictional Study" xfId="9647" xr:uid="{9D61392F-E820-406E-86AE-FEDEEBE9D60B}"/>
    <cellStyle name="40% - Accent6 3 2 3 3" xfId="5804" xr:uid="{0802B601-BF4B-4735-BFF3-35985B63BF99}"/>
    <cellStyle name="40% - Accent6 3 2 3 3 2" xfId="5805" xr:uid="{FE1949C2-FDA8-44E4-A038-8F087EB585A0}"/>
    <cellStyle name="40% - Accent6 3 2 3 3_Jurisdictional Study" xfId="9649" xr:uid="{9985EF8E-8825-42B5-8622-20BF7BC12B08}"/>
    <cellStyle name="40% - Accent6 3 2 3 4" xfId="5806" xr:uid="{AC1A0ED8-37EB-4621-8C3E-E3895FD87BA3}"/>
    <cellStyle name="40% - Accent6 3 2 3_Jurisdictional Study" xfId="9646" xr:uid="{997D0524-141C-40F5-A029-6ACFA0CBC568}"/>
    <cellStyle name="40% - Accent6 3 2 4" xfId="5807" xr:uid="{85EA4CEC-6EB3-4B6A-AF76-4FF5144CCB27}"/>
    <cellStyle name="40% - Accent6 3 2 4 2" xfId="5808" xr:uid="{68ED3CBC-446E-4E61-859C-482C9121B5E5}"/>
    <cellStyle name="40% - Accent6 3 2 4 2 2" xfId="5809" xr:uid="{D666E95F-BBE6-4FA7-A133-E97A151261A3}"/>
    <cellStyle name="40% - Accent6 3 2 4 2_Jurisdictional Study" xfId="9651" xr:uid="{03F5C293-75BE-4580-84BB-645CB0B9FB1D}"/>
    <cellStyle name="40% - Accent6 3 2 4 3" xfId="5810" xr:uid="{508D9F4A-602E-4946-8594-BE31E33C20A0}"/>
    <cellStyle name="40% - Accent6 3 2 4_Jurisdictional Study" xfId="9650" xr:uid="{7EC9DCB8-8E2C-4E51-BBB6-A3FD755BF39B}"/>
    <cellStyle name="40% - Accent6 3 2 5" xfId="5811" xr:uid="{BC5CF906-F0F9-4932-A992-7BC9607053CA}"/>
    <cellStyle name="40% - Accent6 3 2 5 2" xfId="5812" xr:uid="{B99BF63F-49F2-41F0-93E1-F4AD786FE23B}"/>
    <cellStyle name="40% - Accent6 3 2 5_Jurisdictional Study" xfId="9652" xr:uid="{A25F7F89-0176-4249-B9EF-EA5A281BE4CF}"/>
    <cellStyle name="40% - Accent6 3 2 6" xfId="5813" xr:uid="{D38B925F-A0D2-4673-B5FB-DCB9C29FD793}"/>
    <cellStyle name="40% - Accent6 3 2 7" xfId="13879" xr:uid="{112037FF-275F-41B3-8716-63846EC3B555}"/>
    <cellStyle name="40% - Accent6 3 2_Jurisdictional Study" xfId="9637" xr:uid="{34ACDAB2-A4F5-49A5-846A-672C5FE8CB89}"/>
    <cellStyle name="40% - Accent6 3 3" xfId="5814" xr:uid="{FE122446-DBC3-463C-8965-EC7914865BA1}"/>
    <cellStyle name="40% - Accent6 3 3 2" xfId="5815" xr:uid="{D08A1803-9B94-445D-A3D8-779A2F9F7BCD}"/>
    <cellStyle name="40% - Accent6 3 3 2 2" xfId="5816" xr:uid="{7B12A993-B724-44AD-93A5-D0327011E212}"/>
    <cellStyle name="40% - Accent6 3 3 2 2 2" xfId="5817" xr:uid="{F4C89A21-81E8-4334-95CA-5C266ED0BDFE}"/>
    <cellStyle name="40% - Accent6 3 3 2 2 2 2" xfId="5818" xr:uid="{35A19BED-98A1-4F8B-ADCE-90101F850782}"/>
    <cellStyle name="40% - Accent6 3 3 2 2 2_Jurisdictional Study" xfId="9656" xr:uid="{027E3975-521B-4BD3-B48C-A410E831D2DA}"/>
    <cellStyle name="40% - Accent6 3 3 2 2 3" xfId="5819" xr:uid="{A939CB1A-E641-4BDA-A81D-07A5295F4F00}"/>
    <cellStyle name="40% - Accent6 3 3 2 2_Jurisdictional Study" xfId="9655" xr:uid="{99DE0C6A-6737-4E8C-A953-83D30582A717}"/>
    <cellStyle name="40% - Accent6 3 3 2 3" xfId="5820" xr:uid="{6A3E9839-3615-4503-8DBD-42A84F1E6615}"/>
    <cellStyle name="40% - Accent6 3 3 2 3 2" xfId="5821" xr:uid="{E6F51DAC-257F-4440-B981-64327335D422}"/>
    <cellStyle name="40% - Accent6 3 3 2 3_Jurisdictional Study" xfId="9657" xr:uid="{31097EFF-CB21-4E53-9EE1-61B6221A7D02}"/>
    <cellStyle name="40% - Accent6 3 3 2 4" xfId="5822" xr:uid="{39294B14-5CC0-4B55-81C1-01C516348206}"/>
    <cellStyle name="40% - Accent6 3 3 2_Jurisdictional Study" xfId="9654" xr:uid="{EEAE3845-F80C-404A-ABA1-C615671BCC83}"/>
    <cellStyle name="40% - Accent6 3 3 3" xfId="5823" xr:uid="{B9A81E1F-B891-4B97-9C76-5C650B766D52}"/>
    <cellStyle name="40% - Accent6 3 3 3 2" xfId="5824" xr:uid="{3BE87048-BF7C-4EBF-93B7-922E1209C106}"/>
    <cellStyle name="40% - Accent6 3 3 3 2 2" xfId="5825" xr:uid="{D4B739F1-F4AE-4DF1-8182-E067E935CD8C}"/>
    <cellStyle name="40% - Accent6 3 3 3 2_Jurisdictional Study" xfId="9659" xr:uid="{5251B16D-6AA8-4985-A3D2-7649A2EAF457}"/>
    <cellStyle name="40% - Accent6 3 3 3 3" xfId="5826" xr:uid="{7A88E287-8F74-43A5-9897-8753E8B9490D}"/>
    <cellStyle name="40% - Accent6 3 3 3_Jurisdictional Study" xfId="9658" xr:uid="{BE92B3AE-6C71-4A4F-AC1F-10A1A2D7ADEF}"/>
    <cellStyle name="40% - Accent6 3 3 4" xfId="5827" xr:uid="{B48D1561-4F31-4166-86E7-C2A82E76109F}"/>
    <cellStyle name="40% - Accent6 3 3 4 2" xfId="5828" xr:uid="{D8E554F6-7DA0-4FB2-9C26-C3D6E7BD5D46}"/>
    <cellStyle name="40% - Accent6 3 3 4_Jurisdictional Study" xfId="9660" xr:uid="{F3F846BC-CA70-43AA-8697-9C597838C256}"/>
    <cellStyle name="40% - Accent6 3 3 5" xfId="5829" xr:uid="{4613856A-A14E-4E07-A58D-B7D4C746ECB7}"/>
    <cellStyle name="40% - Accent6 3 3 6" xfId="13880" xr:uid="{1333749B-D1D9-4331-9E27-AFF8948BA9F3}"/>
    <cellStyle name="40% - Accent6 3 3_Jurisdictional Study" xfId="9653" xr:uid="{EB95C172-B1DD-4759-BBF6-A6B7C7080D09}"/>
    <cellStyle name="40% - Accent6 3 4" xfId="5830" xr:uid="{1417F43C-3AAF-446F-9017-EDE881254AFA}"/>
    <cellStyle name="40% - Accent6 3 4 2" xfId="5831" xr:uid="{B80B1498-27DA-4156-84B7-4C6A57326899}"/>
    <cellStyle name="40% - Accent6 3 4 2 2" xfId="5832" xr:uid="{9AACF216-6068-49ED-AF69-5E179B1461A0}"/>
    <cellStyle name="40% - Accent6 3 4 2 2 2" xfId="5833" xr:uid="{1BF4A98B-A822-4480-B08D-C1469BEABC41}"/>
    <cellStyle name="40% - Accent6 3 4 2 2_Jurisdictional Study" xfId="9663" xr:uid="{2E98C844-B94E-4B4B-A754-FCE13D46579F}"/>
    <cellStyle name="40% - Accent6 3 4 2 3" xfId="5834" xr:uid="{D02485B3-AC2E-4A2C-AB71-21EC1B0E3720}"/>
    <cellStyle name="40% - Accent6 3 4 2_Jurisdictional Study" xfId="9662" xr:uid="{19AA3BE5-904A-4FD4-ADE3-CBA5BD31A1A2}"/>
    <cellStyle name="40% - Accent6 3 4 3" xfId="5835" xr:uid="{69E1FEA7-D66D-479C-B29F-3AB2AF8ECC3E}"/>
    <cellStyle name="40% - Accent6 3 4 3 2" xfId="5836" xr:uid="{D5FF34BC-244B-4279-B216-C26C3F1169E3}"/>
    <cellStyle name="40% - Accent6 3 4 3_Jurisdictional Study" xfId="9664" xr:uid="{7F8FD986-5AFB-4012-BB76-9092DFDA5DA1}"/>
    <cellStyle name="40% - Accent6 3 4 4" xfId="5837" xr:uid="{6504799C-B25A-479E-BEFB-8ACAF883E94E}"/>
    <cellStyle name="40% - Accent6 3 4 5" xfId="13881" xr:uid="{6051E583-BA96-4287-975E-95811ED2E32C}"/>
    <cellStyle name="40% - Accent6 3 4_Jurisdictional Study" xfId="9661" xr:uid="{44946D2A-0309-4171-A6C1-4A1A8CA10D49}"/>
    <cellStyle name="40% - Accent6 3 5" xfId="5838" xr:uid="{F1D10B78-B194-4466-ABC8-70DC2DA9F465}"/>
    <cellStyle name="40% - Accent6 3 5 2" xfId="5839" xr:uid="{7DD6C421-2DE0-4F7F-9781-AEBF24E18A15}"/>
    <cellStyle name="40% - Accent6 3 5 2 2" xfId="5840" xr:uid="{5732B6AF-B2B8-4DC2-B27E-EBAA7F5A50F5}"/>
    <cellStyle name="40% - Accent6 3 5 2_Jurisdictional Study" xfId="9666" xr:uid="{4A1376D4-77FA-4538-A38D-5A7EFCC2EE46}"/>
    <cellStyle name="40% - Accent6 3 5 3" xfId="5841" xr:uid="{2E198424-8CC7-4741-A042-638B68B7ECD1}"/>
    <cellStyle name="40% - Accent6 3 5_Jurisdictional Study" xfId="9665" xr:uid="{15073EAD-9964-4F26-A083-690D53C072B3}"/>
    <cellStyle name="40% - Accent6 3 6" xfId="5842" xr:uid="{877F1F16-F178-4159-AAD8-70BBE7046EAA}"/>
    <cellStyle name="40% - Accent6 3 6 2" xfId="5843" xr:uid="{80CB825E-6D86-4EA5-BF02-A71F74E73E2C}"/>
    <cellStyle name="40% - Accent6 3 6_Jurisdictional Study" xfId="9667" xr:uid="{CA3D262A-3942-438C-A1A4-64853A168D1E}"/>
    <cellStyle name="40% - Accent6 3 7" xfId="5844" xr:uid="{00673C47-54B0-4EDE-A306-75BFFFDADE01}"/>
    <cellStyle name="40% - Accent6 3 8" xfId="5781" xr:uid="{85523447-65D2-4E7B-8A2B-A3D60537608A}"/>
    <cellStyle name="40% - Accent6 3 9" xfId="13882" xr:uid="{FD084DA9-6BF1-4915-B465-969C9D37FB64}"/>
    <cellStyle name="40% - Accent6 3_Jurisdictional Study" xfId="9636" xr:uid="{7A847D9D-DFA4-4744-8966-64C7899E50A6}"/>
    <cellStyle name="40% - Accent6 30" xfId="11185" xr:uid="{F3681148-3117-4118-A511-B1F6A67FB84B}"/>
    <cellStyle name="40% - Accent6 31" xfId="16243" xr:uid="{C3EFF3FD-13D4-460B-B978-F615BEED3E60}"/>
    <cellStyle name="40% - Accent6 32" xfId="15030" xr:uid="{379A5C45-8B91-4462-A467-F9B405495C03}"/>
    <cellStyle name="40% - Accent6 33" xfId="11132" xr:uid="{EF33448C-016F-41AE-B8DF-EF72003B1657}"/>
    <cellStyle name="40% - Accent6 34" xfId="12912" xr:uid="{67A2970B-5B16-49BA-B519-520A1E4330CC}"/>
    <cellStyle name="40% - Accent6 35" xfId="15080" xr:uid="{68C25F73-874E-4EA9-B870-E7794B21B67A}"/>
    <cellStyle name="40% - Accent6 4" xfId="5845" xr:uid="{94451D01-7301-4DBD-A19E-AB1D3D940FCF}"/>
    <cellStyle name="40% - Accent6 4 2" xfId="5846" xr:uid="{B028DB25-344F-4049-8746-838BE16CBA6B}"/>
    <cellStyle name="40% - Accent6 4 2 2" xfId="5847" xr:uid="{1C156CDD-6A15-41F7-83B4-E261AAB82BC6}"/>
    <cellStyle name="40% - Accent6 4 2 2 2" xfId="5848" xr:uid="{03F3D881-6402-4946-A77D-711A60D895E9}"/>
    <cellStyle name="40% - Accent6 4 2 2 2 2" xfId="5849" xr:uid="{A65FE030-5A90-4743-896B-B696FD4C0679}"/>
    <cellStyle name="40% - Accent6 4 2 2 2 2 2" xfId="5850" xr:uid="{17D6C278-4ED3-4518-9A69-17C169EA0D54}"/>
    <cellStyle name="40% - Accent6 4 2 2 2 2_Jurisdictional Study" xfId="9672" xr:uid="{C6986619-8298-4514-8D6C-E20F179AF59C}"/>
    <cellStyle name="40% - Accent6 4 2 2 2 3" xfId="5851" xr:uid="{0AE65642-1626-46FA-8888-35E5B2934E97}"/>
    <cellStyle name="40% - Accent6 4 2 2 2_Jurisdictional Study" xfId="9671" xr:uid="{E5DE6A73-878A-4005-AD7B-60C4E934A8CE}"/>
    <cellStyle name="40% - Accent6 4 2 2 3" xfId="5852" xr:uid="{8963BCE6-1BC1-4F33-B1EF-67E21A5A4234}"/>
    <cellStyle name="40% - Accent6 4 2 2 3 2" xfId="5853" xr:uid="{380C7E50-AB63-4270-85AB-3DD7C79BCCB1}"/>
    <cellStyle name="40% - Accent6 4 2 2 3_Jurisdictional Study" xfId="9673" xr:uid="{6222F8E3-DEA5-47E3-9E39-ADCC2E20BE6B}"/>
    <cellStyle name="40% - Accent6 4 2 2 4" xfId="5854" xr:uid="{F9392DAD-0246-4F4A-8DE5-DD51BA0EA541}"/>
    <cellStyle name="40% - Accent6 4 2 2_Jurisdictional Study" xfId="9670" xr:uid="{30BE6317-D0FA-47A4-AF25-C4D5E4D8D341}"/>
    <cellStyle name="40% - Accent6 4 2 3" xfId="5855" xr:uid="{C752FB51-04A5-4DDE-9796-88DD1EE10C3A}"/>
    <cellStyle name="40% - Accent6 4 2 3 2" xfId="5856" xr:uid="{D64029B5-430D-4CFD-952A-13B854DC3FB1}"/>
    <cellStyle name="40% - Accent6 4 2 3 2 2" xfId="5857" xr:uid="{2058C6BB-2F34-4E41-AFC9-0625F23C135A}"/>
    <cellStyle name="40% - Accent6 4 2 3 2_Jurisdictional Study" xfId="9675" xr:uid="{B723E8E5-4648-45D5-9FC2-404B7304A8D9}"/>
    <cellStyle name="40% - Accent6 4 2 3 3" xfId="5858" xr:uid="{95704351-39FC-44D6-89C8-3B7873EDF88C}"/>
    <cellStyle name="40% - Accent6 4 2 3_Jurisdictional Study" xfId="9674" xr:uid="{910C7822-8414-4368-92FD-89A85242B8AA}"/>
    <cellStyle name="40% - Accent6 4 2 4" xfId="5859" xr:uid="{3D3B1EDB-68F3-460D-AD5A-0B99507184B2}"/>
    <cellStyle name="40% - Accent6 4 2 4 2" xfId="5860" xr:uid="{8D0A05E0-A027-40CA-A5B4-A2B891BAD883}"/>
    <cellStyle name="40% - Accent6 4 2 4_Jurisdictional Study" xfId="9676" xr:uid="{6675C9E5-790D-41C5-8568-677C3875CFA9}"/>
    <cellStyle name="40% - Accent6 4 2 5" xfId="5861" xr:uid="{FDAF810E-3CAB-4E7D-980F-6BE2F9797F3B}"/>
    <cellStyle name="40% - Accent6 4 2 6" xfId="15305" xr:uid="{4BF5FEF7-F919-4BF4-8E68-C98FDCE24018}"/>
    <cellStyle name="40% - Accent6 4 2_Jurisdictional Study" xfId="9669" xr:uid="{EFFBEC7D-831F-48B3-9918-7D7EE85C5BD5}"/>
    <cellStyle name="40% - Accent6 4 3" xfId="5862" xr:uid="{4580261B-0488-4310-9C83-02E3FADEE5F9}"/>
    <cellStyle name="40% - Accent6 4 3 2" xfId="5863" xr:uid="{803FDB3C-1A4B-42F3-BA7C-65E4B6D929CC}"/>
    <cellStyle name="40% - Accent6 4 3 2 2" xfId="5864" xr:uid="{BDCBAF0E-1450-4107-9C4B-CAB2F19AFEF4}"/>
    <cellStyle name="40% - Accent6 4 3 2 2 2" xfId="5865" xr:uid="{934CF565-BA5D-49E4-9BCE-00DD21A2B18E}"/>
    <cellStyle name="40% - Accent6 4 3 2 2_Jurisdictional Study" xfId="9679" xr:uid="{08A7C6EB-C5EC-43A3-9A3F-47C13B45CE16}"/>
    <cellStyle name="40% - Accent6 4 3 2 3" xfId="5866" xr:uid="{D327AD11-B072-4BF0-97D5-610C5E6A7CC5}"/>
    <cellStyle name="40% - Accent6 4 3 2_Jurisdictional Study" xfId="9678" xr:uid="{BD399415-CC21-4CFA-A4ED-C1EC200B1C74}"/>
    <cellStyle name="40% - Accent6 4 3 3" xfId="5867" xr:uid="{22FC7368-CF35-4BA9-9831-0302EB6671E0}"/>
    <cellStyle name="40% - Accent6 4 3 3 2" xfId="5868" xr:uid="{6EB7B92D-F09D-48EF-BF90-20D71AEA989D}"/>
    <cellStyle name="40% - Accent6 4 3 3_Jurisdictional Study" xfId="9680" xr:uid="{57081629-0BD7-4C9D-80A1-46081726CD9D}"/>
    <cellStyle name="40% - Accent6 4 3 4" xfId="5869" xr:uid="{0CFC8E02-00CE-4869-B913-0F6A69CDD37D}"/>
    <cellStyle name="40% - Accent6 4 3 5" xfId="11066" xr:uid="{06583ACB-BA64-4EE0-806C-47EA5EA8D6B3}"/>
    <cellStyle name="40% - Accent6 4 3_Jurisdictional Study" xfId="9677" xr:uid="{E7D1F190-9F05-4FEA-8B8E-1109A0D801BA}"/>
    <cellStyle name="40% - Accent6 4 4" xfId="5870" xr:uid="{32CA9053-651B-46AD-9277-23B669379C7A}"/>
    <cellStyle name="40% - Accent6 4 4 2" xfId="5871" xr:uid="{6E08DF03-74EA-4974-9EFE-58FE8338D20B}"/>
    <cellStyle name="40% - Accent6 4 4 2 2" xfId="5872" xr:uid="{7C9481C6-8190-4F3D-BD17-99008D3C4567}"/>
    <cellStyle name="40% - Accent6 4 4 2_Jurisdictional Study" xfId="9682" xr:uid="{8D8283F3-F0E7-439C-9AC5-B339A220C0C4}"/>
    <cellStyle name="40% - Accent6 4 4 3" xfId="5873" xr:uid="{D6BA409C-52E6-4A3D-B85C-BE427DAA599A}"/>
    <cellStyle name="40% - Accent6 4 4_Jurisdictional Study" xfId="9681" xr:uid="{9C22B290-70C1-4699-AD69-2AA6FE9DFA72}"/>
    <cellStyle name="40% - Accent6 4 5" xfId="5874" xr:uid="{71942139-6F92-4FC7-AED6-5A494A663F3F}"/>
    <cellStyle name="40% - Accent6 4 5 2" xfId="5875" xr:uid="{BC191E40-F5B9-4722-90D6-0AB6AE2A2746}"/>
    <cellStyle name="40% - Accent6 4 5_Jurisdictional Study" xfId="9683" xr:uid="{BABFC032-606F-48BA-A5EA-7A34DEEFF2D4}"/>
    <cellStyle name="40% - Accent6 4 6" xfId="5876" xr:uid="{0D6992AF-51CC-4436-A5A0-7B77A18826BB}"/>
    <cellStyle name="40% - Accent6 4 7" xfId="10874" xr:uid="{66BD7D2E-58DC-4479-9D47-9173D6AD37EB}"/>
    <cellStyle name="40% - Accent6 4 8" xfId="10939" xr:uid="{1E62A68D-2FB7-4E26-B219-C473BED39179}"/>
    <cellStyle name="40% - Accent6 4 9" xfId="17712" xr:uid="{976CFF08-52DB-4587-A01C-06F5D43AF98E}"/>
    <cellStyle name="40% - Accent6 4_Jurisdictional Study" xfId="9668" xr:uid="{F21816E9-0D0B-4C54-92A6-FCF6A5D486E9}"/>
    <cellStyle name="40% - Accent6 5" xfId="5877" xr:uid="{13F95A7E-6758-4284-A25E-55156AF46600}"/>
    <cellStyle name="40% - Accent6 5 2" xfId="5878" xr:uid="{802DF9FC-261F-43EF-99EE-BD0CAD070E53}"/>
    <cellStyle name="40% - Accent6 5 2 2" xfId="5879" xr:uid="{11CB0468-87E6-4710-8AF1-10B77783432B}"/>
    <cellStyle name="40% - Accent6 5 2 2 2" xfId="5880" xr:uid="{E45A0415-DB0D-45D7-BA3C-EEB6E7ED0B26}"/>
    <cellStyle name="40% - Accent6 5 2 2 2 2" xfId="5881" xr:uid="{D576D8F1-5340-4E14-AD95-782CC305E107}"/>
    <cellStyle name="40% - Accent6 5 2 2 2_Jurisdictional Study" xfId="9687" xr:uid="{9EE6C0B9-FBA6-490C-B43E-561F69609108}"/>
    <cellStyle name="40% - Accent6 5 2 2 3" xfId="5882" xr:uid="{2FECE543-1695-48EC-A5F0-A78B0214399F}"/>
    <cellStyle name="40% - Accent6 5 2 2_Jurisdictional Study" xfId="9686" xr:uid="{39C93E7D-6CDC-4671-9D48-7D058A788F0D}"/>
    <cellStyle name="40% - Accent6 5 2 3" xfId="5883" xr:uid="{4B60A074-49C8-465A-9612-451DB8D3CC88}"/>
    <cellStyle name="40% - Accent6 5 2 3 2" xfId="5884" xr:uid="{409B7BF4-FB38-46E0-A097-6DBC25C78839}"/>
    <cellStyle name="40% - Accent6 5 2 3_Jurisdictional Study" xfId="9688" xr:uid="{0FE317CD-E679-446A-8F04-9226D9C6687F}"/>
    <cellStyle name="40% - Accent6 5 2 4" xfId="5885" xr:uid="{6D9D2572-2650-400C-9ED5-D742189C2952}"/>
    <cellStyle name="40% - Accent6 5 2 5" xfId="13119" xr:uid="{D01AA39D-7163-41F9-80D9-AFD8DABCC6B8}"/>
    <cellStyle name="40% - Accent6 5 2_Jurisdictional Study" xfId="9685" xr:uid="{1FAE1B43-4DF2-4957-A553-8DB8C5CF217C}"/>
    <cellStyle name="40% - Accent6 5 3" xfId="5886" xr:uid="{3B5CED9B-4E1D-467E-8913-477FE4B8CE42}"/>
    <cellStyle name="40% - Accent6 5 3 2" xfId="5887" xr:uid="{C0DDC05F-2A65-4862-8397-E62C24B5DBDB}"/>
    <cellStyle name="40% - Accent6 5 3 2 2" xfId="5888" xr:uid="{5E3749EB-619D-4360-910F-808318A2E672}"/>
    <cellStyle name="40% - Accent6 5 3 2_Jurisdictional Study" xfId="9690" xr:uid="{63403272-013A-489A-9DF8-735D31307843}"/>
    <cellStyle name="40% - Accent6 5 3 3" xfId="5889" xr:uid="{6FD76DA7-6769-4AE5-B2C5-A14B419565C9}"/>
    <cellStyle name="40% - Accent6 5 3_Jurisdictional Study" xfId="9689" xr:uid="{E612EEBC-946A-487D-BB3F-26E9D8B5220F}"/>
    <cellStyle name="40% - Accent6 5 4" xfId="5890" xr:uid="{A299E5E3-5A0A-4BA1-9C11-93C10D427D67}"/>
    <cellStyle name="40% - Accent6 5 4 2" xfId="5891" xr:uid="{36EC599F-FDDE-426E-8AA6-1A69BABDA15E}"/>
    <cellStyle name="40% - Accent6 5 4_Jurisdictional Study" xfId="9691" xr:uid="{8671612A-938D-4059-901F-0E173E592A21}"/>
    <cellStyle name="40% - Accent6 5 5" xfId="5892" xr:uid="{41D058A8-20C4-40AA-933E-0667035533E8}"/>
    <cellStyle name="40% - Accent6 5 6" xfId="11782" xr:uid="{F75F95B5-A1B9-4746-A012-FDF1D1A98414}"/>
    <cellStyle name="40% - Accent6 5 7" xfId="12009" xr:uid="{E82158EF-B9E6-4120-B1ED-01F94275E9A9}"/>
    <cellStyle name="40% - Accent6 5 8" xfId="17710" xr:uid="{413D3C28-C1BD-458F-B064-3D68777DE686}"/>
    <cellStyle name="40% - Accent6 5_Jurisdictional Study" xfId="9684" xr:uid="{62EF5C07-8D7C-435A-9B89-978179966C0A}"/>
    <cellStyle name="40% - Accent6 6" xfId="5893" xr:uid="{5B9FCE02-5AE6-4628-87AD-F0D32261A134}"/>
    <cellStyle name="40% - Accent6 6 2" xfId="5894" xr:uid="{4DF41054-F3D3-44DF-84B1-8777A8574D62}"/>
    <cellStyle name="40% - Accent6 6 2 2" xfId="5895" xr:uid="{AA94151F-C357-4506-99E9-44EEC505BEA2}"/>
    <cellStyle name="40% - Accent6 6 2 2 2" xfId="5896" xr:uid="{7BA94874-0B36-4DA0-BFFA-AA1AF2B1C648}"/>
    <cellStyle name="40% - Accent6 6 2 2_Jurisdictional Study" xfId="9694" xr:uid="{DAC2B4B0-E5D4-403C-8131-2EA41F94A097}"/>
    <cellStyle name="40% - Accent6 6 2 3" xfId="5897" xr:uid="{D53D984F-41FC-4A6D-A1A6-1176FFA412D3}"/>
    <cellStyle name="40% - Accent6 6 2 4" xfId="16290" xr:uid="{601AC0FC-8549-405F-BFF9-756B4FE7C3BE}"/>
    <cellStyle name="40% - Accent6 6 2 5" xfId="11590" xr:uid="{74E22494-9882-461B-B852-1C5C0DCD3F47}"/>
    <cellStyle name="40% - Accent6 6 2_Jurisdictional Study" xfId="9693" xr:uid="{8C747820-4A55-41B1-BC23-5B925AA942D4}"/>
    <cellStyle name="40% - Accent6 6 3" xfId="5898" xr:uid="{BE43F47B-5423-4D8F-85D5-0EF7D66D19AB}"/>
    <cellStyle name="40% - Accent6 6 3 2" xfId="5899" xr:uid="{36369A62-5A09-4084-A309-097462FE4B9D}"/>
    <cellStyle name="40% - Accent6 6 3_Jurisdictional Study" xfId="9695" xr:uid="{50C31868-2E48-4EC2-B443-04E1623F49A8}"/>
    <cellStyle name="40% - Accent6 6 4" xfId="5900" xr:uid="{8604932B-447C-497C-A496-5EC6B8E5D791}"/>
    <cellStyle name="40% - Accent6 6 5" xfId="12156" xr:uid="{E30D2FBA-9F7C-4D99-9D29-91B6F08CEFDE}"/>
    <cellStyle name="40% - Accent6 6 6" xfId="16459" xr:uid="{B9630527-6CA4-4E74-B64A-E82F3A54CC19}"/>
    <cellStyle name="40% - Accent6 6 7" xfId="17708" xr:uid="{8066013C-17A6-495A-AA61-9EBA47815318}"/>
    <cellStyle name="40% - Accent6 6_Jurisdictional Study" xfId="9692" xr:uid="{F38F4ED0-39BD-459C-A497-F3BA63F85CFE}"/>
    <cellStyle name="40% - Accent6 7" xfId="5901" xr:uid="{FBE6FD8B-49A3-4BDA-BF02-AB23BA8D309C}"/>
    <cellStyle name="40% - Accent6 7 2" xfId="5902" xr:uid="{05597507-9C1F-4540-BB65-C079EAD650DC}"/>
    <cellStyle name="40% - Accent6 7 2 2" xfId="5903" xr:uid="{93645905-23A7-419A-BDEA-2D6244C868D3}"/>
    <cellStyle name="40% - Accent6 7 2 2 2" xfId="5904" xr:uid="{0FD02C7A-F295-482A-9FA9-B6CE5FEBD6E3}"/>
    <cellStyle name="40% - Accent6 7 2 2_Jurisdictional Study" xfId="9698" xr:uid="{4A6775C2-F21F-4AF4-9F46-B53ED9395FBC}"/>
    <cellStyle name="40% - Accent6 7 2 3" xfId="5905" xr:uid="{38FBD3E5-E90D-4612-ADF7-0833CDE1BFF6}"/>
    <cellStyle name="40% - Accent6 7 2_Jurisdictional Study" xfId="9697" xr:uid="{C52C57DC-A325-4150-AB8B-76F09EB086A4}"/>
    <cellStyle name="40% - Accent6 7 3" xfId="5906" xr:uid="{2DB1A06F-C439-4658-B222-2575AEF2F37E}"/>
    <cellStyle name="40% - Accent6 7 3 2" xfId="5907" xr:uid="{17DFC1D2-547B-49C8-B061-839FB5639362}"/>
    <cellStyle name="40% - Accent6 7 3_Jurisdictional Study" xfId="9699" xr:uid="{8272C614-7FF3-4C22-A780-B97614F2D68F}"/>
    <cellStyle name="40% - Accent6 7 4" xfId="5908" xr:uid="{CD3E007A-C700-4ED6-83F8-792D4BFC745A}"/>
    <cellStyle name="40% - Accent6 7 5" xfId="12054" xr:uid="{54467871-0A50-4017-92BD-0EF339B5A97D}"/>
    <cellStyle name="40% - Accent6 7 6" xfId="10974" xr:uid="{1C6EE98E-8DF7-4E77-A783-882676B47F7B}"/>
    <cellStyle name="40% - Accent6 7 7" xfId="17706" xr:uid="{61BD446E-1BAF-4C13-8FBF-533AEBC5B0DA}"/>
    <cellStyle name="40% - Accent6 7_Jurisdictional Study" xfId="9696" xr:uid="{54B3DF7C-47A9-4DB8-8A7D-722E0B78E74A}"/>
    <cellStyle name="40% - Accent6 8" xfId="5909" xr:uid="{D34F7A8F-183B-422F-A7A1-360B2F33FB52}"/>
    <cellStyle name="40% - Accent6 8 2" xfId="5910" xr:uid="{46FF1DBA-3171-4C49-9D1B-C41870A1C402}"/>
    <cellStyle name="40% - Accent6 8 2 2" xfId="5911" xr:uid="{6BDFDA53-6885-4FCB-87F1-941B9955C764}"/>
    <cellStyle name="40% - Accent6 8 2 2 2" xfId="5912" xr:uid="{E6E35A01-8082-48FF-A4FC-4A72D375AB47}"/>
    <cellStyle name="40% - Accent6 8 2 2_Jurisdictional Study" xfId="9702" xr:uid="{11459629-E5E8-4C0A-9402-612014C9FEC1}"/>
    <cellStyle name="40% - Accent6 8 2 3" xfId="5913" xr:uid="{3D4C301D-23A4-4D79-8E4C-3CE659497BCE}"/>
    <cellStyle name="40% - Accent6 8 2_Jurisdictional Study" xfId="9701" xr:uid="{41A8FE94-41A9-4357-939A-1F698B302150}"/>
    <cellStyle name="40% - Accent6 8 3" xfId="5914" xr:uid="{DDF08762-20EB-4E62-8E52-657F1B25400E}"/>
    <cellStyle name="40% - Accent6 8 3 2" xfId="5915" xr:uid="{7DFA22E2-14D1-4E15-9BA4-2FC84D40D118}"/>
    <cellStyle name="40% - Accent6 8 3_Jurisdictional Study" xfId="9703" xr:uid="{49DCADE2-C45E-458E-9E7A-B425EA9D0F07}"/>
    <cellStyle name="40% - Accent6 8 4" xfId="5916" xr:uid="{9469A991-BBFF-4E3A-B052-9475C2078981}"/>
    <cellStyle name="40% - Accent6 8 5" xfId="11974" xr:uid="{D0469D0F-D139-4F8D-997C-28C4343351E3}"/>
    <cellStyle name="40% - Accent6 8 6" xfId="11529" xr:uid="{A06B37A6-C1C9-43EA-A545-CC4ACA5952B9}"/>
    <cellStyle name="40% - Accent6 8 7" xfId="17705" xr:uid="{4C2112FB-EF80-402E-A739-FEABDD9FB2C3}"/>
    <cellStyle name="40% - Accent6 8_Jurisdictional Study" xfId="9700" xr:uid="{9EEB98A7-DA67-40E0-926C-ED5F971057A5}"/>
    <cellStyle name="40% - Accent6 9" xfId="5917" xr:uid="{04451369-5E46-495A-A4D9-B24AC4FBC0E1}"/>
    <cellStyle name="40% - Accent6 9 2" xfId="5918" xr:uid="{0946DDC6-ABBA-4289-B143-8099E658C6C6}"/>
    <cellStyle name="40% - Accent6 9 2 2" xfId="5919" xr:uid="{E7A4B00A-5BF2-4F91-8712-198D1E1B982A}"/>
    <cellStyle name="40% - Accent6 9 2_Jurisdictional Study" xfId="9705" xr:uid="{CE74FC06-E7B4-459D-ACAC-DB94540C2A37}"/>
    <cellStyle name="40% - Accent6 9 3" xfId="5920" xr:uid="{35241D01-B82C-410C-A616-D40CEED01356}"/>
    <cellStyle name="40% - Accent6 9 4" xfId="11223" xr:uid="{3C4D10F2-5AAA-42ED-84D2-CE500998F4D2}"/>
    <cellStyle name="40% - Accent6 9 5" xfId="12617" xr:uid="{8D69E4EE-E778-4603-8E26-CFC59A569C9F}"/>
    <cellStyle name="40% - Accent6 9 6" xfId="17703" xr:uid="{494208DE-E520-452B-A41B-13AB51C608B2}"/>
    <cellStyle name="40% - Accent6 9_Jurisdictional Study" xfId="9704" xr:uid="{89974EF6-58C4-495E-9508-E06464AD0919}"/>
    <cellStyle name="60% - Accent1 10" xfId="15355" xr:uid="{571EF92B-BFD4-4611-B093-8D0D6685F831}"/>
    <cellStyle name="60% - Accent1 11" xfId="14988" xr:uid="{BBD0F50E-D645-4382-9479-0D36DE82D7B8}"/>
    <cellStyle name="60% - Accent1 12" xfId="12545" xr:uid="{DB5E0C1A-661D-4925-871E-BC8F8BAC7711}"/>
    <cellStyle name="60% - Accent1 13" xfId="12210" xr:uid="{8176939E-43A4-4067-82E6-CC6FC2D175A2}"/>
    <cellStyle name="60% - Accent1 14" xfId="12721" xr:uid="{07AEA86E-7988-49EB-B51C-4173031D54CB}"/>
    <cellStyle name="60% - Accent1 15" xfId="12658" xr:uid="{E28D636E-D7F3-4A7D-B1F1-F624D4824BE0}"/>
    <cellStyle name="60% - Accent1 16" xfId="12439" xr:uid="{7AD9071B-7514-42F8-A8AF-1F4E49EE9E4C}"/>
    <cellStyle name="60% - Accent1 17" xfId="16431" xr:uid="{1CD26390-E821-419A-8AAD-76AA6B747579}"/>
    <cellStyle name="60% - Accent1 17 2" xfId="11677" xr:uid="{DCFFFB1E-7D67-4613-95E5-1EC380D1A6E5}"/>
    <cellStyle name="60% - Accent1 18" xfId="11568" xr:uid="{D02D2A9F-5D44-477D-AABF-17AE9A27FDCB}"/>
    <cellStyle name="60% - Accent1 19" xfId="16159" xr:uid="{0EAFC913-D33C-444D-93CB-5675A327BFFB}"/>
    <cellStyle name="60% - Accent1 2" xfId="292" xr:uid="{F005BA10-9F2D-453F-B273-1B2D8D9A663F}"/>
    <cellStyle name="60% - Accent1 2 10" xfId="11325" xr:uid="{FC11E397-19CC-4FFB-870C-024553E8FB8D}"/>
    <cellStyle name="60% - Accent1 2 2" xfId="5921" xr:uid="{EA38C7AF-4CE6-4B9D-923F-A8195D183DA9}"/>
    <cellStyle name="60% - Accent1 2 2 2" xfId="12650" xr:uid="{59B4B5C2-6CA1-48CD-88BF-CF6CA2D8A6F3}"/>
    <cellStyle name="60% - Accent1 2 2 2 2" xfId="11313" xr:uid="{BFAAD7F0-75CE-43E1-9FAB-7BE7FC1D1624}"/>
    <cellStyle name="60% - Accent1 2 2 2 3" xfId="12193" xr:uid="{72BE1296-622D-4F43-89F7-7DB281DB3D75}"/>
    <cellStyle name="60% - Accent1 2 2 2 4" xfId="12466" xr:uid="{F7854F81-4D97-4D33-82BD-52C518B54705}"/>
    <cellStyle name="60% - Accent1 2 2 2 5" xfId="16251" xr:uid="{1425156E-0495-49B2-B0C0-5DE1320DB41B}"/>
    <cellStyle name="60% - Accent1 2 2 3" xfId="11691" xr:uid="{D31DEFC7-422F-46B3-B2E2-E3EAD8E696ED}"/>
    <cellStyle name="60% - Accent1 2 2 4" xfId="11796" xr:uid="{49D2AA6B-DADB-401B-807A-21350BD228F4}"/>
    <cellStyle name="60% - Accent1 2 2 5" xfId="12914" xr:uid="{CC73E1E1-754A-42A7-B2AD-F05F47F47CB4}"/>
    <cellStyle name="60% - Accent1 2 2 6" xfId="11275" xr:uid="{E6DA2D3D-7B49-48EB-8D7A-54D7B43812A1}"/>
    <cellStyle name="60% - Accent1 2 3" xfId="10948" xr:uid="{9FE02DE0-A842-420F-934C-EAACBD7DB6AB}"/>
    <cellStyle name="60% - Accent1 2 4" xfId="15096" xr:uid="{606183BD-590F-44D6-B88B-7DAA73C6CB7C}"/>
    <cellStyle name="60% - Accent1 2 5" xfId="16428" xr:uid="{688DB7FA-2E80-46F1-ABC6-EF9E65789E23}"/>
    <cellStyle name="60% - Accent1 2 6" xfId="10973" xr:uid="{46EB220A-1DB1-4C85-9A27-FFDEDF8C17CC}"/>
    <cellStyle name="60% - Accent1 2 7" xfId="11941" xr:uid="{6A447457-163A-416F-9E75-E161AF606B15}"/>
    <cellStyle name="60% - Accent1 2 8" xfId="12402" xr:uid="{DED58B46-0ACE-4D8A-AF65-E219759BA60A}"/>
    <cellStyle name="60% - Accent1 2 9" xfId="11694" xr:uid="{9070DC21-41D5-4CCA-BF5C-6D58AEE7EF5C}"/>
    <cellStyle name="60% - Accent1 20" xfId="12913" xr:uid="{AA83E12F-AA42-40AC-8F1B-9C7F6BC374C5}"/>
    <cellStyle name="60% - Accent1 21" xfId="11737" xr:uid="{871E552A-38C0-48D1-8CFC-71DCA1500C16}"/>
    <cellStyle name="60% - Accent1 22" xfId="11943" xr:uid="{2773D947-4FEE-4B01-9837-FF34D57C4859}"/>
    <cellStyle name="60% - Accent1 3" xfId="5922" xr:uid="{8BA68C5C-BCD8-4F3A-9EC6-27D0B7E79E12}"/>
    <cellStyle name="60% - Accent1 3 2" xfId="13118" xr:uid="{B7296205-CB6D-47DC-A1D4-AA6EFEF74FC6}"/>
    <cellStyle name="60% - Accent1 3 3" xfId="12375" xr:uid="{E8133945-C63A-45CC-A097-DB4EB7BEDA29}"/>
    <cellStyle name="60% - Accent1 4" xfId="5923" xr:uid="{D40BA7D9-CE4B-4FBB-8F55-7E02CB17604E}"/>
    <cellStyle name="60% - Accent1 4 2" xfId="14903" xr:uid="{BBEC8919-CFC7-48E5-AE30-7304E48EDEE8}"/>
    <cellStyle name="60% - Accent1 4 3" xfId="10960" xr:uid="{C0EB50A0-E06B-4746-9392-9CB24E6A8DF8}"/>
    <cellStyle name="60% - Accent1 5" xfId="3205" xr:uid="{FFE99F7B-7DE9-43FB-B03B-F6427947CFED}"/>
    <cellStyle name="60% - Accent1 5 2" xfId="12304" xr:uid="{239CD068-E7A6-44A6-89F5-6E4EC49298B9}"/>
    <cellStyle name="60% - Accent1 6" xfId="46" xr:uid="{77E81D6A-376E-41D7-B8BF-7F53703018EB}"/>
    <cellStyle name="60% - Accent1 6 2" xfId="11262" xr:uid="{6CEFD169-782C-403C-8D7A-B2CC0E95A6D5}"/>
    <cellStyle name="60% - Accent1 7" xfId="11474" xr:uid="{3E839A94-F94D-4DF2-912A-D30E7DC71EA6}"/>
    <cellStyle name="60% - Accent1 8" xfId="11380" xr:uid="{7B822D4A-F246-476C-9233-17BDE2DE0F0D}"/>
    <cellStyle name="60% - Accent1 9" xfId="12674" xr:uid="{66E55EDF-D4F1-4A11-B6E1-3A2AA74A8044}"/>
    <cellStyle name="60% - Accent2 10" xfId="14924" xr:uid="{3B90EB5B-F7CA-48F3-B23A-60EE0788CEAE}"/>
    <cellStyle name="60% - Accent2 11" xfId="14957" xr:uid="{B81B601E-D8F2-4291-B0B1-8BF90B29E8C6}"/>
    <cellStyle name="60% - Accent2 12" xfId="12524" xr:uid="{F08C255A-FC22-456E-9B77-597F9FFE4559}"/>
    <cellStyle name="60% - Accent2 13" xfId="12346" xr:uid="{B822F233-E5D0-4475-9430-296E277918F1}"/>
    <cellStyle name="60% - Accent2 14" xfId="11598" xr:uid="{5E08CD34-347E-4C60-AF9B-DF3B459DE74F}"/>
    <cellStyle name="60% - Accent2 15" xfId="15257" xr:uid="{F6F3F9DE-9126-4883-9139-BE244C18FCE6}"/>
    <cellStyle name="60% - Accent2 16" xfId="15075" xr:uid="{E56A6148-7409-4E77-AFEF-ED9B016969D3}"/>
    <cellStyle name="60% - Accent2 17" xfId="12409" xr:uid="{EA2531EE-16B7-45B8-A175-B0F60F62BA76}"/>
    <cellStyle name="60% - Accent2 17 2" xfId="11654" xr:uid="{65898BA1-E881-4C12-9C4D-2D3A602AF734}"/>
    <cellStyle name="60% - Accent2 18" xfId="12915" xr:uid="{13DD92E6-B53A-43A0-954B-E78CE8F5C951}"/>
    <cellStyle name="60% - Accent2 19" xfId="12318" xr:uid="{B54633BF-7B61-4982-886F-ABC9D9D851D9}"/>
    <cellStyle name="60% - Accent2 2" xfId="293" xr:uid="{427EB121-C7B0-4504-BE48-0262495A0194}"/>
    <cellStyle name="60% - Accent2 2 10" xfId="11026" xr:uid="{08B65C4D-41CE-4A1A-B5EF-A5D29287714A}"/>
    <cellStyle name="60% - Accent2 2 2" xfId="5924" xr:uid="{B607E57D-9C60-467F-BD26-E7784294EC6F}"/>
    <cellStyle name="60% - Accent2 2 2 2" xfId="11831" xr:uid="{F6D3B0CD-1421-473B-8BEC-EE34C382EBB7}"/>
    <cellStyle name="60% - Accent2 2 2 2 2" xfId="11229" xr:uid="{14BA6C6C-71E8-4413-827D-A8A98CF1B09F}"/>
    <cellStyle name="60% - Accent2 2 2 2 3" xfId="12333" xr:uid="{5EA38E86-F69A-4914-B72E-18F2851F4FC6}"/>
    <cellStyle name="60% - Accent2 2 2 2 4" xfId="11540" xr:uid="{99015333-B40E-4851-AA44-9C3AC4332F08}"/>
    <cellStyle name="60% - Accent2 2 2 2 5" xfId="15356" xr:uid="{47582BCC-4F3F-430C-A778-49CC05544E1B}"/>
    <cellStyle name="60% - Accent2 2 2 3" xfId="11294" xr:uid="{67D488D7-E54A-4E85-A6D5-98245772B8DA}"/>
    <cellStyle name="60% - Accent2 2 2 4" xfId="16253" xr:uid="{AB358CE5-0AEE-4A81-9370-AC21D0453585}"/>
    <cellStyle name="60% - Accent2 2 2 5" xfId="11138" xr:uid="{535E04BE-ADF7-4082-AE75-EC9C6F4AD92B}"/>
    <cellStyle name="60% - Accent2 2 2 6" xfId="12720" xr:uid="{EACA77AE-3143-43D9-A951-E22F46D6917B}"/>
    <cellStyle name="60% - Accent2 2 3" xfId="11031" xr:uid="{30518E91-904F-474C-AADB-1F0A08D250DD}"/>
    <cellStyle name="60% - Accent2 2 4" xfId="12008" xr:uid="{D0084048-8623-4BA3-B03B-9323436617C0}"/>
    <cellStyle name="60% - Accent2 2 5" xfId="12440" xr:uid="{35A43AAA-0010-4702-8ED1-D0FD36A1D4FE}"/>
    <cellStyle name="60% - Accent2 2 6" xfId="16433" xr:uid="{3CE94243-4D86-4D55-847D-4EA7A75D2877}"/>
    <cellStyle name="60% - Accent2 2 7" xfId="11319" xr:uid="{94A320CF-B617-43C3-BAE5-55B53B3EFD82}"/>
    <cellStyle name="60% - Accent2 2 8" xfId="16163" xr:uid="{E43E38D0-70EE-4F73-9250-92436FB0A5B8}"/>
    <cellStyle name="60% - Accent2 2 9" xfId="15286" xr:uid="{5BEE9CE6-2D9E-4842-A36F-D09C38BABA53}"/>
    <cellStyle name="60% - Accent2 20" xfId="11836" xr:uid="{0CB4D1D3-D705-4B5B-9D83-9B89FC2E5243}"/>
    <cellStyle name="60% - Accent2 21" xfId="12683" xr:uid="{933F3FA7-7421-4C3C-8F36-A5465AAAF9B7}"/>
    <cellStyle name="60% - Accent2 22" xfId="16169" xr:uid="{DC081DDE-98D5-4D9F-B0BC-D59F065880A7}"/>
    <cellStyle name="60% - Accent2 3" xfId="5925" xr:uid="{FC15861A-0FE9-4B70-A6E9-704DD90933E5}"/>
    <cellStyle name="60% - Accent2 3 2" xfId="14947" xr:uid="{F7BA158D-493D-46F8-8F92-5413F5AD2F09}"/>
    <cellStyle name="60% - Accent2 3 3" xfId="11957" xr:uid="{FFDF22A3-717D-4BA3-8811-061E1EE69546}"/>
    <cellStyle name="60% - Accent2 4" xfId="5926" xr:uid="{BBE1E1E3-A92E-4AD6-BE36-B00A90307953}"/>
    <cellStyle name="60% - Accent2 4 2" xfId="11306" xr:uid="{94324D92-2C1F-4BF4-9ABF-1B60DFDBCCA0}"/>
    <cellStyle name="60% - Accent2 4 3" xfId="16214" xr:uid="{6B35DDF7-9F38-4FD4-8B5E-90F20C004441}"/>
    <cellStyle name="60% - Accent2 5" xfId="3209" xr:uid="{DD454076-325C-4538-940B-101E8583DC32}"/>
    <cellStyle name="60% - Accent2 5 2" xfId="16213" xr:uid="{E155BE3B-727D-4933-ACDA-0C6F46A493E2}"/>
    <cellStyle name="60% - Accent2 6" xfId="47" xr:uid="{FD5883B7-6FCF-4CF0-A98F-9D8A83250844}"/>
    <cellStyle name="60% - Accent2 6 2" xfId="12326" xr:uid="{96C39747-20A8-4B73-846A-323950229B20}"/>
    <cellStyle name="60% - Accent2 7" xfId="12916" xr:uid="{16F6AEF7-F41A-492D-A877-5418F91AA272}"/>
    <cellStyle name="60% - Accent2 8" xfId="11508" xr:uid="{9F706A29-8E35-42DC-97C6-074C08DB0C54}"/>
    <cellStyle name="60% - Accent2 9" xfId="16301" xr:uid="{7C3BC50D-60F7-4CF9-B8E9-25265B429305}"/>
    <cellStyle name="60% - Accent3 10" xfId="12457" xr:uid="{E8DEFCF1-19AE-4F89-B467-31BF4B0DF8C1}"/>
    <cellStyle name="60% - Accent3 11" xfId="11683" xr:uid="{F030AB1C-615D-44BE-9204-4A60A73EAFCE}"/>
    <cellStyle name="60% - Accent3 12" xfId="11333" xr:uid="{5D94C4AA-31C2-48BF-B666-037E9ADE0510}"/>
    <cellStyle name="60% - Accent3 13" xfId="11127" xr:uid="{EDE4DAEB-E9E9-4EA1-8105-429338064B80}"/>
    <cellStyle name="60% - Accent3 14" xfId="12518" xr:uid="{7AD2DB50-4F00-4763-8804-DD4E8E3882C0}"/>
    <cellStyle name="60% - Accent3 15" xfId="15353" xr:uid="{9FFBD20B-F2F2-4176-BF77-93A3FE67891B}"/>
    <cellStyle name="60% - Accent3 16" xfId="10899" xr:uid="{B34E7474-CBCE-4DC1-928E-6075C2A655FD}"/>
    <cellStyle name="60% - Accent3 17" xfId="11759" xr:uid="{C81F9EC4-E9D3-4381-80D4-114D5E807267}"/>
    <cellStyle name="60% - Accent3 17 2" xfId="16400" xr:uid="{DA437C76-4976-4893-8521-4DF67356E21B}"/>
    <cellStyle name="60% - Accent3 18" xfId="11468" xr:uid="{F662F794-67CF-4E0D-BF15-B67FFD1523F8}"/>
    <cellStyle name="60% - Accent3 19" xfId="12118" xr:uid="{E3C72A89-ECDF-49F4-8765-E804EDD90622}"/>
    <cellStyle name="60% - Accent3 2" xfId="294" xr:uid="{FF1B3572-F309-424D-A5C9-15CCB531C3EA}"/>
    <cellStyle name="60% - Accent3 2 10" xfId="12552" xr:uid="{BB9963B1-BD3B-436D-9A23-64B440621102}"/>
    <cellStyle name="60% - Accent3 2 2" xfId="5927" xr:uid="{69BD2987-8264-44FA-9984-756B8842A49B}"/>
    <cellStyle name="60% - Accent3 2 2 2" xfId="11413" xr:uid="{16E04A0E-6E41-4E3D-A4FB-80F5F2550D1E}"/>
    <cellStyle name="60% - Accent3 2 2 2 2" xfId="12027" xr:uid="{1592AFF4-9E7B-4962-BBAD-2A3581E4ED39}"/>
    <cellStyle name="60% - Accent3 2 2 2 3" xfId="14914" xr:uid="{4696D3E0-2F9D-41EB-9CC4-3AE139262DB3}"/>
    <cellStyle name="60% - Accent3 2 2 2 4" xfId="12307" xr:uid="{A9101BED-54EE-42B0-BA50-24046AD3328E}"/>
    <cellStyle name="60% - Accent3 2 2 2 5" xfId="16184" xr:uid="{C07EF9F7-D308-4383-A803-EBDE1672C9E9}"/>
    <cellStyle name="60% - Accent3 2 2 3" xfId="11780" xr:uid="{92E70B5E-2921-4BD2-AA8B-7D2F3CE22B00}"/>
    <cellStyle name="60% - Accent3 2 2 4" xfId="12745" xr:uid="{BA12154F-9B44-43BE-B6A6-E305A1FBC350}"/>
    <cellStyle name="60% - Accent3 2 2 5" xfId="16225" xr:uid="{213EE8D1-B579-4EAE-9068-5DDD57672250}"/>
    <cellStyle name="60% - Accent3 2 2 6" xfId="12807" xr:uid="{CC257E15-F2CB-4087-8F68-4B15044A3560}"/>
    <cellStyle name="60% - Accent3 2 3" xfId="10866" xr:uid="{5A808A14-E35B-454F-8929-390C5590F9C0}"/>
    <cellStyle name="60% - Accent3 2 4" xfId="16280" xr:uid="{3F9C33ED-4BD5-4754-AACA-4E04553246AC}"/>
    <cellStyle name="60% - Accent3 2 5" xfId="11108" xr:uid="{0709AF5D-E23D-48B9-829B-B3CD3058A758}"/>
    <cellStyle name="60% - Accent3 2 6" xfId="12918" xr:uid="{B58A909B-93DE-4D04-AA76-ABE912184A1A}"/>
    <cellStyle name="60% - Accent3 2 7" xfId="11723" xr:uid="{90939AF7-279D-4E5E-9AE5-F8C7583783E7}"/>
    <cellStyle name="60% - Accent3 2 8" xfId="15098" xr:uid="{C9E25948-FC68-4A9E-9605-AA42B5DF0371}"/>
    <cellStyle name="60% - Accent3 2 9" xfId="12783" xr:uid="{97474E7F-3454-4EEA-9C10-3321F3B0351E}"/>
    <cellStyle name="60% - Accent3 20" xfId="12296" xr:uid="{6A5EFC06-94BD-4643-8069-5AD5BE55EEAB}"/>
    <cellStyle name="60% - Accent3 21" xfId="12155" xr:uid="{7A6D124B-D5C0-4B97-A135-091E5AFE3E3E}"/>
    <cellStyle name="60% - Accent3 22" xfId="16439" xr:uid="{692EC605-99D1-4805-A5A8-324E9FAAB842}"/>
    <cellStyle name="60% - Accent3 3" xfId="5928" xr:uid="{094C4420-45C4-4620-899E-631D4661B471}"/>
    <cellStyle name="60% - Accent3 3 2" xfId="12712" xr:uid="{082C4BE0-090D-45DD-BEE0-2E6A557864B0}"/>
    <cellStyle name="60% - Accent3 3 3" xfId="12412" xr:uid="{4C55DC3F-4491-45FC-AE87-6729AD188896}"/>
    <cellStyle name="60% - Accent3 4" xfId="5929" xr:uid="{78BAACB6-8709-4687-AB38-B37B33D54795}"/>
    <cellStyle name="60% - Accent3 4 2" xfId="16419" xr:uid="{9E16B80A-59AF-4AF5-BB62-08F8BCF378EB}"/>
    <cellStyle name="60% - Accent3 4 3" xfId="12917" xr:uid="{04BA487E-A133-4098-AF46-093C92B7A6E7}"/>
    <cellStyle name="60% - Accent3 5" xfId="3213" xr:uid="{6EBC560F-A404-4AC2-9431-CB4B4AC52A54}"/>
    <cellStyle name="60% - Accent3 5 2" xfId="11420" xr:uid="{0ED391F4-A790-4948-AF6D-C3A613F8EB65}"/>
    <cellStyle name="60% - Accent3 6" xfId="48" xr:uid="{9B48CB89-790C-49B4-AD47-33E16D69E5F0}"/>
    <cellStyle name="60% - Accent3 6 2" xfId="15048" xr:uid="{FF5D4CBB-BD4C-4CC6-97EF-2355B4CAE962}"/>
    <cellStyle name="60% - Accent3 7" xfId="11340" xr:uid="{E8F3CC69-90F6-4C27-A065-7553D9575E32}"/>
    <cellStyle name="60% - Accent3 8" xfId="12657" xr:uid="{87504FEC-37D5-4E92-9C3B-D6584F86DC7D}"/>
    <cellStyle name="60% - Accent3 9" xfId="12766" xr:uid="{DB03FA8B-A390-499B-96FD-AD0ACE8D88C7}"/>
    <cellStyle name="60% - Accent4 10" xfId="11250" xr:uid="{DBE45A76-B14E-4B89-BEDF-655DFAE28081}"/>
    <cellStyle name="60% - Accent4 11" xfId="11919" xr:uid="{75B266B7-A733-4D1A-8188-4A8E7051F9C1}"/>
    <cellStyle name="60% - Accent4 12" xfId="11714" xr:uid="{98CE25D7-6723-4B7D-A9C2-5DF5FE18205F}"/>
    <cellStyle name="60% - Accent4 13" xfId="16165" xr:uid="{73E3FE4C-865F-4C88-8365-BB9744C1A0DF}"/>
    <cellStyle name="60% - Accent4 14" xfId="11719" xr:uid="{F55182F6-A295-422E-9B25-2C185FE52900}"/>
    <cellStyle name="60% - Accent4 15" xfId="12003" xr:uid="{75A09CF1-0748-42B7-8A99-A5BC196DCB42}"/>
    <cellStyle name="60% - Accent4 16" xfId="12592" xr:uid="{9180EA66-B988-41C5-B1D2-A5792864A99F}"/>
    <cellStyle name="60% - Accent4 17" xfId="12791" xr:uid="{2AF4EDD5-528F-422B-86A0-C707E2C37E02}"/>
    <cellStyle name="60% - Accent4 17 2" xfId="12068" xr:uid="{5E920E63-2318-41F3-9EF5-E89DD7431971}"/>
    <cellStyle name="60% - Accent4 18" xfId="14961" xr:uid="{1DA5E0D4-81A4-4A2F-AEF1-F1F0EB8F18D0}"/>
    <cellStyle name="60% - Accent4 19" xfId="15009" xr:uid="{2B129E95-E2C6-4CB8-9976-02C500F741AE}"/>
    <cellStyle name="60% - Accent4 2" xfId="295" xr:uid="{CE259A08-9811-4C9B-93C3-678E1DE6FAA8}"/>
    <cellStyle name="60% - Accent4 2 10" xfId="14963" xr:uid="{68ECF6CC-2F36-4024-A843-677BCA7BB885}"/>
    <cellStyle name="60% - Accent4 2 2" xfId="5930" xr:uid="{B9C48D24-6822-454A-831C-C0FE9CA7938A}"/>
    <cellStyle name="60% - Accent4 2 2 2" xfId="12919" xr:uid="{7E008E8B-95CB-4FA2-A7D8-0EDD7F3947A9}"/>
    <cellStyle name="60% - Accent4 2 2 2 2" xfId="10860" xr:uid="{8AE3BFD1-42CC-4069-B2B1-1E7A714FAAC3}"/>
    <cellStyle name="60% - Accent4 2 2 2 3" xfId="15123" xr:uid="{5BC614F2-0D50-4E26-AFB6-6F0AB7CB4182}"/>
    <cellStyle name="60% - Accent4 2 2 2 4" xfId="11190" xr:uid="{81CBA271-6E2E-4927-AF72-C79D1C38A1A3}"/>
    <cellStyle name="60% - Accent4 2 2 2 5" xfId="16416" xr:uid="{9966C35D-2B50-4534-BC04-CBF39C84A220}"/>
    <cellStyle name="60% - Accent4 2 2 3" xfId="12005" xr:uid="{6B55A536-63A2-40C1-92CD-85522FC6FCC0}"/>
    <cellStyle name="60% - Accent4 2 2 4" xfId="12158" xr:uid="{C8B1075F-F0A1-4CB0-BD84-884B2AF13876}"/>
    <cellStyle name="60% - Accent4 2 2 5" xfId="11323" xr:uid="{ECF65567-D3FA-44AD-AEB1-8485BEA0848D}"/>
    <cellStyle name="60% - Accent4 2 2 6" xfId="11469" xr:uid="{E03E4C47-C01F-4F3B-9C5E-12A54712C043}"/>
    <cellStyle name="60% - Accent4 2 3" xfId="15358" xr:uid="{8F1DEB3A-A17C-4550-A8CF-F0597F145C57}"/>
    <cellStyle name="60% - Accent4 2 4" xfId="12639" xr:uid="{2FFCF888-6049-49FB-9F91-9ABE03129EDD}"/>
    <cellStyle name="60% - Accent4 2 5" xfId="16264" xr:uid="{72E8C516-A6E6-45FB-BA86-9F5BB9960F6D}"/>
    <cellStyle name="60% - Accent4 2 6" xfId="15079" xr:uid="{6896F888-238F-41F4-8933-BE31C479D017}"/>
    <cellStyle name="60% - Accent4 2 7" xfId="12708" xr:uid="{0B5FB66B-5228-4AB2-8B09-D6B9B239B79B}"/>
    <cellStyle name="60% - Accent4 2 8" xfId="16426" xr:uid="{F57450CD-5E27-4216-89D6-DAB7E55FA2C2}"/>
    <cellStyle name="60% - Accent4 2 9" xfId="11938" xr:uid="{3064DCD3-E1D1-4C60-8846-150A4A3B36FD}"/>
    <cellStyle name="60% - Accent4 20" xfId="12572" xr:uid="{D18AB376-7087-4886-9A54-E8AC500D23CB}"/>
    <cellStyle name="60% - Accent4 21" xfId="11483" xr:uid="{DBECCCCD-D983-4AA1-AA79-FDBF047D7EE7}"/>
    <cellStyle name="60% - Accent4 22" xfId="12505" xr:uid="{27CE22C2-2B27-4B79-ACE3-B2D60E3E10B9}"/>
    <cellStyle name="60% - Accent4 3" xfId="5931" xr:uid="{5FFDAFAF-18E3-4B5E-8A5A-0269434751AC}"/>
    <cellStyle name="60% - Accent4 3 2" xfId="12744" xr:uid="{359227A0-3E0C-493A-AEB0-E5494FA4C5C5}"/>
    <cellStyle name="60% - Accent4 3 3" xfId="10999" xr:uid="{D49B2F49-21CD-4812-B56B-75300C945436}"/>
    <cellStyle name="60% - Accent4 4" xfId="5932" xr:uid="{5D116C9B-923F-4631-B50E-8B7CD5F48C9F}"/>
    <cellStyle name="60% - Accent4 4 2" xfId="11463" xr:uid="{9114A293-F87B-4B0D-A8B0-96F0396A79DF}"/>
    <cellStyle name="60% - Accent4 4 3" xfId="16206" xr:uid="{182333F4-AE8B-4376-81AF-1766FBB6409D}"/>
    <cellStyle name="60% - Accent4 5" xfId="3217" xr:uid="{CFC75C97-A2DF-471A-87CA-72E31090B39B}"/>
    <cellStyle name="60% - Accent4 5 2" xfId="12600" xr:uid="{079998B6-CF94-4152-8ABD-514DCF14D14A}"/>
    <cellStyle name="60% - Accent4 6" xfId="49" xr:uid="{64CCA989-3A23-4E0A-A0D2-87399DB12A3D}"/>
    <cellStyle name="60% - Accent4 6 2" xfId="16324" xr:uid="{EA75F13E-165E-4C7B-88C6-F3F80659C3D4}"/>
    <cellStyle name="60% - Accent4 7" xfId="11062" xr:uid="{AE2970AE-3315-45F3-8685-0EB29B09B738}"/>
    <cellStyle name="60% - Accent4 8" xfId="11706" xr:uid="{A9F066DC-1AB0-4885-88A3-8590394D4288}"/>
    <cellStyle name="60% - Accent4 9" xfId="16267" xr:uid="{552C3909-63E4-4D71-AC69-D137E712E491}"/>
    <cellStyle name="60% - Accent5 10" xfId="11615" xr:uid="{EBFAD1FC-00B1-4220-93B3-B80D27B9F528}"/>
    <cellStyle name="60% - Accent5 11" xfId="12920" xr:uid="{DB71B2EF-696B-4E84-9B46-3B8000489990}"/>
    <cellStyle name="60% - Accent5 12" xfId="15070" xr:uid="{E8DDD4EC-CA55-465F-BE88-9E4C94BB5C48}"/>
    <cellStyle name="60% - Accent5 13" xfId="16292" xr:uid="{2BB7C3A2-46C7-4739-ADE4-3B21DC5C958B}"/>
    <cellStyle name="60% - Accent5 14" xfId="11297" xr:uid="{60C91107-F08F-4A65-B165-8EDD751DA2D2}"/>
    <cellStyle name="60% - Accent5 15" xfId="12294" xr:uid="{0E50160B-4B0D-481A-A38A-672B922ABADC}"/>
    <cellStyle name="60% - Accent5 16" xfId="12187" xr:uid="{F2607E00-D162-46D8-B48D-DCBF78FD4DD8}"/>
    <cellStyle name="60% - Accent5 17" xfId="12730" xr:uid="{A1AA4B8E-608B-462C-AB43-19F94FE55542}"/>
    <cellStyle name="60% - Accent5 17 2" xfId="12407" xr:uid="{85D1B3D1-708F-44CE-BAAA-B0AE9CB904C4}"/>
    <cellStyle name="60% - Accent5 18" xfId="12599" xr:uid="{8AF76998-D1D5-43BB-B598-11E81BAF9C32}"/>
    <cellStyle name="60% - Accent5 19" xfId="15357" xr:uid="{6CF1FBA4-405C-4047-ACCA-457355797F23}"/>
    <cellStyle name="60% - Accent5 2" xfId="296" xr:uid="{38FD80DA-FFDC-4128-96A0-246D39E2585B}"/>
    <cellStyle name="60% - Accent5 2 10" xfId="12289" xr:uid="{B7375272-4355-4CF9-B4F7-D7566240DCC3}"/>
    <cellStyle name="60% - Accent5 2 2" xfId="5933" xr:uid="{249B502C-B2C0-443C-9BA5-0D21737864F2}"/>
    <cellStyle name="60% - Accent5 2 2 2" xfId="16275" xr:uid="{E1137D62-B96F-4BFA-8D01-E8490A9F5F77}"/>
    <cellStyle name="60% - Accent5 2 2 2 2" xfId="11927" xr:uid="{495A4F1D-96A1-4EA6-8D06-5291975474C0}"/>
    <cellStyle name="60% - Accent5 2 2 2 3" xfId="12756" xr:uid="{4EF4B173-C375-49D7-84F4-CD96079A9E0E}"/>
    <cellStyle name="60% - Accent5 2 2 2 4" xfId="12237" xr:uid="{B31B3946-6A48-4242-A527-A2DA94676298}"/>
    <cellStyle name="60% - Accent5 2 2 2 5" xfId="10976" xr:uid="{633E240F-8279-400D-95F7-8C1E63EDD072}"/>
    <cellStyle name="60% - Accent5 2 2 3" xfId="11089" xr:uid="{22468269-FB1F-4F68-A202-D142CD5C3055}"/>
    <cellStyle name="60% - Accent5 2 2 4" xfId="11228" xr:uid="{5030B597-ACDA-44C1-96C8-68663F255268}"/>
    <cellStyle name="60% - Accent5 2 2 5" xfId="16297" xr:uid="{0F0417A9-9948-4259-B3D4-ED47921CD966}"/>
    <cellStyle name="60% - Accent5 2 2 6" xfId="15055" xr:uid="{68976DC8-3504-4B2F-A4B0-8A64C87684A1}"/>
    <cellStyle name="60% - Accent5 2 3" xfId="14951" xr:uid="{52E9D4FD-8274-44F9-91E8-224DBDE53109}"/>
    <cellStyle name="60% - Accent5 2 4" xfId="11545" xr:uid="{4E50350D-2E9E-4C90-B5C4-C0FA71FC2264}"/>
    <cellStyle name="60% - Accent5 2 5" xfId="12373" xr:uid="{96750936-20B4-4A3E-AC43-A673AB2A8EF0}"/>
    <cellStyle name="60% - Accent5 2 6" xfId="12594" xr:uid="{C226A732-6CBB-4B3E-922C-FACC3B4EF92A}"/>
    <cellStyle name="60% - Accent5 2 7" xfId="16359" xr:uid="{550769C3-19B1-4789-AE05-3393EECA6EE5}"/>
    <cellStyle name="60% - Accent5 2 8" xfId="11027" xr:uid="{CD48653C-720C-4D3D-B2EA-8AB5B348A6B7}"/>
    <cellStyle name="60% - Accent5 2 9" xfId="12612" xr:uid="{E10CA395-56F1-4F8E-8D73-0B6591DD9D1A}"/>
    <cellStyle name="60% - Accent5 20" xfId="15359" xr:uid="{CD22B8FB-4C4C-4F9D-A6C8-6E1FFFA231AF}"/>
    <cellStyle name="60% - Accent5 21" xfId="15283" xr:uid="{293F1445-1DE3-42D4-9FC1-FB67414D1114}"/>
    <cellStyle name="60% - Accent5 22" xfId="15113" xr:uid="{8B1324FC-A2C9-4802-9753-97246D08198E}"/>
    <cellStyle name="60% - Accent5 3" xfId="5934" xr:uid="{49CE476E-E6AB-43D4-B2BA-948524C0B3E4}"/>
    <cellStyle name="60% - Accent5 3 2" xfId="13121" xr:uid="{48F92AD4-7F8C-4071-928D-32A2408D94D6}"/>
    <cellStyle name="60% - Accent5 3 3" xfId="11980" xr:uid="{6D3323DD-8EDD-478C-9359-75F8E15CEC3A}"/>
    <cellStyle name="60% - Accent5 4" xfId="5935" xr:uid="{5C56B6FA-31E7-4C16-8A62-1B54F275D5AF}"/>
    <cellStyle name="60% - Accent5 4 2" xfId="12765" xr:uid="{534A50F0-B8FF-42DD-8398-2EB2801B9E8D}"/>
    <cellStyle name="60% - Accent5 4 3" xfId="11035" xr:uid="{F78AF0A7-E625-4F6D-82ED-426BE7C0103D}"/>
    <cellStyle name="60% - Accent5 5" xfId="3221" xr:uid="{6489CFB5-896F-4BB6-89B8-04732676002A}"/>
    <cellStyle name="60% - Accent5 5 2" xfId="12695" xr:uid="{CEFAC37C-92C3-496C-8C24-DCD5392F0100}"/>
    <cellStyle name="60% - Accent5 6" xfId="50" xr:uid="{094A2272-963C-431B-9123-24205D3858B6}"/>
    <cellStyle name="60% - Accent5 6 2" xfId="12085" xr:uid="{16C16A43-B4F9-4372-85F4-6D0042E0E675}"/>
    <cellStyle name="60% - Accent5 7" xfId="11387" xr:uid="{229F2AE9-6050-458E-B27C-BF381A645829}"/>
    <cellStyle name="60% - Accent5 8" xfId="12921" xr:uid="{4DEE8AAD-B5AE-4014-A09E-396FC957FD88}"/>
    <cellStyle name="60% - Accent5 9" xfId="15005" xr:uid="{C507B01F-C405-44FC-8454-90DB1D02F28F}"/>
    <cellStyle name="60% - Accent6 10" xfId="12632" xr:uid="{A8EF6ED7-7E14-4AF4-BC10-DAE10A681C4C}"/>
    <cellStyle name="60% - Accent6 11" xfId="11078" xr:uid="{406BD1CC-2E06-4081-83CC-64BA6C4750F2}"/>
    <cellStyle name="60% - Accent6 12" xfId="12424" xr:uid="{1BC92071-D42B-4D38-8B68-831B2BC03059}"/>
    <cellStyle name="60% - Accent6 13" xfId="12310" xr:uid="{CD220D4B-6DE1-4398-A810-4E7848870BBE}"/>
    <cellStyle name="60% - Accent6 14" xfId="12687" xr:uid="{7BFA3CF1-A412-4DA5-AEDF-E9ED48564D30}"/>
    <cellStyle name="60% - Accent6 15" xfId="12838" xr:uid="{01EC2961-6810-470F-BB7B-38D99D56FFAF}"/>
    <cellStyle name="60% - Accent6 16" xfId="11273" xr:uid="{1CB98C1A-2C92-422A-B6FF-9B43FF215DFC}"/>
    <cellStyle name="60% - Accent6 17" xfId="12110" xr:uid="{9D477AF3-7595-4FC7-B1CF-F0BC2F958A9F}"/>
    <cellStyle name="60% - Accent6 17 2" xfId="16313" xr:uid="{7741DB42-11CB-45AA-9DAE-101B01D4768D}"/>
    <cellStyle name="60% - Accent6 18" xfId="12056" xr:uid="{664C6BE5-F9E7-43C1-B0C8-EAD054CFDB37}"/>
    <cellStyle name="60% - Accent6 19" xfId="16203" xr:uid="{8FABE2A1-4DD5-4158-8CD0-4AEA50A4FF90}"/>
    <cellStyle name="60% - Accent6 2" xfId="297" xr:uid="{6FF76B97-524E-4C9A-8191-A59B72FB8292}"/>
    <cellStyle name="60% - Accent6 2 10" xfId="11842" xr:uid="{36945530-6D5B-418B-A07D-1EC29A18EE28}"/>
    <cellStyle name="60% - Accent6 2 2" xfId="5936" xr:uid="{AE5D3109-FAAD-4839-8E18-745C1DC7BB91}"/>
    <cellStyle name="60% - Accent6 2 2 2" xfId="11651" xr:uid="{FD34397C-84B1-492F-ACB3-6725F8E674E4}"/>
    <cellStyle name="60% - Accent6 2 2 2 2" xfId="12794" xr:uid="{7D2645B4-977C-47ED-A25C-52A23A8AC805}"/>
    <cellStyle name="60% - Accent6 2 2 2 3" xfId="16348" xr:uid="{0E78F02C-8705-4D65-B90D-9C391AF3195E}"/>
    <cellStyle name="60% - Accent6 2 2 2 4" xfId="11106" xr:uid="{9253185D-D987-4F4F-9168-F5201A066B1D}"/>
    <cellStyle name="60% - Accent6 2 2 2 5" xfId="15344" xr:uid="{418462E7-7568-41DE-A009-901BBB6D2676}"/>
    <cellStyle name="60% - Accent6 2 2 3" xfId="12142" xr:uid="{9AB02442-AA5B-444A-B607-F75145B929EF}"/>
    <cellStyle name="60% - Accent6 2 2 4" xfId="15095" xr:uid="{5CE9551F-68EA-4CDD-9AA0-CADA34AA9FEF}"/>
    <cellStyle name="60% - Accent6 2 2 5" xfId="12548" xr:uid="{25E398D5-0926-42FC-80B4-F19AA3B10AE7}"/>
    <cellStyle name="60% - Accent6 2 2 6" xfId="15176" xr:uid="{78ABD176-6791-4D38-B32C-EA6CAC3D30D9}"/>
    <cellStyle name="60% - Accent6 2 3" xfId="11371" xr:uid="{AD956082-9602-4A49-9D61-F8429BD0E946}"/>
    <cellStyle name="60% - Accent6 2 4" xfId="12186" xr:uid="{05098E4A-3519-4966-A610-04DB9AAD6A99}"/>
    <cellStyle name="60% - Accent6 2 5" xfId="12690" xr:uid="{666BF3BD-4FED-4BB0-B702-53679E689EE3}"/>
    <cellStyle name="60% - Accent6 2 6" xfId="12311" xr:uid="{BD71C857-456C-40E9-8FE6-5572D29C7185}"/>
    <cellStyle name="60% - Accent6 2 7" xfId="12922" xr:uid="{8000B893-6BCB-4E43-A20D-89E84BBB092E}"/>
    <cellStyle name="60% - Accent6 2 8" xfId="15031" xr:uid="{0EFC228B-6649-487C-A870-5A41D469349B}"/>
    <cellStyle name="60% - Accent6 2 9" xfId="15046" xr:uid="{37CC7F51-A784-45E6-B47F-91D081D3180C}"/>
    <cellStyle name="60% - Accent6 20" xfId="16271" xr:uid="{436A0E93-AE87-4958-B34B-FD9B467A4FC8}"/>
    <cellStyle name="60% - Accent6 21" xfId="11929" xr:uid="{E87C675B-8E32-48ED-815F-950C50E40753}"/>
    <cellStyle name="60% - Accent6 22" xfId="12481" xr:uid="{8632EBA1-8192-4D3E-A64F-30F2AD5D987D}"/>
    <cellStyle name="60% - Accent6 3" xfId="5937" xr:uid="{2C10C1EF-625F-4337-B420-32A484C87F26}"/>
    <cellStyle name="60% - Accent6 3 2" xfId="15129" xr:uid="{3C0A1DC9-B7CB-4A5A-AEFF-D4B999457134}"/>
    <cellStyle name="60% - Accent6 3 3" xfId="11601" xr:uid="{D994ECE4-88D7-4D02-ACC1-B8C00F35E3E6}"/>
    <cellStyle name="60% - Accent6 4" xfId="5938" xr:uid="{72BDA8BF-A9CD-4339-8706-89E40D9850EA}"/>
    <cellStyle name="60% - Accent6 4 2" xfId="12321" xr:uid="{75466885-4775-4EF6-8D3B-0E944482CC34}"/>
    <cellStyle name="60% - Accent6 4 3" xfId="11701" xr:uid="{AF8DC28D-4442-48DE-ACE1-E3BF411E8460}"/>
    <cellStyle name="60% - Accent6 5" xfId="3225" xr:uid="{4DBFFE51-D299-419B-9CB6-AD0D14B6F71F}"/>
    <cellStyle name="60% - Accent6 5 2" xfId="11888" xr:uid="{6C0BD934-5EE6-477C-A6DA-946B17B91D95}"/>
    <cellStyle name="60% - Accent6 6" xfId="51" xr:uid="{ACD37521-6437-4D06-8442-FA714A0B47B4}"/>
    <cellStyle name="60% - Accent6 6 2" xfId="14902" xr:uid="{49326E49-611B-4ECE-9722-B7444C0B6139}"/>
    <cellStyle name="60% - Accent6 7" xfId="12787" xr:uid="{89AC6D48-3D8B-4A01-94C3-1369CB4E5462}"/>
    <cellStyle name="60% - Accent6 8" xfId="11754" xr:uid="{3D7891EB-917D-4992-8066-9B1F9B5B0061}"/>
    <cellStyle name="60% - Accent6 9" xfId="12216" xr:uid="{018100C1-3C54-4C60-BEA8-209A279FFCBA}"/>
    <cellStyle name="ac" xfId="12025" xr:uid="{5CC972F0-9E2B-45C7-81C7-5E96603A82BE}"/>
    <cellStyle name="Accent1" xfId="15" builtinId="29" customBuiltin="1"/>
    <cellStyle name="Accent1 10" xfId="10955" xr:uid="{A238AAF3-A128-4B02-8434-C01AA190BAC7}"/>
    <cellStyle name="Accent1 11" xfId="11510" xr:uid="{B270B1CD-3E3D-4DE4-81DA-D29D30638370}"/>
    <cellStyle name="Accent1 12" xfId="16366" xr:uid="{A7D2F811-E006-4A26-A796-18CFD632C678}"/>
    <cellStyle name="Accent1 13" xfId="16228" xr:uid="{983C7983-6D34-4816-81C8-57E91FE3335E}"/>
    <cellStyle name="Accent1 14" xfId="12628" xr:uid="{225F829A-3A41-4C89-B0D2-7ED27262CB2B}"/>
    <cellStyle name="Accent1 15" xfId="12924" xr:uid="{C07AF7EB-EE56-4E6E-A1AF-E47522E80704}"/>
    <cellStyle name="Accent1 16" xfId="15092" xr:uid="{881AE3C2-6A7A-406A-A642-E1F75CCB6745}"/>
    <cellStyle name="Accent1 17" xfId="15117" xr:uid="{A537D110-80BD-4067-ACE8-4E06DC21E153}"/>
    <cellStyle name="Accent1 17 2" xfId="11160" xr:uid="{2CE4BF80-42F0-43D9-BE4F-FC5AAC04D5EF}"/>
    <cellStyle name="Accent1 18" xfId="11769" xr:uid="{5418E1BB-9F13-44DA-B1EC-D9828A5AB7F8}"/>
    <cellStyle name="Accent1 19" xfId="16410" xr:uid="{90BB3CBE-3CA4-4BBE-B5E3-E0B3F4A65CA1}"/>
    <cellStyle name="Accent1 2" xfId="298" xr:uid="{23182739-EA70-4037-8233-7C725AC05F45}"/>
    <cellStyle name="Accent1 2 10" xfId="12432" xr:uid="{D98DFCE8-B27C-4F0A-B69D-604216C21C60}"/>
    <cellStyle name="Accent1 2 2" xfId="5939" xr:uid="{A7EFF233-DD61-4754-9FF3-A6EB80B58BCE}"/>
    <cellStyle name="Accent1 2 2 2" xfId="11837" xr:uid="{77574009-1FDD-4C29-B806-D734C3351867}"/>
    <cellStyle name="Accent1 2 2 2 2" xfId="12923" xr:uid="{753E8ECA-8144-4670-AA4C-4AAC95ECD644}"/>
    <cellStyle name="Accent1 2 2 2 3" xfId="16289" xr:uid="{15AE66A5-7DF6-4430-94E0-8216B38DFAFF}"/>
    <cellStyle name="Accent1 2 2 2 4" xfId="15060" xr:uid="{431F426E-8EE6-4586-8136-41835CC1A918}"/>
    <cellStyle name="Accent1 2 2 2 5" xfId="11265" xr:uid="{887F2154-218F-4563-89D6-24C6CF560CF9}"/>
    <cellStyle name="Accent1 2 2 3" xfId="11711" xr:uid="{04CA4B3C-FEC1-4BF3-9C45-69617CE0B72C}"/>
    <cellStyle name="Accent1 2 2 4" xfId="11338" xr:uid="{FD439C84-32BE-4FF0-AA39-E2444DAC23B4}"/>
    <cellStyle name="Accent1 2 2 5" xfId="11740" xr:uid="{7864D0AA-5247-49D6-9A58-78FD3436B266}"/>
    <cellStyle name="Accent1 2 2 6" xfId="11896" xr:uid="{127AC928-83F6-443B-8330-005D4069646B}"/>
    <cellStyle name="Accent1 2 3" xfId="12523" xr:uid="{D77E6D4A-3944-48B8-B5BE-47E95945F184}"/>
    <cellStyle name="Accent1 2 4" xfId="12030" xr:uid="{092D38F7-1FF2-4B53-885B-507CE0208B69}"/>
    <cellStyle name="Accent1 2 5" xfId="15274" xr:uid="{8267B662-6D07-4AB4-9F20-7A6B6D78DDD6}"/>
    <cellStyle name="Accent1 2 6" xfId="12558" xr:uid="{47214610-C276-4020-B3FC-54287C2E2D3B}"/>
    <cellStyle name="Accent1 2 7" xfId="14954" xr:uid="{F21DC101-575D-41C9-9CCA-DD0AA856C650}"/>
    <cellStyle name="Accent1 2 8" xfId="11566" xr:uid="{83F71F91-F874-4397-AFA4-B6D16831070A}"/>
    <cellStyle name="Accent1 2 9" xfId="15288" xr:uid="{A5105AB2-64AC-4519-8704-2478557DA618}"/>
    <cellStyle name="Accent1 20" xfId="12587" xr:uid="{7A8DE391-8BFC-416C-A964-BA059C9BC3D4}"/>
    <cellStyle name="Accent1 21" xfId="11072" xr:uid="{C78B3747-FAE5-423B-AE7B-183CBD4A3C5B}"/>
    <cellStyle name="Accent1 22" xfId="15231" xr:uid="{0DD6E970-AA19-4927-B8E4-B9A2BDC5040E}"/>
    <cellStyle name="Accent1 3" xfId="5940" xr:uid="{018367B0-1B01-4591-8B67-B8FC94B8C831}"/>
    <cellStyle name="Accent1 3 2" xfId="11459" xr:uid="{3FDD39CC-A9F4-46DC-977D-B05D2408D0C5}"/>
    <cellStyle name="Accent1 3 3" xfId="12830" xr:uid="{0030CE0F-86A4-4ECE-92B6-A7C51F610596}"/>
    <cellStyle name="Accent1 4" xfId="5941" xr:uid="{2FA186CA-D374-4454-8FF4-E5EA0FEF3830}"/>
    <cellStyle name="Accent1 4 2" xfId="13120" xr:uid="{C343AD80-696E-4834-AE41-8501E57B432C}"/>
    <cellStyle name="Accent1 4 3" xfId="12926" xr:uid="{87CD2723-A984-4E66-98A6-646EC0D42E73}"/>
    <cellStyle name="Accent1 5" xfId="3202" xr:uid="{2820F8A4-DF4B-492C-80E3-E13460221D78}"/>
    <cellStyle name="Accent1 5 2" xfId="15106" xr:uid="{768DF286-DFEC-48AE-AFF7-947567FA491C}"/>
    <cellStyle name="Accent1 6" xfId="52" xr:uid="{1F5C012D-AC5C-4730-8715-81259722FBE5}"/>
    <cellStyle name="Accent1 6 2" xfId="15099" xr:uid="{0E68C843-3918-42BE-A87F-A8543FFF7943}"/>
    <cellStyle name="Accent1 7" xfId="11381" xr:uid="{B23F3EDD-6EC4-4384-A3A0-A8F27FDF52EC}"/>
    <cellStyle name="Accent1 8" xfId="12671" xr:uid="{064F3192-88AE-4A13-A7F1-0E563BEA8C88}"/>
    <cellStyle name="Accent1 9" xfId="11940" xr:uid="{C79EB0D9-61EE-4107-859B-A33457ADD1D9}"/>
    <cellStyle name="Accent2" xfId="18" builtinId="33" customBuiltin="1"/>
    <cellStyle name="Accent2 10" xfId="11798" xr:uid="{84503BED-71DB-47AD-85A2-36A30FAABC23}"/>
    <cellStyle name="Accent2 11" xfId="16460" xr:uid="{76E8B610-E0E8-4AAA-B0AD-B8C6A8C82DB6}"/>
    <cellStyle name="Accent2 12" xfId="12925" xr:uid="{4805D2E6-A814-4399-9812-033043E15D20}"/>
    <cellStyle name="Accent2 13" xfId="14968" xr:uid="{E7A024BE-A29A-4E4B-93C0-16B965CAFE71}"/>
    <cellStyle name="Accent2 14" xfId="15049" xr:uid="{09D19E64-4F2B-4BF8-80D9-56DBDBF76931}"/>
    <cellStyle name="Accent2 15" xfId="12224" xr:uid="{281CB102-F35F-4AD2-BF9B-E45C3518CD75}"/>
    <cellStyle name="Accent2 16" xfId="12752" xr:uid="{C81D0751-678E-4D21-A41C-C37592F8D505}"/>
    <cellStyle name="Accent2 17" xfId="12184" xr:uid="{986B186D-1F41-4BE7-8314-719A538B72BD}"/>
    <cellStyle name="Accent2 17 2" xfId="16325" xr:uid="{D6938E69-EDF8-4A06-B076-EE02691A9140}"/>
    <cellStyle name="Accent2 18" xfId="11725" xr:uid="{E3D5DADB-8EF6-41A7-A86A-1AB4F9BD784E}"/>
    <cellStyle name="Accent2 19" xfId="11829" xr:uid="{ADFCD41F-DD5F-4C4A-B175-784BB53F9A23}"/>
    <cellStyle name="Accent2 2" xfId="299" xr:uid="{53F2B523-5920-40BB-8CF6-C3BDC07BDCB7}"/>
    <cellStyle name="Accent2 2 10" xfId="12641" xr:uid="{17F4AE46-DEFF-4041-810F-68097944A0E7}"/>
    <cellStyle name="Accent2 2 2" xfId="5942" xr:uid="{B550AE5D-6EB2-4E69-951D-0BE7681EE504}"/>
    <cellStyle name="Accent2 2 2 2" xfId="12788" xr:uid="{4F4977B2-44F6-47AA-B96E-0F7353485A3A}"/>
    <cellStyle name="Accent2 2 2 2 2" xfId="11986" xr:uid="{3D7EB599-096E-43B8-AAA3-90E3E7BBD1C0}"/>
    <cellStyle name="Accent2 2 2 2 3" xfId="12211" xr:uid="{8E3B3FEE-7054-4755-AC75-FE0922F44851}"/>
    <cellStyle name="Accent2 2 2 2 4" xfId="15064" xr:uid="{28AB7E82-ABCB-4A57-A370-3D35148EF8AA}"/>
    <cellStyle name="Accent2 2 2 2 5" xfId="11437" xr:uid="{4AB623AE-0E6A-465B-8059-C248FF350BF3}"/>
    <cellStyle name="Accent2 2 2 3" xfId="10949" xr:uid="{7F32C8AF-8D39-4057-A42E-F8F6821E9B02}"/>
    <cellStyle name="Accent2 2 2 4" xfId="15027" xr:uid="{C87C5C5A-0AE3-4589-AEDB-BD4A0A7D250A}"/>
    <cellStyle name="Accent2 2 2 5" xfId="11512" xr:uid="{870D76D5-67BB-4D35-A86A-2B7325F3E09B}"/>
    <cellStyle name="Accent2 2 2 6" xfId="14904" xr:uid="{81451564-CF96-4285-A673-33FF113507EF}"/>
    <cellStyle name="Accent2 2 3" xfId="12713" xr:uid="{414E218E-ACD5-4455-8E9F-7167A10100EF}"/>
    <cellStyle name="Accent2 2 4" xfId="12928" xr:uid="{E19D2ECB-75B8-45F9-AF36-9CE437DEA394}"/>
    <cellStyle name="Accent2 2 5" xfId="16391" xr:uid="{D3B82877-E33B-46E7-8A40-3AC6BD923821}"/>
    <cellStyle name="Accent2 2 6" xfId="15261" xr:uid="{4AFE8E9F-3EF9-4706-936A-E85C7A82AE3C}"/>
    <cellStyle name="Accent2 2 7" xfId="11959" xr:uid="{86F42FA8-E4E3-4484-9DFA-B50AE238EF20}"/>
    <cellStyle name="Accent2 2 8" xfId="10943" xr:uid="{C91E4C50-0A9A-42F6-BAEA-30F338652F1D}"/>
    <cellStyle name="Accent2 2 9" xfId="10965" xr:uid="{14230A21-C908-45B1-A24E-10BAF1534F4F}"/>
    <cellStyle name="Accent2 20" xfId="12557" xr:uid="{C7337042-37BC-48AF-BF82-76D5BB66E8D8}"/>
    <cellStyle name="Accent2 21" xfId="11695" xr:uid="{13373D4C-9A2A-43DD-A551-9980324B05B4}"/>
    <cellStyle name="Accent2 22" xfId="15363" xr:uid="{ABEE339F-9230-4B1D-B8BA-753728D1D278}"/>
    <cellStyle name="Accent2 3" xfId="5943" xr:uid="{C37F9911-0BA2-4A70-B61E-A58FE13A2164}"/>
    <cellStyle name="Accent2 3 2" xfId="12722" xr:uid="{478B5780-32B9-416D-BEF1-AFB195AC5533}"/>
    <cellStyle name="Accent2 3 3" xfId="14987" xr:uid="{91712F4C-C91D-4945-9BC1-26721924DB35}"/>
    <cellStyle name="Accent2 4" xfId="5944" xr:uid="{28D7BAB4-2B40-498A-ADBE-585D9336F30C}"/>
    <cellStyle name="Accent2 4 2" xfId="12517" xr:uid="{0C307D82-6F32-4AD6-B75A-C4B3A909AE0C}"/>
    <cellStyle name="Accent2 4 3" xfId="15017" xr:uid="{51E17DF5-1EA9-4E86-92A9-EE2946B2A0A2}"/>
    <cellStyle name="Accent2 5" xfId="3206" xr:uid="{62B7735C-FD83-4A84-97FA-7CF373CF59FA}"/>
    <cellStyle name="Accent2 5 2" xfId="15128" xr:uid="{940B4460-1B22-4D3E-B257-F6DA7209BA57}"/>
    <cellStyle name="Accent2 6" xfId="53" xr:uid="{2BFF7C3A-403E-47AE-827C-D295757C5283}"/>
    <cellStyle name="Accent2 6 2" xfId="15243" xr:uid="{05546BAE-FE64-47AE-B1CB-7DE6153C4049}"/>
    <cellStyle name="Accent2 7" xfId="15132" xr:uid="{67C04F08-213D-403F-9656-558D71DEE061}"/>
    <cellStyle name="Accent2 8" xfId="12392" xr:uid="{BB61F370-EBB0-42CB-BD2D-8ADB709511C2}"/>
    <cellStyle name="Accent2 9" xfId="12295" xr:uid="{F723BAF1-153D-4C42-8E35-E6790BE41E68}"/>
    <cellStyle name="Accent3" xfId="21" builtinId="37" customBuiltin="1"/>
    <cellStyle name="Accent3 10" xfId="11618" xr:uid="{B00ADFA9-633E-4836-A2C5-6DAB14D5E95C}"/>
    <cellStyle name="Accent3 11" xfId="11409" xr:uid="{FAB682A5-E4F2-431F-A6A9-4D66E93C51B9}"/>
    <cellStyle name="Accent3 12" xfId="15290" xr:uid="{C6E31AED-E79E-46D4-B8AF-74C9CE63936D}"/>
    <cellStyle name="Accent3 13" xfId="11895" xr:uid="{155A5ADC-8C8A-454D-AB9F-D7DC3C56B52C}"/>
    <cellStyle name="Accent3 14" xfId="14964" xr:uid="{1A6493F3-3D4D-4646-984C-663F7FBAE7C6}"/>
    <cellStyle name="Accent3 15" xfId="15273" xr:uid="{C79D3E33-DF82-4437-B4B2-6C29D4D96E94}"/>
    <cellStyle name="Accent3 16" xfId="11287" xr:uid="{3BE2F161-D315-4218-A641-B9E3D102D6A0}"/>
    <cellStyle name="Accent3 17" xfId="12300" xr:uid="{A68503E9-113B-4ACA-9C1E-6547810E5A42}"/>
    <cellStyle name="Accent3 17 2" xfId="11349" xr:uid="{CD2C9EB3-00F1-4AD2-BB3E-E2CC22F2F37F}"/>
    <cellStyle name="Accent3 18" xfId="11172" xr:uid="{270BDDDD-408C-481A-82E8-491172D6D706}"/>
    <cellStyle name="Accent3 19" xfId="12929" xr:uid="{4876A190-E742-41C4-965B-641EB283E51E}"/>
    <cellStyle name="Accent3 2" xfId="300" xr:uid="{877395F3-4D05-4CB2-A0B0-26DAB90AEB37}"/>
    <cellStyle name="Accent3 2 10" xfId="15001" xr:uid="{CF4DD3D3-5F0C-4095-B9D7-5026AA61238A}"/>
    <cellStyle name="Accent3 2 2" xfId="5945" xr:uid="{BD04A184-2D2B-465A-9741-CF20E38EB888}"/>
    <cellStyle name="Accent3 2 2 2" xfId="15218" xr:uid="{F3B4566A-F53A-4AAD-96BC-E6A02B8A4AAD}"/>
    <cellStyle name="Accent3 2 2 2 2" xfId="16382" xr:uid="{8DDAF2D4-F146-4B30-90AB-F456272E2BEC}"/>
    <cellStyle name="Accent3 2 2 2 3" xfId="16408" xr:uid="{3C009A44-CBE5-4275-B9CE-8B1056799675}"/>
    <cellStyle name="Accent3 2 2 2 4" xfId="11611" xr:uid="{622D9E6A-32CF-47AE-96D7-706AE4E6CF63}"/>
    <cellStyle name="Accent3 2 2 2 5" xfId="16442" xr:uid="{5FD8B645-7D31-4B74-87E9-E245837157B8}"/>
    <cellStyle name="Accent3 2 2 3" xfId="15362" xr:uid="{8717F46E-CBEE-483E-9E76-C18954A01495}"/>
    <cellStyle name="Accent3 2 2 4" xfId="12718" xr:uid="{13CBED73-1485-4562-83EF-5F1DFECD00B6}"/>
    <cellStyle name="Accent3 2 2 5" xfId="11080" xr:uid="{4B8C4FB2-BBB9-4D8D-80E6-5143CDF76B31}"/>
    <cellStyle name="Accent3 2 2 6" xfId="15262" xr:uid="{A51DA62B-6F88-421C-A1BF-6E475C664C79}"/>
    <cellStyle name="Accent3 2 3" xfId="15236" xr:uid="{8C0E28C7-7242-4EA5-BFBC-BA9CED8F48C2}"/>
    <cellStyle name="Accent3 2 4" xfId="16319" xr:uid="{9709BF77-B0DD-4BA6-96A4-C8C008C059BA}"/>
    <cellStyle name="Accent3 2 5" xfId="15133" xr:uid="{08ED7692-4E94-4145-83EA-B7CADD1523A0}"/>
    <cellStyle name="Accent3 2 6" xfId="12747" xr:uid="{7CBB1D9E-04CB-404F-802B-F1B6E0C7C023}"/>
    <cellStyle name="Accent3 2 7" xfId="11629" xr:uid="{AB12E26B-22F1-4D76-A9EB-084EC2B9ADDD}"/>
    <cellStyle name="Accent3 2 8" xfId="12623" xr:uid="{50CF2150-01E5-4065-A861-5EDD8D28016C}"/>
    <cellStyle name="Accent3 2 9" xfId="11664" xr:uid="{6A0C9A47-6900-4D25-958B-F8463C3A0209}"/>
    <cellStyle name="Accent3 20" xfId="15021" xr:uid="{8D5AE63E-5091-4588-8619-3A704E5B89C1}"/>
    <cellStyle name="Accent3 21" xfId="12328" xr:uid="{21B20A1F-CAFE-49AB-9748-CFD698D15948}"/>
    <cellStyle name="Accent3 22" xfId="14907" xr:uid="{EAAC424B-6333-40BB-B088-ED3BA81B642C}"/>
    <cellStyle name="Accent3 3" xfId="5946" xr:uid="{F5EDB061-3740-4C74-9E91-8FDA76512A36}"/>
    <cellStyle name="Accent3 3 2" xfId="12180" xr:uid="{1ABFB003-614B-4376-A95E-C1F1650B6090}"/>
    <cellStyle name="Accent3 3 3" xfId="12032" xr:uid="{89773E9A-4000-4DD2-9CD9-E9B707363F21}"/>
    <cellStyle name="Accent3 4" xfId="5947" xr:uid="{0D6E0EA9-0B5D-4863-B3C7-056F5CC31C4F}"/>
    <cellStyle name="Accent3 4 2" xfId="11219" xr:uid="{CC5DC039-E0D0-4960-BE4B-80D62CA727DC}"/>
    <cellStyle name="Accent3 4 3" xfId="16248" xr:uid="{6DBA0CEC-6714-4B7D-B2AC-623BFC630C3B}"/>
    <cellStyle name="Accent3 5" xfId="3210" xr:uid="{2616D473-CD72-4BDD-9CC5-894D3692D997}"/>
    <cellStyle name="Accent3 5 2" xfId="11147" xr:uid="{7ED73B8A-0572-4FD5-9016-036E741B45A7}"/>
    <cellStyle name="Accent3 6" xfId="54" xr:uid="{F38BCF3D-D49E-4E20-A019-7A08069CF8A8}"/>
    <cellStyle name="Accent3 6 2" xfId="15364" xr:uid="{F4A415F7-5277-4490-A265-AF123E01FCA0}"/>
    <cellStyle name="Accent3 7" xfId="11712" xr:uid="{4B4C05BB-EBD0-4C31-99A3-DB9373CE5302}"/>
    <cellStyle name="Accent3 8" xfId="16392" xr:uid="{9F3E507C-4C7B-4125-A25B-9CCF1DE05210}"/>
    <cellStyle name="Accent3 9" xfId="15155" xr:uid="{3FAB8DCB-08DD-421F-8307-E7DC809EC9F2}"/>
    <cellStyle name="Accent4" xfId="24" builtinId="41" customBuiltin="1"/>
    <cellStyle name="Accent4 10" xfId="15247" xr:uid="{DE6E2CB2-049D-440E-96A8-21F3F92B116B}"/>
    <cellStyle name="Accent4 11" xfId="11291" xr:uid="{7700A45C-7980-465E-9BBC-FBA4521E8F67}"/>
    <cellStyle name="Accent4 12" xfId="12332" xr:uid="{1C2FE64F-5AF3-4292-A19E-E80F60D41244}"/>
    <cellStyle name="Accent4 13" xfId="12041" xr:uid="{232C79FD-416E-4270-8844-D641E424DABB}"/>
    <cellStyle name="Accent4 14" xfId="12930" xr:uid="{CB4CFA26-AFB4-478E-B615-777CB39A7F90}"/>
    <cellStyle name="Accent4 15" xfId="12802" xr:uid="{84AE6051-5A96-4467-A200-FACCDBE0352C}"/>
    <cellStyle name="Accent4 16" xfId="12638" xr:uid="{ED59E154-6DA9-4A97-99C4-55A746185B90}"/>
    <cellStyle name="Accent4 17" xfId="16286" xr:uid="{3E6AC82C-2B00-4493-A304-377694E9628D}"/>
    <cellStyle name="Accent4 17 2" xfId="12006" xr:uid="{9CAE2030-9793-4CA4-924B-2F7D3484CC42}"/>
    <cellStyle name="Accent4 18" xfId="15175" xr:uid="{CF51BF7C-16A9-4659-822A-3ED4951F8AF8}"/>
    <cellStyle name="Accent4 19" xfId="15134" xr:uid="{D319B046-1925-410A-9B50-64154A4C0396}"/>
    <cellStyle name="Accent4 2" xfId="301" xr:uid="{A27BC1A7-A6D8-475B-90EF-85B5EF9EC797}"/>
    <cellStyle name="Accent4 2 10" xfId="11926" xr:uid="{D88880F9-4156-4C8D-B11A-0276DD0AC1B7}"/>
    <cellStyle name="Accent4 2 2" xfId="5948" xr:uid="{DB342DBE-3764-4EB1-AEC8-F59746AC1CA5}"/>
    <cellStyle name="Accent4 2 2 2" xfId="11504" xr:uid="{EFE899EB-0046-424E-83BA-DF69F1E7886A}"/>
    <cellStyle name="Accent4 2 2 2 2" xfId="12358" xr:uid="{43D53DCC-5FF4-43CB-AC66-F61601B261CB}"/>
    <cellStyle name="Accent4 2 2 2 3" xfId="11521" xr:uid="{8D51A7EB-6D31-45B7-B442-6C626FE2FF81}"/>
    <cellStyle name="Accent4 2 2 2 4" xfId="12410" xr:uid="{78F83358-ECBA-4E82-A7A3-90A6B09C8AAC}"/>
    <cellStyle name="Accent4 2 2 2 5" xfId="11497" xr:uid="{3B2AC90D-F5EE-4B95-BE1B-1F3FE210507E}"/>
    <cellStyle name="Accent4 2 2 3" xfId="16395" xr:uid="{6123B8D7-6533-46AF-AA82-410CB5A4AB96}"/>
    <cellStyle name="Accent4 2 2 4" xfId="15065" xr:uid="{182BCB1B-346A-4877-99E1-5941524CCCA7}"/>
    <cellStyle name="Accent4 2 2 5" xfId="11649" xr:uid="{5AE2D423-D336-4CF2-B15D-D3D3A9867CFE}"/>
    <cellStyle name="Accent4 2 2 6" xfId="12719" xr:uid="{B013AE75-202E-4B73-9771-6998D85021F6}"/>
    <cellStyle name="Accent4 2 3" xfId="15361" xr:uid="{64784D3C-0BD1-4924-8DE7-D68EE6082266}"/>
    <cellStyle name="Accent4 2 4" xfId="16234" xr:uid="{0F4BC0DA-1F08-4B85-A591-820D42CDCE08}"/>
    <cellStyle name="Accent4 2 5" xfId="15263" xr:uid="{10BFFD32-53F9-4274-99D6-6AEE10D50526}"/>
    <cellStyle name="Accent4 2 6" xfId="15219" xr:uid="{DA34439C-0873-4DFF-A1E5-651A95BE612C}"/>
    <cellStyle name="Accent4 2 7" xfId="15182" xr:uid="{D1318E4C-A7C9-476B-A851-A7AE51C7029C}"/>
    <cellStyle name="Accent4 2 8" xfId="11314" xr:uid="{4DF1DB6A-FD66-45CD-B813-CBE848D9425C}"/>
    <cellStyle name="Accent4 2 9" xfId="11100" xr:uid="{BE5C037F-B84A-4B79-8F46-4FF3BE474FE3}"/>
    <cellStyle name="Accent4 20" xfId="11679" xr:uid="{EC48B41B-88EC-46E8-BDA5-A11C254B3F11}"/>
    <cellStyle name="Accent4 21" xfId="12931" xr:uid="{E1D7A7BF-CA60-4F36-B6D7-D8A4199910C5}"/>
    <cellStyle name="Accent4 22" xfId="14970" xr:uid="{C71D820D-A193-4642-9C51-6A1548CEBB03}"/>
    <cellStyle name="Accent4 3" xfId="5949" xr:uid="{1F3A71E7-268A-49B6-9C53-09CC083BDF3B}"/>
    <cellStyle name="Accent4 3 2" xfId="12779" xr:uid="{51877521-255F-4AFC-B403-7252AF848606}"/>
    <cellStyle name="Accent4 3 3" xfId="15107" xr:uid="{9535AA2D-776A-45CF-9FCF-987E36E59F69}"/>
    <cellStyle name="Accent4 4" xfId="5950" xr:uid="{E35DBEE4-2EC9-4BB7-A016-2C3685A53772}"/>
    <cellStyle name="Accent4 4 2" xfId="11678" xr:uid="{94C2077A-FBA8-4FCC-A0DA-37CD34C57329}"/>
    <cellStyle name="Accent4 4 3" xfId="11390" xr:uid="{5F871DEC-E4FF-493A-BBE6-C7199727966F}"/>
    <cellStyle name="Accent4 5" xfId="3214" xr:uid="{CB5F1C46-9906-4A46-96FC-4F1B941565FF}"/>
    <cellStyle name="Accent4 5 2" xfId="10864" xr:uid="{16239112-3C80-4CE2-91A6-0165C13DF3B0}"/>
    <cellStyle name="Accent4 6" xfId="55" xr:uid="{3C5AEED2-B1AF-4D20-AC97-3150A8D9F14F}"/>
    <cellStyle name="Accent4 6 2" xfId="16304" xr:uid="{2428629E-04EF-41E1-9214-B9E55928DE77}"/>
    <cellStyle name="Accent4 7" xfId="12221" xr:uid="{8D0FB351-3233-4637-889A-43B530AEF22C}"/>
    <cellStyle name="Accent4 8" xfId="11234" xr:uid="{8A64302A-7F0D-4FDC-976A-6A2BD45F3803}"/>
    <cellStyle name="Accent4 9" xfId="12416" xr:uid="{494FFE8D-5AFC-4ED5-8013-90E0B23027D6}"/>
    <cellStyle name="Accent5" xfId="27" builtinId="45" customBuiltin="1"/>
    <cellStyle name="Accent5 10" xfId="15258" xr:uid="{0198AFBD-CA7E-48B2-9861-5232215823DC}"/>
    <cellStyle name="Accent5 11" xfId="11548" xr:uid="{146665C7-69BE-47C0-8972-2BD94599BFAD}"/>
    <cellStyle name="Accent5 12" xfId="12492" xr:uid="{BD214A25-7C19-40F4-91DA-A00172856B84}"/>
    <cellStyle name="Accent5 13" xfId="11424" xr:uid="{C90877AA-20A4-4DB3-8BD5-0DDDC38B869E}"/>
    <cellStyle name="Accent5 14" xfId="16371" xr:uid="{027B81F4-A930-4025-BBF5-7722D119618C}"/>
    <cellStyle name="Accent5 15" xfId="11214" xr:uid="{05A58D2D-718C-46FA-9866-7D7DD7054B05}"/>
    <cellStyle name="Accent5 16" xfId="11154" xr:uid="{98B1F14D-278C-446E-BE10-7EDC329FA9DA}"/>
    <cellStyle name="Accent5 17" xfId="12933" xr:uid="{636028D8-09EC-4965-8FC0-104F483D0423}"/>
    <cellStyle name="Accent5 18" xfId="12270" xr:uid="{A6486CFA-0923-410C-91E5-91BFEC20479B}"/>
    <cellStyle name="Accent5 19" xfId="10872" xr:uid="{794B23D3-AB9E-43DE-9135-8EBE4086BD8E}"/>
    <cellStyle name="Accent5 2" xfId="302" xr:uid="{85AFD479-7F10-4768-A7AA-579883079F0E}"/>
    <cellStyle name="Accent5 2 10" xfId="15157" xr:uid="{3AC13358-DBFF-4643-96D2-B1AFB40F70D8}"/>
    <cellStyle name="Accent5 2 2" xfId="5951" xr:uid="{D6DC5252-B2F1-4D68-86BC-D64D52442306}"/>
    <cellStyle name="Accent5 2 2 2" xfId="11374" xr:uid="{AF700811-3916-4323-B094-DF5EB79DBCD2}"/>
    <cellStyle name="Accent5 2 2 2 2" xfId="12087" xr:uid="{887B8F08-4BE8-486D-BDD7-BE8E2DFC4D37}"/>
    <cellStyle name="Accent5 2 2 2 3" xfId="12446" xr:uid="{F3448004-2B4E-4B94-B533-F8C20A55B715}"/>
    <cellStyle name="Accent5 2 2 2 4" xfId="12932" xr:uid="{F796D7BF-6F0F-4D5A-A8AA-88CA312110C9}"/>
    <cellStyle name="Accent5 2 2 2 5" xfId="15024" xr:uid="{24BDFD8E-B60A-44AE-A503-0C44025BB717}"/>
    <cellStyle name="Accent5 2 2 3" xfId="11183" xr:uid="{FC4073AD-EBBE-4FF4-92E3-222B176F2AAC}"/>
    <cellStyle name="Accent5 2 2 4" xfId="15108" xr:uid="{5F49372A-B811-4AA3-8266-CAF975400F25}"/>
    <cellStyle name="Accent5 2 2 5" xfId="15294" xr:uid="{FCD824FA-C50D-43FF-B6F9-3F20960F5EBF}"/>
    <cellStyle name="Accent5 2 2 6" xfId="16349" xr:uid="{ADACFB25-7B33-43DA-B0E1-7961D7E8F44A}"/>
    <cellStyle name="Accent5 2 3" xfId="15135" xr:uid="{C4745B30-E45F-4094-AE7C-9B592AD26E46}"/>
    <cellStyle name="Accent5 2 4" xfId="11383" xr:uid="{5E418663-E7A1-4E03-9CA0-6E9D057D88C4}"/>
    <cellStyle name="Accent5 2 5" xfId="12442" xr:uid="{C13536D2-203D-404D-AA1C-DB1B871BB5D6}"/>
    <cellStyle name="Accent5 2 6" xfId="12491" xr:uid="{90C18A35-B59D-44AF-998A-8A63B50B0000}"/>
    <cellStyle name="Accent5 2 7" xfId="11347" xr:uid="{27E4F81F-C668-42E3-8F90-2CA923DE645A}"/>
    <cellStyle name="Accent5 2 8" xfId="15289" xr:uid="{5AD85690-C83D-4C5D-90F2-7DAA6B2344B2}"/>
    <cellStyle name="Accent5 2 9" xfId="16469" xr:uid="{A8F406C6-106A-48D7-B6C4-46994603295D}"/>
    <cellStyle name="Accent5 20" xfId="11422" xr:uid="{D4C4B70E-2FCB-4B94-8550-2976D3C829F9}"/>
    <cellStyle name="Accent5 21" xfId="12672" xr:uid="{4578F398-D5A3-4CB3-BA0A-53B35A20C313}"/>
    <cellStyle name="Accent5 22" xfId="15073" xr:uid="{A74825A3-13AB-445C-8F2D-AAA39D8CE9B4}"/>
    <cellStyle name="Accent5 3" xfId="5952" xr:uid="{6DB75057-6A90-4A7A-91E2-0EBE963A4EB4}"/>
    <cellStyle name="Accent5 3 2" xfId="12809" xr:uid="{6F50140F-CB3C-4634-8C21-4B24AE2A5ED7}"/>
    <cellStyle name="Accent5 3 3" xfId="11848" xr:uid="{4A948F6E-ACEA-44DC-9D49-9D76B510518C}"/>
    <cellStyle name="Accent5 4" xfId="5953" xr:uid="{C72D516E-5FDF-4437-B378-183DF0F60468}"/>
    <cellStyle name="Accent5 4 2" xfId="16467" xr:uid="{39F96045-811A-4F17-8B4A-78B18311B42F}"/>
    <cellStyle name="Accent5 4 3" xfId="15366" xr:uid="{69ACC80A-45EC-4943-B57C-460BFE650F51}"/>
    <cellStyle name="Accent5 5" xfId="3218" xr:uid="{BA165649-0529-4F8D-8DD5-7885B784993A}"/>
    <cellStyle name="Accent5 5 2" xfId="16233" xr:uid="{FDF9B5B0-F5B5-41FD-8FAE-326378849856}"/>
    <cellStyle name="Accent5 6" xfId="56" xr:uid="{0B09DC83-2993-490D-8094-B199F6F20569}"/>
    <cellStyle name="Accent5 6 2" xfId="16369" xr:uid="{871FEFDD-C4E8-48A1-9C1F-80FDE60F6BCA}"/>
    <cellStyle name="Accent5 7" xfId="15220" xr:uid="{FC6BCC56-05D5-4CA8-9931-72AA89524792}"/>
    <cellStyle name="Accent5 8" xfId="15163" xr:uid="{262380A7-286E-41AD-92EA-18CB50ED0558}"/>
    <cellStyle name="Accent5 9" xfId="11368" xr:uid="{03FA9B1A-3928-4EF9-A167-2782C859ADC7}"/>
    <cellStyle name="Accent6" xfId="30" builtinId="49" customBuiltin="1"/>
    <cellStyle name="Accent6 10" xfId="16436" xr:uid="{CAD1C7C3-8B9E-44CC-ADC5-E92E1A3BF4ED}"/>
    <cellStyle name="Accent6 11" xfId="12239" xr:uid="{889850D9-F6AD-4CE4-AA77-95685756B20B}"/>
    <cellStyle name="Accent6 12" xfId="12934" xr:uid="{5A8B45CF-76F5-4A34-A7B3-C16E903AC4DC}"/>
    <cellStyle name="Accent6 13" xfId="11840" xr:uid="{5C20BDA5-05A9-4022-883C-E12856CC3629}"/>
    <cellStyle name="Accent6 14" xfId="15244" xr:uid="{85350B03-E9BB-4E40-855C-64D35A413FC9}"/>
    <cellStyle name="Accent6 15" xfId="15076" xr:uid="{C8ACB10F-EB8F-4FCA-8CC1-E7B5EAF63A72}"/>
    <cellStyle name="Accent6 16" xfId="16298" xr:uid="{FABEC241-A03B-4067-B4F3-5704D4B808F7}"/>
    <cellStyle name="Accent6 17" xfId="16303" xr:uid="{A0BD5460-CD2C-4C30-BD6B-FD127E1F6FCE}"/>
    <cellStyle name="Accent6 17 2" xfId="15459" xr:uid="{686E813D-2DA4-424F-8196-12E6B4069033}"/>
    <cellStyle name="Accent6 18" xfId="11282" xr:uid="{C39B38BB-75FD-4515-AAD6-480B06C59A3A}"/>
    <cellStyle name="Accent6 19" xfId="11700" xr:uid="{B7523AF3-4B78-4C1F-9F28-344EE89B0585}"/>
    <cellStyle name="Accent6 2" xfId="303" xr:uid="{DC5D4F8E-3AD1-4CA3-8743-EAA12C9BAD82}"/>
    <cellStyle name="Accent6 2 10" xfId="12128" xr:uid="{5B24367E-8CDB-44BA-9C04-D63973CF08F0}"/>
    <cellStyle name="Accent6 2 2" xfId="5954" xr:uid="{5BD7AE5F-A4D5-4436-8C89-4D89CE1EB1B9}"/>
    <cellStyle name="Accent6 2 2 2" xfId="15081" xr:uid="{CAE511B9-96E6-4356-944F-BD26BA89A6FB}"/>
    <cellStyle name="Accent6 2 2 2 2" xfId="11285" xr:uid="{AEF59DB1-3D55-4373-A72A-47037CEAD80C}"/>
    <cellStyle name="Accent6 2 2 2 3" xfId="14900" xr:uid="{D39E48EB-E9F4-4AAC-9C50-BAB42E458F1E}"/>
    <cellStyle name="Accent6 2 2 2 4" xfId="12040" xr:uid="{096C78ED-FC86-439A-A742-09F6520D793D}"/>
    <cellStyle name="Accent6 2 2 2 5" xfId="15225" xr:uid="{34335C3A-0F3D-4398-A191-886D81CDEB35}"/>
    <cellStyle name="Accent6 2 2 3" xfId="12284" xr:uid="{67EEC38F-1A29-4750-BFFB-04441D540325}"/>
    <cellStyle name="Accent6 2 2 4" xfId="15365" xr:uid="{C267D23B-3069-4ACC-B9A6-1BC2A3B40A85}"/>
    <cellStyle name="Accent6 2 2 5" xfId="12554" xr:uid="{0BADAC8A-6469-4C9B-AC35-42CA189D0DEC}"/>
    <cellStyle name="Accent6 2 2 6" xfId="11582" xr:uid="{C680DD03-7325-4447-A824-543205EEF012}"/>
    <cellStyle name="Accent6 2 3" xfId="10953" xr:uid="{13D07D65-C29E-42C3-A6B9-022D550F78CA}"/>
    <cellStyle name="Accent6 2 4" xfId="16316" xr:uid="{309CA5D5-D7CF-43F1-B11F-D1F62784ADF3}"/>
    <cellStyle name="Accent6 2 5" xfId="16355" xr:uid="{E5DC657A-D433-407E-ADF4-0BEF726C2EC0}"/>
    <cellStyle name="Accent6 2 6" xfId="11768" xr:uid="{321B4AA6-A1C8-490A-82BF-FB3B2AACE26A}"/>
    <cellStyle name="Accent6 2 7" xfId="11300" xr:uid="{5BC51E57-01B4-4316-A034-26E18057D16E}"/>
    <cellStyle name="Accent6 2 8" xfId="12714" xr:uid="{09B22126-859D-4F92-9D72-718651946DB5}"/>
    <cellStyle name="Accent6 2 9" xfId="12935" xr:uid="{898874D9-FC69-468C-88DA-E2729591D856}"/>
    <cellStyle name="Accent6 20" xfId="11427" xr:uid="{EDB0CD69-BA28-4BAE-9A6B-221668628338}"/>
    <cellStyle name="Accent6 21" xfId="14993" xr:uid="{AE8011DB-960D-4CA8-B37C-EE6D0D5F626F}"/>
    <cellStyle name="Accent6 22" xfId="16285" xr:uid="{E258CC8A-B977-4B89-99CC-9B0DDB775098}"/>
    <cellStyle name="Accent6 3" xfId="5955" xr:uid="{3341EB58-B7C7-4F37-9A2C-FD7BDDB239D5}"/>
    <cellStyle name="Accent6 3 2" xfId="12556" xr:uid="{46A7C02C-F1FA-4C4E-B219-37AC0B3E18F2}"/>
    <cellStyle name="Accent6 3 3" xfId="12529" xr:uid="{CD6E4A5C-FEE1-4B1B-9DF5-6CB6EE844982}"/>
    <cellStyle name="Accent6 4" xfId="5956" xr:uid="{62885117-113B-4549-AAB0-D3BADB8FF56A}"/>
    <cellStyle name="Accent6 4 2" xfId="15114" xr:uid="{5941F1C5-C8F4-4581-86DA-2F0678D1099D}"/>
    <cellStyle name="Accent6 4 3" xfId="15136" xr:uid="{1FA71791-4966-4A6E-8DC5-632447B4FEDF}"/>
    <cellStyle name="Accent6 5" xfId="3222" xr:uid="{45441EBD-1939-4D5F-A518-841078CFC821}"/>
    <cellStyle name="Accent6 5 2" xfId="12393" xr:uid="{CCBDD8CC-A150-4435-9535-DE10FF90541F}"/>
    <cellStyle name="Accent6 6" xfId="57" xr:uid="{4545CC4B-F01B-4FA7-AD8E-B8838D301EA2}"/>
    <cellStyle name="Accent6 6 2" xfId="12435" xr:uid="{77CC6BD9-6D6E-41C9-949C-111D7BC5A419}"/>
    <cellStyle name="Accent6 7" xfId="11055" xr:uid="{D38A6E09-B9D6-45B4-9DD2-B0D8B11428DB}"/>
    <cellStyle name="Accent6 8" xfId="16171" xr:uid="{111005FE-D572-46AD-A6D0-75511A567E28}"/>
    <cellStyle name="Accent6 9" xfId="16180" xr:uid="{B9EA8097-6006-4B74-AE15-D97815601154}"/>
    <cellStyle name="Bad" xfId="7" builtinId="27" customBuiltin="1"/>
    <cellStyle name="Bad 10" xfId="11476" xr:uid="{FEA5E7AB-2B8F-4CC4-AC93-01DF9A05C19E}"/>
    <cellStyle name="Bad 11" xfId="12011" xr:uid="{E2603B95-14D8-4549-B917-2CD85E1F33FA}"/>
    <cellStyle name="Bad 12" xfId="16380" xr:uid="{7776E992-381B-4134-87D3-D81281215C71}"/>
    <cellStyle name="Bad 13" xfId="16299" xr:uid="{5F80B154-3020-41A6-9818-A2723020FE37}"/>
    <cellStyle name="Bad 14" xfId="12361" xr:uid="{12B98287-2B92-40F3-9488-9F4C217E3B54}"/>
    <cellStyle name="Bad 15" xfId="12936" xr:uid="{9C89C5A1-C90D-4E8B-B5C2-DB196240EDFD}"/>
    <cellStyle name="Bad 16" xfId="15254" xr:uid="{46FC761D-A33E-443A-8F70-4E7954E806FF}"/>
    <cellStyle name="Bad 17" xfId="15003" xr:uid="{3A15C21B-36DE-4F7F-B020-7D8E59165040}"/>
    <cellStyle name="Bad 17 2" xfId="12371" xr:uid="{BCB2121C-0833-4E2F-8B49-1590C1A95A93}"/>
    <cellStyle name="Bad 18" xfId="15264" xr:uid="{C5E11178-E965-42C1-AC09-171A04C00FB8}"/>
    <cellStyle name="Bad 19" xfId="15222" xr:uid="{08920F0C-1CE0-4E4C-B948-34304A3AF0AC}"/>
    <cellStyle name="Bad 2" xfId="304" xr:uid="{375CCF39-0395-4AFB-A001-7DAE6EF2CB73}"/>
    <cellStyle name="Bad 2 10" xfId="15179" xr:uid="{ED69A6A0-BBA9-4638-8E5F-8E765DE993BE}"/>
    <cellStyle name="Bad 2 2" xfId="5957" xr:uid="{ACCD6BDA-6519-4373-9FDC-71BF9AF9EF8E}"/>
    <cellStyle name="Bad 2 2 2" xfId="12833" xr:uid="{BA3EABCF-9804-4F3E-B6DA-28DB8F235BF0}"/>
    <cellStyle name="Bad 2 2 2 2" xfId="11969" xr:uid="{090F4BEE-75FC-44A1-BEFF-0CCD7FA7EAED}"/>
    <cellStyle name="Bad 2 2 2 3" xfId="11124" xr:uid="{0F065EFF-09E0-4FD5-8BA5-A390CC0D23E8}"/>
    <cellStyle name="Bad 2 2 2 4" xfId="11341" xr:uid="{D1D451E2-C95C-49B6-8E0B-793CCDBDAB1D}"/>
    <cellStyle name="Bad 2 2 2 5" xfId="12338" xr:uid="{B1DB7556-75AE-4D73-B483-54E035B81128}"/>
    <cellStyle name="Bad 2 2 3" xfId="12937" xr:uid="{2868DB56-8BAB-445A-9C38-575F611CA373}"/>
    <cellStyle name="Bad 2 2 4" xfId="11811" xr:uid="{DD3A01C0-4778-46FA-B744-A5F88737EFA7}"/>
    <cellStyle name="Bad 2 2 5" xfId="11091" xr:uid="{94A08088-57E3-4522-A38D-83AAC3DB23F5}"/>
    <cellStyle name="Bad 2 2 6" xfId="11357" xr:uid="{D9089AE0-F666-401C-9D69-6BBFF7AA6CD5}"/>
    <cellStyle name="Bad 2 3" xfId="15303" xr:uid="{AD888986-1B60-4BDA-85D6-D8F2DE07967E}"/>
    <cellStyle name="Bad 2 4" xfId="16315" xr:uid="{13D45B84-3E10-4F5A-B438-00B033BEF833}"/>
    <cellStyle name="Bad 2 5" xfId="15237" xr:uid="{EA4923B8-6FDA-4BAD-9A61-6DCACC43679E}"/>
    <cellStyle name="Bad 2 6" xfId="12119" xr:uid="{FCBA6F53-4E5F-43F3-846F-63D2633B0E36}"/>
    <cellStyle name="Bad 2 7" xfId="16461" xr:uid="{04FFF753-6999-4E0D-8122-1DC40F8FE0C8}"/>
    <cellStyle name="Bad 2 8" xfId="11620" xr:uid="{E55A9297-EC4C-40BF-801E-4FD64F7B4CCA}"/>
    <cellStyle name="Bad 2 9" xfId="14879" xr:uid="{F862C2C5-86ED-41B2-81F1-A510F7559738}"/>
    <cellStyle name="Bad 20" xfId="12067" xr:uid="{4E05A5E6-EC0F-47D3-9948-FF6098D4BF51}"/>
    <cellStyle name="Bad 21" xfId="16476" xr:uid="{D7EFFF77-4B26-46FB-8A78-6AB9B4104B9D}"/>
    <cellStyle name="Bad 22" xfId="12938" xr:uid="{4277EACE-AAFC-4515-AAB6-3D1146CD883B}"/>
    <cellStyle name="Bad 3" xfId="5958" xr:uid="{3F685726-A74A-4EA9-9AC7-3848A0AAFDEA}"/>
    <cellStyle name="Bad 3 2" xfId="11637" xr:uid="{5F974783-9495-4780-97CD-C93FF76EBC8B}"/>
    <cellStyle name="Bad 3 3" xfId="16235" xr:uid="{BD89CDF2-7D6A-4456-8458-B1BD0455A4A0}"/>
    <cellStyle name="Bad 4" xfId="3193" xr:uid="{71DC437C-3701-43B4-B38A-7F418E594103}"/>
    <cellStyle name="Bad 4 2" xfId="10909" xr:uid="{CA4139BE-D24F-4437-9286-B02E9D5454DE}"/>
    <cellStyle name="Bad 5" xfId="58" xr:uid="{BC45D82C-CB25-443C-B760-A77B8006FF69}"/>
    <cellStyle name="Bad 5 2" xfId="15223" xr:uid="{617A96C4-F911-4F2F-9F21-6CAE249E2D38}"/>
    <cellStyle name="Bad 6" xfId="16323" xr:uid="{18FEFCA4-5D0E-4439-A305-EAD7529CA151}"/>
    <cellStyle name="Bad 7" xfId="12100" xr:uid="{9189BFCA-5EE9-455B-B9C8-21CE946324A0}"/>
    <cellStyle name="Bad 8" xfId="12335" xr:uid="{70BDD8E1-5764-4038-B2B9-6E9B6087C25B}"/>
    <cellStyle name="Bad 9" xfId="11489" xr:uid="{E6842526-F70E-4F35-B868-D2995A74D008}"/>
    <cellStyle name="c" xfId="12305" xr:uid="{E11A2E9B-497A-483C-8D06-D2A2CEF5C239}"/>
    <cellStyle name="Calculation" xfId="10" builtinId="22" customBuiltin="1"/>
    <cellStyle name="Calculation 10" xfId="428" xr:uid="{22C727B1-DDDB-4815-A937-B0C3FC697B4B}"/>
    <cellStyle name="Calculation 10 10" xfId="2975" xr:uid="{DA634018-92F1-4CCA-A40C-C0D41E059395}"/>
    <cellStyle name="Calculation 10 11" xfId="11115" xr:uid="{C6A29A45-820E-43A3-9331-E0B9A8B4C182}"/>
    <cellStyle name="Calculation 10 12" xfId="13122" xr:uid="{1AB7FEE3-7916-4EE0-907B-EB48DF17E9F5}"/>
    <cellStyle name="Calculation 10 13" xfId="15367" xr:uid="{84014513-DC24-4B03-9524-977BA745416D}"/>
    <cellStyle name="Calculation 10 2" xfId="984" xr:uid="{5C17D020-F66F-4616-B9CB-60DCE8DCC815}"/>
    <cellStyle name="Calculation 10 2 2" xfId="702" xr:uid="{BF906B87-DF5C-41DA-964E-B2612D80D2B6}"/>
    <cellStyle name="Calculation 10 2 2 2" xfId="12716" xr:uid="{DCEE3AD1-D1FF-4A32-94BF-48900B89AE3B}"/>
    <cellStyle name="Calculation 10 2 3" xfId="1367" xr:uid="{2BAD4FF3-E395-4634-B3FA-5040510FF4C0}"/>
    <cellStyle name="Calculation 10 2 3 2" xfId="12678" xr:uid="{09501F95-403E-4B8C-BB2D-1D953D7BBFAB}"/>
    <cellStyle name="Calculation 10 2 4" xfId="1336" xr:uid="{00C36A6B-218B-4C69-88B3-20B38340694D}"/>
    <cellStyle name="Calculation 10 2 4 2" xfId="12076" xr:uid="{ED01C868-9965-46D9-8B91-F0964DA9201D}"/>
    <cellStyle name="Calculation 10 2 5" xfId="1686" xr:uid="{74AE01C2-DE83-4EBE-B9D3-DB55085C788D}"/>
    <cellStyle name="Calculation 10 2 5 2" xfId="12741" xr:uid="{08A8830A-4D0A-4C6C-AFAA-5A27941C0857}"/>
    <cellStyle name="Calculation 10 2 6" xfId="2474" xr:uid="{9AA0C968-BEC9-4844-AE46-351D3605BCE6}"/>
    <cellStyle name="Calculation 10 2 6 2" xfId="11614" xr:uid="{F6BCA579-5FFF-42AB-B918-6D5DE0C4A0C0}"/>
    <cellStyle name="Calculation 10 2 7" xfId="2797" xr:uid="{BAF5DFD6-8431-474F-99BC-BBE887216C91}"/>
    <cellStyle name="Calculation 10 2 7 2" xfId="11328" xr:uid="{BD82E4F3-35DF-4AC6-B36A-D06B719AE02D}"/>
    <cellStyle name="Calculation 10 2 8" xfId="2201" xr:uid="{F36C407B-1044-4FC4-ACD3-DD78823081A5}"/>
    <cellStyle name="Calculation 10 2 8 2" xfId="15293" xr:uid="{9712C8F1-6331-4849-9DFB-4740433C604C}"/>
    <cellStyle name="Calculation 10 2 9" xfId="3109" xr:uid="{C00A5576-D253-42F8-8E2F-F3CED58612D4}"/>
    <cellStyle name="Calculation 10 3" xfId="795" xr:uid="{2BBD4FE2-40BF-49C2-B085-6B194AF749B9}"/>
    <cellStyle name="Calculation 10 3 2" xfId="16427" xr:uid="{95A1C083-D5C8-4674-9EE1-6B9E9A426579}"/>
    <cellStyle name="Calculation 10 4" xfId="1243" xr:uid="{5570151D-B4A7-483E-9A24-3B860426A0B2}"/>
    <cellStyle name="Calculation 10 4 2" xfId="13123" xr:uid="{0F85537C-AFA7-424F-B143-81ED3CC00351}"/>
    <cellStyle name="Calculation 10 5" xfId="538" xr:uid="{A56DE1BF-C162-4891-8AE3-8F3F3C4EE2F5}"/>
    <cellStyle name="Calculation 10 5 2" xfId="14982" xr:uid="{B88B0D45-6DAA-4429-89AE-AAE30DCE5ED0}"/>
    <cellStyle name="Calculation 10 6" xfId="1552" xr:uid="{67F22BE9-DBF2-4F75-8CF7-6813626A4FA6}"/>
    <cellStyle name="Calculation 10 6 2" xfId="11500" xr:uid="{754CC2D7-B275-4B37-B6FB-ED4887D6F87E}"/>
    <cellStyle name="Calculation 10 7" xfId="1841" xr:uid="{D79B3479-6550-4EFA-8CDE-C27325EA00F2}"/>
    <cellStyle name="Calculation 10 7 2" xfId="11495" xr:uid="{200908EA-E2BA-439C-BC4C-2036F5DC92DF}"/>
    <cellStyle name="Calculation 10 8" xfId="2331" xr:uid="{6480F8ED-030E-45C0-98CB-D2295CF9197E}"/>
    <cellStyle name="Calculation 10 8 2" xfId="11810" xr:uid="{DEFBFB95-C2C9-47B2-9FF2-B7E556AE72C8}"/>
    <cellStyle name="Calculation 10 9" xfId="2988" xr:uid="{7B8C921A-EBD2-40E0-A961-25C6F53BD493}"/>
    <cellStyle name="Calculation 10 9 2" xfId="11186" xr:uid="{98FA56BB-3D27-4464-ADFC-BEA10D1C1C8A}"/>
    <cellStyle name="Calculation 11" xfId="450" xr:uid="{A2FD9720-27D5-4488-A330-CC8D4C51EDD2}"/>
    <cellStyle name="Calculation 11 10" xfId="3038" xr:uid="{21A76725-6B6D-4ADE-8ADA-C352238CABA2}"/>
    <cellStyle name="Calculation 11 11" xfId="13125" xr:uid="{A707924F-CDE3-4032-974C-BC9A74EFFC84}"/>
    <cellStyle name="Calculation 11 12" xfId="10952" xr:uid="{692C167A-7C94-4C50-96F7-D664BA560C7A}"/>
    <cellStyle name="Calculation 11 13" xfId="11443" xr:uid="{A8B420AC-AAAF-44F6-A0E8-1460D7826D1B}"/>
    <cellStyle name="Calculation 11 2" xfId="1006" xr:uid="{78767F50-CA52-41E8-99CC-DA6ABF82495A}"/>
    <cellStyle name="Calculation 11 2 2" xfId="1184" xr:uid="{8B9A2B8F-E78D-4EA8-9669-AB6CC0D56151}"/>
    <cellStyle name="Calculation 11 2 2 2" xfId="12023" xr:uid="{FF233384-E7E3-47F2-B537-C6CAF1B43712}"/>
    <cellStyle name="Calculation 11 2 3" xfId="1389" xr:uid="{497843D9-5D99-452E-8C3F-654FBDCC5E45}"/>
    <cellStyle name="Calculation 11 2 3 2" xfId="12670" xr:uid="{D011A4EB-B1B3-4E9B-B371-C3DCB988C8AD}"/>
    <cellStyle name="Calculation 11 2 4" xfId="1131" xr:uid="{AE5AB3AA-8614-49FD-AB57-6628259631D5}"/>
    <cellStyle name="Calculation 11 2 4 2" xfId="13124" xr:uid="{7E619BD2-3F11-4BA1-A05B-E72178C9614E}"/>
    <cellStyle name="Calculation 11 2 5" xfId="1708" xr:uid="{6C16F463-A5A9-4EB2-8864-3A7DA99031FC}"/>
    <cellStyle name="Calculation 11 2 5 2" xfId="10934" xr:uid="{0012314B-C53E-42E1-AF00-BF31411E7C44}"/>
    <cellStyle name="Calculation 11 2 6" xfId="2496" xr:uid="{B7D5E939-2177-4525-8555-4283D7AB7246}"/>
    <cellStyle name="Calculation 11 2 6 2" xfId="16261" xr:uid="{1477BBA5-0E4C-4280-A501-07CEDF41FA86}"/>
    <cellStyle name="Calculation 11 2 7" xfId="2819" xr:uid="{49338A14-77E7-47E6-893C-0192CE0047D0}"/>
    <cellStyle name="Calculation 11 2 7 2" xfId="11954" xr:uid="{EDD0434E-28C4-485F-A04A-664EE6C4D176}"/>
    <cellStyle name="Calculation 11 2 8" xfId="2241" xr:uid="{5DF099EB-0B96-40F2-BDE7-E26B5CCDC4C2}"/>
    <cellStyle name="Calculation 11 2 8 2" xfId="16440" xr:uid="{6350D546-A11E-4402-B0E4-B5FECEBA37F0}"/>
    <cellStyle name="Calculation 11 2 9" xfId="3130" xr:uid="{F4C939D9-FD9E-4400-806A-24E6A223D24A}"/>
    <cellStyle name="Calculation 11 3" xfId="918" xr:uid="{4CA37197-8D3E-46FC-B1CB-C59CA89B6045}"/>
    <cellStyle name="Calculation 11 3 2" xfId="11240" xr:uid="{339BACDB-85DC-47BE-8A45-AD479A598FFF}"/>
    <cellStyle name="Calculation 11 4" xfId="1265" xr:uid="{0B1F0432-2062-4CF6-97D1-86DAC6CC6C88}"/>
    <cellStyle name="Calculation 11 4 2" xfId="14884" xr:uid="{0F72A1F5-62F0-4D6F-A631-67AA46E801BC}"/>
    <cellStyle name="Calculation 11 5" xfId="1173" xr:uid="{4708491B-496D-46C4-9077-3D6904666853}"/>
    <cellStyle name="Calculation 11 5 2" xfId="11493" xr:uid="{EB541814-602D-47DF-91C1-AEB4ED98FC1E}"/>
    <cellStyle name="Calculation 11 6" xfId="646" xr:uid="{3C81BF99-428B-48E0-B6E3-51F850F84F93}"/>
    <cellStyle name="Calculation 11 6 2" xfId="16219" xr:uid="{2692B0E9-6453-4D8A-B365-C9A36A23E9A6}"/>
    <cellStyle name="Calculation 11 7" xfId="2281" xr:uid="{2073B6C8-34F4-4F52-85F8-9F5EE82C9ED1}"/>
    <cellStyle name="Calculation 11 7 2" xfId="12782" xr:uid="{00436A92-EFD3-4E75-8C9B-B766152C7F3A}"/>
    <cellStyle name="Calculation 11 8" xfId="2592" xr:uid="{47FCBA11-647D-41D2-B6BA-13E7BD02D62A}"/>
    <cellStyle name="Calculation 11 8 2" xfId="11633" xr:uid="{5235E83F-2FDF-4235-8C5A-0D9B42C4F2D0}"/>
    <cellStyle name="Calculation 11 9" xfId="2977" xr:uid="{D1D6BEAE-7838-470F-8AA3-D64A0200D14F}"/>
    <cellStyle name="Calculation 11 9 2" xfId="11987" xr:uid="{1E67E588-EA36-4C36-91B6-B61EF38214EF}"/>
    <cellStyle name="Calculation 12" xfId="432" xr:uid="{55E5189F-3763-4207-B467-F1C5A0C3E415}"/>
    <cellStyle name="Calculation 12 10" xfId="2107" xr:uid="{A013AA8A-9FD6-4990-BD4C-29551A38EBDC}"/>
    <cellStyle name="Calculation 12 11" xfId="11258" xr:uid="{9060E179-A06D-462F-857E-3618F8B6B32B}"/>
    <cellStyle name="Calculation 12 12" xfId="16236" xr:uid="{954D0D08-853B-4529-9829-2962C6F1821D}"/>
    <cellStyle name="Calculation 12 13" xfId="16244" xr:uid="{E44837AB-AE0B-40D7-A68C-E1A758B3D7D4}"/>
    <cellStyle name="Calculation 12 2" xfId="988" xr:uid="{A476C150-E5F6-4895-BC0C-7A65CD9F6D9F}"/>
    <cellStyle name="Calculation 12 2 2" xfId="803" xr:uid="{4718EA2B-8CF1-4E43-AAAF-5960E0029CF2}"/>
    <cellStyle name="Calculation 12 2 2 2" xfId="11827" xr:uid="{35B11878-A56B-4F8B-ADAB-992F58CFE4C8}"/>
    <cellStyle name="Calculation 12 2 3" xfId="1371" xr:uid="{705066DA-10FD-4E55-BB58-343DB775CAB8}"/>
    <cellStyle name="Calculation 12 2 3 2" xfId="11720" xr:uid="{A7C22684-4AEE-4852-BBD5-FD1A9F135541}"/>
    <cellStyle name="Calculation 12 2 4" xfId="1482" xr:uid="{2A8B01E5-2406-4E15-BCF0-EA8390F4CE97}"/>
    <cellStyle name="Calculation 12 2 4 2" xfId="11526" xr:uid="{7B69C02C-CB26-49F5-AE95-3854C6F7DE8C}"/>
    <cellStyle name="Calculation 12 2 5" xfId="1690" xr:uid="{BC83F9C4-0758-4BF9-8742-914369AC2001}"/>
    <cellStyle name="Calculation 12 2 5 2" xfId="14950" xr:uid="{E9B53FF6-FE8E-4704-802E-0D727D68454B}"/>
    <cellStyle name="Calculation 12 2 6" xfId="2478" xr:uid="{FEC2EF02-6CF6-4E5B-BDA6-751FCE6D16C3}"/>
    <cellStyle name="Calculation 12 2 6 2" xfId="11142" xr:uid="{C1F6A38E-1CBB-4CD0-A325-041C7F090FBC}"/>
    <cellStyle name="Calculation 12 2 7" xfId="2801" xr:uid="{38919A9B-5553-4E96-B6AA-6D61705143B2}"/>
    <cellStyle name="Calculation 12 2 7 2" xfId="10971" xr:uid="{9D7F46D4-593A-4B3E-98EF-86F286859A9B}"/>
    <cellStyle name="Calculation 12 2 8" xfId="2673" xr:uid="{9981FEE0-C58E-4ECF-BAA9-E8FA33E10301}"/>
    <cellStyle name="Calculation 12 2 8 2" xfId="11870" xr:uid="{2260C269-EB8A-4308-9C67-28BC3874FE2B}"/>
    <cellStyle name="Calculation 12 2 9" xfId="3082" xr:uid="{9A204763-5C3D-4645-875C-C2C2DE7F163E}"/>
    <cellStyle name="Calculation 12 3" xfId="654" xr:uid="{DC737E27-A530-48A6-8E28-8DFA0E71C129}"/>
    <cellStyle name="Calculation 12 3 2" xfId="11012" xr:uid="{B996925A-019B-4E29-9F02-AE0C5F6D9DC7}"/>
    <cellStyle name="Calculation 12 4" xfId="1247" xr:uid="{90437505-1F3A-4B6E-9F50-F278C3AA48D9}"/>
    <cellStyle name="Calculation 12 4 2" xfId="10871" xr:uid="{C79CD7B0-1BB6-4567-8847-DDB45F17B1A8}"/>
    <cellStyle name="Calculation 12 5" xfId="539" xr:uid="{B1E66C44-B3AA-4BAC-8967-214811BAA935}"/>
    <cellStyle name="Calculation 12 5 2" xfId="11976" xr:uid="{054D32E0-6674-4DF4-89AA-2145C47EB595}"/>
    <cellStyle name="Calculation 12 6" xfId="1553" xr:uid="{F04B43F3-6CFF-435C-A576-57EC03048928}"/>
    <cellStyle name="Calculation 12 6 2" xfId="11727" xr:uid="{18ECE145-B974-41F0-BF1F-FF08685FA129}"/>
    <cellStyle name="Calculation 12 7" xfId="2396" xr:uid="{FA03E7C1-E746-4DD4-AC93-8E233B5E1CC7}"/>
    <cellStyle name="Calculation 12 7 2" xfId="15458" xr:uid="{E2730370-2DEC-4067-BA0C-F0D41B281262}"/>
    <cellStyle name="Calculation 12 8" xfId="2551" xr:uid="{DEE09B38-37B6-4DA1-8776-E1DD69A45243}"/>
    <cellStyle name="Calculation 12 8 2" xfId="12595" xr:uid="{AFB5FC1B-1B94-45E9-B1D1-85B82C154D7B}"/>
    <cellStyle name="Calculation 12 9" xfId="2916" xr:uid="{66A72F88-B0C8-4004-B140-FED6C4E85617}"/>
    <cellStyle name="Calculation 12 9 2" xfId="11865" xr:uid="{A0229698-445E-4251-955F-6FACC0113B74}"/>
    <cellStyle name="Calculation 13" xfId="446" xr:uid="{E3BBC904-628F-4CDE-81A7-05B92DA191E5}"/>
    <cellStyle name="Calculation 13 10" xfId="3052" xr:uid="{25A864E6-880A-4155-AB13-F0FDB450ABDB}"/>
    <cellStyle name="Calculation 13 11" xfId="12337" xr:uid="{111FFF00-444F-467B-B798-FC4C0ECA8063}"/>
    <cellStyle name="Calculation 13 12" xfId="12136" xr:uid="{C08F07AA-8C55-48EE-B9D8-8D0D2FAFBD2C}"/>
    <cellStyle name="Calculation 13 13" xfId="15010" xr:uid="{EFB8D471-3729-494E-974A-5FA3B1776D31}"/>
    <cellStyle name="Calculation 13 2" xfId="1002" xr:uid="{A133F91F-64BD-4F42-8B1F-7524A72679E2}"/>
    <cellStyle name="Calculation 13 2 2" xfId="845" xr:uid="{2A160D90-F55D-4975-BD84-0198244F4946}"/>
    <cellStyle name="Calculation 13 2 2 2" xfId="12134" xr:uid="{C8DE9565-A803-4097-ADC7-866E16466A84}"/>
    <cellStyle name="Calculation 13 2 3" xfId="1385" xr:uid="{C9C00DD5-6433-4E78-8572-093697D44637}"/>
    <cellStyle name="Calculation 13 2 3 2" xfId="12101" xr:uid="{0E02D04A-935E-499E-9DEC-2808CECFCA0F}"/>
    <cellStyle name="Calculation 13 2 4" xfId="869" xr:uid="{40C70FC0-80FD-4630-8B33-18F5F90F537C}"/>
    <cellStyle name="Calculation 13 2 4 2" xfId="12569" xr:uid="{17D99E7E-9335-4DFD-8A3D-9B4F334F31A6}"/>
    <cellStyle name="Calculation 13 2 5" xfId="1704" xr:uid="{FDC4FC23-E93F-4B3F-9F24-867714F197F6}"/>
    <cellStyle name="Calculation 13 2 5 2" xfId="15130" xr:uid="{206976AE-A69E-4C5B-B709-E71E7BBC38B2}"/>
    <cellStyle name="Calculation 13 2 6" xfId="2492" xr:uid="{124E0CD6-BFE6-4217-A012-4A622F147CF1}"/>
    <cellStyle name="Calculation 13 2 6 2" xfId="10977" xr:uid="{7EA6E548-195E-43CF-841D-B034343A0B39}"/>
    <cellStyle name="Calculation 13 2 7" xfId="2815" xr:uid="{45253357-D886-437F-B9E0-CF0280C9624B}"/>
    <cellStyle name="Calculation 13 2 7 2" xfId="11200" xr:uid="{2060FBC1-6540-4E57-A328-29C230F16DC4}"/>
    <cellStyle name="Calculation 13 2 8" xfId="2589" xr:uid="{A3C75CBD-55DE-4419-91B8-195D86DF8EE7}"/>
    <cellStyle name="Calculation 13 2 8 2" xfId="11257" xr:uid="{F02BE7CC-7833-4B82-8335-53FAD4E2D09E}"/>
    <cellStyle name="Calculation 13 2 9" xfId="3032" xr:uid="{69AD6347-98A7-497D-89A2-65DE268D6DE2}"/>
    <cellStyle name="Calculation 13 3" xfId="650" xr:uid="{72DC1AD6-E4B3-4ADE-AF96-C9C76474510F}"/>
    <cellStyle name="Calculation 13 3 2" xfId="12448" xr:uid="{DBC2ECD4-B33E-4871-BA6F-0708B28BB0E2}"/>
    <cellStyle name="Calculation 13 4" xfId="1261" xr:uid="{151B27E9-5F78-41BF-9B97-1571DE85546D}"/>
    <cellStyle name="Calculation 13 4 2" xfId="12472" xr:uid="{0763DD16-39B2-4FB5-803C-AF280B2AFB7F}"/>
    <cellStyle name="Calculation 13 5" xfId="688" xr:uid="{2D7863E7-0D9B-4176-BE29-EB357AF702ED}"/>
    <cellStyle name="Calculation 13 5 2" xfId="11658" xr:uid="{794CE710-DD0C-4AD9-A127-22C0282C3A35}"/>
    <cellStyle name="Calculation 13 6" xfId="1518" xr:uid="{DD1B1E1C-32C6-43BA-9E1A-8F95631FD874}"/>
    <cellStyle name="Calculation 13 6 2" xfId="11161" xr:uid="{B67F204D-7704-481B-B232-FC82068362B1}"/>
    <cellStyle name="Calculation 13 7" xfId="2285" xr:uid="{DEE2B8A7-B0A3-40D5-977D-F0FEB21E3E86}"/>
    <cellStyle name="Calculation 13 7 2" xfId="11589" xr:uid="{28319EA8-ECBF-4E91-9FB7-3CEF0E524365}"/>
    <cellStyle name="Calculation 13 8" xfId="2609" xr:uid="{81F57BD3-E04A-452C-ADB1-CB2ABD1E23F2}"/>
    <cellStyle name="Calculation 13 8 2" xfId="11276" xr:uid="{22014BDF-4E90-49B2-8EBE-6372C97C60E5}"/>
    <cellStyle name="Calculation 13 9" xfId="2926" xr:uid="{6B3A1A52-9804-4A3C-8B09-82FDE29DA480}"/>
    <cellStyle name="Calculation 13 9 2" xfId="12090" xr:uid="{5AC4EBD4-68D9-4538-AC20-80E37F35FA36}"/>
    <cellStyle name="Calculation 14" xfId="433" xr:uid="{E8E0B3A0-527F-498F-A0E3-E546DFD6A050}"/>
    <cellStyle name="Calculation 14 10" xfId="2436" xr:uid="{C4492C88-4E0E-48C6-8076-DED20EA65688}"/>
    <cellStyle name="Calculation 14 11" xfId="16434" xr:uid="{52FB8298-FDA6-4DBE-A1C0-8070AEF49C1A}"/>
    <cellStyle name="Calculation 14 12" xfId="13128" xr:uid="{692B7728-ACEB-4E2E-8B69-A4708B9F5FAB}"/>
    <cellStyle name="Calculation 14 13" xfId="11913" xr:uid="{65037121-02D7-4C8A-A671-D104C91099FF}"/>
    <cellStyle name="Calculation 14 2" xfId="989" xr:uid="{DF1EA2E1-67C3-4060-AF3D-B756D8843817}"/>
    <cellStyle name="Calculation 14 2 2" xfId="1172" xr:uid="{B6819AEE-E2BD-45F9-8E55-22233E649742}"/>
    <cellStyle name="Calculation 14 2 2 2" xfId="14944" xr:uid="{41C1F0F9-17FF-407F-B2BA-9A47F1AACCCC}"/>
    <cellStyle name="Calculation 14 2 3" xfId="1372" xr:uid="{9F56169B-CD84-478E-9430-F096B2D87C14}"/>
    <cellStyle name="Calculation 14 2 3 2" xfId="11270" xr:uid="{CC20936D-9E37-4A01-841D-54EB90BC9DE9}"/>
    <cellStyle name="Calculation 14 2 4" xfId="1493" xr:uid="{2C15B2DF-69DD-433F-89A0-B6ACBDB79DCE}"/>
    <cellStyle name="Calculation 14 2 4 2" xfId="11005" xr:uid="{D00AF568-5B8F-4FA2-9483-454E7F41B42E}"/>
    <cellStyle name="Calculation 14 2 5" xfId="1691" xr:uid="{618718E6-2983-47EC-BCB8-D00450CA9341}"/>
    <cellStyle name="Calculation 14 2 5 2" xfId="11473" xr:uid="{1B57D4F1-4412-49E1-85CA-F62595A4EF2E}"/>
    <cellStyle name="Calculation 14 2 6" xfId="2479" xr:uid="{C770E223-EFEC-4565-9BAC-42EB429E71DB}"/>
    <cellStyle name="Calculation 14 2 6 2" xfId="11988" xr:uid="{430457C8-9CB3-4D7F-BB95-C3DE262114EC}"/>
    <cellStyle name="Calculation 14 2 7" xfId="2802" xr:uid="{D8DBB506-CF54-4A0C-BDBF-65AE766D034F}"/>
    <cellStyle name="Calculation 14 2 7 2" xfId="15212" xr:uid="{71E6CD56-12CB-43F2-9663-E5ACDFC1DE01}"/>
    <cellStyle name="Calculation 14 2 8" xfId="2900" xr:uid="{242BBEE3-4869-4903-B50F-A6C9C3DD90CA}"/>
    <cellStyle name="Calculation 14 2 8 2" xfId="11141" xr:uid="{B186BA19-D6F3-4380-942D-63811F4D62CD}"/>
    <cellStyle name="Calculation 14 2 9" xfId="2426" xr:uid="{81C9FF4A-41C2-4988-960A-304E91CE6C6A}"/>
    <cellStyle name="Calculation 14 3" xfId="767" xr:uid="{19B12C12-52B4-4BF8-940B-158F7D594CCC}"/>
    <cellStyle name="Calculation 14 3 2" xfId="12771" xr:uid="{3079D910-CD7F-449D-A6E0-08BA19374021}"/>
    <cellStyle name="Calculation 14 4" xfId="1248" xr:uid="{E0FDDA22-8A5B-4525-8907-E121672DBD74}"/>
    <cellStyle name="Calculation 14 4 2" xfId="15463" xr:uid="{5FD46748-AA81-4DA0-B94C-302B09F6FDED}"/>
    <cellStyle name="Calculation 14 5" xfId="1529" xr:uid="{959F5EB6-2B9D-44A4-B34E-8A34947A76A1}"/>
    <cellStyle name="Calculation 14 5 2" xfId="15227" xr:uid="{69FE7640-FA01-4DA4-9C29-D672D24D1A66}"/>
    <cellStyle name="Calculation 14 6" xfId="1087" xr:uid="{FAFB733B-8243-4FB2-B727-2BF73447068F}"/>
    <cellStyle name="Calculation 14 6 2" xfId="16265" xr:uid="{478A0240-B547-487A-A476-79BDF1883DC9}"/>
    <cellStyle name="Calculation 14 7" xfId="2269" xr:uid="{1EDF2197-9573-4A76-9CC9-AC4D80DE1931}"/>
    <cellStyle name="Calculation 14 7 2" xfId="12490" xr:uid="{E3BB418E-5513-4625-A09D-02DE0CB7D17A}"/>
    <cellStyle name="Calculation 14 8" xfId="2445" xr:uid="{78E5977B-8E48-4111-B3DB-93F3488FCE4C}"/>
    <cellStyle name="Calculation 14 8 2" xfId="11543" xr:uid="{B0AD4D41-14B1-4766-A576-28A10C26FFD3}"/>
    <cellStyle name="Calculation 14 9" xfId="2398" xr:uid="{A7E7403B-3658-4784-9A0A-7164B710781C}"/>
    <cellStyle name="Calculation 14 9 2" xfId="11502" xr:uid="{42C4B2DE-BDC9-45B1-8DBC-D2FAE5832EDE}"/>
    <cellStyle name="Calculation 15" xfId="444" xr:uid="{64DA6291-7D98-4CF9-A72A-541F54FA8008}"/>
    <cellStyle name="Calculation 15 10" xfId="3067" xr:uid="{BE2169C3-F786-4ECB-B4F0-188F8EAC8D25}"/>
    <cellStyle name="Calculation 15 11" xfId="15462" xr:uid="{8920A5B7-580F-4D65-BF4D-051C0A8A0592}"/>
    <cellStyle name="Calculation 15 12" xfId="16176" xr:uid="{C9F62250-BBD8-4D5E-B673-418747B5EFB0}"/>
    <cellStyle name="Calculation 15 13" xfId="15159" xr:uid="{6AF687D9-2AA5-4CDB-A464-BA421B9C1A06}"/>
    <cellStyle name="Calculation 15 2" xfId="1000" xr:uid="{83D6CF0B-2BFC-4A82-8832-92C6B4C01F64}"/>
    <cellStyle name="Calculation 15 2 2" xfId="703" xr:uid="{A4E21183-91D7-4378-86CF-E60E40C6BA0A}"/>
    <cellStyle name="Calculation 15 2 2 2" xfId="12317" xr:uid="{BBE47425-58F2-4DDD-BD52-785D6E628418}"/>
    <cellStyle name="Calculation 15 2 3" xfId="1383" xr:uid="{33023380-D917-4FCB-AF81-8053C9C5843F}"/>
    <cellStyle name="Calculation 15 2 3 2" xfId="12273" xr:uid="{668586EA-1B14-477D-BCFF-5CD0E3BAC405}"/>
    <cellStyle name="Calculation 15 2 4" xfId="603" xr:uid="{962118C6-F187-43D2-8797-DBCBA09A4654}"/>
    <cellStyle name="Calculation 15 2 4 2" xfId="13127" xr:uid="{3EC1B76E-0216-42A4-A7E0-05784213634C}"/>
    <cellStyle name="Calculation 15 2 5" xfId="1702" xr:uid="{901B5E57-9989-4958-A61C-3F3A1D12E867}"/>
    <cellStyle name="Calculation 15 2 5 2" xfId="15120" xr:uid="{C75CCC68-2E8B-457A-BB7C-AE6FEFEA56DB}"/>
    <cellStyle name="Calculation 15 2 6" xfId="2490" xr:uid="{10F3FD4F-D315-450D-906E-49BCD4628126}"/>
    <cellStyle name="Calculation 15 2 6 2" xfId="15047" xr:uid="{807120CF-BAE1-4940-B508-B373A41CD3E4}"/>
    <cellStyle name="Calculation 15 2 7" xfId="2813" xr:uid="{2248C3AB-32ED-422B-B71A-AB0BFA838FEA}"/>
    <cellStyle name="Calculation 15 2 7 2" xfId="12764" xr:uid="{B80E2605-C85E-4005-9587-1AFBB0BE96DB}"/>
    <cellStyle name="Calculation 15 2 8" xfId="2101" xr:uid="{34B96A9D-58F6-4E1A-B871-8C5DA901E3BC}"/>
    <cellStyle name="Calculation 15 2 8 2" xfId="11984" xr:uid="{DF0F56CE-FE99-4EEF-82B1-2F96EA0D6CDF}"/>
    <cellStyle name="Calculation 15 2 9" xfId="1834" xr:uid="{A821A7DE-5A64-4EF6-AFF2-231262D2C254}"/>
    <cellStyle name="Calculation 15 3" xfId="776" xr:uid="{96C76FDE-1E22-452C-BBD5-562EDDC5C3DE}"/>
    <cellStyle name="Calculation 15 3 2" xfId="12512" xr:uid="{B8C963C1-2EF6-4543-B600-CF596CA39226}"/>
    <cellStyle name="Calculation 15 4" xfId="1259" xr:uid="{BDE4BA30-192C-4848-8300-74214A1527AC}"/>
    <cellStyle name="Calculation 15 4 2" xfId="12382" xr:uid="{5ED2B4B7-8A23-4898-A83A-940AB8A0A318}"/>
    <cellStyle name="Calculation 15 5" xfId="670" xr:uid="{7542CFB7-B77C-4DD6-8F01-C6C1ED616B41}"/>
    <cellStyle name="Calculation 15 5 2" xfId="11666" xr:uid="{EE57F818-8EF0-4649-9B91-D01C1E2A753E}"/>
    <cellStyle name="Calculation 15 6" xfId="914" xr:uid="{8C8B5EA2-9635-4B08-A3BC-C95BC90AB3F4}"/>
    <cellStyle name="Calculation 15 6 2" xfId="12471" xr:uid="{01619886-A8A5-4FC2-9A3B-D11228B2A1E6}"/>
    <cellStyle name="Calculation 15 7" xfId="2383" xr:uid="{209065B0-CD1E-4E40-A993-F25D570E12B2}"/>
    <cellStyle name="Calculation 15 7 2" xfId="11332" xr:uid="{F0C462D8-9706-4FD8-9785-4C3943CF4DD9}"/>
    <cellStyle name="Calculation 15 8" xfId="2698" xr:uid="{907D2FB2-11E0-48D8-A119-D9CA96E2EE53}"/>
    <cellStyle name="Calculation 15 8 2" xfId="12115" xr:uid="{214DB64C-FA7D-466F-A980-A1A54E7B1358}"/>
    <cellStyle name="Calculation 15 9" xfId="2928" xr:uid="{F0A51859-944A-455D-99BA-C0EAEE3DC5FC}"/>
    <cellStyle name="Calculation 15 9 2" xfId="16201" xr:uid="{C6F43FB4-1F93-4303-98C0-5DBA627F6285}"/>
    <cellStyle name="Calculation 16" xfId="470" xr:uid="{90E1C5A8-B47D-4D38-B6F3-B4ACC3BBB312}"/>
    <cellStyle name="Calculation 16 10" xfId="3140" xr:uid="{70752C7E-5C8D-40A8-8463-62AC7AB75F50}"/>
    <cellStyle name="Calculation 16 11" xfId="12058" xr:uid="{E5463381-0401-4EED-A5BB-0C5E2050AB74}"/>
    <cellStyle name="Calculation 16 12" xfId="12415" xr:uid="{EA58ED77-E937-4B7E-B2EF-CC9ABB59E3D7}"/>
    <cellStyle name="Calculation 16 13" xfId="12411" xr:uid="{ECC0D4EF-5642-4E77-B06B-563294184970}"/>
    <cellStyle name="Calculation 16 2" xfId="1024" xr:uid="{4834D9D8-0140-4E88-8479-0B699D059677}"/>
    <cellStyle name="Calculation 16 2 2" xfId="590" xr:uid="{E74B9FEB-7FF7-42DF-8052-DB84DD273EF8}"/>
    <cellStyle name="Calculation 16 2 2 2" xfId="11710" xr:uid="{01341338-30E4-4612-9272-0BBF36D1E13B}"/>
    <cellStyle name="Calculation 16 2 3" xfId="1406" xr:uid="{9E50D19C-8857-40F6-92F6-6FB1EEA821E9}"/>
    <cellStyle name="Calculation 16 2 3 2" xfId="11271" xr:uid="{0A46354A-4C4A-410C-8F62-CE334D2F4E67}"/>
    <cellStyle name="Calculation 16 2 4" xfId="1577" xr:uid="{C5FE0F87-17B7-4262-81E0-D5AFA0A71AE5}"/>
    <cellStyle name="Calculation 16 2 4 2" xfId="12688" xr:uid="{9DCC42DF-CA1F-42F7-A3CF-A036BC46A39C}"/>
    <cellStyle name="Calculation 16 2 5" xfId="1724" xr:uid="{6DD85214-C9DF-48BB-B57F-A151E20D9711}"/>
    <cellStyle name="Calculation 16 2 5 2" xfId="11715" xr:uid="{5263C7FD-6EE7-4530-B77B-DC2C156D7E61}"/>
    <cellStyle name="Calculation 16 2 6" xfId="2513" xr:uid="{7FDD07F0-5581-48FA-9147-EFB620E30E59}"/>
    <cellStyle name="Calculation 16 2 6 2" xfId="12526" xr:uid="{F16FBAC7-37AF-46E3-ADE7-60011049397A}"/>
    <cellStyle name="Calculation 16 2 7" xfId="2835" xr:uid="{91732F29-E6AB-4C2C-AA5C-7ED2A760239B}"/>
    <cellStyle name="Calculation 16 2 7 2" xfId="12474" xr:uid="{1E10B658-73F6-46D7-B744-31265C174C42}"/>
    <cellStyle name="Calculation 16 2 8" xfId="2400" xr:uid="{43A0955A-0350-4DD0-8E0A-4B3737DFED0C}"/>
    <cellStyle name="Calculation 16 2 8 2" xfId="11213" xr:uid="{F23315B9-0C7B-486D-B3B5-2BFA60E8B140}"/>
    <cellStyle name="Calculation 16 2 9" xfId="3156" xr:uid="{34D0BD3D-9081-4C78-B071-FF1331CC3DA9}"/>
    <cellStyle name="Calculation 16 3" xfId="705" xr:uid="{0C9F8297-5BA1-45E7-A507-E420505F9D1D}"/>
    <cellStyle name="Calculation 16 3 2" xfId="16258" xr:uid="{E3C9BC14-4A74-4495-B73C-E8BCA496DF13}"/>
    <cellStyle name="Calculation 16 4" xfId="1285" xr:uid="{16C8E25F-8BA0-4B27-9DBD-4CA3151A17CC}"/>
    <cellStyle name="Calculation 16 4 2" xfId="12047" xr:uid="{7105C4C5-8D79-4203-A343-69BA42E6915E}"/>
    <cellStyle name="Calculation 16 5" xfId="549" xr:uid="{1D290D15-2750-466E-823C-39E69FE84F65}"/>
    <cellStyle name="Calculation 16 5 2" xfId="12315" xr:uid="{6BC7A9D0-5D21-4363-A9CD-1275ABFA69A2}"/>
    <cellStyle name="Calculation 16 6" xfId="1624" xr:uid="{EFBED8A5-92CF-4455-BD5B-F26B5EBA56E2}"/>
    <cellStyle name="Calculation 16 6 2" xfId="15166" xr:uid="{3F140B55-C59E-4FBA-A60E-A39AAEC78BE2}"/>
    <cellStyle name="Calculation 16 7" xfId="2247" xr:uid="{AA4F8362-E402-46B4-B30E-AEEC9A130696}"/>
    <cellStyle name="Calculation 16 7 2" xfId="15461" xr:uid="{2E59EB4A-37C9-4816-BC8D-CE647FA7FBAC}"/>
    <cellStyle name="Calculation 16 8" xfId="2432" xr:uid="{1564F7C8-D49F-4DD6-9A37-1F9290C9EF65}"/>
    <cellStyle name="Calculation 16 8 2" xfId="15228" xr:uid="{B4901D91-1DB6-409A-BB4F-4A77D46658B9}"/>
    <cellStyle name="Calculation 16 9" xfId="2906" xr:uid="{9EE86D5C-05DB-474D-9380-C6C351EB25CC}"/>
    <cellStyle name="Calculation 16 9 2" xfId="11215" xr:uid="{C5969B82-DB09-4A12-B25E-C11398E13A9C}"/>
    <cellStyle name="Calculation 17" xfId="483" xr:uid="{D2CA7EF5-49B4-476C-B527-CDB414E6B907}"/>
    <cellStyle name="Calculation 17 10" xfId="2635" xr:uid="{DECBA275-53E5-4109-8C48-AB19DDC076C5}"/>
    <cellStyle name="Calculation 17 11" xfId="12559" xr:uid="{1DFCB7DA-D773-454A-AFB0-F823BC59058F}"/>
    <cellStyle name="Calculation 17 12" xfId="11977" xr:uid="{3EDDCB0C-7921-4C7C-82EE-62B73499CC89}"/>
    <cellStyle name="Calculation 17 2" xfId="1035" xr:uid="{65CA2155-9512-45EB-9F35-FE8AB3D3E340}"/>
    <cellStyle name="Calculation 17 2 2" xfId="707" xr:uid="{EA1CA17D-AE2A-4468-ABAC-212D7C8D7034}"/>
    <cellStyle name="Calculation 17 2 2 2" xfId="12465" xr:uid="{8D7A8FFE-4856-404D-B127-33EA70240A72}"/>
    <cellStyle name="Calculation 17 2 3" xfId="1417" xr:uid="{C406FA80-7685-4296-8699-D93B2C3A2B84}"/>
    <cellStyle name="Calculation 17 2 3 2" xfId="14958" xr:uid="{CDD8A3E5-A379-484C-BBAB-4D40AED2302A}"/>
    <cellStyle name="Calculation 17 2 4" xfId="1587" xr:uid="{BB72D53C-A371-44C7-B63D-032DDDA073DB}"/>
    <cellStyle name="Calculation 17 2 4 2" xfId="11033" xr:uid="{CADEBD7D-3F81-4D29-9083-08E090559F73}"/>
    <cellStyle name="Calculation 17 2 5" xfId="1734" xr:uid="{ADD35569-605F-4C8A-A349-C3270F9DBBAC}"/>
    <cellStyle name="Calculation 17 2 5 2" xfId="12093" xr:uid="{67A390C1-0FCA-40E5-B217-9AC39C400AB8}"/>
    <cellStyle name="Calculation 17 2 6" xfId="2525" xr:uid="{617DC769-84ED-4F14-893C-FC0A1CD48C9F}"/>
    <cellStyle name="Calculation 17 2 6 2" xfId="11436" xr:uid="{26ADBBF9-BB61-4F1B-8688-99FB43C5D5CB}"/>
    <cellStyle name="Calculation 17 2 7" xfId="2846" xr:uid="{F134832F-2D0A-4772-AE8C-4757D1AC582A}"/>
    <cellStyle name="Calculation 17 2 7 2" xfId="11330" xr:uid="{A1FDC9E4-BC20-449C-9DC5-71F18DA81C7C}"/>
    <cellStyle name="Calculation 17 2 8" xfId="2869" xr:uid="{CEACC13C-E276-4124-885B-9B297BD40C28}"/>
    <cellStyle name="Calculation 17 2 8 2" xfId="16179" xr:uid="{4DC713B9-8872-4E8D-9BF5-0EA7885B8883}"/>
    <cellStyle name="Calculation 17 2 9" xfId="3166" xr:uid="{AB229295-5115-46E6-95B2-836BD673907E}"/>
    <cellStyle name="Calculation 17 3" xfId="820" xr:uid="{C441A964-DAE9-4C44-B29B-635835446F69}"/>
    <cellStyle name="Calculation 17 3 2" xfId="11169" xr:uid="{092B66CC-47A1-4045-8FB7-0F3FCC5B37D3}"/>
    <cellStyle name="Calculation 17 4" xfId="1297" xr:uid="{0C4AF365-B231-4C69-AF3D-D54B0FEE7490}"/>
    <cellStyle name="Calculation 17 4 2" xfId="12196" xr:uid="{322A54C3-A6FF-44D2-A7C1-274FB177F32D}"/>
    <cellStyle name="Calculation 17 5" xfId="1500" xr:uid="{F5D547F2-9AC4-4318-8AC6-3E59BD8E70B8}"/>
    <cellStyle name="Calculation 17 5 2" xfId="11994" xr:uid="{34FB023B-4E4B-44F7-B529-B49AFC116CC3}"/>
    <cellStyle name="Calculation 17 6" xfId="1634" xr:uid="{685E0759-73F6-4192-8686-FB66D81B0E8D}"/>
    <cellStyle name="Calculation 17 6 2" xfId="12390" xr:uid="{DE6E7EDB-1271-4E9E-969A-50FC23598312}"/>
    <cellStyle name="Calculation 17 7" xfId="1956" xr:uid="{CAC7AEDA-1440-4C76-A186-D88F5EE0187B}"/>
    <cellStyle name="Calculation 17 7 2" xfId="16262" xr:uid="{FE4221E6-9E4A-485E-98E2-02515E6989DD}"/>
    <cellStyle name="Calculation 17 8" xfId="1833" xr:uid="{499DE4D4-CB54-42EC-B0EC-E79F2B323A5D}"/>
    <cellStyle name="Calculation 17 8 2" xfId="12283" xr:uid="{70F261D4-5119-46A7-999F-76712CDA1724}"/>
    <cellStyle name="Calculation 17 9" xfId="2623" xr:uid="{AE952FFC-7AD7-4546-B3C2-84E0F0F1DB92}"/>
    <cellStyle name="Calculation 17 9 2" xfId="10978" xr:uid="{1279C736-CE52-4728-AADA-08C4687514AF}"/>
    <cellStyle name="Calculation 18" xfId="485" xr:uid="{CD10AD59-2401-4FB0-BE2E-6C85381F561B}"/>
    <cellStyle name="Calculation 18 10" xfId="2231" xr:uid="{A51E4EAF-080F-47AD-900E-531DF7EF37D8}"/>
    <cellStyle name="Calculation 18 11" xfId="11925" xr:uid="{9C0874C9-DF89-4249-9C5E-CD72F96949CB}"/>
    <cellStyle name="Calculation 18 2" xfId="1037" xr:uid="{FDE9EACF-51DF-4E12-802A-77BD124DAB32}"/>
    <cellStyle name="Calculation 18 2 2" xfId="1088" xr:uid="{A005CB3F-98E2-4FCD-93B9-FE3BD7831D02}"/>
    <cellStyle name="Calculation 18 2 2 2" xfId="15465" xr:uid="{F230EA89-DBD3-4B32-8570-66DE54A46F7E}"/>
    <cellStyle name="Calculation 18 2 3" xfId="1419" xr:uid="{39C70B6A-9CDD-4E14-AA88-F0938A0210C0}"/>
    <cellStyle name="Calculation 18 2 3 2" xfId="15078" xr:uid="{981BD186-AFB1-4D30-8DC9-10FC6D23F3CE}"/>
    <cellStyle name="Calculation 18 2 4" xfId="1589" xr:uid="{11CAD074-9D50-4EC2-A06E-EC8A4445EBA1}"/>
    <cellStyle name="Calculation 18 2 4 2" xfId="12129" xr:uid="{D386F763-F7D0-4BCA-9E76-111EF5FD263B}"/>
    <cellStyle name="Calculation 18 2 5" xfId="1736" xr:uid="{4304578B-5D70-4267-843B-0B42A10317A0}"/>
    <cellStyle name="Calculation 18 2 5 2" xfId="11981" xr:uid="{0D3A2691-996D-4CC0-8749-C8C3BCEBFC6C}"/>
    <cellStyle name="Calculation 18 2 6" xfId="2527" xr:uid="{0CDD288B-0E36-467B-A09B-A4C544CAAD94}"/>
    <cellStyle name="Calculation 18 2 6 2" xfId="13129" xr:uid="{2ECB7C48-A222-40B9-90DF-34BE42595222}"/>
    <cellStyle name="Calculation 18 2 7" xfId="2848" xr:uid="{C9767ABD-3A2D-4CC2-A794-69F5F483CEC5}"/>
    <cellStyle name="Calculation 18 2 7 2" xfId="16273" xr:uid="{A5755178-EDDE-4946-BA98-041C20F0AD43}"/>
    <cellStyle name="Calculation 18 2 8" xfId="2762" xr:uid="{76C03EA5-5EBE-44CB-85D6-17203A6E36C6}"/>
    <cellStyle name="Calculation 18 2 8 2" xfId="11426" xr:uid="{14E4E1CA-2367-4E24-9CC2-A9A73A0BB27B}"/>
    <cellStyle name="Calculation 18 2 9" xfId="3168" xr:uid="{C27554E8-A809-499B-B96C-970A0611CC93}"/>
    <cellStyle name="Calculation 18 3" xfId="599" xr:uid="{4CEE5DA8-D52B-4848-AF30-57323375B081}"/>
    <cellStyle name="Calculation 18 3 2" xfId="12042" xr:uid="{05F8A51E-0445-48DE-A8C3-460065340CA3}"/>
    <cellStyle name="Calculation 18 4" xfId="1299" xr:uid="{DC15782B-20FE-4658-B9B7-42F03B39D06B}"/>
    <cellStyle name="Calculation 18 4 2" xfId="11600" xr:uid="{F3473CBD-384C-47E1-AD36-3FC4E42979FF}"/>
    <cellStyle name="Calculation 18 5" xfId="1497" xr:uid="{E0D98EAA-9AC3-40E4-8478-2D1E28B33495}"/>
    <cellStyle name="Calculation 18 5 2" xfId="16465" xr:uid="{213154A3-E620-4C98-AB5E-B877BAF6E620}"/>
    <cellStyle name="Calculation 18 6" xfId="1636" xr:uid="{D9E67B53-E9E8-4F3C-8029-17038FD68F88}"/>
    <cellStyle name="Calculation 18 6 2" xfId="12654" xr:uid="{6B911834-DB49-431C-AA26-18F74F0240FA}"/>
    <cellStyle name="Calculation 18 7" xfId="1959" xr:uid="{0F8E6801-2E43-4509-8115-FDC60C17C422}"/>
    <cellStyle name="Calculation 18 7 2" xfId="12507" xr:uid="{574DD9D8-8A45-49C4-89C4-95E6BDFC3195}"/>
    <cellStyle name="Calculation 18 8" xfId="1832" xr:uid="{9A3346A1-88A6-47AA-BC8C-CC96D0D75C46}"/>
    <cellStyle name="Calculation 18 8 2" xfId="11247" xr:uid="{094B9618-98BE-4246-9095-03B1C4FC87B0}"/>
    <cellStyle name="Calculation 18 9" xfId="2879" xr:uid="{74E1BB24-3BE9-448D-9456-0FBE93425C79}"/>
    <cellStyle name="Calculation 18 9 2" xfId="12303" xr:uid="{2491CE6A-5875-4DFA-B0C7-9DAAF3854232}"/>
    <cellStyle name="Calculation 19" xfId="487" xr:uid="{E3ECCDB3-7566-48BB-8ED5-CA7573C0375F}"/>
    <cellStyle name="Calculation 19 10" xfId="1955" xr:uid="{1E82BCCD-F2C5-4B87-ABBA-63892447B4A7}"/>
    <cellStyle name="Calculation 19 11" xfId="11194" xr:uid="{F213E61A-6DDB-4859-BD82-CF7B64B36286}"/>
    <cellStyle name="Calculation 19 2" xfId="1039" xr:uid="{2767B5A4-5DD2-4409-95B6-5410B64AA458}"/>
    <cellStyle name="Calculation 19 2 2" xfId="839" xr:uid="{92734698-4AF4-4C82-BCCD-606A6987751B}"/>
    <cellStyle name="Calculation 19 2 2 2" xfId="14946" xr:uid="{944C0A5A-0CA7-4CEE-8A0F-453B348BB9FD}"/>
    <cellStyle name="Calculation 19 2 3" xfId="1421" xr:uid="{8399EC71-3BC6-488D-93BE-39F7C9AE3F6B}"/>
    <cellStyle name="Calculation 19 2 3 2" xfId="12547" xr:uid="{3AA89A96-8B13-4068-AE19-6E43A46ED148}"/>
    <cellStyle name="Calculation 19 2 4" xfId="1591" xr:uid="{C7628A6E-42D8-4FBB-8833-6D9783531018}"/>
    <cellStyle name="Calculation 19 2 4 2" xfId="11971" xr:uid="{EEDD3660-ACC0-4573-B870-C06C7C5B22ED}"/>
    <cellStyle name="Calculation 19 2 5" xfId="1738" xr:uid="{936DD810-5D70-45B8-BA1F-5637BB83CFAB}"/>
    <cellStyle name="Calculation 19 2 5 2" xfId="11989" xr:uid="{15C3BED6-0826-4C5D-9927-B4E4E211EF3C}"/>
    <cellStyle name="Calculation 19 2 6" xfId="2529" xr:uid="{3D588260-9D2A-4F08-897A-5CD3C67A5B38}"/>
    <cellStyle name="Calculation 19 2 6 2" xfId="12826" xr:uid="{DAF4392F-A4FF-4B41-AC26-A6377A7A654A}"/>
    <cellStyle name="Calculation 19 2 7" xfId="2850" xr:uid="{6EEC7D4B-3C13-41BF-9BB9-795E20F7CD50}"/>
    <cellStyle name="Calculation 19 2 7 2" xfId="16178" xr:uid="{4FE7C13F-F4B4-4D24-B0B6-8A549E7E00A7}"/>
    <cellStyle name="Calculation 19 2 8" xfId="2759" xr:uid="{34AFED35-45E7-4B8F-9AD9-310E868BE792}"/>
    <cellStyle name="Calculation 19 2 8 2" xfId="16351" xr:uid="{7F2580E0-1A62-4906-88A3-5623638D99B3}"/>
    <cellStyle name="Calculation 19 2 9" xfId="3170" xr:uid="{24DD938E-DEB6-476C-AD67-35CE203A5E53}"/>
    <cellStyle name="Calculation 19 3" xfId="1141" xr:uid="{BAE27408-4D31-43E6-BDFB-F8D8FBFBD5B1}"/>
    <cellStyle name="Calculation 19 3 2" xfId="11965" xr:uid="{BF676234-8A56-4966-985C-BCA0EE0FEE11}"/>
    <cellStyle name="Calculation 19 4" xfId="1301" xr:uid="{9BBA83C7-1EB3-4190-B2A4-B000E5998A39}"/>
    <cellStyle name="Calculation 19 4 2" xfId="15464" xr:uid="{36CAB585-D575-4770-901D-E8AF1F540870}"/>
    <cellStyle name="Calculation 19 5" xfId="1110" xr:uid="{B47C4CF6-CBBD-462B-BBD8-05218276E31C}"/>
    <cellStyle name="Calculation 19 5 2" xfId="11382" xr:uid="{649625EA-4499-4ACE-932E-0C7471DB6060}"/>
    <cellStyle name="Calculation 19 6" xfId="1638" xr:uid="{DDDB8E98-3634-456A-AF20-50954E1CB8CF}"/>
    <cellStyle name="Calculation 19 6 2" xfId="15058" xr:uid="{6088C67F-5C15-4A83-896F-7D751D1C122C}"/>
    <cellStyle name="Calculation 19 7" xfId="2051" xr:uid="{B6C1E719-2B6D-4E2B-9986-58277F510A9E}"/>
    <cellStyle name="Calculation 19 7 2" xfId="11689" xr:uid="{FDCF5866-B87B-4B20-B5C5-0D0E2B3C4790}"/>
    <cellStyle name="Calculation 19 8" xfId="1830" xr:uid="{6B4ED515-E0A0-4574-9F94-6D60C41952D4}"/>
    <cellStyle name="Calculation 19 8 2" xfId="11435" xr:uid="{8C9F9BB8-B893-4DD0-9A97-D55AA567D936}"/>
    <cellStyle name="Calculation 19 9" xfId="2661" xr:uid="{0A27C8F8-5409-4307-B485-5CA5D87726AB}"/>
    <cellStyle name="Calculation 19 9 2" xfId="11562" xr:uid="{479A7C6E-B7AE-40B4-9E08-9DE02D711EC9}"/>
    <cellStyle name="Calculation 2" xfId="305" xr:uid="{E7BBC472-08BB-4B43-97E6-D98FD85B087F}"/>
    <cellStyle name="Calculation 2 10" xfId="11449" xr:uid="{16D3DA06-0B23-470B-B9B6-0F3FD18852A5}"/>
    <cellStyle name="Calculation 2 11" xfId="14908" xr:uid="{A45A1916-1168-45C7-B64E-E4680F664052}"/>
    <cellStyle name="Calculation 2 2" xfId="941" xr:uid="{DC09B5AE-987F-404C-B554-59438A3A2BBD}"/>
    <cellStyle name="Calculation 2 2 10" xfId="5960" xr:uid="{A602A92D-FD2A-4C62-9DED-F0CB78834B04}"/>
    <cellStyle name="Calculation 2 2 11" xfId="11855" xr:uid="{E87FD466-EB7B-4791-BA74-5B42A6DA6F48}"/>
    <cellStyle name="Calculation 2 2 12" xfId="11775" xr:uid="{67B37E9C-A830-4349-B16E-C23CA617FB9F}"/>
    <cellStyle name="Calculation 2 2 2" xfId="1183" xr:uid="{76882E52-F2A0-4203-9297-588BB1E703B5}"/>
    <cellStyle name="Calculation 2 2 2 2" xfId="15272" xr:uid="{62D87549-5B20-4062-AF03-7873CF925E68}"/>
    <cellStyle name="Calculation 2 2 2 3" xfId="15007" xr:uid="{493C082E-C1D3-4C59-848F-16868C4BDA15}"/>
    <cellStyle name="Calculation 2 2 2 4" xfId="11484" xr:uid="{9D7545FE-72E5-4C68-A834-EC50A06C020C}"/>
    <cellStyle name="Calculation 2 2 2 5" xfId="12939" xr:uid="{EBC79868-EDBE-4AFD-AC16-1FF7E5CEA21D}"/>
    <cellStyle name="Calculation 2 2 2 6" xfId="16167" xr:uid="{F0762A4F-73F3-4900-9FF2-377F695B6CBA}"/>
    <cellStyle name="Calculation 2 2 3" xfId="1323" xr:uid="{423CC921-FDA6-4DC4-97C6-6B870FFE1D61}"/>
    <cellStyle name="Calculation 2 2 3 2" xfId="16155" xr:uid="{D3001B1D-FEE5-4DEA-BC99-7D5584DDC335}"/>
    <cellStyle name="Calculation 2 2 3 3" xfId="14995" xr:uid="{592F1721-1A2C-4EF6-AB9C-4A6E6ACDBE9C}"/>
    <cellStyle name="Calculation 2 2 4" xfId="1508" xr:uid="{88497F82-ADEF-43B6-93B7-BF9BA3BEF55D}"/>
    <cellStyle name="Calculation 2 2 4 2" xfId="12366" xr:uid="{D0B4445C-378A-4B44-9BBA-D71B126DCD1D}"/>
    <cellStyle name="Calculation 2 2 4 3" xfId="16393" xr:uid="{EEA5785A-8AEC-4DA9-9A46-B6D1A6897108}"/>
    <cellStyle name="Calculation 2 2 5" xfId="1659" xr:uid="{E37B435F-B317-4D26-942B-1697CDE701AA}"/>
    <cellStyle name="Calculation 2 2 5 2" xfId="13130" xr:uid="{3AF35994-8365-48AD-80E8-A3B52B63CC4A}"/>
    <cellStyle name="Calculation 2 2 5 3" xfId="15209" xr:uid="{3C258285-F66B-4CB6-A460-0B6217447AD9}"/>
    <cellStyle name="Calculation 2 2 6" xfId="1842" xr:uid="{8BEBC3D3-4957-4CE1-9FC6-030148EDC2AF}"/>
    <cellStyle name="Calculation 2 2 6 2" xfId="11655" xr:uid="{5174C16F-EC01-4CB2-B27D-B8C769DF13AC}"/>
    <cellStyle name="Calculation 2 2 7" xfId="2022" xr:uid="{83713BB5-0C7F-4A60-9E53-B905D3A65840}"/>
    <cellStyle name="Calculation 2 2 7 2" xfId="14886" xr:uid="{BA6EEF37-ABE5-431D-AF57-C2C5D0D8A9DA}"/>
    <cellStyle name="Calculation 2 2 8" xfId="2899" xr:uid="{394AA276-1541-449A-A5F4-5051BC78EC34}"/>
    <cellStyle name="Calculation 2 2 8 2" xfId="12781" xr:uid="{71CA9BB1-F8FD-4A1A-AC01-3F954B613E4F}"/>
    <cellStyle name="Calculation 2 2 9" xfId="3037" xr:uid="{46B905BC-8E1B-4DC0-8AFC-C716933DECB2}"/>
    <cellStyle name="Calculation 2 3" xfId="525" xr:uid="{BE179437-B3BD-4AD0-8D9A-F32EA3027B45}"/>
    <cellStyle name="Calculation 2 3 2" xfId="15466" xr:uid="{998432E5-EBBF-4673-B77F-20D163351564}"/>
    <cellStyle name="Calculation 2 3 3" xfId="15251" xr:uid="{E16C43AD-1974-43E8-9020-C4AEE3CE9B0A}"/>
    <cellStyle name="Calculation 2 4" xfId="788" xr:uid="{07134040-DCE8-45AB-B0D8-DB23047A6553}"/>
    <cellStyle name="Calculation 2 4 2" xfId="11139" xr:uid="{27A11989-A458-44B3-9A88-B1B39EE3B5CC}"/>
    <cellStyle name="Calculation 2 4 3" xfId="12167" xr:uid="{BCF78E55-386D-493C-8463-E8DC3F9DF002}"/>
    <cellStyle name="Calculation 2 5" xfId="897" xr:uid="{4B6A0B2B-FA57-475C-BCC6-01D8ECD56967}"/>
    <cellStyle name="Calculation 2 5 2" xfId="11575" xr:uid="{EFE25A3C-AD2C-417A-BB5E-8C5B411F3285}"/>
    <cellStyle name="Calculation 2 5 3" xfId="11487" xr:uid="{48ADBAC1-F462-4470-8240-014E8DE3F37C}"/>
    <cellStyle name="Calculation 2 6" xfId="2332" xr:uid="{1C770492-AFC2-46AD-B649-E0C73ED4803B}"/>
    <cellStyle name="Calculation 2 6 2" xfId="11181" xr:uid="{786EFE86-B475-4E65-B0B9-CD2306C3C5CA}"/>
    <cellStyle name="Calculation 2 6 3" xfId="12740" xr:uid="{3CCF047B-FEB0-4268-AD83-4FF3D3D5ED79}"/>
    <cellStyle name="Calculation 2 7" xfId="2656" xr:uid="{51E0D662-5189-49B4-88A5-EB919C91E199}"/>
    <cellStyle name="Calculation 2 7 2" xfId="16483" xr:uid="{9D6126B4-8650-46C4-98BA-3F6B7651F8A0}"/>
    <cellStyle name="Calculation 2 7 3" xfId="15360" xr:uid="{6A60BABC-9BAF-471B-8ADE-02C190FCCFFF}"/>
    <cellStyle name="Calculation 2 8" xfId="2522" xr:uid="{C5C38692-AA3F-4431-B99B-730E20D0F966}"/>
    <cellStyle name="Calculation 2 8 2" xfId="12493" xr:uid="{5E2E1595-7A37-4BDE-9FDF-6C71310251CA}"/>
    <cellStyle name="Calculation 2 8 3" xfId="11359" xr:uid="{1F8F6037-3CDA-43E3-B07B-B1C93973AE21}"/>
    <cellStyle name="Calculation 2 9" xfId="5959" xr:uid="{4EE93585-69BF-4080-9CD1-62DDCE920702}"/>
    <cellStyle name="Calculation 2 9 2" xfId="15173" xr:uid="{EC38A3D3-DDCF-40F3-A01F-CC7CC70FDDD6}"/>
    <cellStyle name="Calculation 20" xfId="489" xr:uid="{8E0D8198-E19E-44B2-8F46-79BCA9E14B69}"/>
    <cellStyle name="Calculation 20 10" xfId="3047" xr:uid="{78AB6044-DF76-47CE-963E-D757DB339FF3}"/>
    <cellStyle name="Calculation 20 11" xfId="16220" xr:uid="{0C792FC7-7192-470C-9245-73D4CAAFA656}"/>
    <cellStyle name="Calculation 20 2" xfId="1041" xr:uid="{9E286D12-8300-4598-A7FD-9F4A66E1B4DC}"/>
    <cellStyle name="Calculation 20 2 2" xfId="843" xr:uid="{E23CE287-8C0A-489E-8A41-0A09661F9E80}"/>
    <cellStyle name="Calculation 20 2 2 2" xfId="13126" xr:uid="{68A291FE-DF7F-4ECA-979D-8B1FE2333179}"/>
    <cellStyle name="Calculation 20 2 3" xfId="1423" xr:uid="{C12F1A04-DF35-4063-BF44-84A09B5869C7}"/>
    <cellStyle name="Calculation 20 2 3 2" xfId="11854" xr:uid="{B6E0B44C-BEED-4754-907B-E9DC8F7347A3}"/>
    <cellStyle name="Calculation 20 2 4" xfId="1593" xr:uid="{61F15E1D-D919-42C9-86D6-A7888A95132C}"/>
    <cellStyle name="Calculation 20 2 4 2" xfId="15460" xr:uid="{D85B87FC-A87F-4F1D-817C-307DFD1BBD8B}"/>
    <cellStyle name="Calculation 20 2 5" xfId="1740" xr:uid="{5D73922E-35C7-4E88-98CB-578FA8559C5E}"/>
    <cellStyle name="Calculation 20 2 5 2" xfId="14877" xr:uid="{A592BFD2-E7CE-4176-A34B-38B86ECFACA2}"/>
    <cellStyle name="Calculation 20 2 6" xfId="2531" xr:uid="{19FA4BD6-A9CA-4C7C-AC1F-05FAB809F751}"/>
    <cellStyle name="Calculation 20 2 6 2" xfId="12696" xr:uid="{D2E48DC7-41C0-4670-B0F5-B12579E1F99F}"/>
    <cellStyle name="Calculation 20 2 7" xfId="2852" xr:uid="{1678904E-A394-461F-A90C-B4A18F068555}"/>
    <cellStyle name="Calculation 20 2 7 2" xfId="14885" xr:uid="{FDDCD214-F33C-4BF6-933E-F461FA5D9563}"/>
    <cellStyle name="Calculation 20 2 8" xfId="2720" xr:uid="{36F61D35-9E9F-4220-84D7-A4629F1B4336}"/>
    <cellStyle name="Calculation 20 2 8 2" xfId="11201" xr:uid="{2C6DE10E-1220-4DBF-88F8-097282122B85}"/>
    <cellStyle name="Calculation 20 2 9" xfId="3172" xr:uid="{752942F2-5E22-43D7-A710-BDC5B5A2D186}"/>
    <cellStyle name="Calculation 20 3" xfId="546" xr:uid="{3E3A4090-EFC5-4B25-B5B1-F7795437BA0C}"/>
    <cellStyle name="Calculation 20 3 2" xfId="15306" xr:uid="{71036AC6-42C1-47AB-A6AF-A7ACFB777877}"/>
    <cellStyle name="Calculation 20 4" xfId="1303" xr:uid="{023DB753-B3FF-47E4-90A2-5FD788825384}"/>
    <cellStyle name="Calculation 20 4 2" xfId="11536" xr:uid="{B526389F-2733-4D3D-9357-AF9DCA674B1C}"/>
    <cellStyle name="Calculation 20 5" xfId="1480" xr:uid="{0EB99221-9D91-4DCB-AA55-F9867DE1E724}"/>
    <cellStyle name="Calculation 20 5 2" xfId="16484" xr:uid="{25C736DD-8862-4D47-8F3B-48480F436D93}"/>
    <cellStyle name="Calculation 20 6" xfId="1640" xr:uid="{C60B7632-546F-4470-B377-D59F41598483}"/>
    <cellStyle name="Calculation 20 6 2" xfId="10876" xr:uid="{A5C71E16-2796-4032-940C-E5640FE6E4A6}"/>
    <cellStyle name="Calculation 20 7" xfId="1767" xr:uid="{318FCBC2-BD0E-4F25-A679-2679B029AAC8}"/>
    <cellStyle name="Calculation 20 7 2" xfId="11439" xr:uid="{561A340E-A494-4B37-B1EE-4371C114A184}"/>
    <cellStyle name="Calculation 20 8" xfId="1829" xr:uid="{0FE928AC-4FB7-4CEB-8650-171455B194A9}"/>
    <cellStyle name="Calculation 20 8 2" xfId="15308" xr:uid="{399BB710-D0A0-4CA4-AFB2-239FCC47A57C}"/>
    <cellStyle name="Calculation 20 9" xfId="2748" xr:uid="{D89B8F57-E414-4D25-A63C-E9C018C2E8A3}"/>
    <cellStyle name="Calculation 20 9 2" xfId="11871" xr:uid="{7697D43F-4AEE-40FC-BB8B-F331EC4EBB96}"/>
    <cellStyle name="Calculation 21" xfId="491" xr:uid="{EAC1A21A-B963-4015-8DD8-4E719E19F565}"/>
    <cellStyle name="Calculation 21 10" xfId="3049" xr:uid="{9BE61F24-C1A3-4FA5-B5E2-E2283CC5DFBE}"/>
    <cellStyle name="Calculation 21 11" xfId="15126" xr:uid="{B60100E9-E0E6-4085-9526-45836DCE33C8}"/>
    <cellStyle name="Calculation 21 2" xfId="1043" xr:uid="{0B3A3730-9D40-4F8D-8C3D-296A793E67AD}"/>
    <cellStyle name="Calculation 21 2 2" xfId="824" xr:uid="{8AE85EAF-9D62-4F97-BCE4-CE830A9EF1AE}"/>
    <cellStyle name="Calculation 21 2 2 2" xfId="12593" xr:uid="{FA99E226-835F-49A7-BD2F-779B30D33E60}"/>
    <cellStyle name="Calculation 21 2 3" xfId="1425" xr:uid="{B91356C5-759B-417D-BA63-3FDABAF577B4}"/>
    <cellStyle name="Calculation 21 2 3 2" xfId="13133" xr:uid="{5D26D813-3D14-425A-9E4C-8F5EA1B2AD4C}"/>
    <cellStyle name="Calculation 21 2 4" xfId="1595" xr:uid="{FA8508A3-E692-4947-8626-D63F744D6CCD}"/>
    <cellStyle name="Calculation 21 2 4 2" xfId="12795" xr:uid="{E80B1FFB-94A2-452E-BB8F-3CA14025D637}"/>
    <cellStyle name="Calculation 21 2 5" xfId="1742" xr:uid="{5CCB1173-9202-438D-A46B-A47599E8FADD}"/>
    <cellStyle name="Calculation 21 2 5 2" xfId="13132" xr:uid="{D8EADC3E-4B07-4912-9FED-F481D6A824EA}"/>
    <cellStyle name="Calculation 21 2 6" xfId="2533" xr:uid="{62EB5B8E-5184-4A90-8368-39363F3A5DE7}"/>
    <cellStyle name="Calculation 21 2 6 2" xfId="11375" xr:uid="{7A0A4E26-FBBD-49AB-85A7-2CA16E79B20A}"/>
    <cellStyle name="Calculation 21 2 7" xfId="2854" xr:uid="{07553F33-8D7E-4433-AFA2-5D6AA31D61FD}"/>
    <cellStyle name="Calculation 21 2 7 2" xfId="15467" xr:uid="{755C2763-8D13-453B-82FF-74AC37EC2211}"/>
    <cellStyle name="Calculation 21 2 8" xfId="2207" xr:uid="{AEC7042B-65A6-473B-A764-F0B18AAA37AF}"/>
    <cellStyle name="Calculation 21 2 8 2" xfId="11588" xr:uid="{146D017E-B848-4EE6-8AF2-6B552E61C728}"/>
    <cellStyle name="Calculation 21 2 9" xfId="3174" xr:uid="{C4C54346-D680-4275-9F59-81E2B5A5215B}"/>
    <cellStyle name="Calculation 21 3" xfId="866" xr:uid="{BB3851F8-6332-4DE3-904E-CEF865B91AF3}"/>
    <cellStyle name="Calculation 21 3 2" xfId="11528" xr:uid="{0BFAB03E-EF3C-44F1-97F5-71B622E8098F}"/>
    <cellStyle name="Calculation 21 4" xfId="1305" xr:uid="{C605383F-D4F6-415B-8DB0-997E466E431E}"/>
    <cellStyle name="Calculation 21 4 2" xfId="12532" xr:uid="{6D594C6B-83B3-4318-9F82-A92CF3712856}"/>
    <cellStyle name="Calculation 21 5" xfId="1496" xr:uid="{212B0756-6A58-4EAC-BFCC-4BD7770DA759}"/>
    <cellStyle name="Calculation 21 5 2" xfId="13134" xr:uid="{4CC96FDF-56B3-451D-8A0A-0B406B348C45}"/>
    <cellStyle name="Calculation 21 6" xfId="1642" xr:uid="{C61AEFBD-5BF4-4A79-8A93-083547F11942}"/>
    <cellStyle name="Calculation 21 6 2" xfId="12453" xr:uid="{6E9C6DDF-6AD0-4F70-97FA-D90C036A0758}"/>
    <cellStyle name="Calculation 21 7" xfId="1916" xr:uid="{3C84FCB6-7125-4F23-937D-F3055B28F1AF}"/>
    <cellStyle name="Calculation 21 7 2" xfId="12261" xr:uid="{F433877A-3F06-4A65-8299-6DF654CF1E8A}"/>
    <cellStyle name="Calculation 21 8" xfId="1828" xr:uid="{7FA4A3BD-F7AA-4DBB-BFC1-D5CF891B794C}"/>
    <cellStyle name="Calculation 21 8 2" xfId="16473" xr:uid="{2D8F030F-1B84-4DA8-871D-6403B023CBA2}"/>
    <cellStyle name="Calculation 21 9" xfId="2732" xr:uid="{EBFFA7CF-54EF-4792-91FF-97E4DF4A17E8}"/>
    <cellStyle name="Calculation 21 9 2" xfId="13131" xr:uid="{E333ACFB-2058-49FC-BA37-A48F077F4356}"/>
    <cellStyle name="Calculation 22" xfId="493" xr:uid="{0FB5C530-3521-4588-BDFB-506DE100D274}"/>
    <cellStyle name="Calculation 22 10" xfId="15221" xr:uid="{B5982C29-BDCC-4ADE-BE38-0CD38ABB5197}"/>
    <cellStyle name="Calculation 22 2" xfId="1191" xr:uid="{91B76F43-DD7D-4198-861A-6B4EF8914A2E}"/>
    <cellStyle name="Calculation 22 2 2" xfId="11070" xr:uid="{38018F19-BD9D-440D-97F4-A86704081C64}"/>
    <cellStyle name="Calculation 22 3" xfId="1307" xr:uid="{782B6D17-7F3D-4D9A-AC0C-D2973E4DF393}"/>
    <cellStyle name="Calculation 22 3 2" xfId="15309" xr:uid="{B1A844FF-40CE-448E-BABC-32CFA24D5F52}"/>
    <cellStyle name="Calculation 22 4" xfId="1495" xr:uid="{FDDA772F-757D-470F-95F9-D53FD1196A18}"/>
    <cellStyle name="Calculation 22 4 2" xfId="12591" xr:uid="{91283930-11FA-4547-B4D4-3B743FF2B06B}"/>
    <cellStyle name="Calculation 22 5" xfId="1644" xr:uid="{FD12366D-6DBF-47B5-B4F0-1A1E9897A13E}"/>
    <cellStyle name="Calculation 22 5 2" xfId="12131" xr:uid="{3E8F368E-80D5-46CC-B2FC-5081F27BCD8C}"/>
    <cellStyle name="Calculation 22 6" xfId="1768" xr:uid="{D1F2D910-3060-42E2-94FD-37C0AE191689}"/>
    <cellStyle name="Calculation 22 6 2" xfId="11305" xr:uid="{6738C506-EC7C-47A4-BF4D-3D349049EBA5}"/>
    <cellStyle name="Calculation 22 7" xfId="1827" xr:uid="{A2AC9E7C-66E2-41B2-B38D-9A5EAF4ABBDD}"/>
    <cellStyle name="Calculation 22 7 2" xfId="11661" xr:uid="{F4CA2452-C119-4F89-909E-2C0AB7F7E6FE}"/>
    <cellStyle name="Calculation 22 8" xfId="2703" xr:uid="{B8F0AA84-26B8-4BF9-80B5-7D4773391FDE}"/>
    <cellStyle name="Calculation 22 8 2" xfId="12749" xr:uid="{509825BD-A41E-45D8-9886-220AA5D8E400}"/>
    <cellStyle name="Calculation 22 9" xfId="3102" xr:uid="{3730F7A9-6117-4C81-A862-F622DE14BF5B}"/>
    <cellStyle name="Calculation 23" xfId="3197" xr:uid="{5C116ADB-E6D6-41A9-93C4-4E8CF21EB50B}"/>
    <cellStyle name="Calculation 24" xfId="59" xr:uid="{4911AEE0-652D-484A-9947-40A4AE74A95B}"/>
    <cellStyle name="Calculation 3" xfId="458" xr:uid="{DBC1029D-6A43-4B3E-AF77-55011CF7E7E6}"/>
    <cellStyle name="Calculation 3 10" xfId="5961" xr:uid="{B204D3FB-41B3-4411-9D7B-9EA48CB89FB5}"/>
    <cellStyle name="Calculation 3 11" xfId="11859" xr:uid="{82CC922B-76A7-4C00-8E53-10E6FE86381C}"/>
    <cellStyle name="Calculation 3 12" xfId="16412" xr:uid="{8748C227-BA91-45FA-9BCE-CEE8FDC66E58}"/>
    <cellStyle name="Calculation 3 2" xfId="1013" xr:uid="{CC25EEB8-6E45-490D-8E44-ED15337784A6}"/>
    <cellStyle name="Calculation 3 2 10" xfId="5962" xr:uid="{29158B0B-4845-443C-801D-3CF6F7FE4F61}"/>
    <cellStyle name="Calculation 3 2 2" xfId="706" xr:uid="{25CDA8FC-CB97-46C6-854D-8D1D01BAB57B}"/>
    <cellStyle name="Calculation 3 2 2 2" xfId="12762" xr:uid="{E8A01D0A-1F45-4BB6-805B-E5DA1AE3DB10}"/>
    <cellStyle name="Calculation 3 2 3" xfId="1396" xr:uid="{97AC55CA-A9FA-4CBD-9C2F-B214324F48AD}"/>
    <cellStyle name="Calculation 3 2 3 2" xfId="16308" xr:uid="{55A0C714-F3AA-4F60-A67B-4E10B35030A1}"/>
    <cellStyle name="Calculation 3 2 4" xfId="612" xr:uid="{C522FC9E-703D-474D-9447-FC8C5E67E4B9}"/>
    <cellStyle name="Calculation 3 2 4 2" xfId="11577" xr:uid="{77DAC558-70D0-4068-B42F-1C6F0DBBC908}"/>
    <cellStyle name="Calculation 3 2 5" xfId="1715" xr:uid="{638D684B-AAC8-4D57-B373-8D1E99E14C90}"/>
    <cellStyle name="Calculation 3 2 5 2" xfId="11767" xr:uid="{7B54DE7A-31FA-4FC5-8B3C-DAF1C6C56E76}"/>
    <cellStyle name="Calculation 3 2 6" xfId="2503" xr:uid="{83A5803D-8E84-4792-909E-E06F39CFC802}"/>
    <cellStyle name="Calculation 3 2 6 2" xfId="12420" xr:uid="{7BA9C1C3-D71E-487F-96D4-96B004A07B7D}"/>
    <cellStyle name="Calculation 3 2 7" xfId="2826" xr:uid="{697CF388-5158-45DB-AF6E-402CF80ACDEF}"/>
    <cellStyle name="Calculation 3 2 7 2" xfId="11082" xr:uid="{1498F491-2138-4E36-9298-45755B6952F6}"/>
    <cellStyle name="Calculation 3 2 8" xfId="2883" xr:uid="{C2008A92-F164-40DE-BC18-E6FD1B3D5BA6}"/>
    <cellStyle name="Calculation 3 2 8 2" xfId="11428" xr:uid="{16C4D0A8-DA2C-4154-9E0B-F6F6CB87B830}"/>
    <cellStyle name="Calculation 3 2 9" xfId="1790" xr:uid="{C360662F-CC19-4D15-9620-CF35E5591C07}"/>
    <cellStyle name="Calculation 3 3" xfId="1129" xr:uid="{1F465824-7C9C-46D3-977B-85C54BF8C2E5}"/>
    <cellStyle name="Calculation 3 3 2" xfId="11345" xr:uid="{759D6199-B164-40B1-A291-2E337DE1A3AA}"/>
    <cellStyle name="Calculation 3 4" xfId="1273" xr:uid="{0A6CAF2A-0F22-4AB3-BDD7-AD7690113A6B}"/>
    <cellStyle name="Calculation 3 4 2" xfId="12121" xr:uid="{DEE964D6-9342-417C-A523-622FF4693625}"/>
    <cellStyle name="Calculation 3 5" xfId="867" xr:uid="{F0BDED49-5256-4836-9847-B4B5D00BA8CC}"/>
    <cellStyle name="Calculation 3 5 2" xfId="12379" xr:uid="{0443C6D3-4728-40DF-A2EF-7DC62A8B2CFB}"/>
    <cellStyle name="Calculation 3 6" xfId="1614" xr:uid="{34A7F145-829A-4E0A-B2B0-CDDF4C676A5E}"/>
    <cellStyle name="Calculation 3 6 2" xfId="12450" xr:uid="{E2041D1F-6909-4DEF-BB2E-9AB2A1EA7AD4}"/>
    <cellStyle name="Calculation 3 7" xfId="2275" xr:uid="{7CD62515-D7A3-4636-9514-8028C2702272}"/>
    <cellStyle name="Calculation 3 7 2" xfId="11210" xr:uid="{1A18FC5B-7B5D-4DC9-83C9-7310428ACF83}"/>
    <cellStyle name="Calculation 3 8" xfId="2570" xr:uid="{91A6C294-4B1C-4DCF-B6ED-69640906E271}"/>
    <cellStyle name="Calculation 3 8 2" xfId="11233" xr:uid="{B9200A74-F1A0-4147-B886-A7ADC9B8D6C6}"/>
    <cellStyle name="Calculation 3 9" xfId="2245" xr:uid="{444EA7E3-E2A8-4776-9714-C5DC3E0F372D}"/>
    <cellStyle name="Calculation 3 9 2" xfId="12246" xr:uid="{C66D6ED5-44B2-43B5-9A3B-9F3785B8FB92}"/>
    <cellStyle name="Calculation 4" xfId="425" xr:uid="{35B56125-96AF-4ED3-ABA7-CBD1FD746914}"/>
    <cellStyle name="Calculation 4 10" xfId="3055" xr:uid="{8FE7883C-8A57-4956-B0DE-936A52935B52}"/>
    <cellStyle name="Calculation 4 11" xfId="12660" xr:uid="{CBBEB7AA-F2CA-484F-8643-19EA167BEC58}"/>
    <cellStyle name="Calculation 4 12" xfId="11071" xr:uid="{2FFE92AE-EBAB-4955-A766-D55E814CDEAD}"/>
    <cellStyle name="Calculation 4 13" xfId="12282" xr:uid="{2AD38707-5CE8-4502-BED6-09B34E18DF81}"/>
    <cellStyle name="Calculation 4 2" xfId="982" xr:uid="{99839E5E-8F83-4836-9F23-B06B517E6395}"/>
    <cellStyle name="Calculation 4 2 2" xfId="1071" xr:uid="{43EE425C-38F0-4FC3-BFC9-85788FA7D4AF}"/>
    <cellStyle name="Calculation 4 2 2 2" xfId="12345" xr:uid="{BE2D9696-138E-4D3E-8574-9977C1679457}"/>
    <cellStyle name="Calculation 4 2 3" xfId="1365" xr:uid="{D80C2E9C-DA1F-471F-B637-E84FF2768B49}"/>
    <cellStyle name="Calculation 4 2 3 2" xfId="11527" xr:uid="{6DC3437B-C8C6-40B7-8A96-3A5435F4976B}"/>
    <cellStyle name="Calculation 4 2 4" xfId="1180" xr:uid="{94253599-29C8-4F6E-A557-9302D4A9075F}"/>
    <cellStyle name="Calculation 4 2 4 2" xfId="11738" xr:uid="{058E9324-B72B-4B41-BEA5-5FEF84FF359B}"/>
    <cellStyle name="Calculation 4 2 5" xfId="1684" xr:uid="{274FBA2C-472C-4741-90E7-151F95A6D7BD}"/>
    <cellStyle name="Calculation 4 2 5 2" xfId="12368" xr:uid="{8858ABD7-0FA4-4426-AA64-2FFD1463F116}"/>
    <cellStyle name="Calculation 4 2 6" xfId="2472" xr:uid="{EE86298F-C549-4E95-9882-445F82C1BBFA}"/>
    <cellStyle name="Calculation 4 2 6 2" xfId="12646" xr:uid="{E21366E1-BB41-4DEF-9C49-1ECC66304926}"/>
    <cellStyle name="Calculation 4 2 7" xfId="2795" xr:uid="{9157DF41-4A5F-49B5-B179-6148482BE6F0}"/>
    <cellStyle name="Calculation 4 2 7 2" xfId="11286" xr:uid="{92DD32A6-1C4D-402C-91B8-5F7ADBC03E8F}"/>
    <cellStyle name="Calculation 4 2 8" xfId="2766" xr:uid="{8A217390-1954-4347-AC99-3187F1F1806A}"/>
    <cellStyle name="Calculation 4 2 8 2" xfId="12551" xr:uid="{E1B2B16B-5B5C-4471-B160-F634B358E81F}"/>
    <cellStyle name="Calculation 4 2 9" xfId="3040" xr:uid="{D35E3C50-1601-455B-936C-4AE92E4CB1BA}"/>
    <cellStyle name="Calculation 4 3" xfId="1171" xr:uid="{4815F973-9293-4020-BAA3-0E27F30C8455}"/>
    <cellStyle name="Calculation 4 3 2" xfId="16462" xr:uid="{32F80658-22A0-4152-B819-6CCACCF88AB1}"/>
    <cellStyle name="Calculation 4 4" xfId="1240" xr:uid="{F9EE5210-880C-4F3F-97B1-14CE392F7159}"/>
    <cellStyle name="Calculation 4 4 2" xfId="11578" xr:uid="{996B6C7F-1702-4049-A14E-9266A22ECCDC}"/>
    <cellStyle name="Calculation 4 5" xfId="1533" xr:uid="{985CB52A-C92A-4293-9EB7-FD3FF7AAE729}"/>
    <cellStyle name="Calculation 4 5 2" xfId="11475" xr:uid="{134F2C1F-FF4F-4FC9-8243-3CF6168E4114}"/>
    <cellStyle name="Calculation 4 6" xfId="1458" xr:uid="{6FEB06EF-68CD-4293-8027-450F7E187834}"/>
    <cellStyle name="Calculation 4 6 2" xfId="12348" xr:uid="{B98DEDAF-9031-410D-B194-9AAEEE835818}"/>
    <cellStyle name="Calculation 4 7" xfId="2113" xr:uid="{089BE861-AA44-4478-9A6B-D76D8B71747C}"/>
    <cellStyle name="Calculation 4 7 2" xfId="11081" xr:uid="{FFB6B5E4-B898-4735-8942-07C48396E2D1}"/>
    <cellStyle name="Calculation 4 8" xfId="2699" xr:uid="{508C3A0B-388A-4FB1-87F9-35550F6574F1}"/>
    <cellStyle name="Calculation 4 8 2" xfId="14874" xr:uid="{61CD03BE-CBBA-412E-957A-6F4B42CB9576}"/>
    <cellStyle name="Calculation 4 9" xfId="2882" xr:uid="{AC011FEC-310B-43FA-B7FB-F9463B1BAD58}"/>
    <cellStyle name="Calculation 4 9 2" xfId="16148" xr:uid="{57759825-8B1C-47CF-BDA9-9F00D4438FE1}"/>
    <cellStyle name="Calculation 5" xfId="451" xr:uid="{EBCCA457-A110-4253-8695-48EE567D173B}"/>
    <cellStyle name="Calculation 5 10" xfId="3123" xr:uid="{3851441C-C062-4F1B-B412-D240D3746555}"/>
    <cellStyle name="Calculation 5 11" xfId="16143" xr:uid="{460472C1-7526-4724-8275-30B58A123698}"/>
    <cellStyle name="Calculation 5 12" xfId="13595" xr:uid="{49C5A874-E324-4813-A74F-63D5C6EFF4DB}"/>
    <cellStyle name="Calculation 5 13" xfId="12664" xr:uid="{AED5C7C6-54F5-4031-8683-8165AA86F755}"/>
    <cellStyle name="Calculation 5 2" xfId="1007" xr:uid="{E89B73D7-DC85-4798-97E2-26E8CD6D1B1D}"/>
    <cellStyle name="Calculation 5 2 2" xfId="934" xr:uid="{DF403E30-1F99-4BB0-9851-9EABA164C180}"/>
    <cellStyle name="Calculation 5 2 2 2" xfId="15193" xr:uid="{A74690D9-6E2A-47A5-A6F1-27A9E5211627}"/>
    <cellStyle name="Calculation 5 2 3" xfId="1390" xr:uid="{88DB1E8D-869E-4F42-A310-C2941B56721A}"/>
    <cellStyle name="Calculation 5 2 3 2" xfId="12627" xr:uid="{2BA9F178-1352-4A98-A42D-CA466CAA781F}"/>
    <cellStyle name="Calculation 5 2 4" xfId="1486" xr:uid="{36986E23-A475-424F-9004-09C39433F345}"/>
    <cellStyle name="Calculation 5 2 4 2" xfId="14861" xr:uid="{DE0AAA28-5FC3-4FBF-BC28-9D2C2891752D}"/>
    <cellStyle name="Calculation 5 2 5" xfId="1709" xr:uid="{11394A51-FC6C-4A54-99EE-89512B24943C}"/>
    <cellStyle name="Calculation 5 2 5 2" xfId="16142" xr:uid="{F916296D-B789-4E28-B106-BE6DCD13BF06}"/>
    <cellStyle name="Calculation 5 2 6" xfId="2497" xr:uid="{68203A0C-A043-4527-A1B1-016166D7B897}"/>
    <cellStyle name="Calculation 5 2 6 2" xfId="14862" xr:uid="{A7BDDEA5-A6E3-465A-A36D-DB68C481E20A}"/>
    <cellStyle name="Calculation 5 2 7" xfId="2820" xr:uid="{33457330-AD17-402E-BF95-744CEB375158}"/>
    <cellStyle name="Calculation 5 2 7 2" xfId="12590" xr:uid="{D9CDF380-70D8-4837-B8B4-F9639AEB53ED}"/>
    <cellStyle name="Calculation 5 2 8" xfId="2219" xr:uid="{31457029-51A8-47CE-AFB3-9D01C2EBA15F}"/>
    <cellStyle name="Calculation 5 2 8 2" xfId="12125" xr:uid="{0FA0AF09-1BCF-433B-930C-2502A99E0AE9}"/>
    <cellStyle name="Calculation 5 2 9" xfId="1988" xr:uid="{3B34E9BE-A85F-402C-84CD-3670E3AE0CDB}"/>
    <cellStyle name="Calculation 5 3" xfId="1177" xr:uid="{D1131785-C469-4786-864D-EA276898BE22}"/>
    <cellStyle name="Calculation 5 3 2" xfId="14860" xr:uid="{047F4CED-4423-4C83-A322-A7279A95C07D}"/>
    <cellStyle name="Calculation 5 4" xfId="1266" xr:uid="{7BFF534B-4593-4537-AAB3-9BC942628C5B}"/>
    <cellStyle name="Calculation 5 4 2" xfId="16140" xr:uid="{1A1350E5-B919-4561-A1DB-B2628C2BAF91}"/>
    <cellStyle name="Calculation 5 5" xfId="734" xr:uid="{7A873677-9EED-4E39-8805-AD6A38C20527}"/>
    <cellStyle name="Calculation 5 5 2" xfId="14863" xr:uid="{1A572EF6-BCC5-45BE-9B7E-9EEA5CBE7DB2}"/>
    <cellStyle name="Calculation 5 6" xfId="570" xr:uid="{9358FE39-8F3A-4285-A443-3D59E486A3E8}"/>
    <cellStyle name="Calculation 5 6 2" xfId="14864" xr:uid="{9B9C7F07-4941-4C0F-BEC4-D7640514566A}"/>
    <cellStyle name="Calculation 5 7" xfId="2309" xr:uid="{7FB6B180-62B2-4999-855B-A25308F2CAE3}"/>
    <cellStyle name="Calculation 5 7 2" xfId="14865" xr:uid="{3A9F040D-BF37-482A-B17E-5F07BD5AEA6B}"/>
    <cellStyle name="Calculation 5 8" xfId="2639" xr:uid="{A87083A4-1823-4C71-B7E7-2BFA1FB15192}"/>
    <cellStyle name="Calculation 5 8 2" xfId="16470" xr:uid="{1033BEC0-39F5-41CF-8F85-451A2277F220}"/>
    <cellStyle name="Calculation 5 9" xfId="2234" xr:uid="{18D60FAE-834E-46AE-937F-1A138C3C19CA}"/>
    <cellStyle name="Calculation 5 9 2" xfId="11364" xr:uid="{E54AFA83-5CFF-4641-BC57-EA62A72CEE41}"/>
    <cellStyle name="Calculation 6" xfId="408" xr:uid="{6C9784B2-FBAF-48A7-822D-84526AECEA18}"/>
    <cellStyle name="Calculation 6 10" xfId="3133" xr:uid="{364B69D4-B0F3-40C0-A75B-7872AF2A3EDB}"/>
    <cellStyle name="Calculation 6 11" xfId="14866" xr:uid="{B373145B-BC9C-4EAB-B0DA-F60FAB1F0A54}"/>
    <cellStyle name="Calculation 6 12" xfId="12519" xr:uid="{E3EADE3C-9A3B-4DD2-AB74-3468108F6116}"/>
    <cellStyle name="Calculation 6 13" xfId="15297" xr:uid="{A664F58C-E3F3-45EB-AE2A-DBE6076CD42D}"/>
    <cellStyle name="Calculation 6 2" xfId="965" xr:uid="{94D3A5D2-31D2-4FB3-BEAB-B1FB547E94F8}"/>
    <cellStyle name="Calculation 6 2 2" xfId="534" xr:uid="{2298AAAC-798F-4C33-A2D2-CA843E076C13}"/>
    <cellStyle name="Calculation 6 2 2 2" xfId="16145" xr:uid="{BF1A518D-5253-40C4-BBAB-7875D58BC435}"/>
    <cellStyle name="Calculation 6 2 3" xfId="1348" xr:uid="{691D05EA-652A-47B4-B700-936792812BAB}"/>
    <cellStyle name="Calculation 6 2 3 2" xfId="11092" xr:uid="{D746FE1B-7E92-4FD5-A145-8E2332EF15B3}"/>
    <cellStyle name="Calculation 6 2 4" xfId="1331" xr:uid="{C92A601D-E748-4DAD-820B-94A2C39F4456}"/>
    <cellStyle name="Calculation 6 2 4 2" xfId="12803" xr:uid="{6FB0A878-C927-4C02-A48C-4513309A2961}"/>
    <cellStyle name="Calculation 6 2 5" xfId="1667" xr:uid="{6A034461-037C-491B-8EAB-CD36BDB736DE}"/>
    <cellStyle name="Calculation 6 2 5 2" xfId="11175" xr:uid="{86936DBA-FD44-42E7-915B-9D53530A41F2}"/>
    <cellStyle name="Calculation 6 2 6" xfId="2455" xr:uid="{A2D6C967-55B2-454C-8EB6-07DC13EC0587}"/>
    <cellStyle name="Calculation 6 2 6 2" xfId="14867" xr:uid="{8ABFA76C-7AC1-4C03-9EC5-5622C1BCCEEA}"/>
    <cellStyle name="Calculation 6 2 7" xfId="2778" xr:uid="{1B104B8B-0A24-4F34-AE3B-6018876A4083}"/>
    <cellStyle name="Calculation 6 2 7 2" xfId="11681" xr:uid="{C298BD18-0160-4FE4-8004-2F9534FE2DEB}"/>
    <cellStyle name="Calculation 6 2 8" xfId="2670" xr:uid="{EA195F9A-C5AC-4E78-B59E-F2A1EB0D3C1E}"/>
    <cellStyle name="Calculation 6 2 8 2" xfId="12394" xr:uid="{7E32CDCC-8A9C-427E-9A8D-924D103553B4}"/>
    <cellStyle name="Calculation 6 2 9" xfId="2874" xr:uid="{9432A14C-C70A-4AE1-8C69-7E0AF1CD43C1}"/>
    <cellStyle name="Calculation 6 3" xfId="577" xr:uid="{68E1DBCD-8AFA-485B-ACAF-03DED510026F}"/>
    <cellStyle name="Calculation 6 3 2" xfId="12319" xr:uid="{AC5031FF-F280-4C08-B73D-2EA0914B2C6B}"/>
    <cellStyle name="Calculation 6 4" xfId="1223" xr:uid="{F5254372-114F-4B29-AAF5-38F5C52AA7AC}"/>
    <cellStyle name="Calculation 6 4 2" xfId="14868" xr:uid="{08963569-ADA1-4188-A1EF-D808EB84D69E}"/>
    <cellStyle name="Calculation 6 5" xfId="1536" xr:uid="{BC9F8494-8097-445D-B7F9-384E6A93D2CC}"/>
    <cellStyle name="Calculation 6 5 2" xfId="16144" xr:uid="{8C8849E9-A7B3-419E-9F2C-5E6E765ED6B7}"/>
    <cellStyle name="Calculation 6 6" xfId="700" xr:uid="{6E60001B-FCCB-4B61-B0B6-2B9C76BF0D5B}"/>
    <cellStyle name="Calculation 6 6 2" xfId="11242" xr:uid="{FD5BA61E-5D64-46E8-8DC0-0B4FF0F9B569}"/>
    <cellStyle name="Calculation 6 7" xfId="1868" xr:uid="{7BF3B81E-2623-47B3-811F-F20A97B7A259}"/>
    <cellStyle name="Calculation 6 7 2" xfId="11146" xr:uid="{F3A93D47-2C33-4DF3-AAE6-8ACDB6998C2A}"/>
    <cellStyle name="Calculation 6 8" xfId="2002" xr:uid="{780642EB-FAF8-4315-8EA2-BBDFE06C4A09}"/>
    <cellStyle name="Calculation 6 8 2" xfId="12343" xr:uid="{92FB6B3E-24B5-49D0-95B5-81483CC577F9}"/>
    <cellStyle name="Calculation 6 9" xfId="2885" xr:uid="{BA849DD2-306A-4334-9CF9-6B62871C2DB8}"/>
    <cellStyle name="Calculation 6 9 2" xfId="14875" xr:uid="{C2ED0C48-24AE-4EB2-807C-14424C43CF10}"/>
    <cellStyle name="Calculation 7" xfId="478" xr:uid="{C5DEDEFD-D4AE-4175-B771-C952D8E2812D}"/>
    <cellStyle name="Calculation 7 10" xfId="3100" xr:uid="{C0F07BF7-6C5C-47F8-B87C-A0452467E614}"/>
    <cellStyle name="Calculation 7 11" xfId="14869" xr:uid="{3AA8701E-3A28-49B6-8870-977D031F9409}"/>
    <cellStyle name="Calculation 7 12" xfId="14870" xr:uid="{9820D094-D78A-4EC5-817A-F9A0502AB0BB}"/>
    <cellStyle name="Calculation 7 13" xfId="11845" xr:uid="{1B79ED2D-7534-43E0-AFB9-A2A3AC002682}"/>
    <cellStyle name="Calculation 7 2" xfId="1031" xr:uid="{8D3EF5B3-B742-4208-B4C9-875773F99A3C}"/>
    <cellStyle name="Calculation 7 2 2" xfId="1070" xr:uid="{E42D486A-6731-44CB-9F28-3C83AD0F9BAB}"/>
    <cellStyle name="Calculation 7 2 2 2" xfId="11101" xr:uid="{3D385274-4681-432F-A1AC-876C9F19EB2B}"/>
    <cellStyle name="Calculation 7 2 3" xfId="1413" xr:uid="{3714503D-B7CA-4B33-98AC-B4D7462CA66C}"/>
    <cellStyle name="Calculation 7 2 3 2" xfId="10877" xr:uid="{B755A9F4-7F6A-4026-8BB0-69902669A118}"/>
    <cellStyle name="Calculation 7 2 4" xfId="1584" xr:uid="{F0CD296D-F507-4AA0-BCCB-BBF719C0A7CA}"/>
    <cellStyle name="Calculation 7 2 4 2" xfId="13592" xr:uid="{CAF5C11D-A03C-4261-9877-4AB801C9A13B}"/>
    <cellStyle name="Calculation 7 2 5" xfId="1731" xr:uid="{D278A789-DEC8-4EB4-956C-744153E19C02}"/>
    <cellStyle name="Calculation 7 2 5 2" xfId="11128" xr:uid="{85C8E551-F3CD-42CC-8D96-973206AF41A8}"/>
    <cellStyle name="Calculation 7 2 6" xfId="2520" xr:uid="{E6EBCAA4-7D93-4E5B-A619-BCE5224A4C60}"/>
    <cellStyle name="Calculation 7 2 6 2" xfId="11243" xr:uid="{0A41C66A-7AF5-43E4-9D3A-77F3DE1C1A72}"/>
    <cellStyle name="Calculation 7 2 7" xfId="2842" xr:uid="{AA091EF6-4095-4855-AFF2-62475EEB36C2}"/>
    <cellStyle name="Calculation 7 2 7 2" xfId="11790" xr:uid="{AB4B6D6D-C38C-41EA-802B-0269DBAE72FA}"/>
    <cellStyle name="Calculation 7 2 8" xfId="1977" xr:uid="{A8C6947C-4AB3-4C22-AD8A-FEEA09C34C78}"/>
    <cellStyle name="Calculation 7 2 8 2" xfId="12403" xr:uid="{A6F67549-A418-4E17-BC5D-29EFEE4C92E8}"/>
    <cellStyle name="Calculation 7 2 9" xfId="3163" xr:uid="{6C3F6A60-97BB-4881-8568-7D8328FFF880}"/>
    <cellStyle name="Calculation 7 3" xfId="859" xr:uid="{5A82B1A4-91A7-4A01-94DB-6BD914B70EE6}"/>
    <cellStyle name="Calculation 7 3 2" xfId="12822" xr:uid="{0334EF6F-7F6A-4B3A-B992-5743F1A7B516}"/>
    <cellStyle name="Calculation 7 4" xfId="1292" xr:uid="{3F4D801B-A060-4015-B6CC-B4D372188447}"/>
    <cellStyle name="Calculation 7 4 2" xfId="11610" xr:uid="{ED9A9416-E277-4B9E-9EF6-DF7D4185B612}"/>
    <cellStyle name="Calculation 7 5" xfId="1564" xr:uid="{732DDD83-75B7-45E5-8579-62CFBD221CEC}"/>
    <cellStyle name="Calculation 7 5 2" xfId="11819" xr:uid="{C1236096-939B-4452-94EA-3026177E3A44}"/>
    <cellStyle name="Calculation 7 6" xfId="1631" xr:uid="{C35A527E-DFA1-4347-B861-A1EA7A78A2EF}"/>
    <cellStyle name="Calculation 7 6 2" xfId="11947" xr:uid="{7F2ABB27-ECF8-4E14-996D-D237E8E6787B}"/>
    <cellStyle name="Calculation 7 7" xfId="1764" xr:uid="{9C16FA8A-BB6B-4082-9367-52B15CF97CD4}"/>
    <cellStyle name="Calculation 7 7 2" xfId="11102" xr:uid="{2F0CCC51-337E-417C-B81B-47243DB8D984}"/>
    <cellStyle name="Calculation 7 8" xfId="1950" xr:uid="{263C4312-B2C1-4BED-9B3B-C00A0F9AF141}"/>
    <cellStyle name="Calculation 7 8 2" xfId="11446" xr:uid="{9688AA42-9831-47B3-A8D5-0038323C67F4}"/>
    <cellStyle name="Calculation 7 9" xfId="3027" xr:uid="{CB4B3F7C-F281-4703-9BAF-D95B901CF359}"/>
    <cellStyle name="Calculation 7 9 2" xfId="11690" xr:uid="{4206A960-C71A-4D54-8673-E491A3BE3893}"/>
    <cellStyle name="Calculation 8" xfId="419" xr:uid="{2BB23382-C197-46A4-A261-C927D321EFF7}"/>
    <cellStyle name="Calculation 8 10" xfId="3093" xr:uid="{D2F675C0-C66C-43DB-9B47-659691A2AF75}"/>
    <cellStyle name="Calculation 8 11" xfId="11890" xr:uid="{565A8989-4F7F-4FED-BE0F-00E25A7BABC3}"/>
    <cellStyle name="Calculation 8 12" xfId="12405" xr:uid="{9DEDAB1B-9FB1-4263-A493-5CBC9D222DAE}"/>
    <cellStyle name="Calculation 8 13" xfId="11808" xr:uid="{72EAF4C9-9228-483F-A28D-08B5EE3A5108}"/>
    <cellStyle name="Calculation 8 2" xfId="976" xr:uid="{EE42913B-1D39-471F-9D46-C088D77261F4}"/>
    <cellStyle name="Calculation 8 2 2" xfId="817" xr:uid="{AE031EAC-6553-494A-B6E5-F2D110446CC2}"/>
    <cellStyle name="Calculation 8 2 2 2" xfId="12823" xr:uid="{242456C0-17DF-45A0-A718-2255D9723475}"/>
    <cellStyle name="Calculation 8 2 3" xfId="1359" xr:uid="{3D4CD4D1-33B9-4650-B27D-D791EE7A8DE8}"/>
    <cellStyle name="Calculation 8 2 3 2" xfId="11612" xr:uid="{461995D3-ED2E-4025-92AB-30B5F21F4A6D}"/>
    <cellStyle name="Calculation 8 2 4" xfId="1143" xr:uid="{514CA7D8-F026-491B-BEB6-BFF99EA58A17}"/>
    <cellStyle name="Calculation 8 2 4 2" xfId="11821" xr:uid="{5D55AB6E-D2BB-4CA8-9F60-4EC03B4D1FE3}"/>
    <cellStyle name="Calculation 8 2 5" xfId="1678" xr:uid="{B34FADB1-6303-4783-82A8-CE4F5AC2ED01}"/>
    <cellStyle name="Calculation 8 2 5 2" xfId="12035" xr:uid="{07FF609F-FA8B-4755-963F-A5BEF1181DE0}"/>
    <cellStyle name="Calculation 8 2 6" xfId="2466" xr:uid="{64E393ED-91A8-4BAD-9C7A-14B392A4590C}"/>
    <cellStyle name="Calculation 8 2 6 2" xfId="12634" xr:uid="{5F4DFAD5-9011-4776-805E-864DCE5B14C9}"/>
    <cellStyle name="Calculation 8 2 7" xfId="2789" xr:uid="{FCDD30E5-0AEA-4D17-996A-EA3DD9E0C0BB}"/>
    <cellStyle name="Calculation 8 2 7 2" xfId="12033" xr:uid="{95EF8B14-E007-452E-A795-E52C28F2BD8E}"/>
    <cellStyle name="Calculation 8 2 8" xfId="2117" xr:uid="{4653EB6F-63BD-4FB9-8D05-67AF2EBEDC3F}"/>
    <cellStyle name="Calculation 8 2 8 2" xfId="11327" xr:uid="{442AD8D2-F721-429A-B965-15A3055826DA}"/>
    <cellStyle name="Calculation 8 2 9" xfId="1919" xr:uid="{096A6012-B4C5-464D-9A3D-18B9A9F859AC}"/>
    <cellStyle name="Calculation 8 3" xfId="601" xr:uid="{AED1CB08-EFCF-494B-9FC8-9A7553D07F55}"/>
    <cellStyle name="Calculation 8 3 2" xfId="11892" xr:uid="{CA5910C5-AE24-47FF-9FDE-0CD0B46EE337}"/>
    <cellStyle name="Calculation 8 4" xfId="1234" xr:uid="{46E73FAB-C241-4BC2-A8C0-D66FF5340DDF}"/>
    <cellStyle name="Calculation 8 4 2" xfId="12610" xr:uid="{EDBB8500-1B46-43BC-AC41-5829F775398C}"/>
    <cellStyle name="Calculation 8 5" xfId="1484" xr:uid="{258B84E4-D3F1-4144-9BBD-824E31F496D5}"/>
    <cellStyle name="Calculation 8 5 2" xfId="12825" xr:uid="{D1365BE0-81E3-45C6-BD5A-D77ED6C83BD7}"/>
    <cellStyle name="Calculation 8 6" xfId="1167" xr:uid="{FB09C9B2-3F5C-4DB4-B2B6-F1D6831700AC}"/>
    <cellStyle name="Calculation 8 6 2" xfId="11613" xr:uid="{E16AA2FB-7CDB-4E6B-8DD7-FE8210E2647F}"/>
    <cellStyle name="Calculation 8 7" xfId="2264" xr:uid="{212F47BC-308F-43F0-B63A-DD9D126736B6}"/>
    <cellStyle name="Calculation 8 7 2" xfId="11823" xr:uid="{E9381275-FBC6-4A9E-8143-38AD22919AA1}"/>
    <cellStyle name="Calculation 8 8" xfId="2576" xr:uid="{FCC54075-3EF2-432D-B6C1-D127C9B31EF5}"/>
    <cellStyle name="Calculation 8 8 2" xfId="11945" xr:uid="{95C423BF-B502-490B-BBA5-15DF56D0BD15}"/>
    <cellStyle name="Calculation 8 9" xfId="2891" xr:uid="{DC94EBAF-3F0E-41A3-AA0E-E8BCD340E84C}"/>
    <cellStyle name="Calculation 8 9 2" xfId="10991" xr:uid="{83AF8862-8B9E-4E74-A26C-A5CD1EF52A8A}"/>
    <cellStyle name="Calculation 9" xfId="475" xr:uid="{1C9DA2F1-07B3-44A0-8DCE-F3E3A43C76DB}"/>
    <cellStyle name="Calculation 9 10" xfId="2614" xr:uid="{86257A63-A9E5-411C-8BE3-9989CC0B592E}"/>
    <cellStyle name="Calculation 9 11" xfId="13883" xr:uid="{E3960AEE-58D1-47F2-A9F3-43328143DDD7}"/>
    <cellStyle name="Calculation 9 12" xfId="11535" xr:uid="{DB493B97-BF17-4400-85D2-8F6C839A68B1}"/>
    <cellStyle name="Calculation 9 13" xfId="11259" xr:uid="{D1E21664-DF07-4742-A457-89A2E81858A5}"/>
    <cellStyle name="Calculation 9 2" xfId="1028" xr:uid="{C55F5226-8CE8-483B-B0B4-1576030599DE}"/>
    <cellStyle name="Calculation 9 2 2" xfId="1075" xr:uid="{D509FDBB-84F9-49C3-BEDF-DFD2078F65F7}"/>
    <cellStyle name="Calculation 9 2 2 2" xfId="11834" xr:uid="{04F29C00-14EC-448F-9557-A643049F70B3}"/>
    <cellStyle name="Calculation 9 2 3" xfId="1410" xr:uid="{9EDC7C39-2677-4AC5-9DCE-9D161E101537}"/>
    <cellStyle name="Calculation 9 2 3 2" xfId="12080" xr:uid="{84278500-37C2-42B7-AC6A-3222878A1529}"/>
    <cellStyle name="Calculation 9 2 4" xfId="1581" xr:uid="{A0FB6B2C-EDC5-4C7D-89AF-8CEE16C09DF0}"/>
    <cellStyle name="Calculation 9 2 4 2" xfId="11184" xr:uid="{92DE4F9C-A01D-4B09-ADFA-CF7A11F7B708}"/>
    <cellStyle name="Calculation 9 2 5" xfId="1728" xr:uid="{485776BE-A5C8-4EAF-AD18-926EF66324F9}"/>
    <cellStyle name="Calculation 9 2 5 2" xfId="13594" xr:uid="{7AD164E4-7B30-4587-849F-AB69DB4629CD}"/>
    <cellStyle name="Calculation 9 2 6" xfId="2517" xr:uid="{6B01DFC3-8D2D-45DD-AE86-D1DE6F64A9DC}"/>
    <cellStyle name="Calculation 9 2 6 2" xfId="13599" xr:uid="{F8C0676E-FA5F-4897-A060-0C9D8EA116AE}"/>
    <cellStyle name="Calculation 9 2 7" xfId="2839" xr:uid="{E6113FC2-EF5E-46B1-8971-F60642FA4BAA}"/>
    <cellStyle name="Calculation 9 2 7 2" xfId="11008" xr:uid="{D342794F-F486-4D71-8B4F-A8EB65EB7CC5}"/>
    <cellStyle name="Calculation 9 2 8" xfId="2428" xr:uid="{B5418F28-0CCB-44B8-9FA7-24EB1D3DBD54}"/>
    <cellStyle name="Calculation 9 2 8 2" xfId="11296" xr:uid="{FBB595E7-716C-400D-9633-9880D0D82919}"/>
    <cellStyle name="Calculation 9 2 9" xfId="3160" xr:uid="{DCBC2440-26DF-4FA6-8EBF-FEE000AD229F}"/>
    <cellStyle name="Calculation 9 3" xfId="621" xr:uid="{5FFAA6A6-3EFD-465F-92F9-72FDFD104A55}"/>
    <cellStyle name="Calculation 9 3 2" xfId="12494" xr:uid="{0BD9BE72-72CB-4AB7-A2F8-FE41A726D3EA}"/>
    <cellStyle name="Calculation 9 4" xfId="1289" xr:uid="{18136B4D-6AB9-4C32-91F5-6DCCD8CA106E}"/>
    <cellStyle name="Calculation 9 4 2" xfId="13602" xr:uid="{97DBAFFD-AE46-4113-AB70-EF97E3967C1B}"/>
    <cellStyle name="Calculation 9 5" xfId="1568" xr:uid="{D31F23C9-90CF-4208-A46A-812C71EC4519}"/>
    <cellStyle name="Calculation 9 5 2" xfId="16362" xr:uid="{52DDC1CB-1B58-4A25-9FBC-D702935F74C8}"/>
    <cellStyle name="Calculation 9 6" xfId="1628" xr:uid="{465B0C3C-97C1-4E82-A594-2F4DC03FC5EF}"/>
    <cellStyle name="Calculation 9 6 2" xfId="12836" xr:uid="{2643828E-2B6E-402D-85FB-3F9296279067}"/>
    <cellStyle name="Calculation 9 7" xfId="1761" xr:uid="{8DD60622-6884-4F1D-B26E-CC44F9322E9B}"/>
    <cellStyle name="Calculation 9 7 2" xfId="11105" xr:uid="{87A82940-DF60-4BB2-A328-21464880FAFC}"/>
    <cellStyle name="Calculation 9 8" xfId="1837" xr:uid="{5BDEC07D-987A-4469-BD4B-9E709FE6ABB3}"/>
    <cellStyle name="Calculation 9 8 2" xfId="11448" xr:uid="{31000A0C-1D50-473A-A203-93CD97B66B0D}"/>
    <cellStyle name="Calculation 9 9" xfId="3023" xr:uid="{3E792D7E-88E3-4CEF-96F1-CAAB68668AD5}"/>
    <cellStyle name="Calculation 9 9 2" xfId="11692" xr:uid="{9EC4C035-546D-4F5E-90EC-98889DC5BCF7}"/>
    <cellStyle name="Check Cell" xfId="12" builtinId="23" customBuiltin="1"/>
    <cellStyle name="Check Cell 10" xfId="11671" xr:uid="{1BAFCE3F-782F-47AC-AC98-5B5FEC6B48DC}"/>
    <cellStyle name="Check Cell 11" xfId="16361" xr:uid="{060E0A0F-0DEB-4AD2-8931-BEE1A5231F80}"/>
    <cellStyle name="Check Cell 12" xfId="11532" xr:uid="{A57A4078-001F-4281-99B0-81CE99DCE57D}"/>
    <cellStyle name="Check Cell 13" xfId="12941" xr:uid="{A7228C30-65C1-4CBB-85B9-D8DDC1FC0336}"/>
    <cellStyle name="Check Cell 14" xfId="11404" xr:uid="{1F2712F0-0751-4C6B-AEF9-FDD08561090C}"/>
    <cellStyle name="Check Cell 15" xfId="16368" xr:uid="{B67C66DE-A409-4524-A2C0-EE511A81D05A}"/>
    <cellStyle name="Check Cell 16" xfId="16309" xr:uid="{EB8C6783-B673-4C39-ACA5-8558477CC1D8}"/>
    <cellStyle name="Check Cell 17" xfId="15189" xr:uid="{6A637ADE-F48B-4F18-9BC0-BBC998FE5524}"/>
    <cellStyle name="Check Cell 18" xfId="12165" xr:uid="{48A2874B-E619-4C85-B861-3714ADE546E2}"/>
    <cellStyle name="Check Cell 19" xfId="11241" xr:uid="{909848D5-FBAC-457D-B62F-29BDC2212CBE}"/>
    <cellStyle name="Check Cell 2" xfId="306" xr:uid="{670037C2-5D61-41EE-9876-01F1FA2FBB99}"/>
    <cellStyle name="Check Cell 2 10" xfId="12729" xr:uid="{7AD308A1-AD63-4195-BBB6-F6B05BADAF75}"/>
    <cellStyle name="Check Cell 2 2" xfId="5963" xr:uid="{9F74834F-1F36-4F58-A299-5EB312918E97}"/>
    <cellStyle name="Check Cell 2 2 2" xfId="12269" xr:uid="{56F5583C-BF9E-427C-9512-DE84D798A60D}"/>
    <cellStyle name="Check Cell 2 2 2 2" xfId="12212" xr:uid="{151D3B07-A381-4C6C-91D2-AC017D7D1D2D}"/>
    <cellStyle name="Check Cell 2 2 2 3" xfId="11073" xr:uid="{F503BA16-F3CE-4732-9BBF-CFCA6A7B1B3B}"/>
    <cellStyle name="Check Cell 2 2 2 4" xfId="11584" xr:uid="{34F4C3B1-3DC1-49FD-9CEE-1564E2631530}"/>
    <cellStyle name="Check Cell 2 2 2 5" xfId="15158" xr:uid="{60070D50-C0E4-4B7F-B230-EBFF138473DF}"/>
    <cellStyle name="Check Cell 2 2 3" xfId="16409" xr:uid="{833A3E7D-8F45-4794-B8A4-F941DAA347D4}"/>
    <cellStyle name="Check Cell 2 2 4" xfId="11335" xr:uid="{6B8F90D2-3DAF-4E0C-9300-1AE913F9C613}"/>
    <cellStyle name="Check Cell 2 2 5" xfId="12254" xr:uid="{E845D23D-BDC4-4E76-8550-83937BABFF0C}"/>
    <cellStyle name="Check Cell 2 2 6" xfId="12940" xr:uid="{56B95380-E512-429F-9AD5-888A94F8AADA}"/>
    <cellStyle name="Check Cell 2 3" xfId="15094" xr:uid="{0CBCE4C4-BE7B-4DD9-B4B5-9184A79EF0B6}"/>
    <cellStyle name="Check Cell 2 4" xfId="14905" xr:uid="{2B6C421B-DB0B-4AC6-BA32-8AC9B8A3F9DC}"/>
    <cellStyle name="Check Cell 2 5" xfId="12228" xr:uid="{F0B6AD42-F056-4256-B33C-A48940FA3374}"/>
    <cellStyle name="Check Cell 2 6" xfId="16175" xr:uid="{F9108CFB-8860-4A3E-B2CF-15665799139A}"/>
    <cellStyle name="Check Cell 2 7" xfId="12434" xr:uid="{B06C0D0E-2AD8-4639-9977-12DC921E9ADE}"/>
    <cellStyle name="Check Cell 2 8" xfId="11356" xr:uid="{ECFF4B6E-D2B0-4A91-8A3E-6A90FA14C1E0}"/>
    <cellStyle name="Check Cell 2 9" xfId="11569" xr:uid="{035E56A6-8555-43CC-8689-ED8AE88D044A}"/>
    <cellStyle name="Check Cell 20" xfId="15370" xr:uid="{ED560151-3642-4529-847F-D71B4973C0C3}"/>
    <cellStyle name="Check Cell 21" xfId="16231" xr:uid="{FE73399D-2E0C-485D-A47E-2B940FDCB0B1}"/>
    <cellStyle name="Check Cell 22" xfId="10873" xr:uid="{D860412D-B95A-4159-BC65-60EE6CF5A74A}"/>
    <cellStyle name="Check Cell 3" xfId="5964" xr:uid="{C720718E-0728-432C-A3FC-50AF463179E3}"/>
    <cellStyle name="Check Cell 3 2" xfId="11794" xr:uid="{0CB84FF9-C0EF-4D0F-B384-AABA069ADD69}"/>
    <cellStyle name="Check Cell 3 3" xfId="15210" xr:uid="{D935C255-EC5B-4A7B-9ABB-C5CD832A5D2A}"/>
    <cellStyle name="Check Cell 4" xfId="3199" xr:uid="{2265BC5A-5C8A-4580-A74E-C7BCA81B8025}"/>
    <cellStyle name="Check Cell 4 2" xfId="16346" xr:uid="{11FF79DE-84FA-497E-AC3C-920FABD1F24D}"/>
    <cellStyle name="Check Cell 5" xfId="60" xr:uid="{79E95AB2-DE24-4349-B683-9EBEB5AFFC72}"/>
    <cellStyle name="Check Cell 5 2" xfId="12017" xr:uid="{DDF9B051-4AE7-4949-A16F-5CB0918E8D19}"/>
    <cellStyle name="Check Cell 6" xfId="12251" xr:uid="{B8CE16A2-0B4B-4D81-A8F2-E28E1EC527CB}"/>
    <cellStyle name="Check Cell 7" xfId="11112" xr:uid="{E07BF54B-E156-462D-90E0-70BBF90A9858}"/>
    <cellStyle name="Check Cell 8" xfId="12942" xr:uid="{19C996DA-B48D-43E4-87D6-773880255E76}"/>
    <cellStyle name="Check Cell 9" xfId="15018" xr:uid="{70D4169C-AECA-4D02-ADB8-D3898BED3313}"/>
    <cellStyle name="CodeEingabe" xfId="178" xr:uid="{2629A871-6263-4CFF-8217-202D5A4CC95D}"/>
    <cellStyle name="ColumnAttributeAbovePrompt" xfId="61" xr:uid="{BDF71F60-4B5A-4B0C-9495-976A747F41C7}"/>
    <cellStyle name="ColumnAttributeAbovePrompt 2" xfId="179" xr:uid="{134A2F26-EF5F-4AC2-A787-16D07947388B}"/>
    <cellStyle name="ColumnAttributeAbovePrompt 2 2" xfId="12533" xr:uid="{8C4CDE8B-A6F8-40CF-AE79-4173A78AD232}"/>
    <cellStyle name="ColumnAttributeAbovePrompt 2 3" xfId="12827" xr:uid="{DB03841E-A4A7-4C4F-A48C-DF3089C39C90}"/>
    <cellStyle name="ColumnAttributeAbovePrompt 3" xfId="5965" xr:uid="{8C053BCF-93CA-4964-9C47-36D9D53E0DBF}"/>
    <cellStyle name="ColumnAttributeAbovePrompt 4" xfId="129" xr:uid="{D31E0666-4A3E-4337-B009-FFACD7DA7CBC}"/>
    <cellStyle name="ColumnAttributeAbovePrompt_Jurisdictional Study" xfId="9706" xr:uid="{A3F0BE93-1BA1-4759-BD9A-314525C83571}"/>
    <cellStyle name="ColumnAttributePrompt" xfId="62" xr:uid="{2537E6B4-1F86-416B-BA2C-FA722264F72A}"/>
    <cellStyle name="ColumnAttributePrompt 2" xfId="180" xr:uid="{FEA16401-6884-42B2-8F33-6D5232D3AC42}"/>
    <cellStyle name="ColumnAttributePrompt 2 2" xfId="11824" xr:uid="{5095C37B-ABCE-45D3-98ED-56A5710058D6}"/>
    <cellStyle name="ColumnAttributePrompt 2 3" xfId="11910" xr:uid="{68B7258D-3AEE-4B78-B321-02C65102C228}"/>
    <cellStyle name="ColumnAttributePrompt 3" xfId="5966" xr:uid="{246695E9-A12E-43CD-B9D8-0E29F4550795}"/>
    <cellStyle name="ColumnAttributePrompt 4" xfId="130" xr:uid="{4B3E9C1E-67FB-4A46-A5FA-62FD96219C8F}"/>
    <cellStyle name="ColumnAttributePrompt_Jurisdictional Study" xfId="9707" xr:uid="{6D9B42B0-CE35-44B3-A499-5E789E451B17}"/>
    <cellStyle name="ColumnAttributeValue" xfId="63" xr:uid="{63833466-B8A0-4141-AD27-0068D6FEC30A}"/>
    <cellStyle name="ColumnAttributeValue 2" xfId="181" xr:uid="{D63F97C1-2599-477A-AB28-5DFA7E390DD5}"/>
    <cellStyle name="ColumnAttributeValue 2 2" xfId="15145" xr:uid="{84FCB730-D5E7-425A-AE0E-BB1E05009B3C}"/>
    <cellStyle name="ColumnAttributeValue 2 3" xfId="11771" xr:uid="{BF34261D-9127-4E67-8B76-4A7DAF4CD47A}"/>
    <cellStyle name="ColumnAttributeValue 3" xfId="5967" xr:uid="{0B9857C2-22B9-46F4-931D-FE2910BE834A}"/>
    <cellStyle name="ColumnAttributeValue 4" xfId="131" xr:uid="{42ED1408-3A8B-4B2A-AE11-E57BD987165E}"/>
    <cellStyle name="ColumnAttributeValue_Jurisdictional Study" xfId="9708" xr:uid="{2415F0E2-05CD-459B-9D31-6CBEC685AB2B}"/>
    <cellStyle name="ColumnHeadingPrompt" xfId="64" xr:uid="{1F7E5ECA-4D2D-47E4-BAFA-650602B76C26}"/>
    <cellStyle name="ColumnHeadingPrompt 2" xfId="182" xr:uid="{E69AB09E-DB21-4C51-9427-D5E1EB455FED}"/>
    <cellStyle name="ColumnHeadingPrompt 2 2" xfId="11899" xr:uid="{5B184CAC-D155-4851-84F5-8A1DCCDB88CE}"/>
    <cellStyle name="ColumnHeadingPrompt 2 3" xfId="16340" xr:uid="{E428DF13-07B5-4EFD-A3F6-C3170872FD9C}"/>
    <cellStyle name="ColumnHeadingPrompt 3" xfId="5968" xr:uid="{1EF86040-D9DA-4AF6-8960-4E89861923DC}"/>
    <cellStyle name="ColumnHeadingPrompt 4" xfId="132" xr:uid="{2E84873F-3F18-4D35-A743-F4ECE48D45D3}"/>
    <cellStyle name="ColumnHeadingPrompt_Jurisdictional Study" xfId="9709" xr:uid="{89AF8AE1-2914-4A0B-8455-AD3B0D60C661}"/>
    <cellStyle name="ColumnHeadingValue" xfId="65" xr:uid="{E41973A4-9924-4905-8A24-EF9955811FB0}"/>
    <cellStyle name="ColumnHeadingValue 2" xfId="183" xr:uid="{4651F1C3-C745-4143-A729-0A1B88FF7D7C}"/>
    <cellStyle name="ColumnHeadingValue 2 2" xfId="11232" xr:uid="{C3EF6F40-3D14-4E63-B914-6D80B533808E}"/>
    <cellStyle name="ColumnHeadingValue 3" xfId="5969" xr:uid="{C7EAE42A-4153-4B9A-B2E3-84ABFA0A91A5}"/>
    <cellStyle name="ColumnHeadingValue 4" xfId="133" xr:uid="{A64667F7-4E7F-4128-A12A-B27F15BABA6F}"/>
    <cellStyle name="ColumnHeadingValue_Jurisdictional Study" xfId="9710" xr:uid="{2BD4FB04-36B5-4ABE-B78B-ACD471E4AA26}"/>
    <cellStyle name="Comma" xfId="18583" builtinId="3"/>
    <cellStyle name="Comma [0] 2" xfId="5970" xr:uid="{C3E8B7F5-BA61-40F6-A806-C4F789880C9A}"/>
    <cellStyle name="Comma [0] 2 2" xfId="5971" xr:uid="{553B194D-BC3C-40B1-8C54-F87B3E8A750D}"/>
    <cellStyle name="Comma [0] 3" xfId="5972" xr:uid="{CAE6CE6A-EBDD-4643-8FC4-134A13D1A3C4}"/>
    <cellStyle name="Comma [0] 3 2" xfId="5973" xr:uid="{E3A7E521-F8E5-4D7B-936B-BCF58664B2D9}"/>
    <cellStyle name="Comma [0] 3 2 2" xfId="11320" xr:uid="{940857DE-E51D-454C-B76F-484285DF598F}"/>
    <cellStyle name="Comma [0] 3 2 2 2" xfId="11693" xr:uid="{00042905-3C2F-4E59-B58E-C2E6FB73B8DC}"/>
    <cellStyle name="Comma [0] 3 2 3" xfId="11795" xr:uid="{6318BCCE-BBE6-4769-AE5A-BD8946F23D39}"/>
    <cellStyle name="Comma [0] 3 2 4" xfId="11893" xr:uid="{A1010A96-0D09-4522-A8B5-A011C1F8F333}"/>
    <cellStyle name="Comma [0] 3 3" xfId="12408" xr:uid="{47858BE3-6794-4C30-B687-8A159EC7739D}"/>
    <cellStyle name="Comma [0] 3 4" xfId="12613" xr:uid="{7ADAE93F-E695-4E70-83CA-2E39504A66E8}"/>
    <cellStyle name="Comma [0] 3 4 2" xfId="12200" xr:uid="{32516F4C-8E0A-4124-91A3-DB0390EF1148}"/>
    <cellStyle name="Comma [0] 3 5" xfId="12829" xr:uid="{601F077C-1D24-4E47-94AA-9CEF8E5AEB56}"/>
    <cellStyle name="Comma [0] 4" xfId="5974" xr:uid="{3887070A-FD1A-46F8-811B-A1D11FE67BC7}"/>
    <cellStyle name="Comma [0] 4 2" xfId="5975" xr:uid="{F1A81972-03C9-4646-B7E3-184F18C6B6A7}"/>
    <cellStyle name="Comma [0] 5" xfId="5976" xr:uid="{4CFAD1B4-B3F7-4B72-8CDE-C9CEE76C2971}"/>
    <cellStyle name="Comma [0] 5 2" xfId="5977" xr:uid="{F26F931A-DF64-4210-958E-C1ECBDC2379F}"/>
    <cellStyle name="Comma [0] 5 2 2" xfId="12002" xr:uid="{555DEB2C-CD53-4E18-A11B-EEA7452FA9C8}"/>
    <cellStyle name="Comma [0] 5 2 3" xfId="11944" xr:uid="{2B89DE79-1411-4A5B-BFD5-58C3B8C72DD8}"/>
    <cellStyle name="Comma [0] 5 3" xfId="12542" xr:uid="{8964B4E5-702F-4496-9DB0-A41D5461EEBC}"/>
    <cellStyle name="Comma [0] 5 4" xfId="11107" xr:uid="{55EB1813-54A6-4A0B-831D-17D5A0BE8945}"/>
    <cellStyle name="Comma [0] 6" xfId="12312" xr:uid="{BCE9AA39-BFFE-4F86-AC77-51D42ACA7E43}"/>
    <cellStyle name="Comma [0] 6 2" xfId="11918" xr:uid="{1FF284DE-7195-448A-AB3C-31EC52327A54}"/>
    <cellStyle name="Comma [0] 6 2 2" xfId="11542" xr:uid="{C110FE06-0DAA-4615-B12E-E81D4F5D4B36}"/>
    <cellStyle name="Comma [0] 6 3" xfId="11616" xr:uid="{E872513D-64AD-4977-93B9-2FC2170EBA6E}"/>
    <cellStyle name="Comma 10" xfId="3232" xr:uid="{0CEC8C3A-3771-4D36-9E24-2A60E1858EBC}"/>
    <cellStyle name="Comma 10 2" xfId="5979" xr:uid="{5E713440-5916-4814-AD1A-76004EF26692}"/>
    <cellStyle name="Comma 10 2 2" xfId="5980" xr:uid="{DE25ABC5-9D22-4BD7-B280-0FDD452A9781}"/>
    <cellStyle name="Comma 10 2 2 2" xfId="5981" xr:uid="{08FF98CB-D531-4404-97D1-D87422B0A5D1}"/>
    <cellStyle name="Comma 10 2 2 2 2" xfId="5982" xr:uid="{35478FE9-F639-4AD2-91BE-806471CAD337}"/>
    <cellStyle name="Comma 10 2 2 2 2 2" xfId="5983" xr:uid="{525205C5-DA0A-4C22-B99C-CC1DFA6CDAA0}"/>
    <cellStyle name="Comma 10 2 2 2 2 2 2" xfId="5984" xr:uid="{A5D5E77C-1C96-46AB-85F3-8AE2E245F1DF}"/>
    <cellStyle name="Comma 10 2 2 2 2 3" xfId="5985" xr:uid="{3FF477CC-10D0-4055-95D6-BED153B2BE20}"/>
    <cellStyle name="Comma 10 2 2 2 3" xfId="5986" xr:uid="{E0166701-48AB-4FFF-9BEC-273A793520D6}"/>
    <cellStyle name="Comma 10 2 2 2 3 2" xfId="5987" xr:uid="{ACF5D300-9594-47D4-966A-C3DF0E0F4144}"/>
    <cellStyle name="Comma 10 2 2 2 4" xfId="5988" xr:uid="{1AB02027-16A5-43F3-872C-5FDEA560951F}"/>
    <cellStyle name="Comma 10 2 2 3" xfId="5989" xr:uid="{9B4CB84D-61D6-42D9-8E7D-9618C30EA7AB}"/>
    <cellStyle name="Comma 10 2 2 3 2" xfId="5990" xr:uid="{9B69D24A-C6B0-4F46-B2B2-5A6A2E7E554C}"/>
    <cellStyle name="Comma 10 2 2 3 2 2" xfId="5991" xr:uid="{27B625CE-F160-4F51-95D2-C9B92E1024F4}"/>
    <cellStyle name="Comma 10 2 2 3 3" xfId="5992" xr:uid="{CCBD7A61-A3D8-452B-9B83-E6A937938F03}"/>
    <cellStyle name="Comma 10 2 2 4" xfId="5993" xr:uid="{E6412A1D-27D3-47F3-ABC3-C0F6C879A7B1}"/>
    <cellStyle name="Comma 10 2 2 4 2" xfId="5994" xr:uid="{4DD86DE4-322B-48BA-A00E-C1F2B8A69411}"/>
    <cellStyle name="Comma 10 2 2 5" xfId="5995" xr:uid="{2EB6A375-BEB3-4059-B9C2-9754EAE3CD1A}"/>
    <cellStyle name="Comma 10 2 2 6" xfId="12386" xr:uid="{9E7431FE-65CD-4437-818B-B7AFF8356273}"/>
    <cellStyle name="Comma 10 2 3" xfId="5996" xr:uid="{00EC4535-74EE-408A-A2AE-FFC76AEF925F}"/>
    <cellStyle name="Comma 10 2 3 2" xfId="5997" xr:uid="{A79446CE-69E2-42A7-8437-538DAC1C0145}"/>
    <cellStyle name="Comma 10 2 3 2 2" xfId="5998" xr:uid="{DA616726-2822-4A50-99FB-2079353B00E0}"/>
    <cellStyle name="Comma 10 2 3 2 2 2" xfId="5999" xr:uid="{DF11771F-9365-400A-AC24-0FE29F09ABF6}"/>
    <cellStyle name="Comma 10 2 3 2 3" xfId="6000" xr:uid="{4C45546D-BC64-4130-939A-1026BF0DA92D}"/>
    <cellStyle name="Comma 10 2 3 3" xfId="6001" xr:uid="{A765DF70-4C67-4B68-B55A-499914E04B7F}"/>
    <cellStyle name="Comma 10 2 3 3 2" xfId="6002" xr:uid="{CDDCFFC5-CBCD-4BE3-BCB4-F8EC3D111FE3}"/>
    <cellStyle name="Comma 10 2 3 4" xfId="6003" xr:uid="{1221F886-3E66-4899-8E97-53E2722C554E}"/>
    <cellStyle name="Comma 10 2 4" xfId="6004" xr:uid="{2EEB20ED-A58C-4D41-A2BA-C3F5BC96A637}"/>
    <cellStyle name="Comma 10 2 4 2" xfId="6005" xr:uid="{96283D4D-4528-4620-AFC5-C346BC5DC80B}"/>
    <cellStyle name="Comma 10 2 4 2 2" xfId="6006" xr:uid="{4B8C6267-0FC2-491E-8DB0-75BA0E753051}"/>
    <cellStyle name="Comma 10 2 4 3" xfId="6007" xr:uid="{809CB8B0-4934-4627-ACAB-98503C0A9802}"/>
    <cellStyle name="Comma 10 2 5" xfId="6008" xr:uid="{E8B1C75A-9EEC-4C69-A05A-C409FA06FF38}"/>
    <cellStyle name="Comma 10 2 5 2" xfId="6009" xr:uid="{648625DB-67B3-47CB-A7B1-E67DCD3E9C43}"/>
    <cellStyle name="Comma 10 2 6" xfId="6010" xr:uid="{8FE6F4C9-1F67-4490-BF4B-9EACD8EAA108}"/>
    <cellStyle name="Comma 10 2 7" xfId="11657" xr:uid="{9DDF834A-204F-47B1-84A5-A5BBB0336604}"/>
    <cellStyle name="Comma 10 3" xfId="6011" xr:uid="{AE7062B9-C8E7-44A7-AE00-AD2652E9B3E3}"/>
    <cellStyle name="Comma 10 3 2" xfId="6012" xr:uid="{1981492B-F909-4971-9180-29EE4308F31B}"/>
    <cellStyle name="Comma 10 3 2 2" xfId="6013" xr:uid="{ACB70A16-9FCE-4ACA-B196-5CA4944344D7}"/>
    <cellStyle name="Comma 10 3 2 2 2" xfId="6014" xr:uid="{81B0BFFD-6B9A-4AD9-89A5-3B305FEBEEDC}"/>
    <cellStyle name="Comma 10 3 2 2 2 2" xfId="6015" xr:uid="{15194D22-5D06-464B-AC7B-F23CE85676CF}"/>
    <cellStyle name="Comma 10 3 2 2 3" xfId="6016" xr:uid="{6288B1B0-1922-4AFD-A36A-3F1F1C3FFE16}"/>
    <cellStyle name="Comma 10 3 2 3" xfId="6017" xr:uid="{24C4706B-9006-4AC0-9D63-E617D5D6E49A}"/>
    <cellStyle name="Comma 10 3 2 3 2" xfId="6018" xr:uid="{23C5CBB1-FA5D-4848-B69A-0C7A38A1F5A9}"/>
    <cellStyle name="Comma 10 3 2 4" xfId="6019" xr:uid="{F2AA0787-425C-49E4-8AF3-5AD5E5FB1FC2}"/>
    <cellStyle name="Comma 10 3 3" xfId="6020" xr:uid="{B287E578-3D43-440A-8FFB-F8E77AFBB1DA}"/>
    <cellStyle name="Comma 10 3 3 2" xfId="6021" xr:uid="{5E470C6D-8DB9-4F23-B257-40DA9E955D07}"/>
    <cellStyle name="Comma 10 3 3 2 2" xfId="6022" xr:uid="{89BF12AE-7B8D-4C87-8361-DFF5ABB781DD}"/>
    <cellStyle name="Comma 10 3 3 3" xfId="6023" xr:uid="{764E118F-E1BB-4372-B78B-2278AE9A1A1A}"/>
    <cellStyle name="Comma 10 3 4" xfId="6024" xr:uid="{B64AFDC5-320E-4718-8484-FD12217539ED}"/>
    <cellStyle name="Comma 10 3 4 2" xfId="6025" xr:uid="{506774F7-3A08-4941-B09E-BDD9255D89EA}"/>
    <cellStyle name="Comma 10 3 5" xfId="6026" xr:uid="{7E1A721A-BF12-4242-AEF9-C7FCE5EE97FE}"/>
    <cellStyle name="Comma 10 3 6" xfId="11430" xr:uid="{BCDB7644-46FB-4F7D-9819-00D0416E2917}"/>
    <cellStyle name="Comma 10 4" xfId="6027" xr:uid="{55140F09-D07A-4988-B5EB-77F3E4531111}"/>
    <cellStyle name="Comma 10 4 2" xfId="6028" xr:uid="{4A38A019-B04D-4C95-8E4C-1D60FA0D6317}"/>
    <cellStyle name="Comma 10 4 2 2" xfId="6029" xr:uid="{01C25080-7EAC-4DDC-952D-A36C36730449}"/>
    <cellStyle name="Comma 10 4 2 2 2" xfId="6030" xr:uid="{E362FA80-3560-41FD-9B59-2184296FED09}"/>
    <cellStyle name="Comma 10 4 2 3" xfId="6031" xr:uid="{1D33564B-47F4-490A-A006-B9D19EE595A4}"/>
    <cellStyle name="Comma 10 4 3" xfId="6032" xr:uid="{4B7BE661-EEAA-4247-9DEE-389836B7A5FF}"/>
    <cellStyle name="Comma 10 4 3 2" xfId="6033" xr:uid="{4093B3A2-EE70-4664-ABD3-87A0635D7852}"/>
    <cellStyle name="Comma 10 4 4" xfId="6034" xr:uid="{23233CDA-6763-4BF1-AABB-907566BDE733}"/>
    <cellStyle name="Comma 10 5" xfId="6035" xr:uid="{5CE26B8E-3A36-4385-B379-6A7B4D750B36}"/>
    <cellStyle name="Comma 10 5 2" xfId="6036" xr:uid="{A2B748BA-E7CB-4134-BF62-1566E6BC44E8}"/>
    <cellStyle name="Comma 10 5 2 2" xfId="6037" xr:uid="{33B15B9C-04A4-4AE1-853A-0B08887FEA81}"/>
    <cellStyle name="Comma 10 5 3" xfId="6038" xr:uid="{0C1E41CE-B468-4224-AC80-3EE43B3E6DDC}"/>
    <cellStyle name="Comma 10 6" xfId="6039" xr:uid="{2CAAF5B6-5473-409A-8B8C-79E7F14A545F}"/>
    <cellStyle name="Comma 10 6 2" xfId="6040" xr:uid="{40B87D6F-6CC9-42ED-A7EC-A7A69991FA40}"/>
    <cellStyle name="Comma 10 7" xfId="6041" xr:uid="{6217D6CD-3A2C-4896-8480-9F28604DB36C}"/>
    <cellStyle name="Comma 10 8" xfId="5978" xr:uid="{5941B9F9-6C33-469F-B466-A04FCE47DDC1}"/>
    <cellStyle name="Comma 10 9" xfId="8368" xr:uid="{E8C03E62-F584-4E7F-A4B1-1FB4C58CAAAC}"/>
    <cellStyle name="Comma 11" xfId="6042" xr:uid="{DB1D7E3A-B4EB-4C7C-9882-F04FC0FDFBBD}"/>
    <cellStyle name="Comma 11 10" xfId="12798" xr:uid="{A1613DBF-5FA9-413A-B58F-AFB615ACE77B}"/>
    <cellStyle name="Comma 11 2" xfId="11406" xr:uid="{A3F4910D-2310-43AB-AC61-87C6806150DC}"/>
    <cellStyle name="Comma 11 2 2" xfId="11136" xr:uid="{57B60585-0C15-43AB-BF7D-0FB1114B495D}"/>
    <cellStyle name="Comma 11 2 2 2" xfId="12774" xr:uid="{48559577-F83F-495A-83E4-30C67E557ABB}"/>
    <cellStyle name="Comma 11 2 2 2 2" xfId="11643" xr:uid="{A3980A8C-23DB-42A4-8536-D29504DD72E4}"/>
    <cellStyle name="Comma 11 2 2 2 3" xfId="11631" xr:uid="{E850BE8A-98DA-4501-8D2D-25B45E0838F1}"/>
    <cellStyle name="Comma 11 2 2 3" xfId="11841" xr:uid="{46B961C2-D7AE-491F-9122-F2F3DC98994A}"/>
    <cellStyle name="Comma 11 2 2 3 2" xfId="12354" xr:uid="{9BF55535-1D8C-4E64-ACB5-50BDB3932050}"/>
    <cellStyle name="Comma 11 2 2 4" xfId="12570" xr:uid="{2AB15CD9-97E2-4665-821A-E53A7407667A}"/>
    <cellStyle name="Comma 11 2 2 5" xfId="12502" xr:uid="{9ADCD40C-9544-47F9-B19D-E3CCF2A49D0B}"/>
    <cellStyle name="Comma 11 2 3" xfId="12629" xr:uid="{35EE120C-3614-4F9F-88F3-D554B09C9F43}"/>
    <cellStyle name="Comma 11 2 3 2" xfId="11166" xr:uid="{12815C7B-6543-4A0D-9478-1CC68FF80644}"/>
    <cellStyle name="Comma 11 2 3 3" xfId="11565" xr:uid="{CD4012C8-1720-413D-8E46-85493BF638DC}"/>
    <cellStyle name="Comma 11 2 4" xfId="11757" xr:uid="{F73A913F-6616-474D-AB48-9CEB7F23E5A0}"/>
    <cellStyle name="Comma 11 2 4 2" xfId="11239" xr:uid="{436DAB8D-A12F-411D-B2E3-26CB101A0EE9}"/>
    <cellStyle name="Comma 11 2 5" xfId="11967" xr:uid="{B9D1A806-0889-4970-AB2E-4ED5318CD806}"/>
    <cellStyle name="Comma 11 2 6" xfId="12066" xr:uid="{A215C563-E3D3-4340-948B-C6E6906D4952}"/>
    <cellStyle name="Comma 11 3" xfId="12636" xr:uid="{6F4F2332-E0AA-4A8F-8B19-DF4B46E46C53}"/>
    <cellStyle name="Comma 11 3 2" xfId="11097" xr:uid="{84FC08BB-E954-48DF-B25A-20AD3DA25155}"/>
    <cellStyle name="Comma 11 3 2 2" xfId="15195" xr:uid="{2366778A-E3DC-49E1-BF5F-4866AD7BFAEB}"/>
    <cellStyle name="Comma 11 3 2 2 2" xfId="12414" xr:uid="{B451F194-B273-429E-8651-8FE470CD6EC4}"/>
    <cellStyle name="Comma 11 3 2 3" xfId="11464" xr:uid="{DD808599-1EAD-422E-89FF-23F2F204EA00}"/>
    <cellStyle name="Comma 11 3 2 4" xfId="15277" xr:uid="{73760F61-57A2-478E-82A8-FE4E02A25410}"/>
    <cellStyle name="Comma 11 3 2 5" xfId="16336" xr:uid="{23C6A8F3-1C42-4A59-AC7F-531AD0E5A0F6}"/>
    <cellStyle name="Comma 11 3 3" xfId="12336" xr:uid="{68A5FC87-6FC5-48D8-B8E6-72BA5C5137D4}"/>
    <cellStyle name="Comma 11 3 3 2" xfId="11088" xr:uid="{B49A6716-7C01-46EF-9293-F3579CD63254}"/>
    <cellStyle name="Comma 11 3 4" xfId="12463" xr:uid="{6B586682-2514-4F0A-A492-2703AA9C26A7}"/>
    <cellStyle name="Comma 11 3 5" xfId="11788" xr:uid="{85449C1F-17C2-46AD-BEEC-F9BAAF66EDD3}"/>
    <cellStyle name="Comma 11 3 6" xfId="11886" xr:uid="{BF02B324-472C-484E-9634-296CF1A5724C}"/>
    <cellStyle name="Comma 11 4" xfId="12400" xr:uid="{782FAD90-87F2-4D67-9DBE-D0D9A7CB78B5}"/>
    <cellStyle name="Comma 11 4 2" xfId="12606" xr:uid="{55445945-1BCB-4668-8207-3C4F85DD75A0}"/>
    <cellStyle name="Comma 11 4 2 2" xfId="12049" xr:uid="{928BCE2E-C9A3-430E-9ECD-2CDAF66162EE}"/>
    <cellStyle name="Comma 11 4 3" xfId="12819" xr:uid="{0DEC38D1-DFB5-44F5-9379-84C6C5C7CA3F}"/>
    <cellStyle name="Comma 11 4 4" xfId="11339" xr:uid="{7325D755-0501-44C4-8363-276A0F5668C2}"/>
    <cellStyle name="Comma 11 4 5" xfId="11605" xr:uid="{5F00E83D-0940-4E64-A7BF-E57FD34C0653}"/>
    <cellStyle name="Comma 11 5" xfId="11773" xr:uid="{EC026415-9942-47D0-AFFB-D17F13CD0B3A}"/>
    <cellStyle name="Comma 11 5 2" xfId="11817" xr:uid="{9588AEA4-6BF7-4E78-A52E-66CC52221C98}"/>
    <cellStyle name="Comma 11 5 2 2" xfId="11907" xr:uid="{D3170F0F-4165-4382-9CB9-6429F8422CDC}"/>
    <cellStyle name="Comma 11 5 3" xfId="12028" xr:uid="{F5F33B41-C2B3-4DDB-839D-7E2BEC1D7896}"/>
    <cellStyle name="Comma 11 5 4" xfId="12725" xr:uid="{A6331102-8161-49C1-8A19-FF32FD3F516D}"/>
    <cellStyle name="Comma 11 5 5" xfId="11059" xr:uid="{DBAD8A82-602A-4DDD-AEF8-923422A60970}"/>
    <cellStyle name="Comma 11 6" xfId="12770" xr:uid="{8CF0631B-FF5E-4D50-83E1-D552631B74B3}"/>
    <cellStyle name="Comma 11 6 2" xfId="11411" xr:uid="{E9A7B015-98FF-40E9-A006-55745EB96EB4}"/>
    <cellStyle name="Comma 11 6 3" xfId="11316" xr:uid="{35B0EA4A-09DE-44E5-9F74-011761668BE3}"/>
    <cellStyle name="Comma 11 7" xfId="11652" xr:uid="{6E4B57DE-5299-4E79-994D-520E9B5A3B02}"/>
    <cellStyle name="Comma 11 7 2" xfId="11506" xr:uid="{0F9CFA25-338D-4436-A0AD-FDBA912DA369}"/>
    <cellStyle name="Comma 11 8" xfId="11850" xr:uid="{842D3C3C-48BD-4D56-8AFB-B4627EEB9596}"/>
    <cellStyle name="Comma 11 9" xfId="12364" xr:uid="{05127C07-9529-4C2C-B763-36872B5D7FDB}"/>
    <cellStyle name="Comma 118" xfId="8405" xr:uid="{62FE011A-F5A0-4F31-AB63-0321DECF23CC}"/>
    <cellStyle name="Comma 12" xfId="6043" xr:uid="{26B0A0D3-3EBC-4ACD-91D4-DCFE73C3F917}"/>
    <cellStyle name="Comma 12 2" xfId="8369" xr:uid="{D74C5C30-C570-4449-8F60-57FF4664B8AF}"/>
    <cellStyle name="Comma 12 2 2" xfId="12138" xr:uid="{F74AC971-BDD3-4E08-A729-E399A03B651E}"/>
    <cellStyle name="Comma 12 2 3" xfId="11732" xr:uid="{52CFA054-BDB2-431C-9423-8CB9AF705D75}"/>
    <cellStyle name="Comma 12 3" xfId="12004" xr:uid="{EA392B1A-D7A2-493B-B50C-D93A042A81FC}"/>
    <cellStyle name="Comma 12 3 2" xfId="11182" xr:uid="{117E1522-FCF4-4164-BC03-593175691A11}"/>
    <cellStyle name="Comma 12 4" xfId="11571" xr:uid="{214391CB-7D03-4CAB-850E-745C487F1A84}"/>
    <cellStyle name="Comma 12 5" xfId="10951" xr:uid="{E8ADE2D4-EE43-46BF-9A8D-7C6D60445771}"/>
    <cellStyle name="Comma 12 6" xfId="11467" xr:uid="{583A9B6E-9964-4155-BEB2-DF7DA16EF682}"/>
    <cellStyle name="Comma 13" xfId="6044" xr:uid="{CA14DFEF-1BA9-4B39-A792-B5BAD8D6D1D5}"/>
    <cellStyle name="Comma 13 2" xfId="11524" xr:uid="{B05EC258-8EEB-4948-BA7A-615D6F27FF6F}"/>
    <cellStyle name="Comma 13 2 2" xfId="12233" xr:uid="{EB780361-A09E-4ED5-AFE1-2E8459D0D1B2}"/>
    <cellStyle name="Comma 13 2 3" xfId="12438" xr:uid="{7AFB00FB-7DE2-4B18-8BF6-5171DA3906A5}"/>
    <cellStyle name="Comma 13 2 4" xfId="11442" xr:uid="{6D4AD44F-5F7A-4C83-A8EE-8DA0F6B3A5FA}"/>
    <cellStyle name="Comma 13 3" xfId="12640" xr:uid="{82EF54E8-D28F-4E69-964F-5EE914D820C2}"/>
    <cellStyle name="Comma 13 3 2" xfId="11094" xr:uid="{A06DCF18-B7ED-445C-A54C-A9C5F2FAB23A}"/>
    <cellStyle name="Comma 13 4" xfId="12470" xr:uid="{BCA60EAD-80C7-4662-92B5-C9F3F519BC70}"/>
    <cellStyle name="Comma 13 5" xfId="16333" xr:uid="{30CEE3E1-504F-4284-9653-458BC343B296}"/>
    <cellStyle name="Comma 13 6" xfId="11609" xr:uid="{3E7FDB13-AEF6-4A02-BB0F-8B7BC46D28A0}"/>
    <cellStyle name="Comma 14" xfId="6045" xr:uid="{040FDB6E-03A8-4E18-BB75-129DB40C7874}"/>
    <cellStyle name="Comma 14 2" xfId="8402" xr:uid="{FE3ED0A4-D819-4F6D-A4CF-596EE882080C}"/>
    <cellStyle name="Comma 14 2 2" xfId="11684" xr:uid="{FE18D4F6-6844-44E0-9765-A7F6AA46C8B2}"/>
    <cellStyle name="Comma 14 3" xfId="11785" xr:uid="{57BC22E5-2CAE-4E40-A2C2-36902D2E41A7}"/>
    <cellStyle name="Comma 14 4" xfId="11883" xr:uid="{DF8F0F88-0675-4726-8FFA-1D070AC848AE}"/>
    <cellStyle name="Comma 14 5" xfId="12397" xr:uid="{BF6B427B-FDF1-46A4-8014-83149B309F67}"/>
    <cellStyle name="Comma 15" xfId="6046" xr:uid="{8F065938-35D3-4FFD-8BF1-16DBFBB6E8BB}"/>
    <cellStyle name="Comma 15 2" xfId="12603" xr:uid="{9672E331-DE20-4F8B-B6F4-A5F2C703509D}"/>
    <cellStyle name="Comma 15 2 2" xfId="12339" xr:uid="{0882562E-023C-4A95-8A52-8CDC57312149}"/>
    <cellStyle name="Comma 15 3" xfId="12817" xr:uid="{EF621453-81AB-4D9A-8B68-3D52514711A1}"/>
    <cellStyle name="Comma 15 4" xfId="10832" xr:uid="{0B575502-2C54-4C53-A4B3-A123FCE31D99}"/>
    <cellStyle name="Comma 15 5" xfId="11195" xr:uid="{9C082516-50A2-4502-8B65-69077F244975}"/>
    <cellStyle name="Comma 16" xfId="6047" xr:uid="{7A55893F-B5BA-49BA-8696-216B38AF0003}"/>
    <cellStyle name="Comma 16 2" xfId="6048" xr:uid="{A51C657A-8A11-486C-B8BF-0DFEBA715E54}"/>
    <cellStyle name="Comma 16 2 2" xfId="11776" xr:uid="{69598E53-C6B5-4656-8CDC-38D5DB9737C1}"/>
    <cellStyle name="Comma 16 3" xfId="11814" xr:uid="{DE915DCB-14F8-4C38-8CB4-0B73829EDF5E}"/>
    <cellStyle name="Comma 16 4" xfId="11904" xr:uid="{98D532B1-D683-4B86-B592-CD74FE1062F4}"/>
    <cellStyle name="Comma 16 5" xfId="11950" xr:uid="{387D435B-812F-4BA5-9CB3-C2341A793D0A}"/>
    <cellStyle name="Comma 16 6" xfId="11479" xr:uid="{6F25DEFE-6BDF-421C-898D-0B17EE4BE619}"/>
    <cellStyle name="Comma 17" xfId="6049" xr:uid="{607A0FB8-2790-4B5E-8C32-86682FDC241C}"/>
    <cellStyle name="Comma 17 2" xfId="6050" xr:uid="{FD71AF07-159D-40BF-A3C0-1F9ADBEF2038}"/>
    <cellStyle name="Comma 17 2 2" xfId="12107" xr:uid="{B4EA22D7-B026-4E27-BFBD-D56CB16EB1DD}"/>
    <cellStyle name="Comma 17 3" xfId="12703" xr:uid="{3243DCEC-9C42-439C-9334-4B29BD7E86B6}"/>
    <cellStyle name="Comma 17 4" xfId="10917" xr:uid="{8A42DBF0-40FD-4650-BDC6-E7AEF5BEEDA7}"/>
    <cellStyle name="Comma 17 5" xfId="13884" xr:uid="{75922244-66A0-48AF-957A-FD1FD3793BDE}"/>
    <cellStyle name="Comma 18" xfId="6051" xr:uid="{603FD56B-3BB4-4EC8-B3F2-0CC49E0AC494}"/>
    <cellStyle name="Comma 18 2" xfId="6052" xr:uid="{2345FE65-E3E1-462C-ADDE-429D066BFA52}"/>
    <cellStyle name="Comma 18 2 2" xfId="12845" xr:uid="{D4763FAE-4A69-4997-ACB0-BB96E045230C}"/>
    <cellStyle name="Comma 18 3" xfId="13885" xr:uid="{844DD745-2555-4856-BF7B-4A993C1847E3}"/>
    <cellStyle name="Comma 18 4" xfId="10915" xr:uid="{32AAFFB5-3479-4011-9B8A-CE11C112F5D6}"/>
    <cellStyle name="Comma 18 5" xfId="10833" xr:uid="{4EC1A3CD-E344-4BF8-A332-EAA0EDCFF82A}"/>
    <cellStyle name="Comma 18 6" xfId="15774" xr:uid="{A82BCE92-13D2-484F-B04D-F6A0B33D0A21}"/>
    <cellStyle name="Comma 19" xfId="6053" xr:uid="{8A91D5FC-F41B-4AA5-8A7F-36BBE3637248}"/>
    <cellStyle name="Comma 19 2" xfId="6054" xr:uid="{7FD2F381-CB3F-4398-8246-938C280619DE}"/>
    <cellStyle name="Comma 2" xfId="135" xr:uid="{94C42E7A-F9C9-458F-914B-12405405CF25}"/>
    <cellStyle name="Comma 2 10" xfId="6056" xr:uid="{2481B9CE-F481-4726-84DB-7DD68B818265}"/>
    <cellStyle name="Comma 2 10 2" xfId="6057" xr:uid="{1EC0E309-83AB-4D26-8169-D8792F9EB298}"/>
    <cellStyle name="Comma 2 10 2 2" xfId="6058" xr:uid="{BF68DF19-5935-448A-BB28-8F61227C51DE}"/>
    <cellStyle name="Comma 2 10 2 2 2" xfId="15836" xr:uid="{57276E2C-0725-4A9F-9424-C33DF7D5896A}"/>
    <cellStyle name="Comma 2 10 2 3" xfId="10834" xr:uid="{C2E2CF05-6ED8-45B9-A0A7-4F9CA15D35E4}"/>
    <cellStyle name="Comma 2 10 2 4" xfId="15837" xr:uid="{4EECF268-C956-4183-BC32-66CBC54DF0E2}"/>
    <cellStyle name="Comma 2 10 2 5" xfId="10916" xr:uid="{651DF777-A6E7-41EC-BD29-C0F7058E06AE}"/>
    <cellStyle name="Comma 2 10 3" xfId="6059" xr:uid="{21ABE7B8-954D-46CD-91EE-AFC2AF22A213}"/>
    <cellStyle name="Comma 2 10 3 2" xfId="10883" xr:uid="{4541EC9C-8B4C-458D-8D6C-8F73897B419E}"/>
    <cellStyle name="Comma 2 10 3 2 2" xfId="16335" xr:uid="{F8A12452-9836-4F28-BDA1-3301A61B7CBE}"/>
    <cellStyle name="Comma 2 10 3 3" xfId="12489" xr:uid="{F985220A-E3A5-46C7-ADCF-9E08957DCDDA}"/>
    <cellStyle name="Comma 2 10 3 4" xfId="12521" xr:uid="{6F1861B5-299E-4EDB-A72B-99B004F1D0D6}"/>
    <cellStyle name="Comma 2 10 3 5" xfId="13601" xr:uid="{9037D3DC-4F93-4EDD-8CFB-61353E4E1BCA}"/>
    <cellStyle name="Comma 2 10 4" xfId="13903" xr:uid="{7DC36DE9-DEA7-400A-BE3C-633C310BCF4F}"/>
    <cellStyle name="Comma 2 10 5" xfId="11663" xr:uid="{A30B404C-7B96-496D-8788-763B5F0DC34C}"/>
    <cellStyle name="Comma 2 11" xfId="6060" xr:uid="{47631687-267E-4346-8352-3BE601A521EB}"/>
    <cellStyle name="Comma 2 11 2" xfId="6061" xr:uid="{853EBDD3-C9FF-4C31-B8FA-5A14FA08C16A}"/>
    <cellStyle name="Comma 2 11 2 2" xfId="10884" xr:uid="{C2F222C0-C2D8-4E34-AC76-E884FA403BCC}"/>
    <cellStyle name="Comma 2 11 2 2 2" xfId="15838" xr:uid="{4B1077FD-6F0F-4857-840C-D854A8C0A281}"/>
    <cellStyle name="Comma 2 11 2 3" xfId="10835" xr:uid="{CAC1C666-441C-4147-B932-7936846E0FB7}"/>
    <cellStyle name="Comma 2 11 2 4" xfId="10918" xr:uid="{6673AE63-02B7-42EF-9D63-D84E627F8764}"/>
    <cellStyle name="Comma 2 11 2 5" xfId="13886" xr:uid="{D259F7F9-4742-4A67-B35E-162AE85D4389}"/>
    <cellStyle name="Comma 2 11 2 6" xfId="10885" xr:uid="{7A473EF7-E4EA-4D40-BD99-756918CD03D3}"/>
    <cellStyle name="Comma 2 11 3" xfId="13888" xr:uid="{547DA036-3B3B-4259-9D0B-F277B86A9E08}"/>
    <cellStyle name="Comma 2 11 4" xfId="16328" xr:uid="{E2B444FE-9B78-4D6B-8EDE-1394E6F384AD}"/>
    <cellStyle name="Comma 2 12" xfId="6062" xr:uid="{93828674-3375-4250-9E42-6935353D932F}"/>
    <cellStyle name="Comma 2 12 2" xfId="6063" xr:uid="{A06437C4-196F-468E-9C78-2E2BEE8C90D5}"/>
    <cellStyle name="Comma 2 12 3" xfId="10836" xr:uid="{A0CF53FE-5D4E-4B95-80A6-C05746F5881C}"/>
    <cellStyle name="Comma 2 12 4" xfId="12234" xr:uid="{CBD54271-6410-4600-8407-D0A82E668A53}"/>
    <cellStyle name="Comma 2 13" xfId="6064" xr:uid="{32F99535-CDC2-42E7-BB6A-5D574DBB783B}"/>
    <cellStyle name="Comma 2 13 2" xfId="10919" xr:uid="{BC23DA0F-C161-4992-9846-9428371D0A60}"/>
    <cellStyle name="Comma 2 13 3" xfId="12238" xr:uid="{9B0D9894-F567-4310-B345-00DC35241FBE}"/>
    <cellStyle name="Comma 2 14" xfId="6055" xr:uid="{5D1D4304-CB69-40E0-9530-970F550C2A90}"/>
    <cellStyle name="Comma 2 14 2" xfId="13887" xr:uid="{30E83E62-1FCB-4E3B-9797-C1F83B1B0E5A}"/>
    <cellStyle name="Comma 2 14 3" xfId="12583" xr:uid="{AD9573F6-18CC-4B85-AB8A-1A5774344D39}"/>
    <cellStyle name="Comma 2 15" xfId="8370" xr:uid="{31136575-69CA-420A-88B4-6C182A9DD1C8}"/>
    <cellStyle name="Comma 2 15 2" xfId="10886" xr:uid="{57F546C0-3C3B-4F8B-9777-515F0565217B}"/>
    <cellStyle name="Comma 2 15 3" xfId="15190" xr:uid="{B970E68F-F6B6-4870-96CF-37903FF044FC}"/>
    <cellStyle name="Comma 2 16" xfId="11709" xr:uid="{29DE7693-6C15-45D6-8DF6-8E4501BC9AD4}"/>
    <cellStyle name="Comma 2 17" xfId="15369" xr:uid="{64177BD7-3A49-43C5-8921-23B3109B7724}"/>
    <cellStyle name="Comma 2 18" xfId="11312" xr:uid="{0B38731F-D7E9-4BAD-972C-02B871EE0615}"/>
    <cellStyle name="Comma 2 19" xfId="15265" xr:uid="{F5BBFBBC-8910-4592-AF01-9552E818E74F}"/>
    <cellStyle name="Comma 2 2" xfId="345" xr:uid="{92152EE5-7A1D-4EA0-BD9D-3E836A8167E8}"/>
    <cellStyle name="Comma 2 2 2" xfId="481" xr:uid="{3676F2A4-C7F6-4730-A771-470EF744D08E}"/>
    <cellStyle name="Comma 2 2 2 2" xfId="737" xr:uid="{9236F510-BC41-4DE6-8FC4-E930186853A8}"/>
    <cellStyle name="Comma 2 2 2 2 2" xfId="2138" xr:uid="{80BE16E4-98A9-44CC-9048-A32BB6D7A57C}"/>
    <cellStyle name="Comma 2 2 2 2 2 2" xfId="13902" xr:uid="{30C140D6-3DB1-4AEC-B7E0-DF24B5571FF9}"/>
    <cellStyle name="Comma 2 2 2 2 2 2 2" xfId="13889" xr:uid="{56E5BFAE-4332-4D0B-9F8D-3163EE3475CF}"/>
    <cellStyle name="Comma 2 2 2 2 2 3" xfId="13890" xr:uid="{8F2E20FC-4EC9-4004-BD45-07D6A42EC79C}"/>
    <cellStyle name="Comma 2 2 2 2 2 4" xfId="13891" xr:uid="{D77D593B-A534-44BE-878C-AF53B82A52D4}"/>
    <cellStyle name="Comma 2 2 2 2 3" xfId="13892" xr:uid="{08BFE516-F54D-45AA-B7D6-845DD81CC2AE}"/>
    <cellStyle name="Comma 2 2 2 2 3 2" xfId="13893" xr:uid="{E1638CAA-06B7-42BF-837D-18E3C4CAB62C}"/>
    <cellStyle name="Comma 2 2 2 2 4" xfId="13894" xr:uid="{0B92D8E5-C8D4-4AE7-8BC9-1A263A568C88}"/>
    <cellStyle name="Comma 2 2 2 2 5" xfId="12856" xr:uid="{C85A47D0-35B1-4BE1-B8C9-7B26F1DC8A0D}"/>
    <cellStyle name="Comma 2 2 2 2 6" xfId="13901" xr:uid="{9866808F-D0DA-4C1C-85BA-76822BD199F9}"/>
    <cellStyle name="Comma 2 2 2 3" xfId="2020" xr:uid="{F09F482F-486C-44D4-907B-3F70E0553F22}"/>
    <cellStyle name="Comma 2 2 2 3 2" xfId="13896" xr:uid="{8F6DC6FA-CE1A-417A-96AA-0C98CF926FF4}"/>
    <cellStyle name="Comma 2 2 2 3 2 2" xfId="13897" xr:uid="{4A09B4AE-7779-4774-BEBC-79F567D055AA}"/>
    <cellStyle name="Comma 2 2 2 3 3" xfId="13898" xr:uid="{C0C81A03-D8A3-48D9-9519-76F22BDF9CDC}"/>
    <cellStyle name="Comma 2 2 2 3 4" xfId="13899" xr:uid="{47A3CDAF-8333-4E74-A4FA-78C68130EE2F}"/>
    <cellStyle name="Comma 2 2 2 4" xfId="6065" xr:uid="{F5BA9D4D-496C-4D83-A574-964DFF62E09F}"/>
    <cellStyle name="Comma 2 2 2 4 2" xfId="13900" xr:uid="{6ED5D5E6-BC50-4136-B7D2-19DBFCA468CB}"/>
    <cellStyle name="Comma 2 2 2 5" xfId="15196" xr:uid="{28CE9B1F-7269-4E09-AF9D-592C61A0BE13}"/>
    <cellStyle name="Comma 2 2 2 5 2" xfId="16457" xr:uid="{6B8F6466-AD51-4C73-B891-71E3166C39C9}"/>
    <cellStyle name="Comma 2 2 2 6" xfId="12218" xr:uid="{5F0C6200-BC77-4739-AD66-ACBBAD701463}"/>
    <cellStyle name="Comma 2 2 2 7" xfId="15695" xr:uid="{597083F3-B897-46BE-8D3F-40590C2F54E6}"/>
    <cellStyle name="Comma 2 2 2 8" xfId="13931" xr:uid="{EF381319-5BA9-417E-8D4B-E81D08DCC379}"/>
    <cellStyle name="Comma 2 2 3" xfId="6066" xr:uid="{C66B266B-1BE0-45B8-ADE7-534A1E56B42B}"/>
    <cellStyle name="Comma 2 2 3 2" xfId="13904" xr:uid="{358B180F-980D-4FEE-A1D5-499022C8908B}"/>
    <cellStyle name="Comma 2 2 3 3" xfId="13905" xr:uid="{6E469701-E3B9-464B-B2F0-87942F897196}"/>
    <cellStyle name="Comma 2 2 4" xfId="13906" xr:uid="{D0E51239-36D4-4AE5-985D-EBDF1DBB7AC0}"/>
    <cellStyle name="Comma 2 2 5" xfId="13907" xr:uid="{864CEAAD-396F-4266-A210-A58E47B52EBC}"/>
    <cellStyle name="Comma 2 20" xfId="15161" xr:uid="{57A9C302-8024-44E3-83C2-F1915C288065}"/>
    <cellStyle name="Comma 2 21" xfId="11934" xr:uid="{A4F1A82E-9766-459A-97F4-4256E4460388}"/>
    <cellStyle name="Comma 2 22" xfId="12298" xr:uid="{43C6F28C-EAE3-4343-AB62-35B0A984B5AF}"/>
    <cellStyle name="Comma 2 3" xfId="185" xr:uid="{02CB7CCD-DB98-4E52-8E97-E4A51AD43B63}"/>
    <cellStyle name="Comma 2 3 2" xfId="469" xr:uid="{13472B59-3340-4E59-AF58-07BEFED51615}"/>
    <cellStyle name="Comma 2 3 2 2" xfId="1023" xr:uid="{2388DADE-1C9E-4F3C-85BE-68531F260428}"/>
    <cellStyle name="Comma 2 3 2 2 2" xfId="6070" xr:uid="{69BCD437-2FFE-431B-8B80-F7FA8D7BAEB0}"/>
    <cellStyle name="Comma 2 3 2 2 2 2" xfId="6071" xr:uid="{5BB9DB5C-90A2-4625-B15C-C550CC455F33}"/>
    <cellStyle name="Comma 2 3 2 2 2 2 2" xfId="6072" xr:uid="{0B087B8E-54A2-4216-B921-32BB7113D28C}"/>
    <cellStyle name="Comma 2 3 2 2 2 3" xfId="6073" xr:uid="{39AA9302-B631-4CF2-B908-29A043CBBDEA}"/>
    <cellStyle name="Comma 2 3 2 2 3" xfId="6074" xr:uid="{835B4E70-70FB-49C4-9C97-F630B71B509D}"/>
    <cellStyle name="Comma 2 3 2 2 3 2" xfId="6075" xr:uid="{5E80C893-102F-4DDA-9523-0ED253700701}"/>
    <cellStyle name="Comma 2 3 2 2 4" xfId="6076" xr:uid="{875739AD-0F0C-4BE9-AA8E-0177DF28A6B4}"/>
    <cellStyle name="Comma 2 3 2 2 5" xfId="6069" xr:uid="{4B76B23F-CF55-40F4-8620-5C1FF0F3642B}"/>
    <cellStyle name="Comma 2 3 2 2 6" xfId="13908" xr:uid="{31F1A726-E6CB-4361-A7C3-DB120AE3D585}"/>
    <cellStyle name="Comma 2 3 2 3" xfId="2130" xr:uid="{6648806A-EEB5-438C-A514-C91EE28E37B6}"/>
    <cellStyle name="Comma 2 3 2 3 2" xfId="6078" xr:uid="{8A93AAFF-A8A2-4713-889C-7FEFA4494CD6}"/>
    <cellStyle name="Comma 2 3 2 3 2 2" xfId="6079" xr:uid="{98734772-0F74-4196-9DCE-23C0A436E70A}"/>
    <cellStyle name="Comma 2 3 2 3 3" xfId="6080" xr:uid="{9FDCD037-95BF-4BC4-9DFB-70200C58E110}"/>
    <cellStyle name="Comma 2 3 2 3 4" xfId="6077" xr:uid="{C887A34F-F71D-43E2-B1CD-F4DE3975525C}"/>
    <cellStyle name="Comma 2 3 2 4" xfId="6081" xr:uid="{D716F935-89E9-4074-8142-1AA06320C6F6}"/>
    <cellStyle name="Comma 2 3 2 4 2" xfId="6082" xr:uid="{5727F2E3-98A5-48D9-9835-4E96885F0CAB}"/>
    <cellStyle name="Comma 2 3 2 5" xfId="6083" xr:uid="{FDADA614-7371-4C90-98E1-04E5A8901EBC}"/>
    <cellStyle name="Comma 2 3 2 5 2" xfId="13909" xr:uid="{4563B758-5705-4563-A75F-98C2CBFC4961}"/>
    <cellStyle name="Comma 2 3 2 6" xfId="6068" xr:uid="{8A9CCFF7-CFA9-4119-8880-B6E117827188}"/>
    <cellStyle name="Comma 2 3 2 7" xfId="13910" xr:uid="{0C2D34FC-4885-43AE-9390-CBB0161FABEC}"/>
    <cellStyle name="Comma 2 3 2 8" xfId="13911" xr:uid="{43CD56CC-EF35-415A-89DB-7FF4D5BF2EE6}"/>
    <cellStyle name="Comma 2 3 3" xfId="729" xr:uid="{DFE55BCF-D23C-42AF-8993-17013DE6451C}"/>
    <cellStyle name="Comma 2 3 3 2" xfId="6085" xr:uid="{3116963B-12E5-4448-9241-6E65E3E30532}"/>
    <cellStyle name="Comma 2 3 3 2 2" xfId="6086" xr:uid="{FD1CC258-2061-43CE-9CE1-4ADBF3C42F68}"/>
    <cellStyle name="Comma 2 3 3 2 2 2" xfId="6087" xr:uid="{54B9396B-2865-48F7-9391-4C929379DF9C}"/>
    <cellStyle name="Comma 2 3 3 2 3" xfId="6088" xr:uid="{12B1F09B-6754-4418-9F1B-28549DF98784}"/>
    <cellStyle name="Comma 2 3 3 3" xfId="6089" xr:uid="{F1A2F5A9-EDE0-4999-940A-5D5FE5A5BD4D}"/>
    <cellStyle name="Comma 2 3 3 3 2" xfId="6090" xr:uid="{B37172BF-3D55-4D48-A6FA-643DB9BACAE7}"/>
    <cellStyle name="Comma 2 3 3 4" xfId="6091" xr:uid="{07EBC1D0-0E79-4B97-A979-23C2456A3C8F}"/>
    <cellStyle name="Comma 2 3 3 5" xfId="6084" xr:uid="{D4AA280D-5496-442C-AA9F-685D7BE6BECC}"/>
    <cellStyle name="Comma 2 3 3 6" xfId="13912" xr:uid="{4CA25FA8-B8DB-46E0-89AF-8207972297C7}"/>
    <cellStyle name="Comma 2 3 4" xfId="2010" xr:uid="{3B05DB44-7632-49BD-8E46-20A4BDA30EFC}"/>
    <cellStyle name="Comma 2 3 4 2" xfId="6093" xr:uid="{BF964701-1195-4FC7-994B-C078E0B5718E}"/>
    <cellStyle name="Comma 2 3 4 2 2" xfId="6094" xr:uid="{DCB33784-735B-42AE-85F4-412BFD657332}"/>
    <cellStyle name="Comma 2 3 4 3" xfId="6095" xr:uid="{6EA7D056-B3AD-4D38-8FC1-869EF4E89222}"/>
    <cellStyle name="Comma 2 3 4 4" xfId="6092" xr:uid="{BE87766F-7E2A-4AB0-892D-6A62F8112DB2}"/>
    <cellStyle name="Comma 2 3 5" xfId="6096" xr:uid="{D38A51C7-008C-4917-A15A-64373E97C533}"/>
    <cellStyle name="Comma 2 3 5 2" xfId="6097" xr:uid="{417F416D-433E-4974-820F-F383F14C65BE}"/>
    <cellStyle name="Comma 2 3 6" xfId="6098" xr:uid="{428B1302-9127-4496-8401-DACA8A7A6F35}"/>
    <cellStyle name="Comma 2 3 7" xfId="6067" xr:uid="{D1EC83FB-9175-4519-A0FC-785B06EDA455}"/>
    <cellStyle name="Comma 2 4" xfId="6099" xr:uid="{4F8132E9-547D-4F49-AFC3-A473EF99A7A2}"/>
    <cellStyle name="Comma 2 4 10" xfId="12276" xr:uid="{7D5176B6-965F-4A71-A032-8A16439DB659}"/>
    <cellStyle name="Comma 2 4 2" xfId="6100" xr:uid="{CC51A65E-D071-4FC7-A4FE-DF733FD7FBFB}"/>
    <cellStyle name="Comma 2 4 2 10" xfId="13913" xr:uid="{E747F6B2-B19D-4766-A950-F6892AFF74C3}"/>
    <cellStyle name="Comma 2 4 2 2" xfId="6101" xr:uid="{0A65500E-47FF-4B86-9E02-796F16B558F6}"/>
    <cellStyle name="Comma 2 4 2 2 2" xfId="6102" xr:uid="{CB06862C-606B-4327-B2BB-4ADDA0D7B507}"/>
    <cellStyle name="Comma 2 4 2 2 2 2" xfId="6103" xr:uid="{87514131-91E2-4FA5-95BF-B7930FD4498A}"/>
    <cellStyle name="Comma 2 4 2 2 2 2 2" xfId="6104" xr:uid="{E926BCDB-FD41-461B-9315-2D5434BF544C}"/>
    <cellStyle name="Comma 2 4 2 2 2 2 2 2" xfId="13914" xr:uid="{EF8747D2-8085-438F-BCF6-8834AFB9CEDE}"/>
    <cellStyle name="Comma 2 4 2 2 2 2 2 3" xfId="13915" xr:uid="{4889792A-07A6-4877-95CA-FADB5A04D627}"/>
    <cellStyle name="Comma 2 4 2 2 2 2 3" xfId="13895" xr:uid="{C75C03ED-92D0-41DC-9DC4-F1B2207C4FFA}"/>
    <cellStyle name="Comma 2 4 2 2 2 2 3 2" xfId="15319" xr:uid="{05E76278-66DA-4EFD-B5D5-62F6F13E42E1}"/>
    <cellStyle name="Comma 2 4 2 2 2 2 4" xfId="13916" xr:uid="{FB9F3266-4B84-4897-854E-16255FEA01F0}"/>
    <cellStyle name="Comma 2 4 2 2 2 2 5" xfId="15342" xr:uid="{BEC87DC1-93A9-46D1-A4E2-D39E7436A736}"/>
    <cellStyle name="Comma 2 4 2 2 2 3" xfId="6105" xr:uid="{4C0508A5-A7BA-451B-9F17-8B16BC0E1849}"/>
    <cellStyle name="Comma 2 4 2 2 2 3 2" xfId="15320" xr:uid="{D3A45E8A-DB0E-4C66-88B2-9D521A03B623}"/>
    <cellStyle name="Comma 2 4 2 2 2 3 3" xfId="13917" xr:uid="{00E310E0-8130-4B53-8D67-B2723B9E7BC3}"/>
    <cellStyle name="Comma 2 4 2 2 2 4" xfId="13918" xr:uid="{9566702A-3838-4F7C-B83B-96EFCF561873}"/>
    <cellStyle name="Comma 2 4 2 2 2 4 2" xfId="13930" xr:uid="{4870A806-734D-43F8-A91F-6293D0657701}"/>
    <cellStyle name="Comma 2 4 2 2 2 5" xfId="15341" xr:uid="{FF16349A-3B1A-40F6-8C04-A87E4CBF1800}"/>
    <cellStyle name="Comma 2 4 2 2 2 6" xfId="13919" xr:uid="{E475797A-0C14-465D-A4E0-17C6C7921D90}"/>
    <cellStyle name="Comma 2 4 2 2 3" xfId="6106" xr:uid="{D82F5FDB-8DC7-4ACE-8312-974E70A95DA5}"/>
    <cellStyle name="Comma 2 4 2 2 3 2" xfId="6107" xr:uid="{DB85D5AC-3944-4478-B58A-53BF09C22198}"/>
    <cellStyle name="Comma 2 4 2 2 3 2 2" xfId="13920" xr:uid="{91C0EF7F-F76D-4B54-90A7-228A1EE03A0F}"/>
    <cellStyle name="Comma 2 4 2 2 3 2 2 2" xfId="13921" xr:uid="{499551EA-D822-4831-9192-2E118204D628}"/>
    <cellStyle name="Comma 2 4 2 2 3 2 3" xfId="13922" xr:uid="{9C722061-E910-4947-9D0A-F31420FE6016}"/>
    <cellStyle name="Comma 2 4 2 2 3 2 4" xfId="13923" xr:uid="{CC89FBFF-1D43-47B2-B9F0-3F317D411F3F}"/>
    <cellStyle name="Comma 2 4 2 2 3 2 5" xfId="13924" xr:uid="{C702387F-33EA-4015-BA64-BE710CADBDAE}"/>
    <cellStyle name="Comma 2 4 2 2 3 3" xfId="13925" xr:uid="{DF24587C-E07A-4F0D-845C-1E902E9DDAC9}"/>
    <cellStyle name="Comma 2 4 2 2 3 3 2" xfId="10887" xr:uid="{180E7956-660D-4356-867A-564ED4A8073D}"/>
    <cellStyle name="Comma 2 4 2 2 3 4" xfId="13927" xr:uid="{0CEA45E6-313F-40C1-81EB-1A8C454D51CA}"/>
    <cellStyle name="Comma 2 4 2 2 3 5" xfId="13928" xr:uid="{021353F5-A86D-4B73-ADDF-A13E4849C343}"/>
    <cellStyle name="Comma 2 4 2 2 3 6" xfId="13929" xr:uid="{CDA54216-BDEA-42BF-B975-E54D5A9E164B}"/>
    <cellStyle name="Comma 2 4 2 2 4" xfId="6108" xr:uid="{E3421C68-EB62-4494-8517-E2892611E568}"/>
    <cellStyle name="Comma 2 4 2 2 4 2" xfId="15197" xr:uid="{5132C479-91CA-4871-853C-016D0E2719AA}"/>
    <cellStyle name="Comma 2 4 2 2 4 2 2" xfId="11472" xr:uid="{D0BC4DCB-97D8-401C-A0EA-65210C6F7E15}"/>
    <cellStyle name="Comma 2 4 2 2 4 3" xfId="12069" xr:uid="{DDD76106-4193-4213-B7D3-88441B2BCBBD}"/>
    <cellStyle name="Comma 2 4 2 2 4 4" xfId="13933" xr:uid="{21CC24D2-DF0D-43DC-80EB-6A38487194EA}"/>
    <cellStyle name="Comma 2 4 2 2 4 5" xfId="13932" xr:uid="{9B963974-5043-424D-AD9E-5049A89CFDB7}"/>
    <cellStyle name="Comma 2 4 2 2 5" xfId="11069" xr:uid="{FC671366-3086-4F9E-9A28-C7CB36ECADA5}"/>
    <cellStyle name="Comma 2 4 2 2 5 2" xfId="13926" xr:uid="{8AC3AE21-601B-4C97-82B5-4A2FD955999C}"/>
    <cellStyle name="Comma 2 4 2 2 5 2 2" xfId="15321" xr:uid="{E6F660CD-EE52-4864-8409-952CA5E2DC81}"/>
    <cellStyle name="Comma 2 4 2 2 5 3" xfId="11018" xr:uid="{631FA5A4-AF3E-443C-8BFA-A88E741D3FFC}"/>
    <cellStyle name="Comma 2 4 2 2 5 4" xfId="11099" xr:uid="{CF5D56F4-EF54-4776-B526-A21B4DC326D3}"/>
    <cellStyle name="Comma 2 4 2 2 5 5" xfId="11264" xr:uid="{0FBAF26E-1B80-4160-9186-D5F26237A9BC}"/>
    <cellStyle name="Comma 2 4 2 2 6" xfId="12152" xr:uid="{8549407E-45DD-4EE5-8A38-02E232E37C96}"/>
    <cellStyle name="Comma 2 4 2 2 6 2" xfId="12079" xr:uid="{33E506C6-19AE-4E9E-96FD-45C774CA67CE}"/>
    <cellStyle name="Comma 2 4 2 2 7" xfId="13934" xr:uid="{EF229EDD-DC3C-4194-BCBD-BA210034ACEC}"/>
    <cellStyle name="Comma 2 4 2 2 8" xfId="13935" xr:uid="{C3950191-20D7-4C2A-B13C-FDD5125E25C4}"/>
    <cellStyle name="Comma 2 4 2 2 9" xfId="10920" xr:uid="{1D370DEC-54A1-4D31-B75D-AE20CE0FD281}"/>
    <cellStyle name="Comma 2 4 2 3" xfId="6109" xr:uid="{E308DE00-177C-485D-BFD3-3AF370ED3E76}"/>
    <cellStyle name="Comma 2 4 2 3 2" xfId="6110" xr:uid="{78BBE6FA-B1C5-48AA-8D8F-95DFC5391B20}"/>
    <cellStyle name="Comma 2 4 2 3 2 2" xfId="6111" xr:uid="{19894AC9-664E-46FF-9ABB-C032B8A06520}"/>
    <cellStyle name="Comma 2 4 2 3 2 2 2" xfId="13938" xr:uid="{AB0827D4-A8D6-484B-AC89-35AD0E4B5D7F}"/>
    <cellStyle name="Comma 2 4 2 3 2 2 3" xfId="13939" xr:uid="{AD52503A-BBD6-4A43-908F-2E3CDBDDF23D}"/>
    <cellStyle name="Comma 2 4 2 3 2 3" xfId="13940" xr:uid="{BCFB5779-C814-43E6-86D2-44C7F9CB5069}"/>
    <cellStyle name="Comma 2 4 2 3 2 3 2" xfId="13941" xr:uid="{8E51E1A2-655B-4CEA-B329-9C8276A5AC61}"/>
    <cellStyle name="Comma 2 4 2 3 2 4" xfId="13942" xr:uid="{8700B19B-B68E-46F3-B4F4-67331D005BC7}"/>
    <cellStyle name="Comma 2 4 2 3 2 5" xfId="13943" xr:uid="{3F79312D-8EAD-4FEC-81DF-309AD2F8DB97}"/>
    <cellStyle name="Comma 2 4 2 3 3" xfId="6112" xr:uid="{BB4DEE31-698B-4A62-8468-AD30D7CC58B6}"/>
    <cellStyle name="Comma 2 4 2 3 3 2" xfId="12148" xr:uid="{C1DD75B8-9B77-4252-B6DB-04146FFD06EA}"/>
    <cellStyle name="Comma 2 4 2 3 3 3" xfId="13945" xr:uid="{CAF162DD-3B1F-47DE-9EF3-8C4145856350}"/>
    <cellStyle name="Comma 2 4 2 3 4" xfId="13946" xr:uid="{E76899D9-9916-44BF-8D5F-B0879429462A}"/>
    <cellStyle name="Comma 2 4 2 3 4 2" xfId="13947" xr:uid="{2D29D1FC-E177-4B0E-A4DE-468E68CC3CC9}"/>
    <cellStyle name="Comma 2 4 2 3 5" xfId="13944" xr:uid="{335ECE16-22C6-4466-A7CB-CC933DEBD328}"/>
    <cellStyle name="Comma 2 4 2 3 6" xfId="13948" xr:uid="{E4ECD79C-5F9A-4041-B991-55C7E592EBAE}"/>
    <cellStyle name="Comma 2 4 2 4" xfId="6113" xr:uid="{F66583F3-24C3-41D3-8471-4C9C74D076C1}"/>
    <cellStyle name="Comma 2 4 2 4 2" xfId="6114" xr:uid="{2F5FE794-52DA-47E4-AD8B-DA0F11875FA1}"/>
    <cellStyle name="Comma 2 4 2 4 2 2" xfId="13937" xr:uid="{8892A9BD-65AE-47D2-82E7-A74A322A86EA}"/>
    <cellStyle name="Comma 2 4 2 4 2 2 2" xfId="11260" xr:uid="{F91FE17D-27EA-4A24-9979-915BE2061F5C}"/>
    <cellStyle name="Comma 2 4 2 4 2 3" xfId="13950" xr:uid="{1B0F65AB-1541-46FA-ADCE-745761DC89F2}"/>
    <cellStyle name="Comma 2 4 2 4 2 4" xfId="13951" xr:uid="{BC0F6D4D-7856-4735-BF47-790B283C5D29}"/>
    <cellStyle name="Comma 2 4 2 4 2 5" xfId="13952" xr:uid="{3E1616B8-DEDB-40FF-B9F0-63BF9964F7F8}"/>
    <cellStyle name="Comma 2 4 2 4 3" xfId="13953" xr:uid="{073D5BF5-C728-441B-A6AD-541FE4210710}"/>
    <cellStyle name="Comma 2 4 2 4 3 2" xfId="13954" xr:uid="{1768D771-7B97-4A79-8EA0-EE75CA911513}"/>
    <cellStyle name="Comma 2 4 2 4 4" xfId="13955" xr:uid="{48B2BCD4-742E-4B6A-B4B4-E6883BF5D0A5}"/>
    <cellStyle name="Comma 2 4 2 4 5" xfId="13956" xr:uid="{76B51171-47A4-4529-A66B-EE35AF4E001E}"/>
    <cellStyle name="Comma 2 4 2 4 6" xfId="13949" xr:uid="{ACF6F4D4-7AFE-4899-B5F6-FC539FC2BBBA}"/>
    <cellStyle name="Comma 2 4 2 5" xfId="6115" xr:uid="{63C27AB7-5C1D-48EE-BBAA-44E67EDF8A73}"/>
    <cellStyle name="Comma 2 4 2 5 2" xfId="13958" xr:uid="{DBB4D9A8-5A03-4D8A-9DFB-AE5B70D8D117}"/>
    <cellStyle name="Comma 2 4 2 5 2 2" xfId="13959" xr:uid="{795F679E-389D-492F-8520-4A0C2DB9900B}"/>
    <cellStyle name="Comma 2 4 2 5 3" xfId="13960" xr:uid="{067C15B5-289A-4099-894B-982AC3184BFD}"/>
    <cellStyle name="Comma 2 4 2 5 4" xfId="13957" xr:uid="{E4828F56-8724-4F7D-B2E9-71E3763507DB}"/>
    <cellStyle name="Comma 2 4 2 5 5" xfId="13961" xr:uid="{D977069C-02D3-435F-A3BE-6709A85DCA7B}"/>
    <cellStyle name="Comma 2 4 2 6" xfId="13962" xr:uid="{CC05C0FF-30FD-4579-9790-278B3D917C21}"/>
    <cellStyle name="Comma 2 4 2 6 2" xfId="13963" xr:uid="{762C1B73-B440-4280-9E3A-308DEC56D1CB}"/>
    <cellStyle name="Comma 2 4 2 6 2 2" xfId="13936" xr:uid="{663E3C47-2CA9-4218-BB5F-9761FDF61153}"/>
    <cellStyle name="Comma 2 4 2 6 3" xfId="13964" xr:uid="{045EF4A6-5264-49F2-9FBF-A856A7AA2A7D}"/>
    <cellStyle name="Comma 2 4 2 6 4" xfId="13965" xr:uid="{DC8FFA3D-0F59-4706-87F3-AC7540EDA57F}"/>
    <cellStyle name="Comma 2 4 2 6 5" xfId="13966" xr:uid="{428C1DB7-5DDD-4673-BFC2-DC858024202E}"/>
    <cellStyle name="Comma 2 4 2 7" xfId="13967" xr:uid="{38730A1F-149F-4F02-8980-24918613651E}"/>
    <cellStyle name="Comma 2 4 2 7 2" xfId="13968" xr:uid="{3241F844-A4F9-4B86-9974-AAD2015D859D}"/>
    <cellStyle name="Comma 2 4 2 8" xfId="13969" xr:uid="{458BE018-5DCF-4654-9EF3-C7B5C321D9B4}"/>
    <cellStyle name="Comma 2 4 2 9" xfId="13970" xr:uid="{A575CC9C-C68E-4729-B374-8FD1D5872EDE}"/>
    <cellStyle name="Comma 2 4 3" xfId="6116" xr:uid="{EB6B736E-C814-4A5B-B8D0-8708FE6AC268}"/>
    <cellStyle name="Comma 2 4 3 2" xfId="6117" xr:uid="{3F3B3529-232F-478A-A291-AFAA6FEF034C}"/>
    <cellStyle name="Comma 2 4 3 2 2" xfId="6118" xr:uid="{1AC4CA8E-1ED2-4171-88BD-1CE68CC99685}"/>
    <cellStyle name="Comma 2 4 3 2 2 2" xfId="6119" xr:uid="{CB4C3C68-308D-4043-8E76-9FC3D9943AB5}"/>
    <cellStyle name="Comma 2 4 3 2 2 2 2" xfId="13971" xr:uid="{1581CAF1-75C7-4DCF-AD76-861D6E324FE2}"/>
    <cellStyle name="Comma 2 4 3 2 2 2 3" xfId="13972" xr:uid="{20E8850B-6836-4C48-AEE1-FD8AC96E20C9}"/>
    <cellStyle name="Comma 2 4 3 2 2 3" xfId="13973" xr:uid="{804DFD5C-D2E3-428B-BDFE-493974F19664}"/>
    <cellStyle name="Comma 2 4 3 2 2 3 2" xfId="13974" xr:uid="{BF87E365-9985-4482-B538-340FED731482}"/>
    <cellStyle name="Comma 2 4 3 2 2 4" xfId="13975" xr:uid="{2B913E93-25F9-41FA-8F56-790E2C60F497}"/>
    <cellStyle name="Comma 2 4 3 2 2 5" xfId="13976" xr:uid="{622AE859-7249-4E21-BBF1-EC345A67B83F}"/>
    <cellStyle name="Comma 2 4 3 2 3" xfId="6120" xr:uid="{7154E974-31FD-4AC0-ABB3-391B5B114C33}"/>
    <cellStyle name="Comma 2 4 3 2 3 2" xfId="13977" xr:uid="{75C5A33D-285C-41E2-B60B-49D136952899}"/>
    <cellStyle name="Comma 2 4 3 2 3 3" xfId="13978" xr:uid="{52C83A25-D51D-4208-A738-6B2F148DF298}"/>
    <cellStyle name="Comma 2 4 3 2 4" xfId="13979" xr:uid="{3C005F6A-8709-47A3-81EB-CB7690397F20}"/>
    <cellStyle name="Comma 2 4 3 2 4 2" xfId="13980" xr:uid="{6272B742-1026-4533-8B83-523470A74592}"/>
    <cellStyle name="Comma 2 4 3 2 5" xfId="13981" xr:uid="{EB73437B-04FF-4E7B-B573-6B902FD2C68B}"/>
    <cellStyle name="Comma 2 4 3 2 6" xfId="13982" xr:uid="{090C4081-2727-4414-AFC5-518FBAA9290E}"/>
    <cellStyle name="Comma 2 4 3 3" xfId="6121" xr:uid="{332626F8-FE1E-4ED5-B14A-94D7B1871C5C}"/>
    <cellStyle name="Comma 2 4 3 3 2" xfId="6122" xr:uid="{4F6317E8-E82C-4081-A0BC-C9C7265BA41B}"/>
    <cellStyle name="Comma 2 4 3 3 2 2" xfId="13983" xr:uid="{92563104-EAE0-4C6F-826E-2D434A236B01}"/>
    <cellStyle name="Comma 2 4 3 3 2 2 2" xfId="13984" xr:uid="{4231E0DD-F815-490A-96CF-070835C5B9D3}"/>
    <cellStyle name="Comma 2 4 3 3 2 3" xfId="13985" xr:uid="{27B398C6-470E-43AB-8EC9-1CD4E931C3A8}"/>
    <cellStyle name="Comma 2 4 3 3 2 4" xfId="13986" xr:uid="{DB90F849-ECDE-4141-B5C6-F893655283E8}"/>
    <cellStyle name="Comma 2 4 3 3 2 5" xfId="13987" xr:uid="{808FF0D8-4FBA-4C62-A493-A7195C73083B}"/>
    <cellStyle name="Comma 2 4 3 3 3" xfId="13988" xr:uid="{74FD2830-4F64-4E38-9D89-B9FEE566A332}"/>
    <cellStyle name="Comma 2 4 3 3 3 2" xfId="13989" xr:uid="{E0316214-C059-48C6-A426-B491023D1ED4}"/>
    <cellStyle name="Comma 2 4 3 3 4" xfId="13990" xr:uid="{97E5E5E9-B952-4F1A-B175-00241B1D7268}"/>
    <cellStyle name="Comma 2 4 3 3 5" xfId="13991" xr:uid="{952D3B1B-4235-454C-8B86-B113FC4D89F8}"/>
    <cellStyle name="Comma 2 4 3 3 6" xfId="13992" xr:uid="{C58C6F3F-056A-43D8-B5A5-67C00AFB34F4}"/>
    <cellStyle name="Comma 2 4 3 4" xfId="6123" xr:uid="{6A336148-C642-45DB-B2A7-70DEDC19BFCE}"/>
    <cellStyle name="Comma 2 4 3 4 2" xfId="13993" xr:uid="{4C18AFCF-134B-47C1-99B5-F14129BA30A5}"/>
    <cellStyle name="Comma 2 4 3 4 2 2" xfId="13994" xr:uid="{5BFA14B7-7C34-49A0-B32B-76BB70751F87}"/>
    <cellStyle name="Comma 2 4 3 4 3" xfId="14020" xr:uid="{3737D269-7747-4D60-8957-3000A97AED3C}"/>
    <cellStyle name="Comma 2 4 3 4 4" xfId="13995" xr:uid="{EE1BC443-2629-49A0-BB66-4A79E58942B9}"/>
    <cellStyle name="Comma 2 4 3 4 5" xfId="13996" xr:uid="{229AF4EA-0ED2-419B-AF37-C5938A9ED561}"/>
    <cellStyle name="Comma 2 4 3 5" xfId="13997" xr:uid="{CD5105EE-FC53-4BE2-B23B-3B3DE0D6DDA0}"/>
    <cellStyle name="Comma 2 4 3 5 2" xfId="14001" xr:uid="{1CF07FEF-F1CF-458C-89C0-81D3131442E3}"/>
    <cellStyle name="Comma 2 4 3 5 2 2" xfId="13998" xr:uid="{433457E2-789D-43CF-92AD-4E1FC03F24C4}"/>
    <cellStyle name="Comma 2 4 3 5 3" xfId="13999" xr:uid="{5DBF1EDA-C74E-4C0A-8A96-2BBD4D9828BB}"/>
    <cellStyle name="Comma 2 4 3 5 4" xfId="14000" xr:uid="{8D0E06C3-AE45-4940-8BCA-23556D8629F4}"/>
    <cellStyle name="Comma 2 4 3 5 5" xfId="15229" xr:uid="{B2C445E6-F4F0-419B-88D6-238E692BF062}"/>
    <cellStyle name="Comma 2 4 3 6" xfId="14006" xr:uid="{B6E0E520-FFBE-47FF-9EB5-51F8523F75D4}"/>
    <cellStyle name="Comma 2 4 3 6 2" xfId="14002" xr:uid="{8B74D174-8EF8-4618-BBE4-C76625482038}"/>
    <cellStyle name="Comma 2 4 3 7" xfId="14003" xr:uid="{12BCD3A6-E19C-4925-8881-F763B6798E7E}"/>
    <cellStyle name="Comma 2 4 3 8" xfId="14004" xr:uid="{B5430758-E8B7-47D2-9365-1EDCBF0E9B30}"/>
    <cellStyle name="Comma 2 4 3 9" xfId="14005" xr:uid="{7ABD1208-8247-4E10-900A-CA60C72EAA6C}"/>
    <cellStyle name="Comma 2 4 4" xfId="6124" xr:uid="{42B43CC6-5B3A-4003-BBF3-945E5CBF36C9}"/>
    <cellStyle name="Comma 2 4 4 2" xfId="6125" xr:uid="{50E56F50-8404-4D86-BD87-5828C1965107}"/>
    <cellStyle name="Comma 2 4 4 2 2" xfId="6126" xr:uid="{8E1C1BBA-9EA5-4A5D-8551-BECA89A4706E}"/>
    <cellStyle name="Comma 2 4 4 2 2 2" xfId="12835" xr:uid="{39423796-1374-42DD-88CF-2B3B3F9D7A5C}"/>
    <cellStyle name="Comma 2 4 4 2 2 3" xfId="14019" xr:uid="{A9B830EB-3FDD-471C-BC1A-3F2D91CA5265}"/>
    <cellStyle name="Comma 2 4 4 2 3" xfId="14007" xr:uid="{0DB95454-C974-4FFE-857B-F363EE1A4816}"/>
    <cellStyle name="Comma 2 4 4 2 3 2" xfId="14008" xr:uid="{4FDC4A4A-A148-4875-9411-5E0AE82CF7B3}"/>
    <cellStyle name="Comma 2 4 4 2 4" xfId="14009" xr:uid="{C9CFED55-D72D-4E58-8BEF-F7ED5E45F39D}"/>
    <cellStyle name="Comma 2 4 4 2 5" xfId="14012" xr:uid="{CB31D9E8-C93D-4FA5-BC74-AB2EA5AD3158}"/>
    <cellStyle name="Comma 2 4 4 3" xfId="6127" xr:uid="{C05C4B2E-41C5-4043-90B9-A63B104DAD12}"/>
    <cellStyle name="Comma 2 4 4 3 2" xfId="14010" xr:uid="{129A0050-F738-4A9D-8079-43E7BB1A7878}"/>
    <cellStyle name="Comma 2 4 4 3 3" xfId="14011" xr:uid="{E5AA409B-0690-4835-90E8-FE1924692AEB}"/>
    <cellStyle name="Comma 2 4 4 4" xfId="16318" xr:uid="{CC57CAA4-C0E8-42FC-AD47-75E4976E4670}"/>
    <cellStyle name="Comma 2 4 4 4 2" xfId="14018" xr:uid="{6698B741-B142-4C1F-B2F1-C39BFC253835}"/>
    <cellStyle name="Comma 2 4 4 5" xfId="14013" xr:uid="{CF2B28B1-5407-4842-9281-894B0A1EEF7A}"/>
    <cellStyle name="Comma 2 4 4 6" xfId="14014" xr:uid="{3272E47B-6046-4C44-887A-C9FF25230C30}"/>
    <cellStyle name="Comma 2 4 5" xfId="6128" xr:uid="{89291141-CC41-4E6B-80D6-1FD7B58A2A1B}"/>
    <cellStyle name="Comma 2 4 5 2" xfId="6129" xr:uid="{1FDD3F17-8F08-4768-91FC-438FCDF839B0}"/>
    <cellStyle name="Comma 2 4 5 2 2" xfId="14015" xr:uid="{F929246F-4E91-4A4A-BD1F-87EAEA8DBAD1}"/>
    <cellStyle name="Comma 2 4 5 2 2 2" xfId="14016" xr:uid="{7918732C-A71E-48EA-A801-944C1E7088EE}"/>
    <cellStyle name="Comma 2 4 5 2 3" xfId="14017" xr:uid="{D704905E-B1D4-411D-92A8-73289BADD518}"/>
    <cellStyle name="Comma 2 4 5 2 4" xfId="12205" xr:uid="{1F790CFF-F9AB-4B4F-B5A1-0AF8A9D5EB10}"/>
    <cellStyle name="Comma 2 4 5 2 5" xfId="11793" xr:uid="{0FB9A346-F624-4BBD-A1C3-40CEC9DB80E0}"/>
    <cellStyle name="Comma 2 4 5 3" xfId="11881" xr:uid="{86294C86-A842-4BE9-B6DC-9E05B549BF3C}"/>
    <cellStyle name="Comma 2 4 5 3 2" xfId="14021" xr:uid="{0FF94214-FB21-4830-BCB6-B43C03E6AD06}"/>
    <cellStyle name="Comma 2 4 5 4" xfId="14022" xr:uid="{6DF00F2A-039B-4C21-AD7E-4A8CAF736979}"/>
    <cellStyle name="Comma 2 4 5 5" xfId="15224" xr:uid="{E3601554-9241-4892-B4EC-BDFD7FA428FD}"/>
    <cellStyle name="Comma 2 4 5 6" xfId="16317" xr:uid="{384C499C-F1FD-48C4-83B4-17CB83E5ADEE}"/>
    <cellStyle name="Comma 2 4 6" xfId="6130" xr:uid="{55B2B132-99B2-477C-9A29-54B7BDA338A5}"/>
    <cellStyle name="Comma 2 4 6 2" xfId="11104" xr:uid="{C5BCA139-D080-4E1F-987E-DFCB31A30789}"/>
    <cellStyle name="Comma 2 4 6 2 2" xfId="11434" xr:uid="{C949742D-47EC-4CF5-A422-3429DA57CD7C}"/>
    <cellStyle name="Comma 2 4 6 3" xfId="15696" xr:uid="{F875C357-52E4-4B95-8197-C09B4DA6ED33}"/>
    <cellStyle name="Comma 2 4 6 4" xfId="14032" xr:uid="{302B9DD9-FD47-472C-BF13-EDE7E6233126}"/>
    <cellStyle name="Comma 2 4 6 5" xfId="14023" xr:uid="{648BF7A1-4FDA-4F22-A1EF-4D53DE3CAF68}"/>
    <cellStyle name="Comma 2 4 7" xfId="14024" xr:uid="{E86B2174-8048-4966-A2CD-995D91680EE5}"/>
    <cellStyle name="Comma 2 4 7 2" xfId="14025" xr:uid="{B0F9BBA1-A41F-4102-B7B1-46C6DBDAFB3D}"/>
    <cellStyle name="Comma 2 4 7 2 2" xfId="14026" xr:uid="{C0806AF5-3F44-4D06-AC7C-E9E569AD8A60}"/>
    <cellStyle name="Comma 2 4 7 3" xfId="14027" xr:uid="{A1FC6F23-C624-4FB9-957A-839A3F3094D6}"/>
    <cellStyle name="Comma 2 4 7 4" xfId="14028" xr:uid="{A7FDA17A-1307-491A-A7A0-72D978B9197F}"/>
    <cellStyle name="Comma 2 4 7 5" xfId="14029" xr:uid="{6D0F6CF0-2793-4220-9C11-711AD557F394}"/>
    <cellStyle name="Comma 2 4 8" xfId="14030" xr:uid="{A4C5FAE5-3E02-4721-9F5D-D54C38AA65DB}"/>
    <cellStyle name="Comma 2 4 8 2" xfId="14031" xr:uid="{8A73A912-1050-4FF9-8AB6-47EA4ADCEED1}"/>
    <cellStyle name="Comma 2 4 8 2 2" xfId="11668" xr:uid="{2E8EA2FF-3CFA-46A9-8CD9-25D14E2C3E6E}"/>
    <cellStyle name="Comma 2 4 8 3" xfId="14033" xr:uid="{BA690F6C-BD4F-4AC4-AFAF-0EA40EBAD21D}"/>
    <cellStyle name="Comma 2 4 8 4" xfId="14034" xr:uid="{FE914D64-C46A-40A7-9A50-59353FFBC0F7}"/>
    <cellStyle name="Comma 2 4 8 5" xfId="14035" xr:uid="{02BF4C60-3781-4054-AE93-499100644CBF}"/>
    <cellStyle name="Comma 2 4 9" xfId="10912" xr:uid="{B8750B47-402B-408A-A28D-DAC54BF9B94C}"/>
    <cellStyle name="Comma 2 5" xfId="6131" xr:uid="{DBA808D2-103C-4DD0-BB6D-3C24F43B248A}"/>
    <cellStyle name="Comma 2 5 10" xfId="12943" xr:uid="{CC967271-82C8-406A-B7A6-CADAAD210F62}"/>
    <cellStyle name="Comma 2 5 2" xfId="6132" xr:uid="{32467429-83C8-4EF6-9766-4B5A105E2E7C}"/>
    <cellStyle name="Comma 2 5 2 10" xfId="14036" xr:uid="{51323F19-6501-4479-A8FE-DB0E8B8562EA}"/>
    <cellStyle name="Comma 2 5 2 2" xfId="6133" xr:uid="{7FA97E98-5A8F-4BF9-B97E-EE9B662F282E}"/>
    <cellStyle name="Comma 2 5 2 2 2" xfId="6134" xr:uid="{54060142-2AAE-414E-B8DF-C423B8D9137D}"/>
    <cellStyle name="Comma 2 5 2 2 2 2" xfId="6135" xr:uid="{CF69650D-3548-4ADB-AEDF-1738D10AB3E1}"/>
    <cellStyle name="Comma 2 5 2 2 2 2 2" xfId="13593" xr:uid="{2C96E492-BC46-49A5-9FD7-67F5C62900A9}"/>
    <cellStyle name="Comma 2 5 2 2 2 2 2 2" xfId="14040" xr:uid="{E3D66BF1-BF6F-42E7-AB9C-74D5B498E7B1}"/>
    <cellStyle name="Comma 2 5 2 2 2 2 2 3" xfId="14041" xr:uid="{305BA43E-C68F-40DA-8935-DA5419540759}"/>
    <cellStyle name="Comma 2 5 2 2 2 2 3" xfId="13603" xr:uid="{B378C271-8B9D-4E81-B5FC-C0384471B120}"/>
    <cellStyle name="Comma 2 5 2 2 2 2 3 2" xfId="14042" xr:uid="{7CECB052-4C81-49EA-B9C3-FD3DDEF70186}"/>
    <cellStyle name="Comma 2 5 2 2 2 2 4" xfId="15692" xr:uid="{DBEF9FE8-D604-48B5-981A-5684BD4190C7}"/>
    <cellStyle name="Comma 2 5 2 2 2 2 5" xfId="14043" xr:uid="{80E92973-63D7-4703-A607-06187320D487}"/>
    <cellStyle name="Comma 2 5 2 2 2 3" xfId="12849" xr:uid="{1CEACDE5-4C63-418C-BE03-9AEB3F5023D3}"/>
    <cellStyle name="Comma 2 5 2 2 2 3 2" xfId="14100" xr:uid="{FE5E918D-F984-4C0F-91C7-F2EE8722CD85}"/>
    <cellStyle name="Comma 2 5 2 2 2 3 3" xfId="14044" xr:uid="{035CE216-68FD-4132-9CA6-DC3D2ABD0A29}"/>
    <cellStyle name="Comma 2 5 2 2 2 4" xfId="14045" xr:uid="{4845EC1F-608A-446F-84EE-3830E96F152D}"/>
    <cellStyle name="Comma 2 5 2 2 2 4 2" xfId="14046" xr:uid="{62F27A08-2E4F-43E3-B711-F3EC6B1C3BDB}"/>
    <cellStyle name="Comma 2 5 2 2 2 5" xfId="14047" xr:uid="{BA1D09E9-54F3-4294-85D1-B25941D4D948}"/>
    <cellStyle name="Comma 2 5 2 2 2 6" xfId="14048" xr:uid="{913A0823-E0C5-4B3C-B746-A8F50F26F8D3}"/>
    <cellStyle name="Comma 2 5 2 2 3" xfId="6136" xr:uid="{C1526881-22FD-4CC3-88B7-8A9D12955B6B}"/>
    <cellStyle name="Comma 2 5 2 2 3 2" xfId="14049" xr:uid="{4EAB444F-9B29-4700-85E2-63DDD2112736}"/>
    <cellStyle name="Comma 2 5 2 2 3 2 2" xfId="14050" xr:uid="{4C4E2271-087C-4AF4-96CD-9CC2EDB6B67D}"/>
    <cellStyle name="Comma 2 5 2 2 3 2 2 2" xfId="14051" xr:uid="{7F908B87-CB39-4943-9803-D912E85C726F}"/>
    <cellStyle name="Comma 2 5 2 2 3 2 3" xfId="14052" xr:uid="{B2233D6B-3344-4B6C-9155-0C071D386F7D}"/>
    <cellStyle name="Comma 2 5 2 2 3 2 4" xfId="14053" xr:uid="{13B40D4F-DB21-4261-8A86-C497537FF235}"/>
    <cellStyle name="Comma 2 5 2 2 3 2 5" xfId="14039" xr:uid="{BB1D7C94-4F5A-46FF-9B27-D8E7FACE7EDD}"/>
    <cellStyle name="Comma 2 5 2 2 3 3" xfId="14054" xr:uid="{738E90B5-AF65-4D57-BD6D-3062795F78EF}"/>
    <cellStyle name="Comma 2 5 2 2 3 3 2" xfId="14055" xr:uid="{2D205455-AAC1-46BA-9BEB-3F126838B7E1}"/>
    <cellStyle name="Comma 2 5 2 2 3 4" xfId="14056" xr:uid="{EDECB682-4B3E-4CA5-ACB9-6B10E131887E}"/>
    <cellStyle name="Comma 2 5 2 2 3 5" xfId="14057" xr:uid="{877DBA20-E914-448B-84CF-DEB0602EB0D5}"/>
    <cellStyle name="Comma 2 5 2 2 3 6" xfId="14058" xr:uid="{68E26804-79E8-4598-B7AB-6E9556DFEB02}"/>
    <cellStyle name="Comma 2 5 2 2 4" xfId="14059" xr:uid="{7E56FE72-777F-48C7-9385-054B71D33FA3}"/>
    <cellStyle name="Comma 2 5 2 2 4 2" xfId="14060" xr:uid="{2FBFDB3A-A012-4E9F-B072-648D30EB2E82}"/>
    <cellStyle name="Comma 2 5 2 2 4 2 2" xfId="14061" xr:uid="{E491BA49-7D58-4967-8508-65438524EC51}"/>
    <cellStyle name="Comma 2 5 2 2 4 3" xfId="14062" xr:uid="{2A69B324-000C-4AAE-9C5C-1158921C9800}"/>
    <cellStyle name="Comma 2 5 2 2 4 4" xfId="14063" xr:uid="{64F93902-AFB5-4E3F-ADFE-6AAE088E9095}"/>
    <cellStyle name="Comma 2 5 2 2 4 5" xfId="14064" xr:uid="{71BA1952-BA9C-4A25-A9E8-3ECEBA36103D}"/>
    <cellStyle name="Comma 2 5 2 2 5" xfId="14065" xr:uid="{F7D4AEC2-27FB-4FC3-AADA-F2D4B4530AC7}"/>
    <cellStyle name="Comma 2 5 2 2 5 2" xfId="14066" xr:uid="{260FB2CD-AB29-47D9-9E81-2738DC0AE06B}"/>
    <cellStyle name="Comma 2 5 2 2 5 2 2" xfId="14067" xr:uid="{CE477DC6-7BA8-4B3F-B22B-12436B31670C}"/>
    <cellStyle name="Comma 2 5 2 2 5 3" xfId="14068" xr:uid="{52D5A5BD-16AD-4E12-A402-518F4210C0B4}"/>
    <cellStyle name="Comma 2 5 2 2 5 4" xfId="14038" xr:uid="{8607E915-4E87-4E0C-9DA1-9CEDBD64B559}"/>
    <cellStyle name="Comma 2 5 2 2 5 5" xfId="12000" xr:uid="{7E866175-020B-48A0-9F77-C3B16F9798D1}"/>
    <cellStyle name="Comma 2 5 2 2 6" xfId="14070" xr:uid="{30595E21-4B5E-4BB7-88C6-CCE3996AE9E2}"/>
    <cellStyle name="Comma 2 5 2 2 6 2" xfId="14071" xr:uid="{09EB1B1F-1F23-4F85-96A0-EAF6CC64B501}"/>
    <cellStyle name="Comma 2 5 2 2 7" xfId="14072" xr:uid="{E3ABE4B4-04D3-4234-A8F6-ED24517BB834}"/>
    <cellStyle name="Comma 2 5 2 2 8" xfId="14073" xr:uid="{74364629-2DE2-4366-8602-365449643233}"/>
    <cellStyle name="Comma 2 5 2 2 9" xfId="14074" xr:uid="{5B551073-22AC-4767-8754-87E1CFC73C25}"/>
    <cellStyle name="Comma 2 5 2 3" xfId="6137" xr:uid="{0984858C-CE40-420E-B033-02886D07D360}"/>
    <cellStyle name="Comma 2 5 2 3 2" xfId="6138" xr:uid="{A9665A21-5333-4F67-BBE5-4E3EBCBA7843}"/>
    <cellStyle name="Comma 2 5 2 3 2 2" xfId="14075" xr:uid="{2337976C-AF3C-4BEB-86C3-C470396E429A}"/>
    <cellStyle name="Comma 2 5 2 3 2 2 2" xfId="14076" xr:uid="{C8788F43-5E69-4EFF-8BA1-689DCD803C40}"/>
    <cellStyle name="Comma 2 5 2 3 2 2 3" xfId="14077" xr:uid="{7345F86F-B4B8-4345-B9AE-1DE13CA38714}"/>
    <cellStyle name="Comma 2 5 2 3 2 3" xfId="14078" xr:uid="{4DAC481D-F77A-4936-B323-703915C45003}"/>
    <cellStyle name="Comma 2 5 2 3 2 3 2" xfId="14079" xr:uid="{C393D5D5-15C8-4D0C-A21A-57D1D1A76598}"/>
    <cellStyle name="Comma 2 5 2 3 2 4" xfId="14080" xr:uid="{8CF50F8D-A172-4183-8338-E6D16F11A383}"/>
    <cellStyle name="Comma 2 5 2 3 2 5" xfId="14081" xr:uid="{80E8F3F2-2E57-4729-A243-4E7EA56274AA}"/>
    <cellStyle name="Comma 2 5 2 3 3" xfId="14082" xr:uid="{A4E93131-F6CD-45EF-BA77-47589E20270A}"/>
    <cellStyle name="Comma 2 5 2 3 3 2" xfId="14069" xr:uid="{FAC341C2-4E12-4279-806A-C01886F79009}"/>
    <cellStyle name="Comma 2 5 2 3 3 3" xfId="14083" xr:uid="{7B9C3AA0-1E55-454A-9B62-584D2EA5168E}"/>
    <cellStyle name="Comma 2 5 2 3 4" xfId="14084" xr:uid="{BA49B5B3-5B20-44D5-95E2-FEFBD5D3B53F}"/>
    <cellStyle name="Comma 2 5 2 3 4 2" xfId="14085" xr:uid="{580369DB-1566-409A-A0A8-19FCB371CC4B}"/>
    <cellStyle name="Comma 2 5 2 3 5" xfId="14086" xr:uid="{8627E122-9B8B-4A4C-9DA6-0BFE067EBAD8}"/>
    <cellStyle name="Comma 2 5 2 3 6" xfId="14087" xr:uid="{5F27BD35-C6D3-442D-B1CB-1C28C8348CD3}"/>
    <cellStyle name="Comma 2 5 2 4" xfId="6139" xr:uid="{63CB98FC-1A50-48B5-A296-035D799D4FC4}"/>
    <cellStyle name="Comma 2 5 2 4 2" xfId="14088" xr:uid="{251F5286-C729-43DB-A461-11FE50A47FA9}"/>
    <cellStyle name="Comma 2 5 2 4 2 2" xfId="14089" xr:uid="{4CE6A2DA-8229-455E-9A57-B03F1AF3189E}"/>
    <cellStyle name="Comma 2 5 2 4 2 2 2" xfId="14090" xr:uid="{78DD5238-E0E0-4F25-A7F3-D26F0A3C447B}"/>
    <cellStyle name="Comma 2 5 2 4 2 3" xfId="14091" xr:uid="{B87F21CC-8902-44F0-8C7D-61BEF68DDD99}"/>
    <cellStyle name="Comma 2 5 2 4 2 4" xfId="14092" xr:uid="{5908D748-D653-4917-A7DF-A7DB384A34F9}"/>
    <cellStyle name="Comma 2 5 2 4 2 5" xfId="14093" xr:uid="{2B1E2EDE-05A1-4A73-B525-0733974041BF}"/>
    <cellStyle name="Comma 2 5 2 4 3" xfId="14094" xr:uid="{F0548643-802E-4368-856B-56BF41702180}"/>
    <cellStyle name="Comma 2 5 2 4 3 2" xfId="14095" xr:uid="{A8D8462B-2066-4349-A176-D8080EE67F88}"/>
    <cellStyle name="Comma 2 5 2 4 4" xfId="14096" xr:uid="{E74CBD98-A1C4-47C2-8814-19990448777E}"/>
    <cellStyle name="Comma 2 5 2 4 5" xfId="14097" xr:uid="{74C08F5F-8BC7-4378-BC0E-A3A0CF0B7AA7}"/>
    <cellStyle name="Comma 2 5 2 4 6" xfId="14098" xr:uid="{045B45D2-5723-410D-A959-9D8C2743EA2F}"/>
    <cellStyle name="Comma 2 5 2 5" xfId="14099" xr:uid="{2EB7C139-7286-4273-9E45-9FD6DC299570}"/>
    <cellStyle name="Comma 2 5 2 5 2" xfId="14876" xr:uid="{7B25E388-1498-4487-A7A2-F5D20526A00D}"/>
    <cellStyle name="Comma 2 5 2 5 2 2" xfId="14101" xr:uid="{8204EC22-5B8C-44A1-8F80-E7C7DBC7BF56}"/>
    <cellStyle name="Comma 2 5 2 5 3" xfId="14102" xr:uid="{11CD094A-E5FA-4269-8E48-A9B2EB232140}"/>
    <cellStyle name="Comma 2 5 2 5 4" xfId="14103" xr:uid="{8CC8A8B9-A642-443A-8F2A-B29606A8EC26}"/>
    <cellStyle name="Comma 2 5 2 5 5" xfId="14104" xr:uid="{FDD421AE-45FA-4BC1-8DA9-0C407E39DFF6}"/>
    <cellStyle name="Comma 2 5 2 6" xfId="14105" xr:uid="{8DB1BC2B-787B-4D3D-BC85-B7D33ABE0DFD}"/>
    <cellStyle name="Comma 2 5 2 6 2" xfId="14106" xr:uid="{15176928-7AF7-412D-8957-867007C81E59}"/>
    <cellStyle name="Comma 2 5 2 6 2 2" xfId="14107" xr:uid="{4ABCF471-93E7-4E88-BAA1-3A16EB4DB875}"/>
    <cellStyle name="Comma 2 5 2 6 3" xfId="14108" xr:uid="{57C201F3-9499-45CB-99AE-C3D2927610BC}"/>
    <cellStyle name="Comma 2 5 2 6 4" xfId="11995" xr:uid="{F460B5DE-00FD-43C3-83C6-BA8A2D49CF16}"/>
    <cellStyle name="Comma 2 5 2 6 5" xfId="11868" xr:uid="{159CC73D-916A-46AB-9819-D5FEA5A9CDDD}"/>
    <cellStyle name="Comma 2 5 2 7" xfId="14109" xr:uid="{03B03CB3-D16D-455A-BFC2-9E5349FAA50D}"/>
    <cellStyle name="Comma 2 5 2 7 2" xfId="12395" xr:uid="{AAAC7C32-AEBC-4EA9-BE56-8D592618E2F1}"/>
    <cellStyle name="Comma 2 5 2 8" xfId="16486" xr:uid="{010C48DE-8B22-4DB9-A0EC-78D7A53BEDF7}"/>
    <cellStyle name="Comma 2 5 2 9" xfId="13136" xr:uid="{80FFDF3A-B800-481A-B536-A0442C33C414}"/>
    <cellStyle name="Comma 2 5 3" xfId="6140" xr:uid="{956DEEA7-0249-4241-981D-9820F25FF31F}"/>
    <cellStyle name="Comma 2 5 3 2" xfId="6141" xr:uid="{7C172AB3-FE6E-4E03-A054-6FC5E9D3DC3B}"/>
    <cellStyle name="Comma 2 5 3 2 2" xfId="6142" xr:uid="{0962BC8C-4DB6-40A4-A93A-7EC11EAE00B3}"/>
    <cellStyle name="Comma 2 5 3 2 2 2" xfId="15311" xr:uid="{C0946E16-4E43-4B93-BF6D-63E6DFB77282}"/>
    <cellStyle name="Comma 2 5 3 2 2 2 2" xfId="13135" xr:uid="{8CA0F621-0F68-4782-9BD7-2791DB4440C2}"/>
    <cellStyle name="Comma 2 5 3 2 2 2 3" xfId="12380" xr:uid="{060AA720-0399-4924-800C-51D15800A40C}"/>
    <cellStyle name="Comma 2 5 3 2 2 3" xfId="14110" xr:uid="{BA9E42EE-A4BB-4019-B241-46FB4D1494D1}"/>
    <cellStyle name="Comma 2 5 3 2 2 3 2" xfId="16479" xr:uid="{1F50D715-EE9F-4CA9-ADA8-AE8362D0869F}"/>
    <cellStyle name="Comma 2 5 3 2 2 4" xfId="12840" xr:uid="{82590BF5-5550-4546-8C7B-EA410D7CE23E}"/>
    <cellStyle name="Comma 2 5 3 2 2 5" xfId="15468" xr:uid="{A677A247-6A60-487E-9318-432613EF25DD}"/>
    <cellStyle name="Comma 2 5 3 2 3" xfId="12541" xr:uid="{581A014C-F36E-41BC-A20D-D5127B913DD6}"/>
    <cellStyle name="Comma 2 5 3 2 3 2" xfId="14037" xr:uid="{2AAECBAB-8364-45BA-99C0-2E3D92FBD29D}"/>
    <cellStyle name="Comma 2 5 3 2 3 3" xfId="11358" xr:uid="{021E0D8A-2245-4A98-8578-F41425C9BFCC}"/>
    <cellStyle name="Comma 2 5 3 2 4" xfId="11009" xr:uid="{C2BFD00E-8444-41DC-B25A-36AB362E3ED1}"/>
    <cellStyle name="Comma 2 5 3 2 4 2" xfId="13137" xr:uid="{2D3165A5-6966-4FE8-AF8C-51AC0DDFC46C}"/>
    <cellStyle name="Comma 2 5 3 2 5" xfId="16481" xr:uid="{4D9A5BF8-1329-4881-A0C5-E4BC5441F4A3}"/>
    <cellStyle name="Comma 2 5 3 2 6" xfId="15325" xr:uid="{5321D74F-9EB2-46E9-82AF-6AD1D3E4FFEF}"/>
    <cellStyle name="Comma 2 5 3 3" xfId="6143" xr:uid="{C0352ADE-FC8F-49F6-9E2D-A412638DDA95}"/>
    <cellStyle name="Comma 2 5 3 3 2" xfId="11384" xr:uid="{8E097340-F0E5-4A18-94BE-72A6B7E5EF42}"/>
    <cellStyle name="Comma 2 5 3 3 2 2" xfId="11602" xr:uid="{1AF128C4-99BE-4662-9CB8-FD71E997761E}"/>
    <cellStyle name="Comma 2 5 3 3 2 2 2" xfId="14882" xr:uid="{379CF337-0183-4BC1-AE1E-689E01CC3B38}"/>
    <cellStyle name="Comma 2 5 3 3 2 3" xfId="11019" xr:uid="{46D03FFE-3A1F-416D-A5CB-DDB03C2BF6B4}"/>
    <cellStyle name="Comma 2 5 3 3 2 4" xfId="11205" xr:uid="{833588EB-72FD-45A0-8A6F-A07646981691}"/>
    <cellStyle name="Comma 2 5 3 3 2 5" xfId="11485" xr:uid="{548D95D2-8E2A-4C24-8DDB-5F4BA304B311}"/>
    <cellStyle name="Comma 2 5 3 3 3" xfId="15312" xr:uid="{B2ABC3AD-628B-4B4C-BD82-F8D389EC182B}"/>
    <cellStyle name="Comma 2 5 3 3 3 2" xfId="16174" xr:uid="{F3C30E64-5FAB-48EE-97AB-01BBDC092933}"/>
    <cellStyle name="Comma 2 5 3 3 4" xfId="10870" xr:uid="{CFF51DA4-C76C-45BA-9EAC-BBF7F4C61176}"/>
    <cellStyle name="Comma 2 5 3 3 5" xfId="12116" xr:uid="{704CE890-8236-4F77-95A4-FBCE921F2DDD}"/>
    <cellStyle name="Comma 2 5 3 3 6" xfId="11932" xr:uid="{0F6A82AD-AE2C-4554-957C-5032D5F475DC}"/>
    <cellStyle name="Comma 2 5 3 4" xfId="11292" xr:uid="{3320CD91-7ABE-477D-95C2-D597045A51E2}"/>
    <cellStyle name="Comma 2 5 3 4 2" xfId="11129" xr:uid="{1689CF7E-7054-4E17-9859-B395B4BC0EAA}"/>
    <cellStyle name="Comma 2 5 3 4 2 2" xfId="11802" xr:uid="{9D85DEF4-2A56-46CA-9B32-633C9111DC98}"/>
    <cellStyle name="Comma 2 5 3 4 3" xfId="14901" xr:uid="{09198E29-7407-4C06-9C2B-9D1C1A97270A}"/>
    <cellStyle name="Comma 2 5 3 4 4" xfId="12582" xr:uid="{CB70CC05-4118-4563-BDEE-35A709E74CA2}"/>
    <cellStyle name="Comma 2 5 3 4 5" xfId="16197" xr:uid="{24CF89EA-C678-45F1-A00E-EB30B6FC3AE4}"/>
    <cellStyle name="Comma 2 5 3 5" xfId="16257" xr:uid="{878A8BCA-AA54-4C84-B1B9-F83033B24F16}"/>
    <cellStyle name="Comma 2 5 3 5 2" xfId="12163" xr:uid="{11578FC9-891D-425B-B917-04610E6EB4B9}"/>
    <cellStyle name="Comma 2 5 3 5 2 2" xfId="12014" xr:uid="{07EA2F98-444D-4A92-8C39-AD16C0B18E9A}"/>
    <cellStyle name="Comma 2 5 3 5 3" xfId="11477" xr:uid="{05B1CCF3-8281-46C2-83A9-7F30E2C9CC48}"/>
    <cellStyle name="Comma 2 5 3 5 4" xfId="12487" xr:uid="{8313DD09-9581-4A6C-AAF4-2146560FE970}"/>
    <cellStyle name="Comma 2 5 3 5 5" xfId="11509" xr:uid="{083BDE24-F392-4E96-8489-0AA1DA65C627}"/>
    <cellStyle name="Comma 2 5 3 6" xfId="15004" xr:uid="{EB845AD3-21C2-459E-AEB4-63DA6D8273AA}"/>
    <cellStyle name="Comma 2 5 3 6 2" xfId="12611" xr:uid="{54E3F8D2-D858-4517-8B85-F01FB0DD511E}"/>
    <cellStyle name="Comma 2 5 3 7" xfId="16182" xr:uid="{B47D4E73-9A3D-42FC-9856-28B04B43334A}"/>
    <cellStyle name="Comma 2 5 3 8" xfId="15020" xr:uid="{D8D0EA45-2509-4880-A884-2A0A2AC9E743}"/>
    <cellStyle name="Comma 2 5 3 9" xfId="10881" xr:uid="{8D3C177B-F66B-49B5-9934-D603F4F73E63}"/>
    <cellStyle name="Comma 2 5 4" xfId="6144" xr:uid="{CE71A346-8694-4941-BB3A-C001F7726B14}"/>
    <cellStyle name="Comma 2 5 4 2" xfId="6145" xr:uid="{97224F40-ED6B-45A1-902D-D7A71B0B6B9E}"/>
    <cellStyle name="Comma 2 5 4 2 2" xfId="11263" xr:uid="{BB7DB7F5-1A34-48B4-9FF0-6B4723FE5D5C}"/>
    <cellStyle name="Comma 2 5 4 2 2 2" xfId="12607" xr:uid="{F24EBDBA-D373-428D-837F-37DCBCB625DC}"/>
    <cellStyle name="Comma 2 5 4 2 2 3" xfId="15275" xr:uid="{E816E753-F471-4FD8-8D5D-382D322F8D59}"/>
    <cellStyle name="Comma 2 5 4 2 3" xfId="16322" xr:uid="{4AA82E82-F5FF-46E8-884A-7BB37A624D4C}"/>
    <cellStyle name="Comma 2 5 4 2 3 2" xfId="11133" xr:uid="{9690DCD2-94BB-4CC4-9E50-8BB1AEE750D3}"/>
    <cellStyle name="Comma 2 5 4 2 4" xfId="11667" xr:uid="{313939F0-C68B-4940-8102-E671E6E2376E}"/>
    <cellStyle name="Comma 2 5 4 2 5" xfId="12164" xr:uid="{5425EFA8-B6F8-4718-803C-744C7BA45A03}"/>
    <cellStyle name="Comma 2 5 4 3" xfId="12189" xr:uid="{E1AFADF5-BD18-470F-958B-30925ECFF316}"/>
    <cellStyle name="Comma 2 5 4 3 2" xfId="12199" xr:uid="{009D1790-0386-40A0-A036-173F9EC5A745}"/>
    <cellStyle name="Comma 2 5 4 3 3" xfId="12124" xr:uid="{AB325437-A2CD-4FBA-B918-8FF27B6FC0FF}"/>
    <cellStyle name="Comma 2 5 4 4" xfId="11331" xr:uid="{5B74F7B3-F010-4A8D-9B04-433F76362AA9}"/>
    <cellStyle name="Comma 2 5 4 4 2" xfId="11763" xr:uid="{477A854D-1350-43B6-8C78-991A309EBA3D}"/>
    <cellStyle name="Comma 2 5 4 5" xfId="11490" xr:uid="{60A0AD87-141F-446E-B863-CC263EBD41FF}"/>
    <cellStyle name="Comma 2 5 4 6" xfId="11522" xr:uid="{801FCB73-5C96-4C91-A68C-903E0E3111EA}"/>
    <cellStyle name="Comma 2 5 5" xfId="6146" xr:uid="{81A8C8A3-3FC0-42FF-A377-9007D18A331F}"/>
    <cellStyle name="Comma 2 5 5 2" xfId="11638" xr:uid="{A2A73C10-C7AC-4CCE-9D21-881BDD6EB65E}"/>
    <cellStyle name="Comma 2 5 5 2 2" xfId="11230" xr:uid="{DB283462-44DB-4120-9FE5-CDBE15112495}"/>
    <cellStyle name="Comma 2 5 5 2 2 2" xfId="12516" xr:uid="{4FFBC0E2-C240-4CAB-B071-ABB7786C14DA}"/>
    <cellStyle name="Comma 2 5 5 2 3" xfId="12773" xr:uid="{B840E86F-A7CE-4E09-A39C-33064F75598C}"/>
    <cellStyle name="Comma 2 5 5 2 4" xfId="12832" xr:uid="{64A7C01F-086A-47B3-A2D3-FC2B0457AADA}"/>
    <cellStyle name="Comma 2 5 5 2 5" xfId="16151" xr:uid="{BD8D0786-A016-405E-8906-98D6460F5DD7}"/>
    <cellStyle name="Comma 2 5 5 3" xfId="16358" xr:uid="{F3EAD45B-A047-48EF-9150-CC5C88BAAC2B}"/>
    <cellStyle name="Comma 2 5 5 3 2" xfId="16198" xr:uid="{7725DEA5-7F37-487F-8349-B07158BB7FF9}"/>
    <cellStyle name="Comma 2 5 5 4" xfId="15045" xr:uid="{88B852BA-602B-4E20-84C0-DAD053A02515}"/>
    <cellStyle name="Comma 2 5 5 5" xfId="11378" xr:uid="{91680836-7E3F-461D-B305-19C882DC224F}"/>
    <cellStyle name="Comma 2 5 5 6" xfId="11760" xr:uid="{1240B61B-6FA2-410D-8F5D-1D329DA5BC14}"/>
    <cellStyle name="Comma 2 5 6" xfId="12120" xr:uid="{06A5A148-4436-47B5-9EA0-012B417C3D0B}"/>
    <cellStyle name="Comma 2 5 6 2" xfId="12602" xr:uid="{71E13AA8-D103-48F8-B54A-23FAF1DA6A0E}"/>
    <cellStyle name="Comma 2 5 6 2 2" xfId="11517" xr:uid="{94F9A456-3057-4058-8545-6EE2CBF6C85A}"/>
    <cellStyle name="Comma 2 5 6 3" xfId="12372" xr:uid="{03C74ED2-22EC-4FAC-B7A0-40F9F5F1D116}"/>
    <cellStyle name="Comma 2 5 6 4" xfId="12659" xr:uid="{3D33D01C-FDAE-4B31-8214-EE11F06C515D}"/>
    <cellStyle name="Comma 2 5 6 5" xfId="12746" xr:uid="{1897AF4B-8F56-4AEC-A8F4-96B001835534}"/>
    <cellStyle name="Comma 2 5 7" xfId="15233" xr:uid="{9F5A6EB8-8859-4FEC-B137-2DB7DB192B01}"/>
    <cellStyle name="Comma 2 5 7 2" xfId="10903" xr:uid="{63761B9C-A4B0-4B91-A7EC-BEB519AEE099}"/>
    <cellStyle name="Comma 2 5 7 2 2" xfId="11699" xr:uid="{65E98B3D-42BA-4E73-B44E-82ECCB398A61}"/>
    <cellStyle name="Comma 2 5 7 3" xfId="11299" xr:uid="{94E2416A-A56A-4B3B-B1AA-02C065BCFE30}"/>
    <cellStyle name="Comma 2 5 7 4" xfId="12290" xr:uid="{99C83E44-69B6-4220-993D-1CAF626F77D6}"/>
    <cellStyle name="Comma 2 5 7 5" xfId="12743" xr:uid="{8E715B4F-C354-4AF9-B72B-44AABC5156E7}"/>
    <cellStyle name="Comma 2 5 8" xfId="14927" xr:uid="{EEF5400E-9562-4D04-8991-3E87F1C9317C}"/>
    <cellStyle name="Comma 2 5 8 2" xfId="14983" xr:uid="{60D79233-57B7-42DF-9E03-750620EB43A1}"/>
    <cellStyle name="Comma 2 5 8 2 2" xfId="11289" xr:uid="{2982101D-750F-425A-81D0-0E31AF96AF16}"/>
    <cellStyle name="Comma 2 5 8 3" xfId="11551" xr:uid="{D5B3BE2A-E0C7-43B1-A7B0-02070C9D10D1}"/>
    <cellStyle name="Comma 2 5 8 4" xfId="12797" xr:uid="{9B7E598C-CC60-4BA5-9543-EF168157B634}"/>
    <cellStyle name="Comma 2 5 8 5" xfId="16422" xr:uid="{4236CA2C-07E0-4968-84E2-4E99A57C77CB}"/>
    <cellStyle name="Comma 2 5 9" xfId="12483" xr:uid="{7414CF96-688C-4A46-B139-316EC03926E5}"/>
    <cellStyle name="Comma 2 6" xfId="6147" xr:uid="{DE3C608A-56FD-4F88-BE6D-BD2F3DD38724}"/>
    <cellStyle name="Comma 2 6 2" xfId="6148" xr:uid="{79AFDA27-2B80-4C5D-8CB3-3574134A2206}"/>
    <cellStyle name="Comma 2 6 2 2" xfId="6149" xr:uid="{E74F0018-F3F0-4D4E-AEEA-311581168BAC}"/>
    <cellStyle name="Comma 2 6 2 2 2" xfId="6150" xr:uid="{050A9BDE-1153-4F74-B172-790B935C7726}"/>
    <cellStyle name="Comma 2 6 2 2 2 2" xfId="11130" xr:uid="{976FD470-F0F9-4F30-9CE5-D58FC127DBC9}"/>
    <cellStyle name="Comma 2 6 2 2 2 2 2" xfId="16295" xr:uid="{9919C7A6-0A0F-474C-977C-D97FD40EC4F5}"/>
    <cellStyle name="Comma 2 6 2 2 2 2 3" xfId="14994" xr:uid="{0521E244-DAE8-4E30-A285-74D93C28F0A8}"/>
    <cellStyle name="Comma 2 6 2 2 2 3" xfId="15084" xr:uid="{9E2F8B7A-C629-497D-B1A9-A9137A4B5CAF}"/>
    <cellStyle name="Comma 2 6 2 2 2 3 2" xfId="11702" xr:uid="{7DC60DFB-202F-4284-B99C-79EF1C51C2ED}"/>
    <cellStyle name="Comma 2 6 2 2 2 4" xfId="12710" xr:uid="{B3232FF4-4AD5-40B0-90AC-FC9472D00C3D}"/>
    <cellStyle name="Comma 2 6 2 2 2 5" xfId="11222" xr:uid="{931A41BA-E188-4A41-9B83-50552D969EE9}"/>
    <cellStyle name="Comma 2 6 2 2 3" xfId="12422" xr:uid="{C3CE86EE-2F57-492A-8BEF-46BE3AE1F8B7}"/>
    <cellStyle name="Comma 2 6 2 2 3 2" xfId="15241" xr:uid="{6B7E8379-EA1F-4DAF-A32A-20B8B7D1191E}"/>
    <cellStyle name="Comma 2 6 2 2 3 3" xfId="15118" xr:uid="{957E8831-A7BD-48E4-9522-45B0DB121A2A}"/>
    <cellStyle name="Comma 2 6 2 2 4" xfId="16200" xr:uid="{6410CF2F-E307-476D-A01C-FC0B3EEE19DC}"/>
    <cellStyle name="Comma 2 6 2 2 4 2" xfId="11579" xr:uid="{1436D62E-695A-4137-865B-C182CC59C013}"/>
    <cellStyle name="Comma 2 6 2 2 5" xfId="12313" xr:uid="{2B07536C-E5B6-41CE-ADCA-5F1F492D33F1}"/>
    <cellStyle name="Comma 2 6 2 2 6" xfId="11002" xr:uid="{E121841B-C5DC-4001-A6EC-F91204B189EC}"/>
    <cellStyle name="Comma 2 6 2 3" xfId="6151" xr:uid="{1E3CEB18-32CE-4073-B504-C71B6035A29A}"/>
    <cellStyle name="Comma 2 6 2 3 2" xfId="11748" xr:uid="{E6A94863-112E-4A6B-82C0-57A9A2C18551}"/>
    <cellStyle name="Comma 2 6 2 3 2 2" xfId="16437" xr:uid="{3D1437C6-9355-4485-8C68-765BA7942D64}"/>
    <cellStyle name="Comma 2 6 2 3 2 2 2" xfId="14916" xr:uid="{22C66E5C-5D0F-47DE-98FC-5858EBDB0B01}"/>
    <cellStyle name="Comma 2 6 2 3 2 3" xfId="12796" xr:uid="{248DC559-085A-43E7-A4D9-D713BC39F869}"/>
    <cellStyle name="Comma 2 6 2 3 2 4" xfId="14923" xr:uid="{DCDFA64A-6B1E-44FF-AD82-43F8EA9CEEBE}"/>
    <cellStyle name="Comma 2 6 2 3 2 5" xfId="16216" xr:uid="{9C46E61D-B7A5-4F5E-AD3F-9C3209AC9806}"/>
    <cellStyle name="Comma 2 6 2 3 3" xfId="15174" xr:uid="{44266363-C9F8-4B3D-BA56-1C830D5957A5}"/>
    <cellStyle name="Comma 2 6 2 3 3 2" xfId="11170" xr:uid="{ADB6AE91-565A-4711-A7F6-C4026122A646}"/>
    <cellStyle name="Comma 2 6 2 3 4" xfId="12340" xr:uid="{01E0AC49-0E50-44A5-A7A1-2DD925761970}"/>
    <cellStyle name="Comma 2 6 2 3 5" xfId="12188" xr:uid="{CD09C6C2-2856-42DB-8726-E43340B1FD2B}"/>
    <cellStyle name="Comma 2 6 2 3 6" xfId="11199" xr:uid="{16F637BE-526C-4DFB-8FEE-0BEDA98A5291}"/>
    <cellStyle name="Comma 2 6 2 4" xfId="12176" xr:uid="{95EFD251-5DED-4EC6-955F-1343397C28B9}"/>
    <cellStyle name="Comma 2 6 2 4 2" xfId="11525" xr:uid="{9F69863E-DD83-4051-886C-AB741CE7DE7C}"/>
    <cellStyle name="Comma 2 6 2 4 2 2" xfId="14956" xr:uid="{D90DEDEB-E765-4706-B5F5-1548BBDDAA88}"/>
    <cellStyle name="Comma 2 6 2 4 3" xfId="15059" xr:uid="{D1E4AE08-6D9B-4624-935B-E6BDF83B0793}"/>
    <cellStyle name="Comma 2 6 2 4 4" xfId="12665" xr:uid="{467CA4E6-BC6B-4E16-8660-F38A2CC71085}"/>
    <cellStyle name="Comma 2 6 2 4 5" xfId="12543" xr:uid="{7BA904E9-68C3-42B2-8E7D-5DBE1A701F6C}"/>
    <cellStyle name="Comma 2 6 2 5" xfId="12731" xr:uid="{C5D254AF-9C92-454F-951F-CC2BD1FB3CB8}"/>
    <cellStyle name="Comma 2 6 2 5 2" xfId="11441" xr:uid="{56B0C251-FDEF-4848-80F2-11438C6336D0}"/>
    <cellStyle name="Comma 2 6 2 5 2 2" xfId="12528" xr:uid="{2A3091F6-ECD2-4E3C-8657-B97B2CBD5B7E}"/>
    <cellStyle name="Comma 2 6 2 5 3" xfId="12585" xr:uid="{FF6F5B8F-F566-4F07-8D1F-BF8A1F1DB824}"/>
    <cellStyle name="Comma 2 6 2 5 4" xfId="12522" xr:uid="{6DFD92F6-0DA4-42BC-8727-01E9FC350D56}"/>
    <cellStyle name="Comma 2 6 2 5 5" xfId="15105" xr:uid="{49937599-361E-44C3-9AF5-DBB2888F18EE}"/>
    <cellStyle name="Comma 2 6 2 6" xfId="16247" xr:uid="{CBBDCA41-DB9D-4584-B2F2-609F054FC594}"/>
    <cellStyle name="Comma 2 6 2 6 2" xfId="10901" xr:uid="{DC72FDAF-6139-4175-A4D7-F86775FFD899}"/>
    <cellStyle name="Comma 2 6 2 7" xfId="12123" xr:uid="{4D3D6AE9-A3BA-4876-BF78-2D4A5ABCC9BA}"/>
    <cellStyle name="Comma 2 6 2 8" xfId="11110" xr:uid="{B2D5A88F-405F-4C78-A9E1-CFD3698E4FDC}"/>
    <cellStyle name="Comma 2 6 2 9" xfId="12077" xr:uid="{74B0A039-74B6-4C53-A930-385C34520122}"/>
    <cellStyle name="Comma 2 6 3" xfId="6152" xr:uid="{D0967EFF-4C69-4B9D-A7FF-BC8B8F3223CF}"/>
    <cellStyle name="Comma 2 6 3 2" xfId="6153" xr:uid="{3FE5C33E-87E3-4A1A-9471-8FE3F85ABC2B}"/>
    <cellStyle name="Comma 2 6 3 2 2" xfId="11293" xr:uid="{66AD5A3B-197A-4591-B94A-808267877227}"/>
    <cellStyle name="Comma 2 6 3 2 2 2" xfId="14948" xr:uid="{43F8318F-BA3C-4A0D-B5A3-ADC9AD444AA5}"/>
    <cellStyle name="Comma 2 6 3 2 2 3" xfId="15051" xr:uid="{57A1A51A-64E1-44C6-83B2-723ABDAF8A1A}"/>
    <cellStyle name="Comma 2 6 3 2 3" xfId="12709" xr:uid="{DBFF7B1D-BC5F-48B5-90C5-7E8B02190E09}"/>
    <cellStyle name="Comma 2 6 3 2 3 2" xfId="11280" xr:uid="{63FD30B5-16EC-4193-8CF8-5D31A092100A}"/>
    <cellStyle name="Comma 2 6 3 2 4" xfId="12482" xr:uid="{5BBED119-515C-4CD8-AE28-3DE00796EFDE}"/>
    <cellStyle name="Comma 2 6 3 2 5" xfId="11453" xr:uid="{B487D953-293C-4836-90A6-FEAA289FD77E}"/>
    <cellStyle name="Comma 2 6 3 3" xfId="12106" xr:uid="{40D578B0-C75C-4563-9A8A-DAB51ED3C1BA}"/>
    <cellStyle name="Comma 2 6 3 3 2" xfId="11670" xr:uid="{61F08344-6547-4EFB-9EA2-300BBDB93B76}"/>
    <cellStyle name="Comma 2 6 3 3 3" xfId="14111" xr:uid="{23D8EA72-C8BC-46C5-858D-7F64DDF8DFEB}"/>
    <cellStyle name="Comma 2 6 3 4" xfId="12245" xr:uid="{0E43CE1F-A028-49B0-8234-3CCC060F8938}"/>
    <cellStyle name="Comma 2 6 3 4 2" xfId="14883" xr:uid="{1C307D40-70E2-460E-AAA3-D43B712D5E66}"/>
    <cellStyle name="Comma 2 6 3 5" xfId="11736" xr:uid="{F4F93CE4-4EF3-4580-9782-81EF22589F54}"/>
    <cellStyle name="Comma 2 6 3 6" xfId="14967" xr:uid="{564C05B5-06E1-4FA7-9493-53350C24CB0B}"/>
    <cellStyle name="Comma 2 6 4" xfId="6154" xr:uid="{40954F49-CDA6-47A4-BFA6-7AE5EE327B61}"/>
    <cellStyle name="Comma 2 6 4 2" xfId="11029" xr:uid="{31103524-D113-4F8E-B7CB-F4B6D9B8BC29}"/>
    <cellStyle name="Comma 2 6 4 2 2" xfId="12699" xr:uid="{B2AFC353-1D9C-445C-A271-6CAF4A4E6E8B}"/>
    <cellStyle name="Comma 2 6 4 2 2 2" xfId="12062" xr:uid="{7FA3A29E-EB55-4AF0-A261-68DDD2E3AEE0}"/>
    <cellStyle name="Comma 2 6 4 2 3" xfId="11346" xr:uid="{B15654B2-A6F4-42C6-B998-3A5AE2B5EE20}"/>
    <cellStyle name="Comma 2 6 4 2 4" xfId="12135" xr:uid="{E76E973C-460B-466F-86F4-959DAC41EE92}"/>
    <cellStyle name="Comma 2 6 4 2 5" xfId="12324" xr:uid="{2055AA22-14C2-4B85-B6D3-11034378F48B}"/>
    <cellStyle name="Comma 2 6 4 3" xfId="11511" xr:uid="{4D314911-2C8A-4E41-8476-D271DFB5A43A}"/>
    <cellStyle name="Comma 2 6 4 3 2" xfId="16390" xr:uid="{1223E533-E204-4726-9155-BD3F812DAD5F}"/>
    <cellStyle name="Comma 2 6 4 4" xfId="16374" xr:uid="{CD595C06-AA28-4B9C-8384-7A1088241CDC}"/>
    <cellStyle name="Comma 2 6 4 5" xfId="11140" xr:uid="{C3E0E6E3-5E8B-4328-AFF3-6949D7F98AB2}"/>
    <cellStyle name="Comma 2 6 4 6" xfId="11724" xr:uid="{7F10C5B1-135A-4723-B751-2A0976C7B94A}"/>
    <cellStyle name="Comma 2 6 5" xfId="11770" xr:uid="{C2E5992E-9116-4CF8-9932-4B86444EE6ED}"/>
    <cellStyle name="Comma 2 6 5 2" xfId="12419" xr:uid="{5F2EBE8D-82B2-4B84-8616-80FE3909C5DE}"/>
    <cellStyle name="Comma 2 6 5 2 2" xfId="14895" xr:uid="{0592FC18-3EE4-48C1-829A-ACE79B0D99AA}"/>
    <cellStyle name="Comma 2 6 5 3" xfId="15125" xr:uid="{FAE2B60C-637D-43D4-B179-7392AC9B7407}"/>
    <cellStyle name="Comma 2 6 5 4" xfId="16195" xr:uid="{BBE70F4E-0AE2-480C-97CA-7339379A8B6A}"/>
    <cellStyle name="Comma 2 6 5 5" xfId="15037" xr:uid="{B17F1E64-D964-49CA-8A86-9713D08F39A3}"/>
    <cellStyle name="Comma 2 6 6" xfId="12694" xr:uid="{D31D99FE-3893-4BE9-A455-1C15379AD280}"/>
    <cellStyle name="Comma 2 6 6 2" xfId="12117" xr:uid="{232C560C-A5E4-4962-8E92-E68B7593B5CF}"/>
    <cellStyle name="Comma 2 6 6 2 2" xfId="11278" xr:uid="{E15AFBC7-FF56-4A5D-9D78-336E43B7FD08}"/>
    <cellStyle name="Comma 2 6 6 3" xfId="16449" xr:uid="{D43DC2D7-71F9-409A-A8F0-D0A0E840A5F1}"/>
    <cellStyle name="Comma 2 6 6 4" xfId="12673" xr:uid="{E2E06861-B17D-417E-A136-B881443AEC3C}"/>
    <cellStyle name="Comma 2 6 6 5" xfId="11716" xr:uid="{8338B07B-29EC-4363-8DAB-0814E79850DB}"/>
    <cellStyle name="Comma 2 6 7" xfId="12070" xr:uid="{8838DAB7-DB07-4FED-842D-A6673D5F03BA}"/>
    <cellStyle name="Comma 2 6 7 2" xfId="12793" xr:uid="{CE947996-5CF0-4DE1-80FF-82ED549B9515}"/>
    <cellStyle name="Comma 2 6 7 2 2" xfId="10908" xr:uid="{79E478B1-AD8C-46F7-9623-C67E92B40627}"/>
    <cellStyle name="Comma 2 6 7 3" xfId="12630" xr:uid="{525FB13D-3150-4BB8-8508-E6B7345A964C}"/>
    <cellStyle name="Comma 2 6 7 4" xfId="11516" xr:uid="{1FBDF603-5FC3-4752-A266-0466DCE0FD2C}"/>
    <cellStyle name="Comma 2 6 7 5" xfId="12157" xr:uid="{3CE6A2A5-1741-41F9-B24A-B73E5B006ABC}"/>
    <cellStyle name="Comma 2 6 8" xfId="12082" xr:uid="{6D96A4E7-E5A5-4559-9F9C-DCBCFF643265}"/>
    <cellStyle name="Comma 2 6 9" xfId="11849" xr:uid="{543E1602-90BB-4631-A0F7-6384FBEAD6CD}"/>
    <cellStyle name="Comma 2 7" xfId="6155" xr:uid="{BACECA9E-CF31-4F49-AD7E-0B9FEE304A10}"/>
    <cellStyle name="Comma 2 7 2" xfId="6156" xr:uid="{10531B68-0A9F-4590-B5E7-BF29610F86C8}"/>
    <cellStyle name="Comma 2 7 2 2" xfId="6157" xr:uid="{ABD22FD1-4B14-4E4D-B25D-877CE8052CB8}"/>
    <cellStyle name="Comma 2 7 2 2 2" xfId="6158" xr:uid="{D65D2D4E-DBDC-4509-AAC2-F22AAEB6F9F5}"/>
    <cellStyle name="Comma 2 7 2 2 2 2" xfId="16194" xr:uid="{54289D32-1C3D-45C9-BE98-D706021DE09D}"/>
    <cellStyle name="Comma 2 7 2 2 2 3" xfId="15039" xr:uid="{97E7C7BF-B486-4441-A209-C3D471FD5024}"/>
    <cellStyle name="Comma 2 7 2 2 3" xfId="11703" xr:uid="{1951A2A9-DF9F-406A-AE48-A2B719EC9E3C}"/>
    <cellStyle name="Comma 2 7 2 2 3 2" xfId="11933" xr:uid="{E12226B9-6E3A-4DE5-AE7B-58C435BE1AA4}"/>
    <cellStyle name="Comma 2 7 2 2 4" xfId="12150" xr:uid="{B3EF11CC-AB41-461D-B6D5-BEC1358549CE}"/>
    <cellStyle name="Comma 2 7 2 2 5" xfId="12268" xr:uid="{666380F0-0798-4EAB-A389-C1FF91AE4430}"/>
    <cellStyle name="Comma 2 7 2 3" xfId="6159" xr:uid="{F03B78D8-A603-43DD-8B06-D4F2F53FEAC1}"/>
    <cellStyle name="Comma 2 7 2 3 2" xfId="12278" xr:uid="{1A330DCA-964A-4E41-A138-0AD1B85D71B4}"/>
    <cellStyle name="Comma 2 7 2 3 3" xfId="11385" xr:uid="{BE742744-43D8-48E1-BC12-CB58934B6E9A}"/>
    <cellStyle name="Comma 2 7 2 4" xfId="14113" xr:uid="{43D60A7A-6A27-49F9-9371-37490D9AD4EB}"/>
    <cellStyle name="Comma 2 7 2 4 2" xfId="15044" xr:uid="{D4B88EAD-4842-4798-B67A-0D4C8C86BD0B}"/>
    <cellStyle name="Comma 2 7 2 5" xfId="12589" xr:uid="{957A045F-8492-4284-9B75-E2A164B6A8A6}"/>
    <cellStyle name="Comma 2 7 2 6" xfId="11756" xr:uid="{BECCEE38-1365-4530-B1E6-4DE32F3BF9C1}"/>
    <cellStyle name="Comma 2 7 3" xfId="6160" xr:uid="{34E375BB-557A-48D9-8BEE-98A4C5AE126F}"/>
    <cellStyle name="Comma 2 7 3 2" xfId="6161" xr:uid="{B80D618D-94F6-434C-928E-42B64C570FBE}"/>
    <cellStyle name="Comma 2 7 3 2 2" xfId="11177" xr:uid="{B2355853-66F8-4C5C-82FA-7FF5B14FB5BC}"/>
    <cellStyle name="Comma 2 7 3 2 2 2" xfId="11647" xr:uid="{09457413-1239-4B38-A689-76C2E4D1E697}"/>
    <cellStyle name="Comma 2 7 3 2 3" xfId="16183" xr:uid="{019E0F2D-1778-4E40-B265-55CD8E05E3E0}"/>
    <cellStyle name="Comma 2 7 3 2 4" xfId="16347" xr:uid="{D8E61FD1-B018-43CE-AD42-6DD8328169E1}"/>
    <cellStyle name="Comma 2 7 3 2 5" xfId="10906" xr:uid="{8497F440-835B-4542-A607-F9D42132651A}"/>
    <cellStyle name="Comma 2 7 3 3" xfId="12565" xr:uid="{92EA20C1-F7EE-432D-A9FF-713017D594F8}"/>
    <cellStyle name="Comma 2 7 3 3 2" xfId="12785" xr:uid="{AD2EDEC9-7AA0-47FF-BE3E-12917FE1F380}"/>
    <cellStyle name="Comma 2 7 3 4" xfId="16421" xr:uid="{93A0FF7C-1102-428F-8E9C-C67E68962294}"/>
    <cellStyle name="Comma 2 7 3 5" xfId="12050" xr:uid="{08A5C43A-F73B-4F9B-9545-A20D38F150A7}"/>
    <cellStyle name="Comma 2 7 3 6" xfId="14112" xr:uid="{BDE37628-87AB-4F28-A58D-41EF82D0B937}"/>
    <cellStyle name="Comma 2 7 4" xfId="6162" xr:uid="{52F24E7E-C166-4182-93C6-4A2223DBA89E}"/>
    <cellStyle name="Comma 2 7 4 2" xfId="11533" xr:uid="{33015C8E-B47E-4B42-9B14-08BE8ED5FC8A}"/>
    <cellStyle name="Comma 2 7 4 2 2" xfId="16224" xr:uid="{759F18C3-1328-4856-B9AC-17A685B90D80}"/>
    <cellStyle name="Comma 2 7 4 3" xfId="15301" xr:uid="{065FCF6D-A3EA-40E0-B4A9-95FF762397BC}"/>
    <cellStyle name="Comma 2 7 4 4" xfId="15206" xr:uid="{B8551677-CDA7-4988-8250-87BB02BD40A3}"/>
    <cellStyle name="Comma 2 7 4 5" xfId="11964" xr:uid="{C0631663-8717-47F4-B51A-AB02CCE011E8}"/>
    <cellStyle name="Comma 2 7 5" xfId="11168" xr:uid="{7BD564B1-2CC9-4E4A-AC60-331BA2B82DFE}"/>
    <cellStyle name="Comma 2 7 5 2" xfId="12473" xr:uid="{6937EF00-335A-4B0B-88C1-A2C88B2AAC59}"/>
    <cellStyle name="Comma 2 7 5 2 2" xfId="12194" xr:uid="{98B80FFA-A34A-495C-A8A1-FCE7E0AFA43D}"/>
    <cellStyle name="Comma 2 7 5 3" xfId="14897" xr:uid="{3A8B83C2-CFFB-4039-B3E1-DA2C02C111D7}"/>
    <cellStyle name="Comma 2 7 5 4" xfId="16207" xr:uid="{CBE75786-119D-4F3A-ACD8-D5782461FFB4}"/>
    <cellStyle name="Comma 2 7 5 5" xfId="14940" xr:uid="{DF9FBA9C-157C-44C5-BE33-24ED489EE86E}"/>
    <cellStyle name="Comma 2 7 6" xfId="15040" xr:uid="{97DF672F-C728-46CD-946A-E1FDAC47DA8D}"/>
    <cellStyle name="Comma 2 7 6 2" xfId="11956" xr:uid="{B667E886-AFD1-40A2-89D8-39C879B73C06}"/>
    <cellStyle name="Comma 2 7 6 2 2" xfId="12257" xr:uid="{EEE2BE5A-8D5F-4E15-B88F-31DCF693A536}"/>
    <cellStyle name="Comma 2 7 6 3" xfId="12018" xr:uid="{7C61C19F-2C69-45FD-90FF-F81B482537DF}"/>
    <cellStyle name="Comma 2 7 6 4" xfId="12447" xr:uid="{27DE3E90-A958-488F-8F95-1F287E4D5BA9}"/>
    <cellStyle name="Comma 2 7 6 5" xfId="11659" xr:uid="{BE478F83-A6DA-4E99-BD0E-9D8FF8F81A90}"/>
    <cellStyle name="Comma 2 7 7" xfId="15255" xr:uid="{D3461620-5472-4470-8B40-4EAF2110A006}"/>
    <cellStyle name="Comma 2 7 8" xfId="15019" xr:uid="{267D1FF4-259C-48A1-A225-9AAEF023BAB2}"/>
    <cellStyle name="Comma 2 8" xfId="6163" xr:uid="{7A680AE2-AA8F-47F5-BB29-76BB79D0C5B6}"/>
    <cellStyle name="Comma 2 8 2" xfId="6164" xr:uid="{A1878670-BEAE-4D5F-A651-569AD16D9555}"/>
    <cellStyle name="Comma 2 8 2 2" xfId="6165" xr:uid="{2F6F93DA-51FA-4867-97DC-70867ACA2ACB}"/>
    <cellStyle name="Comma 2 8 2 2 2" xfId="6166" xr:uid="{569A3243-99B6-48D6-8F5F-44A0C8015387}"/>
    <cellStyle name="Comma 2 8 2 2 3" xfId="16302" xr:uid="{275CBF34-BE76-48E6-97A6-D78FB36EE48F}"/>
    <cellStyle name="Comma 2 8 2 3" xfId="6167" xr:uid="{D4DCADD2-826B-4E9B-8781-CA39C1D8465C}"/>
    <cellStyle name="Comma 2 8 2 3 2" xfId="11159" xr:uid="{EF8FBDAA-4A06-4F7F-9D6C-6F82E0CB2861}"/>
    <cellStyle name="Comma 2 8 2 4" xfId="16424" xr:uid="{67DD894B-B61A-441F-88A1-BE8A21794BE5}"/>
    <cellStyle name="Comma 2 8 2 5" xfId="12821" xr:uid="{612EF3B7-18DC-4761-B94E-4110A224DC86}"/>
    <cellStyle name="Comma 2 8 3" xfId="6168" xr:uid="{0578E557-5EEF-41B6-892A-A28F7B4BC3B7}"/>
    <cellStyle name="Comma 2 8 3 2" xfId="6169" xr:uid="{42C4747F-9241-4FFF-80D9-663E34321BDB}"/>
    <cellStyle name="Comma 2 8 3 2 2" xfId="14941" xr:uid="{4774FEC0-927B-4C2F-B76C-99A85628C882}"/>
    <cellStyle name="Comma 2 8 3 3" xfId="15041" xr:uid="{C169DAAE-7A79-4688-A8F4-518443475B3E}"/>
    <cellStyle name="Comma 2 8 3 4" xfId="12286" xr:uid="{16ECAEA0-3E8B-4343-94F8-CA82A47C92A1}"/>
    <cellStyle name="Comma 2 8 3 5" xfId="10964" xr:uid="{81733023-B19E-4868-A5B3-58BEEFCC16E8}"/>
    <cellStyle name="Comma 2 8 4" xfId="6170" xr:uid="{6098CD5F-3026-4333-91C9-938410692F76}"/>
    <cellStyle name="Comma 2 8 4 2" xfId="12288" xr:uid="{970C9DEB-CB18-494C-A914-E009D0DD7532}"/>
    <cellStyle name="Comma 2 8 4 2 2" xfId="11856" xr:uid="{F86D1CEB-F34A-4429-B054-02E4E0D9FD57}"/>
    <cellStyle name="Comma 2 8 4 3" xfId="15112" xr:uid="{6E736562-718F-4352-95BC-04F87BDD7881}"/>
    <cellStyle name="Comma 2 8 4 4" xfId="11822" xr:uid="{A36D5BDE-5021-4ED6-840C-6C70DF17FB21}"/>
    <cellStyle name="Comma 2 8 4 5" xfId="15002" xr:uid="{41379E05-6415-411B-82B0-555382A3C247}"/>
    <cellStyle name="Comma 2 8 5" xfId="16389" xr:uid="{3FFC07FB-7071-4CFD-A5F8-BAFD8B308FDD}"/>
    <cellStyle name="Comma 2 8 6" xfId="16210" xr:uid="{95C0B6E6-BD25-40E6-9FBC-929836F0B5E3}"/>
    <cellStyle name="Comma 2 9" xfId="6171" xr:uid="{38701470-B71E-456D-A9D7-A82D4307098B}"/>
    <cellStyle name="Comma 2 9 2" xfId="6172" xr:uid="{2F28F763-6CA2-4E54-9B91-E7D1F7CA6B79}"/>
    <cellStyle name="Comma 2 9 2 2" xfId="6173" xr:uid="{61BEAF19-D1D8-49CF-BE91-6DB6F7E97577}"/>
    <cellStyle name="Comma 2 9 2 2 2" xfId="12285" xr:uid="{A058C637-5399-4D32-AB37-DA21296CC4C4}"/>
    <cellStyle name="Comma 2 9 2 3" xfId="12201" xr:uid="{4FE5A2DC-903F-4B8A-97C1-6772AC05C86A}"/>
    <cellStyle name="Comma 2 9 2 4" xfId="11290" xr:uid="{120CB5D1-445A-4EAF-A94D-259871818071}"/>
    <cellStyle name="Comma 2 9 2 5" xfId="16162" xr:uid="{B3C55AF7-A0D8-4868-B90E-9B44C72E42BD}"/>
    <cellStyle name="Comma 2 9 3" xfId="6174" xr:uid="{610771F9-9B86-41F5-8510-EB42069C2457}"/>
    <cellStyle name="Comma 2 9 3 2" xfId="16193" xr:uid="{D02AEDAF-5689-4390-93B3-1BEEF6E9D5BF}"/>
    <cellStyle name="Comma 2 9 3 2 2" xfId="16256" xr:uid="{D6D16F7A-6731-4A19-9644-8A2EC921ABD6}"/>
    <cellStyle name="Comma 2 9 3 3" xfId="11937" xr:uid="{40C0F1A4-B5C5-41A0-9C7C-6E56D94CD947}"/>
    <cellStyle name="Comma 2 9 3 4" xfId="12799" xr:uid="{AEA1EC73-5C69-4972-8784-BF92A7F97083}"/>
    <cellStyle name="Comma 2 9 3 5" xfId="12111" xr:uid="{A3D72662-AC4A-462C-BAE0-31EE0DB2FF5C}"/>
    <cellStyle name="Comma 2 9 4" xfId="12692" xr:uid="{9327AD93-8EE1-4270-B095-62162E23F76E}"/>
    <cellStyle name="Comma 2 9 5" xfId="11585" xr:uid="{E5B3E4FC-D3E3-4DC1-93B5-8EEC9BF26B6C}"/>
    <cellStyle name="Comma 20" xfId="6175" xr:uid="{E7DDD070-DA70-42F0-9C8B-2F0F2352ADC5}"/>
    <cellStyle name="Comma 20 2" xfId="16230" xr:uid="{2980BD70-9F7F-4BDC-B365-47560555EDC8}"/>
    <cellStyle name="Comma 21" xfId="6176" xr:uid="{B58FDD8A-2CC0-4282-911B-E4499A967652}"/>
    <cellStyle name="Comma 21 2" xfId="11180" xr:uid="{D375650E-B721-44F7-9B0B-5894A5CA47B8}"/>
    <cellStyle name="Comma 22" xfId="6177" xr:uid="{05D348EF-8BF4-4585-818C-F115BB3ED78A}"/>
    <cellStyle name="Comma 23" xfId="6178" xr:uid="{B5F13006-B84E-4B43-A841-B96CBF4C4D81}"/>
    <cellStyle name="Comma 24" xfId="6179" xr:uid="{E8E3FDB1-1A58-4D65-89E6-0B64DD84C74F}"/>
    <cellStyle name="Comma 25" xfId="6180" xr:uid="{A4EEC57D-2EBF-4465-94D8-5678CF9E5211}"/>
    <cellStyle name="Comma 26" xfId="6181" xr:uid="{84169E77-0D0F-47D5-A14C-3B3ABBF67EB7}"/>
    <cellStyle name="Comma 27" xfId="6182" xr:uid="{8C8A6278-7E4A-4740-8511-2B3D4479C2E7}"/>
    <cellStyle name="Comma 28" xfId="6183" xr:uid="{D42DA0EB-900C-4AAA-8AFD-0F8D3918986B}"/>
    <cellStyle name="Comma 29" xfId="6184" xr:uid="{3BE6D25E-2AE9-48FB-B4CF-6988A27BB7DA}"/>
    <cellStyle name="Comma 29 2" xfId="16199" xr:uid="{9F9BEC13-CA74-4231-8D95-D1F9123CB9CE}"/>
    <cellStyle name="Comma 3" xfId="172" xr:uid="{44B4E3E2-D136-430A-9EDE-D030E88F4A5F}"/>
    <cellStyle name="Comma 3 10" xfId="6186" xr:uid="{FE5F7EA6-0A5E-4B2E-89FC-D1404A640C23}"/>
    <cellStyle name="Comma 3 11" xfId="6185" xr:uid="{67714EBE-5C6A-4126-BC8F-8C2896E2B31B}"/>
    <cellStyle name="Comma 3 12" xfId="15061" xr:uid="{8D56EFA3-9D5F-4055-BAD5-8706124D3C96}"/>
    <cellStyle name="Comma 3 2" xfId="346" xr:uid="{45D4ACB9-9C84-4DB7-B68F-ED7B18E04C0E}"/>
    <cellStyle name="Comma 3 2 10" xfId="15203" xr:uid="{7897336C-70EC-40DC-99A2-0672591D9473}"/>
    <cellStyle name="Comma 3 2 2" xfId="641" xr:uid="{95AD4320-AA14-4456-9FDF-3B62DD3E9014}"/>
    <cellStyle name="Comma 3 2 2 2" xfId="2067" xr:uid="{83CC511E-06FE-472C-BC36-684B28D0F2B3}"/>
    <cellStyle name="Comma 3 2 2 2 2" xfId="6190" xr:uid="{3DFBCC29-9CB5-4DE7-81DD-C0279E60523F}"/>
    <cellStyle name="Comma 3 2 2 2 2 2" xfId="6191" xr:uid="{77C2E2A6-BE83-4784-9226-6CBA7F174097}"/>
    <cellStyle name="Comma 3 2 2 2 2 2 2" xfId="6192" xr:uid="{01FB174C-66CA-41C7-BA21-755ABD36BC6C}"/>
    <cellStyle name="Comma 3 2 2 2 2 2 2 2" xfId="6193" xr:uid="{91615C57-5A42-4E41-81F3-599A7ADE2F12}"/>
    <cellStyle name="Comma 3 2 2 2 2 2 3" xfId="6194" xr:uid="{32353DBA-EEE5-490B-A776-110268406E00}"/>
    <cellStyle name="Comma 3 2 2 2 2 3" xfId="6195" xr:uid="{596E5D81-ABB8-486B-A185-73594D7C94C2}"/>
    <cellStyle name="Comma 3 2 2 2 2 3 2" xfId="6196" xr:uid="{B26CC0FC-E2AA-4110-84F6-598052F76818}"/>
    <cellStyle name="Comma 3 2 2 2 2 4" xfId="6197" xr:uid="{6AEA1078-D6C0-4676-82BB-4E757B130256}"/>
    <cellStyle name="Comma 3 2 2 2 3" xfId="6198" xr:uid="{E4AB74BD-373A-48C8-BE85-59DCE6432F36}"/>
    <cellStyle name="Comma 3 2 2 2 3 2" xfId="6199" xr:uid="{A1D8A734-B5D2-4AF2-94A8-B06A9B2798F0}"/>
    <cellStyle name="Comma 3 2 2 2 3 2 2" xfId="6200" xr:uid="{4837E240-DDEE-4F65-A257-84421F8F49CC}"/>
    <cellStyle name="Comma 3 2 2 2 3 3" xfId="6201" xr:uid="{486B1E42-3934-4678-A602-79F6A0063132}"/>
    <cellStyle name="Comma 3 2 2 2 4" xfId="6202" xr:uid="{31F52343-BA96-4202-B124-A8C3AB218178}"/>
    <cellStyle name="Comma 3 2 2 2 4 2" xfId="6203" xr:uid="{E0A8380F-5EB1-4CC9-B367-A22551537630}"/>
    <cellStyle name="Comma 3 2 2 2 5" xfId="6204" xr:uid="{3A45AE46-0732-49DA-8787-BEFD2F702F5E}"/>
    <cellStyle name="Comma 3 2 2 2 6" xfId="6189" xr:uid="{BAD00824-82C2-410C-B8C8-7F9B1437BEEA}"/>
    <cellStyle name="Comma 3 2 2 2 7" xfId="12045" xr:uid="{6161094E-8D98-467D-B398-FEB76FB0FBD3}"/>
    <cellStyle name="Comma 3 2 2 3" xfId="6205" xr:uid="{0BBC7699-7260-47C0-84DE-C8D8F296188D}"/>
    <cellStyle name="Comma 3 2 2 3 2" xfId="6206" xr:uid="{7C293497-6A76-47AA-B25F-093C5DD1EF7A}"/>
    <cellStyle name="Comma 3 2 2 3 2 2" xfId="6207" xr:uid="{C457D49D-F362-47A6-9FD4-1A4A2920B3C8}"/>
    <cellStyle name="Comma 3 2 2 3 2 2 2" xfId="6208" xr:uid="{057C6862-8B4A-455A-97E0-0DF0654BC793}"/>
    <cellStyle name="Comma 3 2 2 3 2 3" xfId="6209" xr:uid="{C4ED438D-89B5-4105-9748-318905EC6848}"/>
    <cellStyle name="Comma 3 2 2 3 3" xfId="6210" xr:uid="{F5B0163D-2B0B-4C02-90EF-80E2D739FC39}"/>
    <cellStyle name="Comma 3 2 2 3 3 2" xfId="6211" xr:uid="{191FCE5C-48EA-49A8-8CF2-BC89AAD97B0F}"/>
    <cellStyle name="Comma 3 2 2 3 4" xfId="6212" xr:uid="{701F2BED-DB80-4F8A-9C7C-8AAF9009AC86}"/>
    <cellStyle name="Comma 3 2 2 4" xfId="6213" xr:uid="{D2DDE30C-4B47-43FD-8094-7E834B6E9937}"/>
    <cellStyle name="Comma 3 2 2 4 2" xfId="6214" xr:uid="{068234E6-36C2-4BA5-9547-28720C166E75}"/>
    <cellStyle name="Comma 3 2 2 4 2 2" xfId="6215" xr:uid="{A775F419-747F-45EF-9301-28F7F38BE195}"/>
    <cellStyle name="Comma 3 2 2 4 3" xfId="6216" xr:uid="{094F8AF8-8CB5-4B55-AB2D-A17476B15794}"/>
    <cellStyle name="Comma 3 2 2 5" xfId="6217" xr:uid="{6570CB68-6B9D-4BE5-8E9E-7AED757BDC1E}"/>
    <cellStyle name="Comma 3 2 2 5 2" xfId="6218" xr:uid="{45960234-1ED3-40D4-8D74-D318449E3508}"/>
    <cellStyle name="Comma 3 2 2 6" xfId="6219" xr:uid="{B9AAAE1D-F2FF-4AAC-B39C-530E4FDA753D}"/>
    <cellStyle name="Comma 3 2 2 7" xfId="6188" xr:uid="{E3EC5599-F65F-4AF0-B884-89AE2B3504ED}"/>
    <cellStyle name="Comma 3 2 2 8" xfId="12715" xr:uid="{A9F93271-9229-4328-BEB7-FAADDB561EE1}"/>
    <cellStyle name="Comma 3 2 3" xfId="1911" xr:uid="{6C890AFD-80A2-4170-8398-4AF2104A2344}"/>
    <cellStyle name="Comma 3 2 3 2" xfId="6221" xr:uid="{42066128-C6C9-482B-81A7-F8120A97A56B}"/>
    <cellStyle name="Comma 3 2 3 2 2" xfId="6222" xr:uid="{0EB8A53E-9F7C-4E1D-8D19-9A53885DA74F}"/>
    <cellStyle name="Comma 3 2 3 2 2 2" xfId="6223" xr:uid="{F914C500-D74B-40A5-8EBE-3A37B7EF3219}"/>
    <cellStyle name="Comma 3 2 3 2 2 2 2" xfId="6224" xr:uid="{5C1A2504-3899-4088-AB5D-F4CF88C532AF}"/>
    <cellStyle name="Comma 3 2 3 2 2 3" xfId="6225" xr:uid="{939807B7-0918-48D5-BF9A-1698B0629098}"/>
    <cellStyle name="Comma 3 2 3 2 3" xfId="6226" xr:uid="{540E894A-2009-4033-B7F6-28E61EBC0D72}"/>
    <cellStyle name="Comma 3 2 3 2 3 2" xfId="6227" xr:uid="{4FAC4CF1-377A-499D-8C6B-9B4564DAF91C}"/>
    <cellStyle name="Comma 3 2 3 2 4" xfId="6228" xr:uid="{FD2364D2-AAF7-46DB-9A1F-C28E238E9EB5}"/>
    <cellStyle name="Comma 3 2 3 3" xfId="6229" xr:uid="{1EF2F58F-22C2-4B8F-B041-EBCE5769BEA9}"/>
    <cellStyle name="Comma 3 2 3 3 2" xfId="6230" xr:uid="{1529AD26-C58F-4054-BD1E-4EAD369DDD2D}"/>
    <cellStyle name="Comma 3 2 3 3 2 2" xfId="6231" xr:uid="{18561DDA-AA7D-4CB0-B14B-2E27D06DD8BD}"/>
    <cellStyle name="Comma 3 2 3 3 3" xfId="6232" xr:uid="{2F6D0AD0-8954-455F-99A0-3BF74E4E3D16}"/>
    <cellStyle name="Comma 3 2 3 4" xfId="6233" xr:uid="{4F353414-CD3F-472C-9470-BD42B13522F3}"/>
    <cellStyle name="Comma 3 2 3 4 2" xfId="6234" xr:uid="{9B8CA9E1-7408-4E65-8094-DD9755A10A87}"/>
    <cellStyle name="Comma 3 2 3 5" xfId="6235" xr:uid="{E3066D7E-8F1E-4F46-9AA1-6B553EEE5966}"/>
    <cellStyle name="Comma 3 2 3 6" xfId="6220" xr:uid="{7D88E558-5B66-484E-8A52-EFCD9730EDE9}"/>
    <cellStyle name="Comma 3 2 3 7" xfId="15054" xr:uid="{DC8CDE48-1A82-4CBE-BABA-5365CB03621B}"/>
    <cellStyle name="Comma 3 2 4" xfId="6236" xr:uid="{94586CD0-0B85-4242-8C15-3CF054F4077C}"/>
    <cellStyle name="Comma 3 2 4 2" xfId="6237" xr:uid="{78859CD4-5982-42DA-9C30-3B138E6F8E26}"/>
    <cellStyle name="Comma 3 2 4 2 2" xfId="6238" xr:uid="{3289DD14-7F3F-49B0-91D3-032F2B24F226}"/>
    <cellStyle name="Comma 3 2 4 2 2 2" xfId="6239" xr:uid="{029D6609-90EE-452A-AF71-40A124D9BD1D}"/>
    <cellStyle name="Comma 3 2 4 2 2 2 2" xfId="6240" xr:uid="{6824B0EA-1DBA-4DC6-AE68-913392BCAB98}"/>
    <cellStyle name="Comma 3 2 4 2 2 3" xfId="6241" xr:uid="{1052E30D-2863-4ADD-AF83-E017EBDBB516}"/>
    <cellStyle name="Comma 3 2 4 2 3" xfId="6242" xr:uid="{7B02EC2A-8580-4D42-B501-5EF73E418BB9}"/>
    <cellStyle name="Comma 3 2 4 2 3 2" xfId="6243" xr:uid="{C4283D21-8989-4740-A869-E39E2F7D7287}"/>
    <cellStyle name="Comma 3 2 4 2 4" xfId="6244" xr:uid="{75153C79-E8AF-40DC-B66E-E80B93CDEFA1}"/>
    <cellStyle name="Comma 3 2 4 3" xfId="6245" xr:uid="{A5CE5FC3-0623-43DA-8A72-29601DD6E8D1}"/>
    <cellStyle name="Comma 3 2 4 3 2" xfId="6246" xr:uid="{7E595C73-F4D3-4BFC-84FE-8EEE20C9717F}"/>
    <cellStyle name="Comma 3 2 4 3 2 2" xfId="6247" xr:uid="{421E2B7A-8997-494B-A1BA-3FBC866555BC}"/>
    <cellStyle name="Comma 3 2 4 3 3" xfId="6248" xr:uid="{74D9237E-33A5-4005-8D74-05C4BC0D0C9C}"/>
    <cellStyle name="Comma 3 2 4 4" xfId="6249" xr:uid="{D8812F13-098F-4051-9173-D663688C6CAA}"/>
    <cellStyle name="Comma 3 2 4 4 2" xfId="6250" xr:uid="{9C366B7D-EFDF-48A9-9A9B-CCF789E66025}"/>
    <cellStyle name="Comma 3 2 4 5" xfId="6251" xr:uid="{E7F3C3E3-B060-4F96-89DA-9CCE6DBC0A0C}"/>
    <cellStyle name="Comma 3 2 5" xfId="6252" xr:uid="{72262DC8-1161-489E-B68D-D38243979679}"/>
    <cellStyle name="Comma 3 2 5 2" xfId="6253" xr:uid="{59C7D2A9-E80E-4F60-8F7A-093DFE808524}"/>
    <cellStyle name="Comma 3 2 5 2 2" xfId="6254" xr:uid="{3AA98B21-B72F-49BB-8E32-DBFDF88E38A4}"/>
    <cellStyle name="Comma 3 2 5 2 2 2" xfId="6255" xr:uid="{62D23D2E-A032-4D5C-9C03-5396DF3CE0BE}"/>
    <cellStyle name="Comma 3 2 5 2 3" xfId="6256" xr:uid="{C86CB878-F63B-4E65-93E2-833D26B50195}"/>
    <cellStyle name="Comma 3 2 5 3" xfId="6257" xr:uid="{90013F3D-DCAB-4BF8-A75F-2824594D9739}"/>
    <cellStyle name="Comma 3 2 5 3 2" xfId="6258" xr:uid="{90573218-722A-4935-99DE-A0B163721FDB}"/>
    <cellStyle name="Comma 3 2 5 4" xfId="6259" xr:uid="{2C2FB4E1-9320-41E8-8CCD-DC524CA3E948}"/>
    <cellStyle name="Comma 3 2 6" xfId="6260" xr:uid="{F81E97F1-F0DF-4DBA-A469-4C3B21F0445C}"/>
    <cellStyle name="Comma 3 2 6 2" xfId="6261" xr:uid="{726CD37A-ADDB-4C7B-8402-97D39233B685}"/>
    <cellStyle name="Comma 3 2 6 2 2" xfId="6262" xr:uid="{EF1ECAC3-CE06-45B6-98E1-22BD1D1B2F0A}"/>
    <cellStyle name="Comma 3 2 6 3" xfId="6263" xr:uid="{712B987C-AB44-4037-8436-AE5753B1750C}"/>
    <cellStyle name="Comma 3 2 7" xfId="6264" xr:uid="{BD04799D-D8F9-47BD-B0CF-15B8E7F97578}"/>
    <cellStyle name="Comma 3 2 7 2" xfId="6265" xr:uid="{C0FD20FF-4227-4C62-A0E9-202ED6C0121F}"/>
    <cellStyle name="Comma 3 2 8" xfId="6187" xr:uid="{A739F673-AABE-4739-97BA-CB75F5082A3D}"/>
    <cellStyle name="Comma 3 2 9" xfId="8379" xr:uid="{1B2423BB-A61A-4FB7-BBC8-DA4C651D24FA}"/>
    <cellStyle name="Comma 3 3" xfId="347" xr:uid="{2E510F12-276B-4384-AEB6-C02177BD0785}"/>
    <cellStyle name="Comma 3 3 2" xfId="642" xr:uid="{20322C97-B293-4966-922A-435A16862AA3}"/>
    <cellStyle name="Comma 3 3 2 2" xfId="2068" xr:uid="{0998FBEE-F178-44B8-8830-7384A289A654}"/>
    <cellStyle name="Comma 3 3 2 2 2" xfId="6269" xr:uid="{A222822F-0317-4213-99CC-DC1629F5CEC6}"/>
    <cellStyle name="Comma 3 3 2 2 2 2" xfId="6270" xr:uid="{991FC57D-0C1F-48F0-9735-12EC2D44E9E0}"/>
    <cellStyle name="Comma 3 3 2 2 2 2 2" xfId="6271" xr:uid="{DCD8D9EE-263F-4405-8522-4DAC7EE6DE61}"/>
    <cellStyle name="Comma 3 3 2 2 2 3" xfId="6272" xr:uid="{526E64D4-0F5C-4565-B37D-C19BA3BD2667}"/>
    <cellStyle name="Comma 3 3 2 2 3" xfId="6273" xr:uid="{46C4B434-50F4-485D-A57B-FD8C118AF7A4}"/>
    <cellStyle name="Comma 3 3 2 2 3 2" xfId="6274" xr:uid="{EEEE16E8-0BD8-4782-884D-6AFC981A978F}"/>
    <cellStyle name="Comma 3 3 2 2 4" xfId="6275" xr:uid="{D103C1C3-151E-4327-9333-369D4E2B7200}"/>
    <cellStyle name="Comma 3 3 2 2 5" xfId="6268" xr:uid="{A41E2FA0-F716-4D25-8F62-89EAB0019117}"/>
    <cellStyle name="Comma 3 3 2 2 6" xfId="11329" xr:uid="{9363D673-7D85-46D5-8442-10C45C203B25}"/>
    <cellStyle name="Comma 3 3 2 3" xfId="6276" xr:uid="{79EB903D-BAA5-4E0E-B4AE-9CD85F705927}"/>
    <cellStyle name="Comma 3 3 2 3 2" xfId="6277" xr:uid="{EB59A39A-24A8-440F-9ED1-89DA4B0EAFC8}"/>
    <cellStyle name="Comma 3 3 2 3 2 2" xfId="6278" xr:uid="{0D885F74-C707-41D8-95C1-81D710E87E86}"/>
    <cellStyle name="Comma 3 3 2 3 3" xfId="6279" xr:uid="{4A0E66AA-09C9-459B-8B82-3327E486BBF9}"/>
    <cellStyle name="Comma 3 3 2 4" xfId="6280" xr:uid="{2ECF97A8-59F0-484F-A1A9-4747AB30A27C}"/>
    <cellStyle name="Comma 3 3 2 4 2" xfId="6281" xr:uid="{6C8F4FDD-4DB5-4270-983F-8D144ED93E59}"/>
    <cellStyle name="Comma 3 3 2 5" xfId="6282" xr:uid="{0090A0CF-CD0B-4EEE-B3F5-D8115FF1EA17}"/>
    <cellStyle name="Comma 3 3 2 6" xfId="6267" xr:uid="{143D06E6-4B30-4EF0-A8A3-2EA250DD3B5A}"/>
    <cellStyle name="Comma 3 3 2 7" xfId="12726" xr:uid="{D0C0B9B8-4C19-45CA-82CF-4DAEBF111673}"/>
    <cellStyle name="Comma 3 3 3" xfId="1912" xr:uid="{E30ED0F8-9F94-46BB-8A92-10E19450C997}"/>
    <cellStyle name="Comma 3 3 3 2" xfId="6284" xr:uid="{17031C95-334F-461B-8A0A-F34500D0B147}"/>
    <cellStyle name="Comma 3 3 3 2 2" xfId="6285" xr:uid="{5DE3E7FA-7E2F-4100-82FA-1C76B4F1B06B}"/>
    <cellStyle name="Comma 3 3 3 2 2 2" xfId="6286" xr:uid="{52DAA87E-1DED-4942-BCF0-259BB4511001}"/>
    <cellStyle name="Comma 3 3 3 2 3" xfId="6287" xr:uid="{C743A1DE-6657-42F1-896B-DDEFEB603B8D}"/>
    <cellStyle name="Comma 3 3 3 3" xfId="6288" xr:uid="{02D32A36-EE8F-4DF4-A7DB-848C42272870}"/>
    <cellStyle name="Comma 3 3 3 3 2" xfId="6289" xr:uid="{725CA626-85CC-4F89-97DA-5382786E8234}"/>
    <cellStyle name="Comma 3 3 3 4" xfId="6290" xr:uid="{C564F9CF-4B6B-4F5B-A380-BB048DC49154}"/>
    <cellStyle name="Comma 3 3 3 5" xfId="6283" xr:uid="{5915BDE2-C6B6-4926-9F34-48D91E158106}"/>
    <cellStyle name="Comma 3 3 3 6" xfId="12530" xr:uid="{DB87AD98-0D38-4D9D-9001-81B6F8467EEB}"/>
    <cellStyle name="Comma 3 3 4" xfId="6291" xr:uid="{5697E49D-6461-414B-B311-1F9CD7E19C02}"/>
    <cellStyle name="Comma 3 3 4 2" xfId="6292" xr:uid="{4BA87CBA-576A-4CC3-B8C8-DD9FAE823113}"/>
    <cellStyle name="Comma 3 3 4 2 2" xfId="6293" xr:uid="{89A6A44B-F0F7-451F-AEAD-23C60BFEF8DA}"/>
    <cellStyle name="Comma 3 3 4 3" xfId="6294" xr:uid="{255E8D91-F5D3-4859-AB83-B92D81070F7E}"/>
    <cellStyle name="Comma 3 3 5" xfId="6295" xr:uid="{C1C40AC0-D8EF-44CE-9EC7-6BFF4211F8FB}"/>
    <cellStyle name="Comma 3 3 5 2" xfId="6296" xr:uid="{F863B74B-1DFA-41F3-8EBF-D9C653A89CF8}"/>
    <cellStyle name="Comma 3 3 6" xfId="6297" xr:uid="{0B48D7C4-7C99-4909-9960-62B7230FD107}"/>
    <cellStyle name="Comma 3 3 7" xfId="6266" xr:uid="{98B9CDD9-A5E0-4F32-9221-A84D1B8C6C16}"/>
    <cellStyle name="Comma 3 3 8" xfId="8378" xr:uid="{8FCCF5DC-98D2-43B6-B70F-98CEAC8519BD}"/>
    <cellStyle name="Comma 3 3 8 2" xfId="14114" xr:uid="{9A6CC176-D784-4C69-83D9-3CD77D5869C5}"/>
    <cellStyle name="Comma 3 3 9" xfId="12758" xr:uid="{CC780CDB-D59D-45AB-9340-E00FCB54A200}"/>
    <cellStyle name="Comma 3 4" xfId="348" xr:uid="{829011A4-302C-4C96-A8BC-9DB5640462C2}"/>
    <cellStyle name="Comma 3 4 2" xfId="643" xr:uid="{62E3C15F-4130-46D3-BC1C-D70739456E3F}"/>
    <cellStyle name="Comma 3 4 2 2" xfId="2069" xr:uid="{A090D5C9-BAFC-40F1-A0BE-570B534223BB}"/>
    <cellStyle name="Comma 3 4 2 2 2" xfId="6301" xr:uid="{B22251CC-53BA-4B31-9A5C-A70EE69C392D}"/>
    <cellStyle name="Comma 3 4 2 2 2 2" xfId="6302" xr:uid="{AA787460-B81F-4EB5-A99E-C4E8BC16EE76}"/>
    <cellStyle name="Comma 3 4 2 2 3" xfId="6303" xr:uid="{78C1AF71-498B-4E1B-A535-E94502325345}"/>
    <cellStyle name="Comma 3 4 2 2 4" xfId="6300" xr:uid="{78964BCC-59A8-46B5-8C91-E5B2857EE1E9}"/>
    <cellStyle name="Comma 3 4 2 3" xfId="6304" xr:uid="{912E5EAA-BB96-498B-A56B-13D9E5EC240E}"/>
    <cellStyle name="Comma 3 4 2 3 2" xfId="6305" xr:uid="{4045A2E5-3575-4076-94B8-6CC87819A02A}"/>
    <cellStyle name="Comma 3 4 2 4" xfId="6306" xr:uid="{4F6FCD89-E150-42B3-A8CF-5A173FE43EA3}"/>
    <cellStyle name="Comma 3 4 2 5" xfId="6299" xr:uid="{3189F269-C516-4EC0-847E-9EDC3A292116}"/>
    <cellStyle name="Comma 3 4 2 6" xfId="14115" xr:uid="{FF983D37-FDE1-4BB1-8FDC-BC314D9FE09B}"/>
    <cellStyle name="Comma 3 4 3" xfId="1913" xr:uid="{87BF85F1-EFF5-4E45-A4CA-2B2F7CE39437}"/>
    <cellStyle name="Comma 3 4 3 2" xfId="6308" xr:uid="{2931DFB7-B2FF-44FD-9E3F-70ED98B2DE42}"/>
    <cellStyle name="Comma 3 4 3 2 2" xfId="6309" xr:uid="{11FC84FD-FB06-496A-AA0C-2AF46ED84C8B}"/>
    <cellStyle name="Comma 3 4 3 3" xfId="6310" xr:uid="{7D288BD6-8BA3-4698-9C43-714233C143E6}"/>
    <cellStyle name="Comma 3 4 3 4" xfId="6307" xr:uid="{9127A9C0-F73E-40E7-8D94-28E7671042C5}"/>
    <cellStyle name="Comma 3 4 4" xfId="6311" xr:uid="{266CECDA-D61B-496C-9761-B693DD168544}"/>
    <cellStyle name="Comma 3 4 4 2" xfId="6312" xr:uid="{E8FE6814-BA14-46CB-A9A6-CDEA3D44E7B9}"/>
    <cellStyle name="Comma 3 4 5" xfId="6313" xr:uid="{555E9B79-C133-48F5-B70C-7E1A0FA26711}"/>
    <cellStyle name="Comma 3 4 5 2" xfId="12127" xr:uid="{A15E40E4-7F11-4759-8926-D1AB79A711F2}"/>
    <cellStyle name="Comma 3 4 6" xfId="6298" xr:uid="{1222E358-BDDE-4E9F-A799-6471ABECE471}"/>
    <cellStyle name="Comma 3 4 7" xfId="16153" xr:uid="{B32FEED9-BB2B-46CA-A916-EF9DF858CE12}"/>
    <cellStyle name="Comma 3 4 8" xfId="14116" xr:uid="{EBDDB995-9B54-4574-8518-7129F5B50781}"/>
    <cellStyle name="Comma 3 4 9" xfId="11518" xr:uid="{DFF34B6E-5428-4C95-AF2C-F75E76961AF3}"/>
    <cellStyle name="Comma 3 5" xfId="275" xr:uid="{AFF9319C-5ADA-4911-A975-C6633BE1CC5E}"/>
    <cellStyle name="Comma 3 5 2" xfId="510" xr:uid="{8CF37911-3DBF-4747-A523-4F1A1A062E80}"/>
    <cellStyle name="Comma 3 5 2 2" xfId="6316" xr:uid="{375F890F-C3E5-480B-A67F-E65AD444F87C}"/>
    <cellStyle name="Comma 3 5 2 2 2" xfId="6317" xr:uid="{69E59104-C2A0-48CF-8E66-3AD7042502B3}"/>
    <cellStyle name="Comma 3 5 2 2 2 2" xfId="6318" xr:uid="{435D43BA-C548-455F-A2BF-43C1C7AF81D0}"/>
    <cellStyle name="Comma 3 5 2 2 3" xfId="6319" xr:uid="{D8525004-2D9B-484E-967C-D7C154CDC0E4}"/>
    <cellStyle name="Comma 3 5 2 3" xfId="6320" xr:uid="{6CF4DA0F-7E4D-4D42-AF97-C93569EC6DFC}"/>
    <cellStyle name="Comma 3 5 2 3 2" xfId="6321" xr:uid="{5ECD3BFB-5EBD-4300-9574-67FD433CD455}"/>
    <cellStyle name="Comma 3 5 2 4" xfId="6322" xr:uid="{1D315AE4-EDDA-4D82-B7AC-106C0819BA0B}"/>
    <cellStyle name="Comma 3 5 2 5" xfId="6315" xr:uid="{DD9310E4-C18B-486E-9A64-159145A84A5A}"/>
    <cellStyle name="Comma 3 5 3" xfId="6323" xr:uid="{ABDCC060-DAD5-4195-B55D-40C391356C9B}"/>
    <cellStyle name="Comma 3 5 3 2" xfId="6324" xr:uid="{5B9C3BCA-0DE0-42A9-B210-86DEF0699AF5}"/>
    <cellStyle name="Comma 3 5 3 2 2" xfId="6325" xr:uid="{29147346-8C6B-42E3-B5E5-D9E70874A4F8}"/>
    <cellStyle name="Comma 3 5 3 3" xfId="6326" xr:uid="{7233D866-B413-4B5E-8F4B-1DE192518508}"/>
    <cellStyle name="Comma 3 5 4" xfId="6327" xr:uid="{D3DFEE13-4357-4448-9F14-A05260EF8D98}"/>
    <cellStyle name="Comma 3 5 4 2" xfId="6328" xr:uid="{49915B3E-4185-453D-B0F7-F9BDF6263795}"/>
    <cellStyle name="Comma 3 5 5" xfId="6329" xr:uid="{59614035-94BF-4159-AB04-1512607E0803}"/>
    <cellStyle name="Comma 3 5 6" xfId="6314" xr:uid="{2AB2CAFD-9B84-41CF-9576-00C97752F00A}"/>
    <cellStyle name="Comma 3 5 7" xfId="14117" xr:uid="{B7D00848-EC23-42E0-A62C-B7612F9AB6A1}"/>
    <cellStyle name="Comma 3 5 8" xfId="12645" xr:uid="{017D34CA-FAC2-4920-B7FA-B9CDA45AD1A7}"/>
    <cellStyle name="Comma 3 6" xfId="587" xr:uid="{D0631CE7-FDD3-49B2-B67A-EE264B5A0DC2}"/>
    <cellStyle name="Comma 3 6 2" xfId="2053" xr:uid="{D86CB779-C485-4540-B95E-7CD8811A05C9}"/>
    <cellStyle name="Comma 3 6 2 2" xfId="6332" xr:uid="{5D65D51D-3B2B-4C6F-920B-1EB648EC1AA3}"/>
    <cellStyle name="Comma 3 6 2 2 2" xfId="6333" xr:uid="{9DD53928-CF7E-44EC-AE74-1BF20B5E2ACD}"/>
    <cellStyle name="Comma 3 6 2 3" xfId="6334" xr:uid="{B7AED962-2391-4696-A4BF-553BDA07ABD7}"/>
    <cellStyle name="Comma 3 6 2 4" xfId="6331" xr:uid="{4DA1B8FB-6311-42DE-8F5C-439F079D53B7}"/>
    <cellStyle name="Comma 3 6 3" xfId="6335" xr:uid="{76ADFC55-3220-4D0C-8397-DBB694043B85}"/>
    <cellStyle name="Comma 3 6 3 2" xfId="6336" xr:uid="{483F2758-FBA2-40F4-AD14-C0FA81EB85E5}"/>
    <cellStyle name="Comma 3 6 4" xfId="6337" xr:uid="{06C0F9DA-7240-403E-9F64-123E2C863365}"/>
    <cellStyle name="Comma 3 6 5" xfId="6330" xr:uid="{3147DA31-D6B3-40E0-92D0-F4197672D614}"/>
    <cellStyle name="Comma 3 7" xfId="1844" xr:uid="{304F7298-0260-4651-82A3-38A8B7A7D47A}"/>
    <cellStyle name="Comma 3 7 2" xfId="6339" xr:uid="{ADF1A464-3572-4A18-8127-31F0B007B940}"/>
    <cellStyle name="Comma 3 7 2 2" xfId="6340" xr:uid="{8DEE966B-CFA1-47B1-A943-7E91221D6629}"/>
    <cellStyle name="Comma 3 7 3" xfId="6341" xr:uid="{9B189CA9-1B88-48D7-9A57-A13345994480}"/>
    <cellStyle name="Comma 3 7 4" xfId="6338" xr:uid="{2AB89BEF-4443-4C93-887C-1B71DEB3A8AA}"/>
    <cellStyle name="Comma 3 8" xfId="6342" xr:uid="{5E30EA59-35E1-4947-9560-34DDCCE09F73}"/>
    <cellStyle name="Comma 3 8 2" xfId="6343" xr:uid="{A7D6669C-C769-4874-9155-E871E9023E4C}"/>
    <cellStyle name="Comma 3 8 2 2" xfId="6344" xr:uid="{A53AE73C-80A4-46C6-B7F1-8CFE72B868F3}"/>
    <cellStyle name="Comma 3 8 3" xfId="6345" xr:uid="{6AD53F47-FF9A-4E81-BD5E-5729FE52FA1B}"/>
    <cellStyle name="Comma 3 9" xfId="6346" xr:uid="{58009052-E736-47D3-955E-52E565729F34}"/>
    <cellStyle name="Comma 3 9 2" xfId="6347" xr:uid="{96BA1665-C307-495B-9935-53761DD3C089}"/>
    <cellStyle name="Comma 30" xfId="6348" xr:uid="{EEC6BD2F-B8A6-48C9-86D1-4BC8017607BB}"/>
    <cellStyle name="Comma 30 2" xfId="6349" xr:uid="{FD7116E5-FFDF-49DA-8B0A-65F5B803E924}"/>
    <cellStyle name="Comma 30 2 2" xfId="6350" xr:uid="{B9111A68-61CB-4647-B991-B40E850119FA}"/>
    <cellStyle name="Comma 30 2 2 2" xfId="6351" xr:uid="{B983DB1C-F5DE-424D-81B8-A8E8923A61CA}"/>
    <cellStyle name="Comma 30 2 3" xfId="6352" xr:uid="{92DBE640-D258-477A-A26F-4F3E64F65EDC}"/>
    <cellStyle name="Comma 30 3" xfId="6353" xr:uid="{4BF0424E-5788-4B99-9F42-BBFA60D85124}"/>
    <cellStyle name="Comma 30 3 2" xfId="6354" xr:uid="{C9D7DDC8-8A6A-4F8B-BE96-B3A53ADF7094}"/>
    <cellStyle name="Comma 30 4" xfId="6355" xr:uid="{BA3B0060-475F-4EF6-987B-41C53D043BD0}"/>
    <cellStyle name="Comma 30 5" xfId="14118" xr:uid="{E7A453F3-F22C-42AA-9F25-884DE88E3FB3}"/>
    <cellStyle name="Comma 31" xfId="6356" xr:uid="{4053EB04-0082-40C6-BB39-77BCA06C29D6}"/>
    <cellStyle name="Comma 31 2" xfId="14119" xr:uid="{8BACC080-43E4-417F-9FAB-4FF746134CFF}"/>
    <cellStyle name="Comma 32" xfId="6357" xr:uid="{A6FAC652-BC5D-41E8-AEC6-4FC3A80B7FA5}"/>
    <cellStyle name="Comma 33" xfId="6358" xr:uid="{1BEE65E1-56B3-4B76-B4E4-052B5A696F8D}"/>
    <cellStyle name="Comma 33 2" xfId="13139" xr:uid="{9E87DFFD-3825-421D-A962-450B2A26AA18}"/>
    <cellStyle name="Comma 34" xfId="6359" xr:uid="{9F723756-49F7-4E50-ABDB-915DF98E1370}"/>
    <cellStyle name="Comma 34 2" xfId="11120" xr:uid="{12C7383F-7F3B-4E7A-A6A5-7286CEEC52BA}"/>
    <cellStyle name="Comma 35" xfId="6360" xr:uid="{3E887971-9FC9-4F9B-96C6-2DC9579EE0AC}"/>
    <cellStyle name="Comma 35 2" xfId="14121" xr:uid="{03C4698B-3262-462E-B47C-96E3F3B196CF}"/>
    <cellStyle name="Comma 36" xfId="6361" xr:uid="{38585D01-88EA-40AF-9621-0AA56272BFCC}"/>
    <cellStyle name="Comma 36 2" xfId="14122" xr:uid="{F3FF12C8-E506-473A-A339-204E4FF23F54}"/>
    <cellStyle name="Comma 37" xfId="6362" xr:uid="{E8EFBC8C-4AEF-4676-846E-916A25E449A5}"/>
    <cellStyle name="Comma 37 2" xfId="14120" xr:uid="{5BF4DA92-942C-4B6A-A2F2-5D7EE9950C08}"/>
    <cellStyle name="Comma 38" xfId="6363" xr:uid="{FEDFA9DA-DF3C-4015-9588-D4DD5B71BDDA}"/>
    <cellStyle name="Comma 39" xfId="6364" xr:uid="{C3649C6E-FB7F-4D25-A587-4477F8A1E70B}"/>
    <cellStyle name="Comma 4" xfId="349" xr:uid="{37A6BF44-084F-4EAC-A640-956BCDEDA2CF}"/>
    <cellStyle name="Comma 4 10" xfId="14123" xr:uid="{FB8D5FBA-E96F-4CBB-90CF-8A66C7551715}"/>
    <cellStyle name="Comma 4 11" xfId="16170" xr:uid="{83B09133-A242-403E-B57D-2AED9BA7112C}"/>
    <cellStyle name="Comma 4 2" xfId="350" xr:uid="{24FD72C5-CE4D-4F23-B3E4-B59A94B16294}"/>
    <cellStyle name="Comma 4 2 10" xfId="11054" xr:uid="{10D06E89-46A9-4617-BF24-6B4AB7FC64E0}"/>
    <cellStyle name="Comma 4 2 2" xfId="645" xr:uid="{FFEF959A-E8E7-4FF1-95D6-6515A8D70C8B}"/>
    <cellStyle name="Comma 4 2 2 2" xfId="2071" xr:uid="{DC537121-E523-43E6-A0A6-CA9BC6F87582}"/>
    <cellStyle name="Comma 4 2 2 2 2" xfId="15469" xr:uid="{A38E1F0F-0AD4-46F8-8D44-EB59FC93979A}"/>
    <cellStyle name="Comma 4 2 2 2 2 2" xfId="10982" xr:uid="{29E42DBB-9250-434D-8914-0F193CCD2C42}"/>
    <cellStyle name="Comma 4 2 2 2 3" xfId="11119" xr:uid="{87CB6713-ACE2-474B-8015-C898D3BD1105}"/>
    <cellStyle name="Comma 4 2 2 2 4" xfId="13138" xr:uid="{0714ED97-8511-4E7A-BAD3-3D64C212D759}"/>
    <cellStyle name="Comma 4 2 2 2 5" xfId="14126" xr:uid="{ED33B55E-0673-4BEE-8373-C66EBBEAEEC9}"/>
    <cellStyle name="Comma 4 2 2 3" xfId="13140" xr:uid="{A242B5B9-9BBE-4126-B458-51D4A3183803}"/>
    <cellStyle name="Comma 4 2 2 3 2" xfId="14127" xr:uid="{59E1EEE0-ABE6-4460-B3A1-ABC6199123EC}"/>
    <cellStyle name="Comma 4 2 2 4" xfId="14128" xr:uid="{20B70D00-B22E-4028-9826-29FA20ABC201}"/>
    <cellStyle name="Comma 4 2 2 4 2" xfId="14129" xr:uid="{CAE165C7-264A-4001-BCB6-622A80193FAA}"/>
    <cellStyle name="Comma 4 2 2 5" xfId="14130" xr:uid="{A6E27EDD-5C49-45EF-9765-DE1ED64BF4E2}"/>
    <cellStyle name="Comma 4 2 2 6" xfId="15470" xr:uid="{CF92B660-3FBE-44C9-984B-5D6FFD587D03}"/>
    <cellStyle name="Comma 4 2 3" xfId="1915" xr:uid="{F192B917-EE69-4C86-80E6-29CE06ED114E}"/>
    <cellStyle name="Comma 4 2 3 2" xfId="11902" xr:uid="{0DC4222C-CEC7-4742-AFCE-1F1F3ED45095}"/>
    <cellStyle name="Comma 4 2 3 2 2" xfId="14131" xr:uid="{75E9EE8B-93DF-4299-8D1D-E4579977AE43}"/>
    <cellStyle name="Comma 4 2 3 3" xfId="14125" xr:uid="{2CB09101-78BF-4DFE-B95A-D2602B5A4121}"/>
    <cellStyle name="Comma 4 2 3 3 2" xfId="13141" xr:uid="{EADDA898-185A-4B3D-8196-15C335C4CDE4}"/>
    <cellStyle name="Comma 4 2 3 4" xfId="14132" xr:uid="{14712299-B2B3-4C68-9619-BE62792F0DD0}"/>
    <cellStyle name="Comma 4 2 3 5" xfId="13142" xr:uid="{E130D12C-15B6-41E9-AC2C-1E011EAE9573}"/>
    <cellStyle name="Comma 4 2 4" xfId="6366" xr:uid="{94BD1D7F-673C-43BB-81AE-AEBAAAD94575}"/>
    <cellStyle name="Comma 4 2 4 2" xfId="14133" xr:uid="{140C0B00-3644-4F21-9A93-DB547AB41E64}"/>
    <cellStyle name="Comma 4 2 4 3" xfId="14134" xr:uid="{B6FD5F4F-68C9-4F45-8FBF-68E8BEE502D1}"/>
    <cellStyle name="Comma 4 2 4 4" xfId="14135" xr:uid="{08FB32BF-B49A-4AC9-946D-23BCC4C0058E}"/>
    <cellStyle name="Comma 4 2 5" xfId="13146" xr:uid="{6DF7B329-E6E1-4CA8-8B12-3B67CF5D5BC0}"/>
    <cellStyle name="Comma 4 2 5 2" xfId="14136" xr:uid="{9E0B2F52-8486-4E30-A635-CCCC09F30B5C}"/>
    <cellStyle name="Comma 4 2 6" xfId="13143" xr:uid="{D46FF7DE-AE8A-4E1F-A0C5-DF6390817FC4}"/>
    <cellStyle name="Comma 4 2 7" xfId="14137" xr:uid="{865F370C-6218-4518-A237-FB67959D6AAA}"/>
    <cellStyle name="Comma 4 2 8" xfId="14124" xr:uid="{788A5981-D5E6-4C56-B10A-74CD9AE1EADA}"/>
    <cellStyle name="Comma 4 2 9" xfId="15457" xr:uid="{28313A07-0D96-49EE-9648-168C693CE4D4}"/>
    <cellStyle name="Comma 4 3" xfId="644" xr:uid="{3538A9E9-1B37-4FF2-8024-6B74C43A7E7E}"/>
    <cellStyle name="Comma 4 3 2" xfId="2070" xr:uid="{376FD1DD-7BCA-4671-9AC8-F9E0E6BEAC58}"/>
    <cellStyle name="Comma 4 3 2 2" xfId="6369" xr:uid="{43495D5F-4767-436F-B40E-4F74C632E54F}"/>
    <cellStyle name="Comma 4 3 2 2 2" xfId="6370" xr:uid="{C276E4EF-9650-4CD5-9B13-7CE286FF63F1}"/>
    <cellStyle name="Comma 4 3 2 2 2 2" xfId="6371" xr:uid="{FF513B8B-4860-431F-BFDA-D8EAA33FBE6F}"/>
    <cellStyle name="Comma 4 3 2 2 2 2 2" xfId="6372" xr:uid="{2A58FB1B-BDB3-41DA-B4CA-4887F8E57E77}"/>
    <cellStyle name="Comma 4 3 2 2 2 3" xfId="6373" xr:uid="{44EBD9EE-CE56-4831-B6CF-073BCDC30E8E}"/>
    <cellStyle name="Comma 4 3 2 2 3" xfId="6374" xr:uid="{D1390D83-060C-4E57-BF08-6D05C2009BB0}"/>
    <cellStyle name="Comma 4 3 2 2 3 2" xfId="6375" xr:uid="{96C3A1DD-C527-4A6B-BA0C-DCEB37DBFF47}"/>
    <cellStyle name="Comma 4 3 2 2 4" xfId="6376" xr:uid="{3143D5AA-DBCE-489F-9B51-C9BAFD856F2C}"/>
    <cellStyle name="Comma 4 3 2 2 5" xfId="14138" xr:uid="{4DB39210-5150-4B14-B2CF-8EAE7543FF8F}"/>
    <cellStyle name="Comma 4 3 2 3" xfId="6377" xr:uid="{A32CF624-BD4B-4CD4-A8FB-18E11D4EA74C}"/>
    <cellStyle name="Comma 4 3 2 3 2" xfId="6378" xr:uid="{2D41E411-8718-4F2D-A907-F3BE607C6E53}"/>
    <cellStyle name="Comma 4 3 2 3 2 2" xfId="6379" xr:uid="{09660E69-9D01-4095-BDB3-65322E2907AD}"/>
    <cellStyle name="Comma 4 3 2 3 3" xfId="6380" xr:uid="{52758D50-10E5-40BD-92CF-F93CBCFE06EB}"/>
    <cellStyle name="Comma 4 3 2 4" xfId="6381" xr:uid="{640F6C09-DED7-41D6-B40C-03DFA40E6838}"/>
    <cellStyle name="Comma 4 3 2 4 2" xfId="6382" xr:uid="{9336BCBA-C5C4-4C3F-9171-D5438C183DBB}"/>
    <cellStyle name="Comma 4 3 2 5" xfId="6383" xr:uid="{15406309-8E4D-4D7A-BAF3-6463F0A96949}"/>
    <cellStyle name="Comma 4 3 2 6" xfId="6368" xr:uid="{2E2A4C13-6697-4698-AF85-F0F848C8E4C2}"/>
    <cellStyle name="Comma 4 3 2 7" xfId="13147" xr:uid="{3575EE81-9EC1-4939-8FDC-CD69441AB6C3}"/>
    <cellStyle name="Comma 4 3 3" xfId="6384" xr:uid="{F8866275-5BF0-45CE-90E2-20FFAB2AC704}"/>
    <cellStyle name="Comma 4 3 3 2" xfId="6385" xr:uid="{0F3FAC56-5B72-446D-9E58-BE6E89BAD448}"/>
    <cellStyle name="Comma 4 3 3 2 2" xfId="6386" xr:uid="{706D6066-7986-42E8-82B0-8122A02E9239}"/>
    <cellStyle name="Comma 4 3 3 2 2 2" xfId="6387" xr:uid="{E7C69ED6-21A1-4E5C-BC9F-2A90DCD3F48C}"/>
    <cellStyle name="Comma 4 3 3 2 3" xfId="6388" xr:uid="{40486C61-ACFF-424D-BC55-B3885020BD70}"/>
    <cellStyle name="Comma 4 3 3 3" xfId="6389" xr:uid="{F315B795-5027-40A6-B9A4-BFE54C8CEE5F}"/>
    <cellStyle name="Comma 4 3 3 3 2" xfId="6390" xr:uid="{1AAABDF3-5859-451F-A514-247DBEFB747B}"/>
    <cellStyle name="Comma 4 3 3 4" xfId="6391" xr:uid="{AF4267E1-17FD-4099-856A-0D37070EF023}"/>
    <cellStyle name="Comma 4 3 3 5" xfId="14139" xr:uid="{35C34510-F8E2-42E1-884C-483DFD096779}"/>
    <cellStyle name="Comma 4 3 4" xfId="6392" xr:uid="{76150353-355D-4F7B-B710-67A182925962}"/>
    <cellStyle name="Comma 4 3 4 2" xfId="6393" xr:uid="{BEE8FB8C-E259-4370-8019-1794CC993CC3}"/>
    <cellStyle name="Comma 4 3 4 2 2" xfId="6394" xr:uid="{B12FCC65-B7E0-45B8-9EB2-6B87B2A47482}"/>
    <cellStyle name="Comma 4 3 4 3" xfId="6395" xr:uid="{F8170E13-6D35-4C8D-8A58-FD461BD6D59C}"/>
    <cellStyle name="Comma 4 3 5" xfId="6396" xr:uid="{68E874D0-FADE-40A0-9F5E-516D8AD25AF9}"/>
    <cellStyle name="Comma 4 3 5 2" xfId="6397" xr:uid="{A1410822-6BC2-49A0-BB82-87BB92DE03B1}"/>
    <cellStyle name="Comma 4 3 6" xfId="6398" xr:uid="{69FB0AEA-8AA4-45CC-896B-4BE09B8ED0E9}"/>
    <cellStyle name="Comma 4 3 7" xfId="6367" xr:uid="{ACA6A367-3036-4FB4-816C-0D37E7FB262D}"/>
    <cellStyle name="Comma 4 3 8" xfId="15472" xr:uid="{BEE0B17E-1DD8-4A31-9938-B73763830682}"/>
    <cellStyle name="Comma 4 3 9" xfId="16472" xr:uid="{B0014166-B8A1-4871-9FC2-EFCBE8575920}"/>
    <cellStyle name="Comma 4 4" xfId="1914" xr:uid="{DD4230A5-D258-4DE0-B7E6-06CB64B66994}"/>
    <cellStyle name="Comma 4 4 2" xfId="6400" xr:uid="{F6C8959F-1E95-4297-A61F-61E41AED2595}"/>
    <cellStyle name="Comma 4 4 2 2" xfId="6401" xr:uid="{B820E30F-97A6-4FF1-AC0C-B7513A3A90D2}"/>
    <cellStyle name="Comma 4 4 2 2 2" xfId="6402" xr:uid="{AAC735E4-50C7-4A88-A414-8796A2873B04}"/>
    <cellStyle name="Comma 4 4 2 2 2 2" xfId="6403" xr:uid="{39E7CCC5-A058-4F35-97F3-11389DE6A3BD}"/>
    <cellStyle name="Comma 4 4 2 2 3" xfId="6404" xr:uid="{6886EDE9-D833-4192-851D-1451CCC132A5}"/>
    <cellStyle name="Comma 4 4 2 2 4" xfId="14140" xr:uid="{2EDEE8A2-9D57-46CB-B9AA-7D20C56972B9}"/>
    <cellStyle name="Comma 4 4 2 3" xfId="6405" xr:uid="{1595C63A-0D44-4AF6-BA89-8F271A9C21B2}"/>
    <cellStyle name="Comma 4 4 2 3 2" xfId="6406" xr:uid="{FCAE806B-AF8C-48A5-BD6F-15A0625CE35C}"/>
    <cellStyle name="Comma 4 4 2 4" xfId="6407" xr:uid="{5D9DF04B-A7BE-48D5-9771-4C51146F0876}"/>
    <cellStyle name="Comma 4 4 2 5" xfId="13145" xr:uid="{0C642B14-33A2-455F-92BF-9B547639CB37}"/>
    <cellStyle name="Comma 4 4 3" xfId="6408" xr:uid="{D207D9D9-73C7-4055-A0DD-8AEE2DCB6FD4}"/>
    <cellStyle name="Comma 4 4 3 2" xfId="6409" xr:uid="{A578C45D-A971-4CF0-9387-0C52C7C13AFA}"/>
    <cellStyle name="Comma 4 4 3 2 2" xfId="6410" xr:uid="{A13F26CC-86DC-4661-85D8-9169B48B5967}"/>
    <cellStyle name="Comma 4 4 3 3" xfId="6411" xr:uid="{C174E62F-8C8F-46D4-A242-0BA7C0859ABC}"/>
    <cellStyle name="Comma 4 4 3 4" xfId="14141" xr:uid="{40E463DD-8FB8-4441-A548-378C412BB3EA}"/>
    <cellStyle name="Comma 4 4 4" xfId="6412" xr:uid="{43408D41-221E-4095-9086-44950C48D3CA}"/>
    <cellStyle name="Comma 4 4 4 2" xfId="6413" xr:uid="{15F9DB4A-C129-41FF-8DA3-022D3B1E4796}"/>
    <cellStyle name="Comma 4 4 5" xfId="6414" xr:uid="{9897EE0A-4305-4351-9C4F-FC0D49470920}"/>
    <cellStyle name="Comma 4 4 6" xfId="6399" xr:uid="{66D637F1-5E45-461D-BE26-D745AB855C77}"/>
    <cellStyle name="Comma 4 4 7" xfId="14142" xr:uid="{E1A67B4F-E715-4FC8-B776-35C8C0CE5F84}"/>
    <cellStyle name="Comma 4 4 8" xfId="14909" xr:uid="{595E35AF-AA8C-49BE-B3F8-8DB8F2F74605}"/>
    <cellStyle name="Comma 4 5" xfId="6415" xr:uid="{5A5B84AE-4328-4248-A1A4-7F188390B7A0}"/>
    <cellStyle name="Comma 4 5 2" xfId="6416" xr:uid="{C35E394D-316F-42FD-BA35-E470E89916D3}"/>
    <cellStyle name="Comma 4 5 2 2" xfId="6417" xr:uid="{7E7AD472-DC84-4750-A939-BA9E4CD7CF30}"/>
    <cellStyle name="Comma 4 5 2 2 2" xfId="6418" xr:uid="{A59450F7-54B3-40C9-B284-ACC340284653}"/>
    <cellStyle name="Comma 4 5 2 3" xfId="6419" xr:uid="{A3028A8D-CBDF-47E9-884D-B328E56732AF}"/>
    <cellStyle name="Comma 4 5 2 4" xfId="11207" xr:uid="{414209A0-DE7C-4AE3-947D-A543903AB34F}"/>
    <cellStyle name="Comma 4 5 3" xfId="6420" xr:uid="{81A676B2-4717-4457-ABCC-F8E5C4CCC2EA}"/>
    <cellStyle name="Comma 4 5 3 2" xfId="6421" xr:uid="{16D7B6D7-81B4-43C2-ACBE-071A9825BB29}"/>
    <cellStyle name="Comma 4 5 4" xfId="6422" xr:uid="{EB73BE32-0D1A-4FCD-88E5-A70C7C2D0951}"/>
    <cellStyle name="Comma 4 5 5" xfId="11206" xr:uid="{C333FFC8-CC5F-4D64-9E70-C36956D0E6B6}"/>
    <cellStyle name="Comma 4 5 6" xfId="16373" xr:uid="{A44E5602-47D7-4D5D-B2A0-211DFB88C22D}"/>
    <cellStyle name="Comma 4 6" xfId="6423" xr:uid="{9596EBAA-1FD3-4EDB-8CCD-32DEE366FABB}"/>
    <cellStyle name="Comma 4 6 2" xfId="6424" xr:uid="{7D49818B-043A-4167-8F0C-7C899A689B6F}"/>
    <cellStyle name="Comma 4 6 2 2" xfId="6425" xr:uid="{0DE87F0B-D7F3-4B23-9592-8B44F78A847F}"/>
    <cellStyle name="Comma 4 6 3" xfId="6426" xr:uid="{EB0651CD-8E93-4B41-BDE5-AE5314CDA253}"/>
    <cellStyle name="Comma 4 6 4" xfId="14145" xr:uid="{F4B03564-8E41-4112-BD1C-9E25CB8EE07B}"/>
    <cellStyle name="Comma 4 7" xfId="6427" xr:uid="{23B1D471-57C3-4784-9F33-F0363C3867BC}"/>
    <cellStyle name="Comma 4 7 2" xfId="6428" xr:uid="{5225887F-219C-4AAD-95F2-106E1E81D7F5}"/>
    <cellStyle name="Comma 4 8" xfId="6429" xr:uid="{951C4F1F-1FD9-42C2-AF1D-4D015D94A95C}"/>
    <cellStyle name="Comma 4 9" xfId="6365" xr:uid="{684DF084-9006-4A0C-A8D0-14355E67325A}"/>
    <cellStyle name="Comma 40" xfId="6430" xr:uid="{A55D0815-1CF2-41DA-92A6-CC7B76935A23}"/>
    <cellStyle name="Comma 41" xfId="6431" xr:uid="{49019B9C-2C67-46E6-B373-042ED132C04F}"/>
    <cellStyle name="Comma 42" xfId="6432" xr:uid="{1BA47924-1C97-4F6E-A721-AE55E053AAC7}"/>
    <cellStyle name="Comma 43" xfId="6433" xr:uid="{9EA66BD2-1529-4293-B008-B34CCA7D2F8E}"/>
    <cellStyle name="Comma 44" xfId="6434" xr:uid="{658C8958-33AB-4741-A7CF-5DF70A889D7F}"/>
    <cellStyle name="Comma 45" xfId="6435" xr:uid="{3ED1D746-248D-42EF-82A3-2B69735C6F6A}"/>
    <cellStyle name="Comma 46" xfId="6436" xr:uid="{8FC1FCB7-3D5A-4DA5-B743-D4D52C20F09D}"/>
    <cellStyle name="Comma 47" xfId="6437" xr:uid="{1E88D6AC-AE94-4000-AE36-89F613DDE55F}"/>
    <cellStyle name="Comma 48" xfId="6438" xr:uid="{7C5DA620-B7B2-4B69-8801-A8A21436D916}"/>
    <cellStyle name="Comma 49" xfId="6439" xr:uid="{4B5B8648-E663-4EFB-B8C9-0F169A679F34}"/>
    <cellStyle name="Comma 5" xfId="394" xr:uid="{BA759793-5FBD-42A5-8D74-352512A46648}"/>
    <cellStyle name="Comma 5 2" xfId="954" xr:uid="{A9852E42-5901-4114-A700-D75AEAD8E79D}"/>
    <cellStyle name="Comma 5 2 2" xfId="6441" xr:uid="{1D0C0364-E7C2-401D-A045-CD353B4DBBBC}"/>
    <cellStyle name="Comma 5 2 3" xfId="6440" xr:uid="{C89D0488-9D58-4FAF-BA88-BE413DAC314C}"/>
    <cellStyle name="Comma 5 3" xfId="14146" xr:uid="{1B691A30-B9B0-4F3C-8D7E-035159489972}"/>
    <cellStyle name="Comma 50" xfId="6442" xr:uid="{B7565CD3-869E-4766-8D21-4E5A805FEA33}"/>
    <cellStyle name="Comma 50 2" xfId="13151" xr:uid="{EF1BE777-6F40-4C9C-8FB5-725D4FD6EDB3}"/>
    <cellStyle name="Comma 51" xfId="6443" xr:uid="{0FFD775C-B7CC-4EE8-B811-1F9DF0DAF3B3}"/>
    <cellStyle name="Comma 52" xfId="6444" xr:uid="{C09A3985-A377-43F8-A07C-1E345EA6F7EA}"/>
    <cellStyle name="Comma 53" xfId="6445" xr:uid="{F87E55EC-E2DB-4775-8693-EB9D56F30A89}"/>
    <cellStyle name="Comma 54" xfId="6446" xr:uid="{E3E211C4-6D15-491C-A857-E1CA5980A01A}"/>
    <cellStyle name="Comma 55" xfId="6447" xr:uid="{4DA39D7A-2504-4F77-9A87-D87DD902258A}"/>
    <cellStyle name="Comma 56" xfId="6448" xr:uid="{73CAA762-5D50-4485-AD53-97245B62DD51}"/>
    <cellStyle name="Comma 57" xfId="6449" xr:uid="{17F464E3-BADC-4103-9ABA-01EE973D76D8}"/>
    <cellStyle name="Comma 58" xfId="6450" xr:uid="{054E9460-955B-4C81-B067-F3784D96DB68}"/>
    <cellStyle name="Comma 59" xfId="6451" xr:uid="{5D393111-15BD-4B12-AA6B-2871F2B23922}"/>
    <cellStyle name="Comma 6" xfId="399" xr:uid="{FFE6C10F-0361-41A5-888E-7D67CD59B1C8}"/>
    <cellStyle name="Comma 6 10" xfId="14147" xr:uid="{F9D5248A-5A56-4108-93D0-78B220EF95B4}"/>
    <cellStyle name="Comma 6 10 2" xfId="15474" xr:uid="{4BC4443A-309F-4938-AB91-BBD6B61EF586}"/>
    <cellStyle name="Comma 6 11" xfId="14148" xr:uid="{07B06336-7BE0-4F20-85A0-2325591E69F9}"/>
    <cellStyle name="Comma 6 12" xfId="13149" xr:uid="{70A9ABFD-49A8-4271-B45E-B9E1C19D5DB2}"/>
    <cellStyle name="Comma 6 13" xfId="14149" xr:uid="{ECFA24D4-CBFC-45A0-AB3A-48AF7C1F3D8F}"/>
    <cellStyle name="Comma 6 2" xfId="958" xr:uid="{CBF1695C-405D-439E-9A64-C3C202A8D2C3}"/>
    <cellStyle name="Comma 6 2 2" xfId="13150" xr:uid="{790D1FC2-9DB3-4EBA-99AE-E4C3455CBF05}"/>
    <cellStyle name="Comma 6 2 2 2" xfId="14150" xr:uid="{3B691C05-53E2-4510-9A70-F8B027DBBEC8}"/>
    <cellStyle name="Comma 6 2 3" xfId="15475" xr:uid="{BEA6D979-E8B5-4F84-806B-B727AA3B1EFA}"/>
    <cellStyle name="Comma 6 2 3 2" xfId="14151" xr:uid="{3C15832E-E88A-4A1E-ADA4-F4A9474334D0}"/>
    <cellStyle name="Comma 6 2 3 3" xfId="14152" xr:uid="{67D2D89C-4850-4501-A9FF-137DD7D2B037}"/>
    <cellStyle name="Comma 6 2 3 4" xfId="14153" xr:uid="{8AF8799E-1185-4EE9-B9A0-C7CE608C59AF}"/>
    <cellStyle name="Comma 6 2 4" xfId="14154" xr:uid="{16C38E83-3CED-4CC8-B6B9-6EC744066E51}"/>
    <cellStyle name="Comma 6 2 4 2" xfId="14155" xr:uid="{A6DD84BB-3ECB-4BAA-8553-9F18AFAB5F90}"/>
    <cellStyle name="Comma 6 2 5" xfId="13144" xr:uid="{DAFE2BCB-F4C2-4843-96D7-A8BFDF45914F}"/>
    <cellStyle name="Comma 6 2 6" xfId="14156" xr:uid="{9F41469B-2F14-4F9E-A1EA-D0B8D9272DC6}"/>
    <cellStyle name="Comma 6 2 7" xfId="13152" xr:uid="{35BECDDD-FEB7-4934-977F-907B18232527}"/>
    <cellStyle name="Comma 6 3" xfId="14144" xr:uid="{E867E3D0-0BBD-41F4-9DEC-457E15B3CBF8}"/>
    <cellStyle name="Comma 6 3 2" xfId="12001" xr:uid="{1BA961FF-5B69-4E73-B799-77733C9DF6BF}"/>
    <cellStyle name="Comma 6 3 2 2" xfId="13153" xr:uid="{7C9CEF11-C5D3-4599-A66E-45C5234DCCD9}"/>
    <cellStyle name="Comma 6 3 2 2 2" xfId="14158" xr:uid="{A0693342-86E7-44F1-857B-C4D67CCD880E}"/>
    <cellStyle name="Comma 6 3 2 2 2 2" xfId="15476" xr:uid="{6F3F7953-9D08-4341-AADA-2454A4568F36}"/>
    <cellStyle name="Comma 6 3 2 2 2 3" xfId="14159" xr:uid="{01D4E497-3AC3-4A19-B6C1-A1FA4ADA9BC1}"/>
    <cellStyle name="Comma 6 3 2 2 3" xfId="14160" xr:uid="{3BA82237-1BE6-4F15-8DBE-10954E3C8927}"/>
    <cellStyle name="Comma 6 3 2 2 3 2" xfId="14161" xr:uid="{229802B2-4D60-4FB3-AE08-B6E560BABF9F}"/>
    <cellStyle name="Comma 6 3 2 2 4" xfId="13155" xr:uid="{0F785706-5693-4D17-9591-EC13F245AC4C}"/>
    <cellStyle name="Comma 6 3 2 2 5" xfId="14162" xr:uid="{E5BA8829-B47E-495D-8793-4865F6A19A85}"/>
    <cellStyle name="Comma 6 3 2 3" xfId="13148" xr:uid="{23E7BE17-6F9B-4BCB-850F-8C097516E9BE}"/>
    <cellStyle name="Comma 6 3 2 3 2" xfId="14163" xr:uid="{A9965D63-2B06-4A11-BDFF-4318DD27B7A1}"/>
    <cellStyle name="Comma 6 3 2 3 3" xfId="14164" xr:uid="{126FDDEC-21FF-4FD1-8C0B-B237C1770B97}"/>
    <cellStyle name="Comma 6 3 2 4" xfId="13154" xr:uid="{38CB3FFD-6376-4521-8E26-1CD76B7E6A1C}"/>
    <cellStyle name="Comma 6 3 2 4 2" xfId="14165" xr:uid="{1BE91B3D-42F4-45D7-A72F-5B0CB32A4E43}"/>
    <cellStyle name="Comma 6 3 2 5" xfId="15473" xr:uid="{4BC00A92-4D02-4B9A-9D48-7164C26FE801}"/>
    <cellStyle name="Comma 6 3 2 6" xfId="14166" xr:uid="{BE26D8DD-A154-4847-AA20-60B7E21061CB}"/>
    <cellStyle name="Comma 6 3 3" xfId="14167" xr:uid="{AFE56C63-56AD-416F-AB4C-5F63E8C8A6F1}"/>
    <cellStyle name="Comma 6 3 3 2" xfId="14168" xr:uid="{2B3557CD-8639-4365-B0F8-F9C07DD548B0}"/>
    <cellStyle name="Comma 6 3 3 2 2" xfId="14169" xr:uid="{73F782B5-1E1E-4A67-A472-E21965CB6165}"/>
    <cellStyle name="Comma 6 3 3 2 2 2" xfId="13160" xr:uid="{FBF08683-BB00-4E41-BC95-30CF8F2B108D}"/>
    <cellStyle name="Comma 6 3 3 2 3" xfId="14170" xr:uid="{074BA4B1-7A20-42F2-8271-3A32F68B8233}"/>
    <cellStyle name="Comma 6 3 3 2 4" xfId="13156" xr:uid="{B52F1150-23D9-4557-93F8-66D4F7827264}"/>
    <cellStyle name="Comma 6 3 3 2 5" xfId="14171" xr:uid="{73386311-F8A0-414D-9958-90E4B3834A47}"/>
    <cellStyle name="Comma 6 3 3 3" xfId="14172" xr:uid="{7A5381BC-2A72-4910-8D49-743730E2ED56}"/>
    <cellStyle name="Comma 6 3 3 3 2" xfId="13157" xr:uid="{20125A26-F3D9-47EA-BE08-6369A71039CE}"/>
    <cellStyle name="Comma 6 3 3 4" xfId="14157" xr:uid="{C30ACBBE-A9D3-4932-8867-8C265AAD859B}"/>
    <cellStyle name="Comma 6 3 3 5" xfId="15478" xr:uid="{8A093E5E-07CC-4A67-8F57-2E7F4F3F6E52}"/>
    <cellStyle name="Comma 6 3 3 6" xfId="14173" xr:uid="{5957BD49-46C8-484A-9415-D58FCAD780DE}"/>
    <cellStyle name="Comma 6 3 4" xfId="14174" xr:uid="{6E8E66B0-C08D-4FDF-9D10-E94C4B717A43}"/>
    <cellStyle name="Comma 6 3 4 2" xfId="14175" xr:uid="{CF78E3D1-9E2D-4DF5-BADF-30479D08B06B}"/>
    <cellStyle name="Comma 6 3 4 2 2" xfId="15479" xr:uid="{C2CBEED1-8877-4CA0-B664-97F96926223D}"/>
    <cellStyle name="Comma 6 3 4 3" xfId="14176" xr:uid="{27F16D13-4C59-4E46-A58D-065EC80C7361}"/>
    <cellStyle name="Comma 6 3 4 4" xfId="15477" xr:uid="{54DA3E11-0BA7-4B7E-87F9-CDAE927610B9}"/>
    <cellStyle name="Comma 6 3 4 5" xfId="14177" xr:uid="{833AFA42-DFDB-4DB5-8406-23D08980E760}"/>
    <cellStyle name="Comma 6 3 5" xfId="14178" xr:uid="{D5181906-ED8E-440C-A10F-1BF1FD272E17}"/>
    <cellStyle name="Comma 6 3 5 2" xfId="13159" xr:uid="{4FFD91FA-6DBC-4FE3-B997-B09AF374BAEA}"/>
    <cellStyle name="Comma 6 3 5 2 2" xfId="14179" xr:uid="{9D6E9872-474E-4414-B24B-4DC5D7FB513E}"/>
    <cellStyle name="Comma 6 3 5 3" xfId="13158" xr:uid="{9540C89E-C5AA-4293-9DB7-A9736376F7DE}"/>
    <cellStyle name="Comma 6 3 5 4" xfId="14180" xr:uid="{993368A0-EC94-4EB8-9180-5D90A762D9A8}"/>
    <cellStyle name="Comma 6 3 5 5" xfId="14181" xr:uid="{19E5D8A0-1FE5-4DE3-B688-F9E85B72524A}"/>
    <cellStyle name="Comma 6 3 6" xfId="14182" xr:uid="{73AE6D34-78C6-4C6F-8397-527A40AB71C3}"/>
    <cellStyle name="Comma 6 3 6 2" xfId="14183" xr:uid="{FC1035F1-3555-4B54-B367-B268C154E461}"/>
    <cellStyle name="Comma 6 3 6 3" xfId="14184" xr:uid="{A9078F4B-E4AE-4920-8410-564D130447DD}"/>
    <cellStyle name="Comma 6 3 7" xfId="14185" xr:uid="{E5F87A8A-859A-41D9-BB43-38B187622EB6}"/>
    <cellStyle name="Comma 6 3 8" xfId="14871" xr:uid="{3943D6D3-860D-4496-8E81-BFBDF22B3BE0}"/>
    <cellStyle name="Comma 6 3 9" xfId="14214" xr:uid="{ED604F7C-A346-44F3-83C9-6E2589FB347D}"/>
    <cellStyle name="Comma 6 4" xfId="14186" xr:uid="{6F3F7704-3073-4FC2-9171-57DAAED2785E}"/>
    <cellStyle name="Comma 6 4 2" xfId="11013" xr:uid="{413EB5B4-8711-4352-A409-B69B5EDEDC55}"/>
    <cellStyle name="Comma 6 4 2 2" xfId="14143" xr:uid="{13D4A366-5703-45EF-BECF-D2BACCF7B1DF}"/>
    <cellStyle name="Comma 6 4 2 2 2" xfId="14187" xr:uid="{C7D84DC7-1D4F-4AE7-98E2-84636752BDFA}"/>
    <cellStyle name="Comma 6 4 2 2 3" xfId="12102" xr:uid="{06099E87-5C08-47FB-9B3A-97C585717EA4}"/>
    <cellStyle name="Comma 6 4 2 3" xfId="14188" xr:uid="{507EAB16-23B8-49E7-B139-709A9A306A6A}"/>
    <cellStyle name="Comma 6 4 2 3 2" xfId="11202" xr:uid="{9F31A54E-CAA3-4B57-9C64-8E51014EAE38}"/>
    <cellStyle name="Comma 6 4 2 4" xfId="14189" xr:uid="{AC0AF8DF-9FC1-4DBB-9F13-738E1EFC374A}"/>
    <cellStyle name="Comma 6 4 2 5" xfId="14190" xr:uid="{DFD16575-5667-4D5B-913B-9B4018BC942B}"/>
    <cellStyle name="Comma 6 4 3" xfId="14191" xr:uid="{03DBB793-9056-409B-86B4-774734D4C3FD}"/>
    <cellStyle name="Comma 6 4 3 2" xfId="13166" xr:uid="{05E40500-4F66-44F5-A209-3737E5DD6B24}"/>
    <cellStyle name="Comma 6 4 3 3" xfId="14192" xr:uid="{50FC3E69-F8AC-4719-8D49-F9B94094C80B}"/>
    <cellStyle name="Comma 6 4 4" xfId="13164" xr:uid="{0049C590-42D6-4250-9FB8-DF4E67D56619}"/>
    <cellStyle name="Comma 6 4 4 2" xfId="14193" xr:uid="{55E2D50A-1EEB-4ED3-ABAD-A1C6438DEEA4}"/>
    <cellStyle name="Comma 6 4 5" xfId="14194" xr:uid="{63705EBE-D260-4916-B7B8-55A8B1B5EBED}"/>
    <cellStyle name="Comma 6 4 6" xfId="15483" xr:uid="{98A04F07-A0C5-4447-943C-A32CEBFD1EF9}"/>
    <cellStyle name="Comma 6 5" xfId="14195" xr:uid="{2DFCFFAC-34A1-41E6-9430-0A9F6A1EF277}"/>
    <cellStyle name="Comma 6 5 2" xfId="13165" xr:uid="{AD2188F5-68EE-4433-8D32-01124E29D082}"/>
    <cellStyle name="Comma 6 5 2 2" xfId="14196" xr:uid="{8E1F1737-91E6-4426-82F5-D060F6562154}"/>
    <cellStyle name="Comma 6 5 2 2 2" xfId="11042" xr:uid="{80DAE749-539D-4D49-BAF4-CD6CABA9F388}"/>
    <cellStyle name="Comma 6 5 2 3" xfId="11400" xr:uid="{220E9FF9-1B09-4C70-B6D5-4871D84F35C8}"/>
    <cellStyle name="Comma 6 5 2 4" xfId="14198" xr:uid="{D666E19E-956C-4DF4-B363-066AAA3C60A8}"/>
    <cellStyle name="Comma 6 5 2 5" xfId="15481" xr:uid="{832F0866-1DA0-476B-8F12-CDE7D0E6BDF5}"/>
    <cellStyle name="Comma 6 5 3" xfId="14197" xr:uid="{B40CF14C-5A85-41C7-B40C-FEE373479C5E}"/>
    <cellStyle name="Comma 6 5 3 2" xfId="13163" xr:uid="{0A4D8129-DC1F-4793-875B-B4E7AA9C3D8C}"/>
    <cellStyle name="Comma 6 5 4" xfId="14199" xr:uid="{4E3B5AF6-2919-49A5-888D-5701DB75BCA9}"/>
    <cellStyle name="Comma 6 5 5" xfId="14200" xr:uid="{0B66E6E5-653D-46DF-AC58-B7ABF7968EDA}"/>
    <cellStyle name="Comma 6 5 6" xfId="13167" xr:uid="{80EEA9CD-B2DB-418F-B17E-8F7F251E2C0F}"/>
    <cellStyle name="Comma 6 6" xfId="14201" xr:uid="{7A5DA1AD-697F-48DF-89A3-E9C197C958D5}"/>
    <cellStyle name="Comma 6 6 2" xfId="15482" xr:uid="{2D168091-5B67-482C-BE44-A4CB2C01A1A8}"/>
    <cellStyle name="Comma 6 6 2 2" xfId="14202" xr:uid="{E4D11378-64F3-4E20-86C7-6C2822809598}"/>
    <cellStyle name="Comma 6 6 3" xfId="14203" xr:uid="{A69C1F5D-83C0-46E7-80D2-56E470F65E31}"/>
    <cellStyle name="Comma 6 6 4" xfId="14204" xr:uid="{3712D118-D013-443D-8278-565FB080AAF8}"/>
    <cellStyle name="Comma 6 6 5" xfId="13162" xr:uid="{2ACDAB0E-D242-4665-9A40-DB8EF08B2EB2}"/>
    <cellStyle name="Comma 6 7" xfId="14205" xr:uid="{9E016BE9-7C1A-4EAC-B34E-02536FBBE477}"/>
    <cellStyle name="Comma 6 7 2" xfId="13168" xr:uid="{E2C278E6-529B-4347-BCD0-EEB8B910739F}"/>
    <cellStyle name="Comma 6 7 2 2" xfId="14206" xr:uid="{4E000022-450A-4939-B0FF-DE27DF29A1D2}"/>
    <cellStyle name="Comma 6 7 3" xfId="14207" xr:uid="{F19FAEFA-71F1-48F4-BA98-B98576170B35}"/>
    <cellStyle name="Comma 6 7 4" xfId="13169" xr:uid="{977991C2-87E5-4BC2-BA39-6630A3E226A5}"/>
    <cellStyle name="Comma 6 7 5" xfId="14208" xr:uid="{0AD4EBB8-6DE5-4A75-9F09-1703A910819B}"/>
    <cellStyle name="Comma 6 8" xfId="15484" xr:uid="{9FFB3301-30B0-4EC9-8116-D35D1D6D72B8}"/>
    <cellStyle name="Comma 6 8 2" xfId="11047" xr:uid="{AE7541DA-228A-4AE4-B493-055A2E393944}"/>
    <cellStyle name="Comma 6 8 2 2" xfId="11402" xr:uid="{EBABF5DF-63E6-4C24-9B78-67423D5A7A7B}"/>
    <cellStyle name="Comma 6 8 3" xfId="14209" xr:uid="{F663D8D2-1225-40DB-AD27-2CA14162B155}"/>
    <cellStyle name="Comma 6 8 4" xfId="14210" xr:uid="{EF9DC805-E6B2-474C-A407-FD37F99FFCFF}"/>
    <cellStyle name="Comma 6 8 5" xfId="14211" xr:uid="{CE6408C5-DC61-48EA-885B-53119F1E0CEC}"/>
    <cellStyle name="Comma 6 9" xfId="12103" xr:uid="{30E80900-5C84-4AAD-B656-6C765B67E9B6}"/>
    <cellStyle name="Comma 6 9 2" xfId="14212" xr:uid="{802E1CB8-3F14-4F68-9BA7-A61A21F2F58E}"/>
    <cellStyle name="Comma 6 9 3" xfId="11996" xr:uid="{7F24E4EF-8355-43EF-AFB7-F84718AE33C7}"/>
    <cellStyle name="Comma 60" xfId="6452" xr:uid="{40DD6309-7B98-45AC-9717-6D64FEE37512}"/>
    <cellStyle name="Comma 61" xfId="6453" xr:uid="{D41F215C-AB4E-47CF-9C7D-BB70C4B24C74}"/>
    <cellStyle name="Comma 62" xfId="6454" xr:uid="{2FD21A29-4C3A-4112-96D4-DE6302BE9E61}"/>
    <cellStyle name="Comma 62 2" xfId="6455" xr:uid="{39A20756-D4E2-4AA0-83BC-5A27BC03672B}"/>
    <cellStyle name="Comma 62 2 2" xfId="6456" xr:uid="{9E795B29-E2AA-40BA-96C2-A9F99B97E3F6}"/>
    <cellStyle name="Comma 62 3" xfId="6457" xr:uid="{7A8E0739-2D3F-449C-8A40-4C13646CFEFA}"/>
    <cellStyle name="Comma 63" xfId="6458" xr:uid="{4C1F3E79-8CE2-4F5E-9D21-C1E0CAC7EBFB}"/>
    <cellStyle name="Comma 63 2" xfId="6459" xr:uid="{46C6D077-4608-4C94-8FA1-BC7195568707}"/>
    <cellStyle name="Comma 63 2 2" xfId="6460" xr:uid="{3C3B00BC-4722-4B58-BE3A-1D475141DB00}"/>
    <cellStyle name="Comma 63 3" xfId="6461" xr:uid="{32241E72-EFDC-4251-AD0A-E80268BD686F}"/>
    <cellStyle name="Comma 64" xfId="6462" xr:uid="{B0A01689-407E-4F87-A12D-5D9428C98A33}"/>
    <cellStyle name="Comma 64 2" xfId="6463" xr:uid="{8B9E675C-FD5D-4337-81C8-67C9B5FF8EE4}"/>
    <cellStyle name="Comma 64 2 2" xfId="6464" xr:uid="{DEA37010-2811-4EC6-A3A0-E3EB755AB80F}"/>
    <cellStyle name="Comma 64 3" xfId="6465" xr:uid="{31FCCA1E-DB29-47EE-B49E-D26D1BD5BCAE}"/>
    <cellStyle name="Comma 65" xfId="6466" xr:uid="{DDFAC8F3-F555-4830-B17D-7B1AA90F9724}"/>
    <cellStyle name="Comma 65 2" xfId="6467" xr:uid="{E45A246C-D157-4C7A-8705-CBAF7DF605BB}"/>
    <cellStyle name="Comma 66" xfId="6468" xr:uid="{525C7490-D4B4-4DC3-8DBB-1D37FC222288}"/>
    <cellStyle name="Comma 66 2" xfId="6469" xr:uid="{E3390627-8CBA-427E-8F89-90CCE22D5F54}"/>
    <cellStyle name="Comma 67" xfId="6470" xr:uid="{608EBA40-A0CA-4A9B-96C8-A7D92B64C99E}"/>
    <cellStyle name="Comma 68" xfId="6471" xr:uid="{7E80BACF-B116-4DEF-9DDD-BBB7FFC34531}"/>
    <cellStyle name="Comma 69" xfId="6472" xr:uid="{9FDCCD01-E9F0-4810-85BB-557135D2C1F5}"/>
    <cellStyle name="Comma 7" xfId="136" xr:uid="{829DB7C9-4253-4EF6-BEFB-32A7929C021A}"/>
    <cellStyle name="Comma 7 2" xfId="395" xr:uid="{32482492-C325-4EC0-816D-A86B03772945}"/>
    <cellStyle name="Comma 7 2 2" xfId="757" xr:uid="{6D2F1547-9FB1-4618-8C31-F9BD97E99D80}"/>
    <cellStyle name="Comma 7 2 2 2" xfId="2165" xr:uid="{3B05972C-9640-47C3-A2C7-9DE664D07CD2}"/>
    <cellStyle name="Comma 7 2 2 2 2" xfId="14213" xr:uid="{BEB6241F-CB8F-4690-93A0-9FD567DAA4AC}"/>
    <cellStyle name="Comma 7 2 2 2 2 2" xfId="15485" xr:uid="{30CEC625-D025-4905-9084-F42EA8C8D177}"/>
    <cellStyle name="Comma 7 2 2 2 3" xfId="10888" xr:uid="{A21CAEF5-13E1-4D97-AEA0-C6F62FF49136}"/>
    <cellStyle name="Comma 7 2 2 2 4" xfId="13170" xr:uid="{A9F5D4DA-290B-4F85-ACC7-4C4C21CDF84B}"/>
    <cellStyle name="Comma 7 2 2 2 5" xfId="11043" xr:uid="{6E6CE163-03EB-49AC-BF0C-81A4C79BFA76}"/>
    <cellStyle name="Comma 7 2 2 3" xfId="11277" xr:uid="{FF88551B-95CD-404A-AC67-02E0E0537CD3}"/>
    <cellStyle name="Comma 7 2 2 3 2" xfId="12170" xr:uid="{630D4237-3A90-4252-AEB1-67EC151DFABB}"/>
    <cellStyle name="Comma 7 2 2 4" xfId="11014" xr:uid="{3AEC6CED-4EF4-470F-85CF-CC660A9DB3D3}"/>
    <cellStyle name="Comma 7 2 2 4 2" xfId="12095" xr:uid="{B5DA9543-342C-498B-A9F9-1CC3848BE7ED}"/>
    <cellStyle name="Comma 7 2 2 5" xfId="13171" xr:uid="{8ACACCAA-7A39-4C64-B41D-1174ED1A942B}"/>
    <cellStyle name="Comma 7 2 2 6" xfId="11220" xr:uid="{B6A31839-9DAE-4173-A8DF-42219B16E043}"/>
    <cellStyle name="Comma 7 2 3" xfId="2048" xr:uid="{5934A843-98F0-4C97-9887-BA59CD53D0BC}"/>
    <cellStyle name="Comma 7 2 3 2" xfId="15480" xr:uid="{6BF45D33-29DB-489F-8E57-7192295F5AE4}"/>
    <cellStyle name="Comma 7 2 3 2 2" xfId="11458" xr:uid="{EF164398-9211-4293-8F4E-FF5CAD151AE1}"/>
    <cellStyle name="Comma 7 2 3 3" xfId="13161" xr:uid="{30683E1A-BBF2-4D53-8011-4EBFCCFFA610}"/>
    <cellStyle name="Comma 7 2 3 4" xfId="12173" xr:uid="{196E8445-3861-49F3-8966-79BC7E80BBDD}"/>
    <cellStyle name="Comma 7 2 3 5" xfId="11554" xr:uid="{86BF1D3D-BB41-4B30-BA92-963A86138F9C}"/>
    <cellStyle name="Comma 7 2 4" xfId="12175" xr:uid="{01F444BB-4454-4EEB-B5B9-E488A32E9575}"/>
    <cellStyle name="Comma 7 2 4 2" xfId="11557" xr:uid="{CFC56AB1-C862-4AC5-970B-0B85848F3D37}"/>
    <cellStyle name="Comma 7 2 5" xfId="12179" xr:uid="{E4ABBAFC-A847-4DD9-B204-5F9E6866C888}"/>
    <cellStyle name="Comma 7 2 5 2" xfId="12034" xr:uid="{F51A2914-5C7E-4F96-9D32-32EF8ACAE70E}"/>
    <cellStyle name="Comma 7 2 6" xfId="11253" xr:uid="{64ABA8FA-9D06-4E91-B6A2-34A1D22A42AE}"/>
    <cellStyle name="Comma 7 2 7" xfId="16149" xr:uid="{14381679-6798-4300-9F04-E2514FEEFA23}"/>
    <cellStyle name="Comma 7 3" xfId="672" xr:uid="{37C9602E-6CDF-4BC3-BDBF-FCE484BEB132}"/>
    <cellStyle name="Comma 7 3 2" xfId="2075" xr:uid="{646437E3-40B9-42CD-BFB5-4B7F0E43456A}"/>
    <cellStyle name="Comma 7 3 2 2" xfId="14215" xr:uid="{6C3CB30A-07ED-4542-948F-D3B88AB95FE1}"/>
    <cellStyle name="Comma 7 3 2 2 2" xfId="14216" xr:uid="{9168B2C7-12B8-4376-BAD7-28AFEB4C6FAF}"/>
    <cellStyle name="Comma 7 3 2 3" xfId="15487" xr:uid="{8E20EA0F-9D0F-4E2F-8206-875A28757A68}"/>
    <cellStyle name="Comma 7 3 2 4" xfId="14217" xr:uid="{DBA824DD-0A7D-4DEE-9654-9DB92387F4A5}"/>
    <cellStyle name="Comma 7 3 3" xfId="13174" xr:uid="{E5C2EBC8-ACC5-4805-81C9-C74CB5F88493}"/>
    <cellStyle name="Comma 7 3 3 2" xfId="14218" xr:uid="{9E5E4B08-74E7-4ECD-96B4-4DD1B59E361A}"/>
    <cellStyle name="Comma 7 3 4" xfId="14219" xr:uid="{65FB9630-4416-4288-A008-9D2D8D14DCA7}"/>
    <cellStyle name="Comma 7 3 5" xfId="14220" xr:uid="{5A97AC5C-2F08-418A-B538-04EB750B459B}"/>
    <cellStyle name="Comma 7 3 6" xfId="13173" xr:uid="{DF705EB3-844E-4CEE-A7BE-B9EA2EEACBF4}"/>
    <cellStyle name="Comma 7 4" xfId="1062" xr:uid="{410001CC-2091-4936-B943-8E822C16F3C1}"/>
    <cellStyle name="Comma 7 4 2" xfId="2168" xr:uid="{24D0CB92-D948-40BB-94AC-8A8A23B95155}"/>
    <cellStyle name="Comma 7 4 2 2" xfId="14221" xr:uid="{42C05C46-DBD8-4F5F-A426-CE76CD034D0E}"/>
    <cellStyle name="Comma 7 4 2 2 2" xfId="14222" xr:uid="{4DA36E07-614C-45FE-A09C-F2D8D54CE2AD}"/>
    <cellStyle name="Comma 7 4 2 3" xfId="14223" xr:uid="{6C27E23C-3C67-4BA1-AB6B-E14CDE9FE589}"/>
    <cellStyle name="Comma 7 4 2 4" xfId="11997" xr:uid="{734AA971-FFFC-47A6-9FA4-5DD7043696EE}"/>
    <cellStyle name="Comma 7 4 3" xfId="14224" xr:uid="{78930D5D-E02A-48B4-87F1-EC5FB09696F1}"/>
    <cellStyle name="Comma 7 4 3 2" xfId="15486" xr:uid="{04BC1FAA-F092-44E9-8FE1-8AAC578B32E4}"/>
    <cellStyle name="Comma 7 4 4" xfId="14225" xr:uid="{082AF3BB-AD99-4C6B-B1B5-CF34827C93CC}"/>
    <cellStyle name="Comma 7 4 5" xfId="14226" xr:uid="{2F2CCD25-0169-4E51-B44F-45808429D02F}"/>
    <cellStyle name="Comma 7 5" xfId="1208" xr:uid="{ACDF8F07-784A-41F2-A7C2-17A4EE27009B}"/>
    <cellStyle name="Comma 7 5 2" xfId="2171" xr:uid="{417230E9-2BDF-44AA-9366-513D56BD7561}"/>
    <cellStyle name="Comma 7 5 2 2" xfId="11049" xr:uid="{154713B8-A7F4-4762-9ED6-6EF72734E92C}"/>
    <cellStyle name="Comma 7 5 2 2 2" xfId="13176" xr:uid="{43D29601-DFF7-483B-AFAB-70C30AD71819}"/>
    <cellStyle name="Comma 7 5 2 3" xfId="11225" xr:uid="{9BC30F6D-4418-4F52-8672-EB78E033CD83}"/>
    <cellStyle name="Comma 7 5 2 4" xfId="12109" xr:uid="{121B2415-084B-459D-9B3E-989180CA3692}"/>
    <cellStyle name="Comma 7 5 3" xfId="15488" xr:uid="{8C79CEC5-0A19-42D2-A32D-B50CE620493B}"/>
    <cellStyle name="Comma 7 5 3 2" xfId="12037" xr:uid="{5EFC7B17-B5FF-40FB-AED3-8790FE2EE6E5}"/>
    <cellStyle name="Comma 7 5 4" xfId="13175" xr:uid="{CFA12472-F4F8-4D59-B8B7-0826D24815B4}"/>
    <cellStyle name="Comma 7 5 5" xfId="14227" xr:uid="{4D77B0ED-542E-4C81-BF58-5CF94E2DDAB9}"/>
    <cellStyle name="Comma 7 6" xfId="1212" xr:uid="{52D5AACA-E2C0-4C26-B81C-9F0ABAAC3BCC}"/>
    <cellStyle name="Comma 7 6 2" xfId="2175" xr:uid="{342D2FA7-BED4-494A-B43E-04F89A30B34D}"/>
    <cellStyle name="Comma 7 6 2 2" xfId="14228" xr:uid="{77DE8B4D-DD42-420B-A45A-BFCB5B8B3348}"/>
    <cellStyle name="Comma 7 6 2 2 2" xfId="12098" xr:uid="{18170191-1658-4418-8894-290845DC3773}"/>
    <cellStyle name="Comma 7 6 2 3" xfId="14229" xr:uid="{4CFB76B2-86EF-4638-A052-AA28DE4973E1}"/>
    <cellStyle name="Comma 7 6 2 4" xfId="13172" xr:uid="{8A4D0D0F-ABEF-44E3-ABD4-E99E23CC4B1F}"/>
    <cellStyle name="Comma 7 6 3" xfId="14230" xr:uid="{C5ED4281-FCAF-45DC-B3C1-1FB8B85FC6CE}"/>
    <cellStyle name="Comma 7 6 3 2" xfId="14231" xr:uid="{36E2EF41-F563-4C3C-80C2-E1D68B59F07B}"/>
    <cellStyle name="Comma 7 6 4" xfId="11173" xr:uid="{EF6E955C-77DD-4F36-B9B4-F0966DBBBBCF}"/>
    <cellStyle name="Comma 7 6 5" xfId="15318" xr:uid="{DB87DDE0-6460-4AF5-AB16-F780A93E8469}"/>
    <cellStyle name="Comma 7 7" xfId="1957" xr:uid="{132064A9-4EF4-4C8A-B316-2ED3BA085E5D}"/>
    <cellStyle name="Comma 7 7 2" xfId="10838" xr:uid="{CFECFB24-5EFB-41AC-8443-F1946B40497E}"/>
    <cellStyle name="Comma 7 7 2 2" xfId="15324" xr:uid="{4F051C09-4FE2-43B0-8950-6FAC02CCFEE1}"/>
    <cellStyle name="Comma 7 7 3" xfId="15330" xr:uid="{6E13B1D5-A383-4FAE-9691-4A95F3EB90F7}"/>
    <cellStyle name="Comma 7 7 4" xfId="15332" xr:uid="{E14F9979-9772-47E6-978A-42AE3E1C984F}"/>
    <cellStyle name="Comma 7 8" xfId="6473" xr:uid="{0EC5F6A3-6F4F-4AD4-BABF-6C353F15B5FF}"/>
    <cellStyle name="Comma 70" xfId="6474" xr:uid="{71CA9F12-F50B-4A6C-8C00-72A39BBDFC3F}"/>
    <cellStyle name="Comma 71" xfId="6475" xr:uid="{43318F8C-F36F-4295-90B5-C80D3DB9D6FB}"/>
    <cellStyle name="Comma 71 2" xfId="6476" xr:uid="{75D8601E-D1F1-4106-AECE-528C99E4BFEE}"/>
    <cellStyle name="Comma 72" xfId="6477" xr:uid="{6CA9A738-2455-43A1-A944-3B46B4840305}"/>
    <cellStyle name="Comma 73" xfId="6478" xr:uid="{1991DA60-DA92-44AE-9B93-90DC39959B4B}"/>
    <cellStyle name="Comma 73 2" xfId="6479" xr:uid="{9CBF910F-45D1-4670-B02E-D85834878EDA}"/>
    <cellStyle name="Comma 73 3" xfId="6480" xr:uid="{0F78B7AD-2712-40FD-866C-761C33D74EE5}"/>
    <cellStyle name="Comma 74" xfId="6481" xr:uid="{D645F8BC-E2A3-4687-A4A0-6A33D999C683}"/>
    <cellStyle name="Comma 74 2" xfId="6482" xr:uid="{CD53409B-AC62-4F4B-A615-9E8EC3064326}"/>
    <cellStyle name="Comma 74 3" xfId="6483" xr:uid="{71C5F77A-0F04-4615-AB2E-B23C4FCBD9E7}"/>
    <cellStyle name="Comma 75" xfId="6484" xr:uid="{AD8D3FD8-7D3E-444D-B258-A3F432190EA1}"/>
    <cellStyle name="Comma 76" xfId="6485" xr:uid="{E2562D42-3AEF-4195-BDF4-EB533098D30C}"/>
    <cellStyle name="Comma 77" xfId="6486" xr:uid="{594DBF68-7C86-4D2E-953D-2F0C7F4324C1}"/>
    <cellStyle name="Comma 78" xfId="6487" xr:uid="{9DD0F209-0B4B-4F4A-AF16-C62DD897F53A}"/>
    <cellStyle name="Comma 79" xfId="6488" xr:uid="{64071E6F-6EC1-45F3-861D-7FA6827FDA88}"/>
    <cellStyle name="Comma 8" xfId="401" xr:uid="{2086D108-BBB1-4089-96BD-FE86F8D571D3}"/>
    <cellStyle name="Comma 8 2" xfId="677" xr:uid="{8CA86003-AD15-48AB-8EBA-C598A10A33F1}"/>
    <cellStyle name="Comma 8 2 2" xfId="2078" xr:uid="{E8FDE81B-9150-4780-B242-29B5130A9763}"/>
    <cellStyle name="Comma 8 2 2 2" xfId="14233" xr:uid="{DC37C7E7-A33B-4A5C-833B-DB0A4B26179E}"/>
    <cellStyle name="Comma 8 2 2 2 2" xfId="15489" xr:uid="{08B1571F-BEFF-4014-8D8B-D2AE3CF87C52}"/>
    <cellStyle name="Comma 8 2 2 3" xfId="14234" xr:uid="{D053A9CF-20EE-41A1-B38D-D6736A80E31A}"/>
    <cellStyle name="Comma 8 2 2 3 2" xfId="14235" xr:uid="{8C146BF5-042E-4820-BCF0-27125E1D5436}"/>
    <cellStyle name="Comma 8 2 2 4" xfId="14236" xr:uid="{4463FC5C-1097-4185-9C52-55670988B52A}"/>
    <cellStyle name="Comma 8 2 2 5" xfId="13179" xr:uid="{F17D23B1-25F2-4A82-8FBC-521A7FAFAFA4}"/>
    <cellStyle name="Comma 8 2 3" xfId="14237" xr:uid="{AB2E4D33-3772-417B-B67F-CEB78C2AB099}"/>
    <cellStyle name="Comma 8 2 3 2" xfId="13178" xr:uid="{F4699236-FD26-403F-83A7-63596A6D238D}"/>
    <cellStyle name="Comma 8 2 3 3" xfId="14238" xr:uid="{A5662BD0-0EE4-4512-91CD-424CD85AFA0C}"/>
    <cellStyle name="Comma 8 2 3 4" xfId="14239" xr:uid="{4D30F4F9-9D5E-4C9F-B7FD-DE335B9020A1}"/>
    <cellStyle name="Comma 8 2 3 5" xfId="15490" xr:uid="{9C337292-5D81-4062-819B-8701087C072B}"/>
    <cellStyle name="Comma 8 2 4" xfId="14240" xr:uid="{8A058BBF-16FA-48DB-BB6F-0E18623C06D7}"/>
    <cellStyle name="Comma 8 2 4 2" xfId="13177" xr:uid="{206A177B-48C4-4B42-9097-1287743A96AB}"/>
    <cellStyle name="Comma 8 2 5" xfId="14241" xr:uid="{E48DFF54-520D-4EDF-A145-C19F1E03335A}"/>
    <cellStyle name="Comma 8 2 6" xfId="14242" xr:uid="{2C8AE567-2253-4281-A424-93C9FDC44BE9}"/>
    <cellStyle name="Comma 8 2 7" xfId="14243" xr:uid="{EC0BB2FC-F04A-42F8-9F65-77C0A90998C4}"/>
    <cellStyle name="Comma 8 2 8" xfId="14244" xr:uid="{36F7E6B8-BDF3-4396-B275-1B07AED64F40}"/>
    <cellStyle name="Comma 8 3" xfId="1961" xr:uid="{3EF47070-95B3-4002-BB44-BBCCB9E70740}"/>
    <cellStyle name="Comma 8 3 2" xfId="13180" xr:uid="{E21D7232-D1A5-44BF-9077-BD1F07133174}"/>
    <cellStyle name="Comma 8 3 2 2" xfId="14245" xr:uid="{BAB0760C-C833-476C-8BFE-1812B436E13E}"/>
    <cellStyle name="Comma 8 3 3" xfId="15471" xr:uid="{C0D08E46-FCC0-4933-9124-E74A47521564}"/>
    <cellStyle name="Comma 8 3 3 2" xfId="14246" xr:uid="{3032B119-4C94-41B9-BAA4-612FB61F9A75}"/>
    <cellStyle name="Comma 8 3 4" xfId="14247" xr:uid="{20F1FC11-AD6E-473C-98C6-866A396A4F05}"/>
    <cellStyle name="Comma 8 3 5" xfId="11015" xr:uid="{25B138CE-B291-41E9-B908-BFE840A52746}"/>
    <cellStyle name="Comma 8 4" xfId="6489" xr:uid="{B38AB288-7294-40A7-A21F-517EF0879FB7}"/>
    <cellStyle name="Comma 8 4 2" xfId="10983" xr:uid="{D98DDC11-FBD3-4E73-B802-2FF9D1E6B70F}"/>
    <cellStyle name="Comma 8 4 3" xfId="14248" xr:uid="{63C0741E-5BED-4C5C-AD87-B0430463982D}"/>
    <cellStyle name="Comma 8 4 3 2" xfId="14249" xr:uid="{39EA6A58-43A1-44FD-90B5-66A04B482B12}"/>
    <cellStyle name="Comma 8 4 4" xfId="14250" xr:uid="{492F1CB8-BF59-49C8-9CDB-8AFF9931FAAC}"/>
    <cellStyle name="Comma 8 4 5" xfId="13182" xr:uid="{F951BBB3-7279-4591-9DA1-F055C8D01A98}"/>
    <cellStyle name="Comma 8 5" xfId="8371" xr:uid="{703993D1-38D9-4024-9DEA-5B4B8C3F2EF1}"/>
    <cellStyle name="Comma 8 5 2" xfId="11203" xr:uid="{43E4C5C3-B14D-4475-897A-065A269683D4}"/>
    <cellStyle name="Comma 8 6" xfId="14251" xr:uid="{B62BBE64-8B83-483C-9135-9434FB4B7C9C}"/>
    <cellStyle name="Comma 8 7" xfId="14252" xr:uid="{77D7122F-6BBA-4E38-9881-EDE8414FC3F0}"/>
    <cellStyle name="Comma 8 8" xfId="13181" xr:uid="{F52F91F8-C204-42BB-B602-4E2F300259F6}"/>
    <cellStyle name="Comma 8 9" xfId="14232" xr:uid="{A17D032C-9103-4D06-B28A-962FB760F6D5}"/>
    <cellStyle name="Comma 80" xfId="6490" xr:uid="{AE4A7A95-701E-41BC-A52F-E8D33ED61656}"/>
    <cellStyle name="Comma 81" xfId="6491" xr:uid="{7CA7325B-4667-4F6B-AEFF-0B324C91DD3A}"/>
    <cellStyle name="Comma 82" xfId="6492" xr:uid="{B86EA58F-402B-4D06-88A9-5668DE545832}"/>
    <cellStyle name="Comma 83" xfId="6493" xr:uid="{403397E1-4042-4C76-B4DE-196DB3E82299}"/>
    <cellStyle name="Comma 84" xfId="6494" xr:uid="{D7843E0C-61F9-4A1D-B343-E87E75E5356F}"/>
    <cellStyle name="Comma 85" xfId="8366" xr:uid="{005090D8-A2FD-4F3A-97D4-E1481C4A8A3D}"/>
    <cellStyle name="Comma 86" xfId="67" xr:uid="{C61553A9-74B2-4974-8925-70E7AE1BD2E9}"/>
    <cellStyle name="Comma 86 2" xfId="8377" xr:uid="{C53F719D-DD7F-4165-9461-0DFD59AD8EC8}"/>
    <cellStyle name="Comma 87" xfId="8386" xr:uid="{E03B1610-F8A2-47C8-86A7-8B501671B80C}"/>
    <cellStyle name="Comma 87 2" xfId="13183" xr:uid="{13598487-EA0A-4BAC-B6FB-65E10B902B53}"/>
    <cellStyle name="Comma 88" xfId="8389" xr:uid="{BDA04268-1E0B-46CD-9318-DEE76C261433}"/>
    <cellStyle name="Comma 88 2" xfId="12927" xr:uid="{CA495BD1-2BDA-4CEA-BB0F-A00F55C37F29}"/>
    <cellStyle name="Comma 89" xfId="8401" xr:uid="{5BC211CA-8836-4F89-9286-28EDF606D7A2}"/>
    <cellStyle name="Comma 9" xfId="184" xr:uid="{BBCD180C-70CD-4E07-8CD0-6B8729327882}"/>
    <cellStyle name="Comma 9 2" xfId="937" xr:uid="{91457740-58F5-4200-982E-BDA0084B154A}"/>
    <cellStyle name="Comma 9 2 2" xfId="6497" xr:uid="{6026FD53-1EB0-4A5E-B3D5-5C5F2365FFCA}"/>
    <cellStyle name="Comma 9 2 2 2" xfId="6498" xr:uid="{EA3F46A1-4290-4D90-89D4-39CAB716F4E3}"/>
    <cellStyle name="Comma 9 2 2 2 2" xfId="6499" xr:uid="{EDCD7396-B63A-41AC-AB1C-0B10CE317583}"/>
    <cellStyle name="Comma 9 2 2 2 2 2" xfId="6500" xr:uid="{6397D959-FD85-4F1F-8A35-485695FAC8F3}"/>
    <cellStyle name="Comma 9 2 2 2 2 2 2" xfId="6501" xr:uid="{E2C6D457-CF26-4F3E-86A8-89C2D139A677}"/>
    <cellStyle name="Comma 9 2 2 2 2 3" xfId="6502" xr:uid="{08D08652-CC20-4E51-A4DC-C0216125CE0F}"/>
    <cellStyle name="Comma 9 2 2 2 3" xfId="6503" xr:uid="{1D497942-5D71-4AAA-99E1-D6ED530A1B59}"/>
    <cellStyle name="Comma 9 2 2 2 3 2" xfId="6504" xr:uid="{DCE2D525-A371-48A9-9BAB-57F5065ABA7E}"/>
    <cellStyle name="Comma 9 2 2 2 4" xfId="6505" xr:uid="{D18B8A35-3078-4D99-ADC6-6C10254C1DF6}"/>
    <cellStyle name="Comma 9 2 2 3" xfId="6506" xr:uid="{11E114B0-67DE-47F8-B2E5-42F71133ED23}"/>
    <cellStyle name="Comma 9 2 2 3 2" xfId="6507" xr:uid="{631B8F52-C638-428C-AAE9-7D3477541025}"/>
    <cellStyle name="Comma 9 2 2 3 2 2" xfId="6508" xr:uid="{DC58C819-CF25-4A49-9D66-5766A362CA29}"/>
    <cellStyle name="Comma 9 2 2 3 3" xfId="6509" xr:uid="{17A10B1C-DFCC-4953-A308-50020496D253}"/>
    <cellStyle name="Comma 9 2 2 4" xfId="6510" xr:uid="{01D91694-0AB4-4BB9-8608-5660372FF65C}"/>
    <cellStyle name="Comma 9 2 2 4 2" xfId="6511" xr:uid="{C1E0A0A3-AD5C-45E5-B7BE-823A3E5C8DBF}"/>
    <cellStyle name="Comma 9 2 2 5" xfId="6512" xr:uid="{334F48C8-4B92-461B-A400-A0409E590B15}"/>
    <cellStyle name="Comma 9 2 2 6" xfId="14253" xr:uid="{00A42A63-4841-4B9D-84D6-C0FA675E6C8B}"/>
    <cellStyle name="Comma 9 2 3" xfId="6513" xr:uid="{F9A972F6-F338-4C69-BDB4-EA746FBF2ACA}"/>
    <cellStyle name="Comma 9 2 3 2" xfId="6514" xr:uid="{79ECA238-833E-4A4F-A782-E269AC223348}"/>
    <cellStyle name="Comma 9 2 3 2 2" xfId="6515" xr:uid="{5C6C6856-23CE-493A-8D83-6FFE77F53547}"/>
    <cellStyle name="Comma 9 2 3 2 2 2" xfId="6516" xr:uid="{56109621-EA48-4B36-97EE-A24CCE1263DA}"/>
    <cellStyle name="Comma 9 2 3 2 3" xfId="6517" xr:uid="{D4FA4F19-4AAC-4E87-B7F3-1D8EEEC5C330}"/>
    <cellStyle name="Comma 9 2 3 3" xfId="6518" xr:uid="{3AFB8850-E198-47D2-95BA-3180BAB0D391}"/>
    <cellStyle name="Comma 9 2 3 3 2" xfId="6519" xr:uid="{58031E2D-BEDC-4DC3-84FE-D7F0D4AD5AD5}"/>
    <cellStyle name="Comma 9 2 3 4" xfId="6520" xr:uid="{7D0047C7-64FE-4D67-BFCF-27D98851A389}"/>
    <cellStyle name="Comma 9 2 4" xfId="6521" xr:uid="{B7002819-C682-4FA9-BB69-8286D5201607}"/>
    <cellStyle name="Comma 9 2 4 2" xfId="6522" xr:uid="{E8B0C496-54D8-4B04-B77E-6DD1E6AB9242}"/>
    <cellStyle name="Comma 9 2 4 2 2" xfId="6523" xr:uid="{4DE900AE-2987-45CE-8A06-66EEEBE6ECF2}"/>
    <cellStyle name="Comma 9 2 4 3" xfId="6524" xr:uid="{8E46CBAA-08E9-435E-B87A-4BD84B91DD90}"/>
    <cellStyle name="Comma 9 2 5" xfId="6525" xr:uid="{4EE4F5FE-1544-47E9-BD9F-39AF8B8D5C8B}"/>
    <cellStyle name="Comma 9 2 5 2" xfId="6526" xr:uid="{435F9F64-7BF9-4FE6-9C83-36F9A3E84496}"/>
    <cellStyle name="Comma 9 2 6" xfId="6527" xr:uid="{8C8B6452-1386-442B-923B-C9EF8467C9A8}"/>
    <cellStyle name="Comma 9 2 7" xfId="6496" xr:uid="{E85DE203-320E-428D-98E0-1F5B0AA8F025}"/>
    <cellStyle name="Comma 9 3" xfId="6528" xr:uid="{871EAF51-EFAE-418B-91D4-844F13EEEE53}"/>
    <cellStyle name="Comma 9 3 2" xfId="6529" xr:uid="{3F6995E6-84C6-4F97-9C7D-3D6B43DCAB62}"/>
    <cellStyle name="Comma 9 3 2 2" xfId="6530" xr:uid="{961428A4-FB34-4D1C-BE44-E2FA53652931}"/>
    <cellStyle name="Comma 9 3 2 2 2" xfId="6531" xr:uid="{CDE1AADF-34D5-4F5B-AF74-902AEFE54025}"/>
    <cellStyle name="Comma 9 3 2 2 2 2" xfId="6532" xr:uid="{5E274F55-3DF3-48B8-9C10-5BBEBE6E4A9B}"/>
    <cellStyle name="Comma 9 3 2 2 3" xfId="6533" xr:uid="{0C3AB971-640F-4DF9-A8D5-1682CDC3F553}"/>
    <cellStyle name="Comma 9 3 2 3" xfId="6534" xr:uid="{7809058C-1297-4218-94DC-85DF7D574CF8}"/>
    <cellStyle name="Comma 9 3 2 3 2" xfId="6535" xr:uid="{6DF6ABBC-BEC7-4483-BB6F-FD16064B7967}"/>
    <cellStyle name="Comma 9 3 2 4" xfId="6536" xr:uid="{7853B39C-6237-499E-B6A2-B217EDF5C293}"/>
    <cellStyle name="Comma 9 3 3" xfId="6537" xr:uid="{22C6D011-9035-41E9-AEE4-1C450CD78E29}"/>
    <cellStyle name="Comma 9 3 3 2" xfId="6538" xr:uid="{3CA99725-C453-4E95-A44B-B6AE43B16030}"/>
    <cellStyle name="Comma 9 3 3 2 2" xfId="6539" xr:uid="{949AFDAA-4BD9-43C6-918A-F62B89A81555}"/>
    <cellStyle name="Comma 9 3 3 3" xfId="6540" xr:uid="{A43EF980-B019-430C-8E2C-CD3231A95C62}"/>
    <cellStyle name="Comma 9 3 4" xfId="6541" xr:uid="{C3461C9D-CC53-4847-88B2-0EEFF5C47A01}"/>
    <cellStyle name="Comma 9 3 4 2" xfId="6542" xr:uid="{4C3070D2-788E-48B2-8C13-97D6A7BAF229}"/>
    <cellStyle name="Comma 9 3 5" xfId="6543" xr:uid="{BF2CADBC-D6A5-455B-A4D7-7114765842B2}"/>
    <cellStyle name="Comma 9 3 6" xfId="14254" xr:uid="{947F6127-1A5F-436B-8F32-0F54AA618668}"/>
    <cellStyle name="Comma 9 4" xfId="6544" xr:uid="{5F730308-D606-41FC-8206-CAB64C250E1F}"/>
    <cellStyle name="Comma 9 4 2" xfId="6545" xr:uid="{AB63A9B2-8AA0-433B-96C1-721328203BEF}"/>
    <cellStyle name="Comma 9 4 2 2" xfId="6546" xr:uid="{E52E8CEE-CE80-4566-87AF-D93070F89CD9}"/>
    <cellStyle name="Comma 9 4 2 2 2" xfId="6547" xr:uid="{351D2B28-AEF5-4E84-B541-0240FF61308F}"/>
    <cellStyle name="Comma 9 4 2 3" xfId="6548" xr:uid="{6E965523-FE26-4BC3-9907-F7FF283FFD5D}"/>
    <cellStyle name="Comma 9 4 3" xfId="6549" xr:uid="{278821AC-0DF2-4FF6-BB30-77644AE84045}"/>
    <cellStyle name="Comma 9 4 3 2" xfId="6550" xr:uid="{73B9642D-88DC-49EA-9CC6-CCB2B4D7D85D}"/>
    <cellStyle name="Comma 9 4 4" xfId="6551" xr:uid="{D5174F0A-99A7-42DD-A311-BD76E94BDB9B}"/>
    <cellStyle name="Comma 9 5" xfId="6552" xr:uid="{C9CB03B8-E4BA-4326-81DD-E30B9E42EAB4}"/>
    <cellStyle name="Comma 9 5 2" xfId="6553" xr:uid="{6EC695F2-5B8F-4FF9-B6B8-725975CB43FB}"/>
    <cellStyle name="Comma 9 5 2 2" xfId="6554" xr:uid="{FCC1328F-748A-4D42-B8BC-6559B8A5B269}"/>
    <cellStyle name="Comma 9 5 3" xfId="6555" xr:uid="{84F43B50-C1AD-4468-AC0A-98A37B3C40D4}"/>
    <cellStyle name="Comma 9 6" xfId="6556" xr:uid="{879ED6FC-A197-4156-9911-D883685CB1C3}"/>
    <cellStyle name="Comma 9 6 2" xfId="6557" xr:uid="{037E820C-F1EA-4FA0-9759-62ADD4A4B183}"/>
    <cellStyle name="Comma 9 7" xfId="6558" xr:uid="{50740481-9F57-493F-8364-82BB36579BC4}"/>
    <cellStyle name="Comma 9 8" xfId="6495" xr:uid="{F2CA9777-0E8F-4F04-86E3-C9795C04DDAB}"/>
    <cellStyle name="Comma 9 9" xfId="8367" xr:uid="{A3DA462F-EDEB-4C4A-8DEA-467AFB43BB06}"/>
    <cellStyle name="Comma 90" xfId="8404" xr:uid="{DCE67104-53A2-436E-A39F-B09EE8B5B21E}"/>
    <cellStyle name="Comma 91" xfId="134" xr:uid="{8FBA88AF-95CD-4812-A70A-642D5E87F6C7}"/>
    <cellStyle name="Comma 92" xfId="66" xr:uid="{FE901C15-E463-4D63-95A5-629ECEFAD946}"/>
    <cellStyle name="Comma 93" xfId="10837" xr:uid="{C2717064-A7EC-427F-8F3A-A00FF30D9350}"/>
    <cellStyle name="Comma 94" xfId="15310" xr:uid="{1CDA608A-95EE-4FB6-A4B8-3B7C4A94FDC9}"/>
    <cellStyle name="Comma 95" xfId="12656" xr:uid="{DBDE1F03-528A-42B3-A7DE-1C5AC908209E}"/>
    <cellStyle name="Comma 96" xfId="18571" xr:uid="{958795B8-05B6-4375-ABD3-2BE5CD3C832B}"/>
    <cellStyle name="Comma0" xfId="68" xr:uid="{F7AC24BC-BBB9-426C-B80F-F63FDF099F7A}"/>
    <cellStyle name="Comma0 2" xfId="186" xr:uid="{96605BFE-34A7-4FDB-9849-10269B098E4B}"/>
    <cellStyle name="Comma0 2 2" xfId="6560" xr:uid="{BD8EE2BE-A2E5-45FB-81B3-2B2C7CF3EA4F}"/>
    <cellStyle name="Comma0 2 2 2" xfId="13190" xr:uid="{82CB66B9-008C-41AE-A72E-48A1105F52E9}"/>
    <cellStyle name="Comma0 2 3" xfId="14255" xr:uid="{20536845-900F-4676-BE8B-797E49E36DAA}"/>
    <cellStyle name="Comma0 2 4" xfId="13184" xr:uid="{E4BA9101-3F89-4E42-89AA-A28DADF4B775}"/>
    <cellStyle name="Comma0 3" xfId="6559" xr:uid="{D90B72D4-0C4B-460F-BA82-82CCD1751CCE}"/>
    <cellStyle name="Comma0 3 2" xfId="14257" xr:uid="{B10BB08E-410F-4DE0-90B4-B64CF5FF11BE}"/>
    <cellStyle name="Comma0 3 2 2" xfId="15495" xr:uid="{101EA56B-1771-4BE5-8545-62D4E07AF99B}"/>
    <cellStyle name="Comma0 3 3" xfId="14256" xr:uid="{AEA7440C-68CC-4489-BFB0-5DD589029827}"/>
    <cellStyle name="Comma0 3 4" xfId="13185" xr:uid="{7B681D8A-DD2A-4622-99B1-22E8C38377D0}"/>
    <cellStyle name="Comma0 4" xfId="137" xr:uid="{F9F61C39-368E-4235-8616-5B10918FE16D}"/>
    <cellStyle name="Comma0 4 2" xfId="12863" xr:uid="{4EE14603-ED37-4FEA-B9FD-BDE1D3DA4C84}"/>
    <cellStyle name="Comma0_SCH11 Not Done" xfId="14258" xr:uid="{2F931A94-5BE5-4EFA-9737-C16501CC5E7D}"/>
    <cellStyle name="Currency" xfId="1" builtinId="4"/>
    <cellStyle name="Currency [0] 2" xfId="3249" xr:uid="{6DB7E4DE-B4AA-4C74-907A-C29172582ED0}"/>
    <cellStyle name="Currency [0] 2 2" xfId="3250" xr:uid="{54DE2235-BBDB-4937-9DDA-D9C52A1324CD}"/>
    <cellStyle name="Currency [0] 2 2 2" xfId="12864" xr:uid="{E2D1F930-CAE4-4659-8A9F-06CDCAA00DEF}"/>
    <cellStyle name="Currency [0] 2 2 2 2" xfId="13186" xr:uid="{4D669EA4-1504-46B2-B51E-706DBB122482}"/>
    <cellStyle name="Currency [0] 2 2 3" xfId="14260" xr:uid="{08BEE176-D003-45B3-9972-031BFF57EE2A}"/>
    <cellStyle name="Currency [0] 2 2 4" xfId="14259" xr:uid="{7739A734-06B1-4963-ACF5-08AF3B4D01B3}"/>
    <cellStyle name="Currency [0] 2 3" xfId="6561" xr:uid="{694A5A07-6753-4F0D-ADA0-A2B6E916AB84}"/>
    <cellStyle name="Currency [0] 2 3 2" xfId="12865" xr:uid="{2A18E922-CB22-46D5-9A27-4136CFCD8BF5}"/>
    <cellStyle name="Currency [0] 2 4" xfId="15494" xr:uid="{98033668-D370-49F0-A275-82AF436B086F}"/>
    <cellStyle name="Currency [0] 2 4 2" xfId="14262" xr:uid="{24597886-CE67-416C-9EDA-A4CD97599874}"/>
    <cellStyle name="Currency [0] 2 5" xfId="14261" xr:uid="{96C42BFE-1FC9-441E-82DD-D9084FB97ECB}"/>
    <cellStyle name="Currency [0] 2 6" xfId="12866" xr:uid="{5B5E3C9A-BE2F-4091-88A3-FC8215EEEF55}"/>
    <cellStyle name="Currency [0] 3" xfId="3234" xr:uid="{2D921F2D-ED3F-4EC7-9E9B-B72F70C2AB80}"/>
    <cellStyle name="Currency [0] 3 2" xfId="6563" xr:uid="{A45B494E-0353-46F1-B89D-E572A00845F9}"/>
    <cellStyle name="Currency [0] 3 2 2" xfId="12867" xr:uid="{F1FEB2A9-BC57-4B7A-A92E-974700D5F435}"/>
    <cellStyle name="Currency [0] 3 3" xfId="6562" xr:uid="{B4878F37-ADE5-4F39-ADB5-E6B62CA014C2}"/>
    <cellStyle name="Currency [0] 3 4" xfId="14263" xr:uid="{748AB2FF-4EAB-44FB-9345-1AA10445E8D8}"/>
    <cellStyle name="Currency [0] 4" xfId="6564" xr:uid="{DE13D478-D18A-42EE-B96E-60E8AAA1F034}"/>
    <cellStyle name="Currency [0] 4 2" xfId="6565" xr:uid="{00C814D0-8F08-44CA-8670-53D2AEAB0794}"/>
    <cellStyle name="Currency [0] 5" xfId="6566" xr:uid="{E6BB47F2-D805-441B-A803-B167831FF3D8}"/>
    <cellStyle name="Currency [0] 5 2" xfId="6567" xr:uid="{EE31D102-47FE-489E-9372-ED36EBE56714}"/>
    <cellStyle name="Currency [0] 6" xfId="139" xr:uid="{98F99DA5-050A-42F8-97AF-48C3B10DC58D}"/>
    <cellStyle name="Currency 10" xfId="3251" xr:uid="{B54AA86E-0954-4C58-9E36-2A90458C4CAE}"/>
    <cellStyle name="Currency 10 2" xfId="6568" xr:uid="{435C9BBC-9A15-417B-B784-A4DECBCA1876}"/>
    <cellStyle name="Currency 10 2 2" xfId="14264" xr:uid="{7D018293-C54C-45CD-9FA3-F52CB070A79F}"/>
    <cellStyle name="Currency 10 2 3" xfId="13189" xr:uid="{6559AA9F-614D-4EA3-A99B-4EC92F6686EA}"/>
    <cellStyle name="Currency 10 3" xfId="12868" xr:uid="{D3A6E338-5B2F-462D-BF95-092A26B00F99}"/>
    <cellStyle name="Currency 10 3 2" xfId="15493" xr:uid="{473D54F5-E859-4266-A4FE-ECCCD10584EB}"/>
    <cellStyle name="Currency 10 4" xfId="14265" xr:uid="{00F70AB2-BE33-451D-968C-793BB6BC96EE}"/>
    <cellStyle name="Currency 10 5" xfId="10882" xr:uid="{6D23F006-1F66-4A2D-9BB9-E23FB7E4DC14}"/>
    <cellStyle name="Currency 10 6" xfId="13188" xr:uid="{B9C3ADAF-DA29-42CE-8087-128F994BC5E8}"/>
    <cellStyle name="Currency 100" xfId="11020" xr:uid="{80070C3A-AA48-4DE1-A449-4451B5A40E0D}"/>
    <cellStyle name="Currency 101" xfId="13187" xr:uid="{6758097B-EC06-4606-B8EC-4EDA4D409F56}"/>
    <cellStyle name="Currency 102" xfId="11021" xr:uid="{68EDE104-2A67-46D1-8EEF-FEB37D82FA02}"/>
    <cellStyle name="Currency 103" xfId="10913" xr:uid="{18D54591-06C9-4318-A2A5-E85E100037B9}"/>
    <cellStyle name="Currency 104" xfId="12869" xr:uid="{1D067AFD-8089-443A-B2E2-B39B8F9670EB}"/>
    <cellStyle name="Currency 105" xfId="14266" xr:uid="{AAEEACA9-3F07-4A9E-B5C9-247CDD19DDAD}"/>
    <cellStyle name="Currency 106" xfId="12870" xr:uid="{ADBC1C83-3781-4BE1-9DBB-3715C5D70756}"/>
    <cellStyle name="Currency 107" xfId="14267" xr:uid="{744B8903-04C5-42FD-BE61-740A0986D121}"/>
    <cellStyle name="Currency 108" xfId="16146" xr:uid="{69E6C265-3212-4FE5-A91F-7C1C92616836}"/>
    <cellStyle name="Currency 109" xfId="14300" xr:uid="{010D9C53-2F02-4EEF-8DBE-F5DDBE7E7B28}"/>
    <cellStyle name="Currency 11" xfId="3252" xr:uid="{9432F625-7C71-4D21-ABD0-18AA1621B7EF}"/>
    <cellStyle name="Currency 11 2" xfId="6570" xr:uid="{51F5E5CA-E4D0-45B2-92F4-134BBAE35A38}"/>
    <cellStyle name="Currency 11 2 2" xfId="12871" xr:uid="{6A160E79-772A-4FF7-AAF3-477CEF0EAEB6}"/>
    <cellStyle name="Currency 11 3" xfId="6569" xr:uid="{E493A429-59E7-4C97-87F9-71E4D0946FA7}"/>
    <cellStyle name="Currency 11 3 2" xfId="15496" xr:uid="{BF349CE4-CF8C-475B-A5A9-4B0A6CBF102A}"/>
    <cellStyle name="Currency 11 4" xfId="12872" xr:uid="{1A2FE8D4-A341-475A-A65D-9D74BFCF6521}"/>
    <cellStyle name="Currency 11 5" xfId="13191" xr:uid="{0AC9B693-0D9F-46C3-ADF3-C244EF8F3049}"/>
    <cellStyle name="Currency 110" xfId="14268" xr:uid="{375EC974-F798-4D7B-8D09-44869CC206A1}"/>
    <cellStyle name="Currency 111" xfId="12873" xr:uid="{AFB6342E-51C1-4409-BD8B-181E800C060F}"/>
    <cellStyle name="Currency 112" xfId="14269" xr:uid="{98EB3C33-C64E-4980-B9AF-380A850076E1}"/>
    <cellStyle name="Currency 113" xfId="11016" xr:uid="{669EEC13-C6F8-4D58-A48E-66F9ECAE1932}"/>
    <cellStyle name="Currency 114" xfId="12874" xr:uid="{1E58826B-DB3F-414D-BC99-D019C2BF119C}"/>
    <cellStyle name="Currency 115" xfId="13192" xr:uid="{1AA7EADD-6D54-4515-98FC-72C7F31CE2AA}"/>
    <cellStyle name="Currency 116" xfId="14270" xr:uid="{4DFA96E1-651D-472E-A836-3F98BE0A77D8}"/>
    <cellStyle name="Currency 117" xfId="12875" xr:uid="{829B253E-3F36-4340-B4F1-E0EAFEC691A7}"/>
    <cellStyle name="Currency 118" xfId="15492" xr:uid="{9015517F-1E4C-492A-8559-A68A0D6E4993}"/>
    <cellStyle name="Currency 119" xfId="12876" xr:uid="{30447F93-E622-4AD1-BBDA-F0BDD7903557}"/>
    <cellStyle name="Currency 12" xfId="3253" xr:uid="{1563E6A5-E05A-4700-829D-170055CC764B}"/>
    <cellStyle name="Currency 12 2" xfId="6572" xr:uid="{36DBDAE5-BB76-4CF5-AF4B-189596626C72}"/>
    <cellStyle name="Currency 12 2 2" xfId="12877" xr:uid="{4BEAF6BE-E408-4891-88ED-68B80E096946}"/>
    <cellStyle name="Currency 12 3" xfId="6571" xr:uid="{4EFA4116-D8AB-42F8-A077-3834C92D0C33}"/>
    <cellStyle name="Currency 12 3 2" xfId="12878" xr:uid="{81EF7F2F-CE85-4050-A0B7-41D88289753B}"/>
    <cellStyle name="Currency 12 4" xfId="15498" xr:uid="{22EBDF29-939B-45CC-B9E3-0FB0EDE7F640}"/>
    <cellStyle name="Currency 12 5" xfId="14271" xr:uid="{C8500C3E-B1ED-48EC-9676-AA20BC169E8F}"/>
    <cellStyle name="Currency 120" xfId="11204" xr:uid="{5324357D-9823-44EB-AAB6-88A1DD52411F}"/>
    <cellStyle name="Currency 120 2" xfId="11048" xr:uid="{6434100D-DC37-42D0-8295-677AC2430417}"/>
    <cellStyle name="Currency 120 3" xfId="11224" xr:uid="{188BDD8A-AEAF-460F-BD09-78F4A24CB5B0}"/>
    <cellStyle name="Currency 121" xfId="13196" xr:uid="{B2760612-D3F0-4047-B169-5559B0D09C52}"/>
    <cellStyle name="Currency 121 2" xfId="12108" xr:uid="{5748196D-0E42-417B-8A42-A2DC5D7DD9A5}"/>
    <cellStyle name="Currency 121 3" xfId="12104" xr:uid="{5FDE489A-7906-49FF-A7B9-8444EDD997AC}"/>
    <cellStyle name="Currency 122" xfId="12036" xr:uid="{69D15001-A9B6-49D3-A1B5-8BFCF9A18F31}"/>
    <cellStyle name="Currency 122 2" xfId="14272" xr:uid="{B521D257-A0DF-4501-8F81-1945D39DD498}"/>
    <cellStyle name="Currency 123" xfId="15338" xr:uid="{A89EB31C-1D9A-43C2-B27C-A0B897772CE7}"/>
    <cellStyle name="Currency 123 2" xfId="13195" xr:uid="{4072905D-830F-4EDD-85B5-AF416AE4DB82}"/>
    <cellStyle name="Currency 124" xfId="12879" xr:uid="{3D165531-9E8D-44F9-A65A-122DFBFC684A}"/>
    <cellStyle name="Currency 124 2" xfId="13197" xr:uid="{6205967A-5656-4DE0-9174-A1BA1265A385}"/>
    <cellStyle name="Currency 125" xfId="14273" xr:uid="{7DB43707-D1D3-4440-A132-46A6E3D4CAB5}"/>
    <cellStyle name="Currency 126" xfId="12858" xr:uid="{21291B3F-AC39-47B8-8A19-8AB790AECE6E}"/>
    <cellStyle name="Currency 127" xfId="13198" xr:uid="{8908A9B2-92D4-47F3-8E5B-1D2CC0057CD2}"/>
    <cellStyle name="Currency 128" xfId="14274" xr:uid="{3AE7AEA8-2D4A-4110-972B-C9D5593E5039}"/>
    <cellStyle name="Currency 129" xfId="15499" xr:uid="{7197ED79-28B5-4C96-8A35-5CC998285D50}"/>
    <cellStyle name="Currency 13" xfId="3254" xr:uid="{24595B13-C2C9-4302-8A1B-A085CA822BFF}"/>
    <cellStyle name="Currency 13 2" xfId="6574" xr:uid="{BB7B14D7-B05E-4AC7-9854-3312EB4C125D}"/>
    <cellStyle name="Currency 13 2 2" xfId="14275" xr:uid="{DB490DEB-A348-4A12-A757-BAD0B1CC27B1}"/>
    <cellStyle name="Currency 13 3" xfId="6573" xr:uid="{68972830-A1EA-428D-9B7A-2D897E29CD37}"/>
    <cellStyle name="Currency 13 3 2" xfId="14276" xr:uid="{52B536D4-ED44-43C1-9CF9-4FF4DF7AE588}"/>
    <cellStyle name="Currency 13 4" xfId="15503" xr:uid="{525C08DF-2B77-4F2B-9F5E-280D9E57FA64}"/>
    <cellStyle name="Currency 13 5" xfId="14277" xr:uid="{3AC16AC2-BE0D-4FE5-B497-C8612E903F0C}"/>
    <cellStyle name="Currency 130" xfId="13199" xr:uid="{30257774-9014-4378-98D8-CBA952BC917E}"/>
    <cellStyle name="Currency 131" xfId="14278" xr:uid="{7CBB8732-EE90-4FEC-9932-419E0B5E96CC}"/>
    <cellStyle name="Currency 132" xfId="14279" xr:uid="{C9724766-46C6-4E1D-847D-BFAC8AC212AD}"/>
    <cellStyle name="Currency 133" xfId="15500" xr:uid="{3832B070-DE01-451F-8A3D-11B677D119EB}"/>
    <cellStyle name="Currency 134" xfId="14280" xr:uid="{F032A855-1629-4A2C-8A81-720BE5D49518}"/>
    <cellStyle name="Currency 135" xfId="13200" xr:uid="{E60D4D2B-346B-499F-9DEB-CFA86A08B196}"/>
    <cellStyle name="Currency 136" xfId="10921" xr:uid="{BFACC5F8-6343-4FB3-8DC3-A921367A9E55}"/>
    <cellStyle name="Currency 136 2" xfId="11118" xr:uid="{B78920BE-0213-48AA-B548-6CEBEB278FE4}"/>
    <cellStyle name="Currency 137" xfId="11456" xr:uid="{5493FE68-50E6-468D-8804-4FC6509C6673}"/>
    <cellStyle name="Currency 138" xfId="11998" xr:uid="{1F1CFDF7-5358-4DE0-B63E-3011F1E0FD99}"/>
    <cellStyle name="Currency 139" xfId="12169" xr:uid="{AAD40C14-9245-4814-A5B1-71AB436FBCC3}"/>
    <cellStyle name="Currency 14" xfId="3255" xr:uid="{DB585FE1-8734-4C1B-B650-BAEE47447425}"/>
    <cellStyle name="Currency 14 2" xfId="6576" xr:uid="{DD6CF162-AA99-4A14-A79C-5403A060A5AA}"/>
    <cellStyle name="Currency 14 2 2" xfId="12094" xr:uid="{DF7DE4AB-9DD7-4DB5-AC5A-AEBB71C0170A}"/>
    <cellStyle name="Currency 14 3" xfId="6575" xr:uid="{749EA30F-A594-4FF2-85FE-B9E4F239BC0B}"/>
    <cellStyle name="Currency 14 3 2" xfId="14281" xr:uid="{A39094D5-FAFB-4228-A1AA-CB8DDB9BC91C}"/>
    <cellStyle name="Currency 14 4" xfId="13194" xr:uid="{CB58A936-CC3E-414E-BD5C-1F201231C4D2}"/>
    <cellStyle name="Currency 14 5" xfId="14282" xr:uid="{E12FAC03-366F-492B-A338-E143B5FB1B94}"/>
    <cellStyle name="Currency 140" xfId="14283" xr:uid="{8D297F39-25E5-4E60-BF91-8F5D6CB52340}"/>
    <cellStyle name="Currency 141" xfId="14284" xr:uid="{632B7385-A885-40BF-86F2-4A64C29D2917}"/>
    <cellStyle name="Currency 142" xfId="14285" xr:uid="{5C8D252C-35E1-42F6-BCCA-E79B31B0F9C6}"/>
    <cellStyle name="Currency 143" xfId="13205" xr:uid="{407D9C59-3A32-4039-A913-3C35245A1EF0}"/>
    <cellStyle name="Currency 144" xfId="14286" xr:uid="{E973AB73-B889-4892-B90C-CE87D7D7251F}"/>
    <cellStyle name="Currency 145" xfId="13202" xr:uid="{42CC3225-A1C9-4937-8F4C-66C2011D91F2}"/>
    <cellStyle name="Currency 146" xfId="14287" xr:uid="{6CDA39C0-6AA7-4599-B5AA-32872B1FA409}"/>
    <cellStyle name="Currency 147" xfId="14288" xr:uid="{5B5D2304-8C55-45B4-8EA1-32213D0DF769}"/>
    <cellStyle name="Currency 148" xfId="15502" xr:uid="{90D45929-73BB-42DD-9729-97016E99EC2D}"/>
    <cellStyle name="Currency 149" xfId="14289" xr:uid="{3CA830EE-E6F5-459D-810F-A344E356DA61}"/>
    <cellStyle name="Currency 15" xfId="3256" xr:uid="{BD5413C3-76BF-4621-9C91-8E3750ABB1CA}"/>
    <cellStyle name="Currency 15 2" xfId="6577" xr:uid="{0BAFA726-C282-433A-906D-4A75BC3CC44A}"/>
    <cellStyle name="Currency 15 2 2" xfId="14290" xr:uid="{B1CC71C7-8EB7-41B9-B7EB-89984963E6E3}"/>
    <cellStyle name="Currency 15 3" xfId="11457" xr:uid="{05631D8C-5715-4FE6-9F17-DD0FD3461A4B}"/>
    <cellStyle name="Currency 15 3 2" xfId="13204" xr:uid="{BD1F41B3-9C0E-444F-AAAC-8D51B03C7B57}"/>
    <cellStyle name="Currency 15 4" xfId="12172" xr:uid="{9C41DC80-134C-426A-8F11-CB4C8365AABD}"/>
    <cellStyle name="Currency 15 5" xfId="13203" xr:uid="{15FDE97C-4909-4304-9923-C7F0EBB2650A}"/>
    <cellStyle name="Currency 150" xfId="14291" xr:uid="{CD4E20FB-0F54-4E69-AA56-1FF650BAF980}"/>
    <cellStyle name="Currency 150 2" xfId="14292" xr:uid="{661E7216-6EAA-4843-8392-DAE58512AEE2}"/>
    <cellStyle name="Currency 151" xfId="15501" xr:uid="{4742D9F1-2BDE-4EA6-82AE-DF91020AD3CD}"/>
    <cellStyle name="Currency 152" xfId="14293" xr:uid="{5BA3291F-E72E-4EB1-8FAA-0D4EF1D6026C}"/>
    <cellStyle name="Currency 153" xfId="13201" xr:uid="{9A9EE0C1-95EE-49E8-9FA0-BAB9FC0D5EED}"/>
    <cellStyle name="Currency 154" xfId="14294" xr:uid="{E28CEFFE-105C-4DC2-AF72-B09A8D0A44D1}"/>
    <cellStyle name="Currency 155" xfId="14295" xr:uid="{9CE4095F-D28F-4CCB-97F5-DA85DF95D9B0}"/>
    <cellStyle name="Currency 156" xfId="14296" xr:uid="{0962CC17-4E17-4A96-AB37-25D46F1B1A43}"/>
    <cellStyle name="Currency 157" xfId="14297" xr:uid="{8EE9D960-1945-4223-B082-21EBFC9EE6D4}"/>
    <cellStyle name="Currency 158" xfId="14298" xr:uid="{A79FA1B6-CB30-4522-942B-6C6D8E1DA495}"/>
    <cellStyle name="Currency 159" xfId="14299" xr:uid="{2F58949D-036F-40A4-BE3B-93348C45F5E6}"/>
    <cellStyle name="Currency 16" xfId="3257" xr:uid="{D4AC99D9-2087-4201-87AF-05800B9F4923}"/>
    <cellStyle name="Currency 16 2" xfId="6578" xr:uid="{62F016DA-77E5-4FF2-BB13-5902FC8D937C}"/>
    <cellStyle name="Currency 16 2 2" xfId="14301" xr:uid="{7BDF4199-80A6-4C15-9FC4-E4CED9A30FAA}"/>
    <cellStyle name="Currency 16 3" xfId="13206" xr:uid="{C6BD5B00-FDA1-42EE-81F0-BF1C9166FCCC}"/>
    <cellStyle name="Currency 16 3 2" xfId="14302" xr:uid="{354F1A23-6DC8-4123-A463-463CAED5669C}"/>
    <cellStyle name="Currency 16 4" xfId="14303" xr:uid="{A2BF005D-482B-4D1A-A5E7-BC3F6E9B72C1}"/>
    <cellStyle name="Currency 16 5" xfId="15497" xr:uid="{9ADF4251-AC53-4413-BA07-2D5535AC0720}"/>
    <cellStyle name="Currency 160" xfId="11553" xr:uid="{0F78C225-45FC-4ACE-BD5B-79AB26A5DC4D}"/>
    <cellStyle name="Currency 161" xfId="13193" xr:uid="{7E410CD8-680F-4437-8DB5-729003F37C4B}"/>
    <cellStyle name="Currency 162" xfId="12174" xr:uid="{64D394B3-33C0-4F89-8247-E652D0F11B25}"/>
    <cellStyle name="Currency 163" xfId="14304" xr:uid="{CECA3920-7E52-406F-9B27-6AF6605E30A5}"/>
    <cellStyle name="Currency 164" xfId="8384" xr:uid="{E34CCA7F-D878-4B40-AD19-FF74263B4AF7}"/>
    <cellStyle name="Currency 164 2" xfId="16494" xr:uid="{E03DF2BB-C05D-4956-9C02-EBE7847C6F3B}"/>
    <cellStyle name="Currency 165" xfId="13605" xr:uid="{82F778B8-0F08-47FD-B077-D65AD6F3DA3E}"/>
    <cellStyle name="Currency 166" xfId="18579" xr:uid="{0473D6C9-4AFC-4615-80B9-DD18DE2E9FDD}"/>
    <cellStyle name="Currency 17" xfId="3258" xr:uid="{DF5B0DC7-6E44-4C6C-9363-3107B60D2895}"/>
    <cellStyle name="Currency 17 2" xfId="6579" xr:uid="{69EEC4BA-A81A-4B2A-9846-9F6EE0BD3DD7}"/>
    <cellStyle name="Currency 17 2 2" xfId="14305" xr:uid="{59ED834B-03F0-432E-9037-404826F1D055}"/>
    <cellStyle name="Currency 17 3" xfId="11017" xr:uid="{69CBA8B5-8B17-4915-9C9B-0FAFB1873C13}"/>
    <cellStyle name="Currency 17 3 2" xfId="14306" xr:uid="{4913599C-B192-4114-9FFE-29110C229318}"/>
    <cellStyle name="Currency 17 4" xfId="14307" xr:uid="{979FB71C-DE00-4C58-BD90-18D2C6822445}"/>
    <cellStyle name="Currency 17 5" xfId="14308" xr:uid="{460C6654-66EE-4926-8E8C-3E6690D62810}"/>
    <cellStyle name="Currency 18" xfId="3259" xr:uid="{0488243A-76B7-411A-A023-72CA577BCD81}"/>
    <cellStyle name="Currency 18 2" xfId="6580" xr:uid="{18EB6803-4EDF-4A48-8DE0-B4F7C385F7CE}"/>
    <cellStyle name="Currency 18 2 2" xfId="12105" xr:uid="{3F54D63E-BDF8-4AB1-96E8-37CE43EBECB7}"/>
    <cellStyle name="Currency 18 3" xfId="14309" xr:uid="{9E925295-7994-475C-A52A-96ABE1203371}"/>
    <cellStyle name="Currency 18 3 2" xfId="14310" xr:uid="{EB7C488B-739D-4AF2-B12E-5ACF6CA0466E}"/>
    <cellStyle name="Currency 18 4" xfId="14311" xr:uid="{B582E7B2-AA44-4469-B831-0F89D377B9AD}"/>
    <cellStyle name="Currency 18 5" xfId="13207" xr:uid="{1E9319FC-2F01-45C9-8852-F3FA3F339398}"/>
    <cellStyle name="Currency 19" xfId="3260" xr:uid="{5157153D-25F8-4311-BAF1-10F216264E6F}"/>
    <cellStyle name="Currency 19 2" xfId="6581" xr:uid="{59F24E3F-DA93-461A-84A8-3D8F32D25553}"/>
    <cellStyle name="Currency 19 2 2" xfId="14312" xr:uid="{E5CFC405-AF27-4911-A91E-905D9AD631DF}"/>
    <cellStyle name="Currency 19 3" xfId="11556" xr:uid="{2147E9AC-F6FF-45AC-8892-157B47873A82}"/>
    <cellStyle name="Currency 19 3 2" xfId="13208" xr:uid="{B48E7C0E-FA85-4768-9194-26CA014AF177}"/>
    <cellStyle name="Currency 19 4" xfId="12178" xr:uid="{5C2850EE-BB81-4714-ABEE-200A2850F8BA}"/>
    <cellStyle name="Currency 19 5" xfId="15505" xr:uid="{89BDD6E6-DE8A-4325-BFCA-6190500A8FFD}"/>
    <cellStyle name="Currency 2" xfId="127" xr:uid="{C3AF66E0-0EB6-4C41-8811-B38409D52616}"/>
    <cellStyle name="Currency 2 2" xfId="351" xr:uid="{62CD99CF-1560-4938-854F-2869C1A3AB86}"/>
    <cellStyle name="Currency 2 2 2" xfId="14313" xr:uid="{7E69FD61-464E-48A7-B523-88F7B82FB4B8}"/>
    <cellStyle name="Currency 2 2 2 2" xfId="14314" xr:uid="{8C8362A7-7B6D-43CC-BE6A-C8B1A4EC8E6F}"/>
    <cellStyle name="Currency 2 2 3" xfId="14315" xr:uid="{5F102077-3BFA-4EDF-94B9-FEA0D03672DF}"/>
    <cellStyle name="Currency 2 3" xfId="352" xr:uid="{86516878-DA30-400C-848E-54BE2560C5E6}"/>
    <cellStyle name="Currency 2 3 2" xfId="14316" xr:uid="{E5387A95-22E8-4C6C-A30A-00F57951E28B}"/>
    <cellStyle name="Currency 2 3 2 2" xfId="13209" xr:uid="{89EDFE18-FB55-4322-9842-29F81AF71D42}"/>
    <cellStyle name="Currency 2 3 3" xfId="14317" xr:uid="{3ACB2967-563D-4C46-BFB0-73B9BE9345FC}"/>
    <cellStyle name="Currency 2 4" xfId="173" xr:uid="{81242EE8-D736-459E-B1D2-27B4A742C5E9}"/>
    <cellStyle name="Currency 2 5" xfId="16454" xr:uid="{17CC542A-0CD2-4777-9716-5F624B8B0C69}"/>
    <cellStyle name="Currency 20" xfId="3261" xr:uid="{55635AD5-655D-4B19-8AA9-45B39C9BD29B}"/>
    <cellStyle name="Currency 20 2" xfId="6582" xr:uid="{ADDBFC7C-BE12-403B-B53D-E2D604FEB1F0}"/>
    <cellStyle name="Currency 20 2 2" xfId="14318" xr:uid="{4146C8E1-9F23-4087-9704-F9343450C530}"/>
    <cellStyle name="Currency 20 3" xfId="13210" xr:uid="{2DC21673-F50E-48BB-BF51-8F0E5681DE27}"/>
    <cellStyle name="Currency 20 3 2" xfId="15323" xr:uid="{526C37F5-6029-403B-BC7D-EFB54EFC7B0B}"/>
    <cellStyle name="Currency 20 4" xfId="11999" xr:uid="{D5196733-51D0-4902-94DB-865BE728A00D}"/>
    <cellStyle name="Currency 20 5" xfId="10889" xr:uid="{0B823A50-AB1C-4756-AA0E-2BF354123297}"/>
    <cellStyle name="Currency 21" xfId="3262" xr:uid="{1E58BDC9-80A6-4A31-8FEA-0029F3A4498B}"/>
    <cellStyle name="Currency 21 2" xfId="6583" xr:uid="{31BC4CC1-FE21-419C-8239-E946D93C9443}"/>
    <cellStyle name="Currency 21 2 2" xfId="12880" xr:uid="{BAF89234-46E0-42CF-81F9-C23FCA63E1FC}"/>
    <cellStyle name="Currency 21 3" xfId="15504" xr:uid="{B194F10A-4A9C-455A-A3C6-47714C7166E2}"/>
    <cellStyle name="Currency 21 3 2" xfId="14319" xr:uid="{6BC59BC0-4B80-4D2A-8682-B298800B9B4A}"/>
    <cellStyle name="Currency 21 4" xfId="15506" xr:uid="{55882A2D-E939-4F73-9776-7FDC79E42265}"/>
    <cellStyle name="Currency 21 5" xfId="10840" xr:uid="{720EC4EA-8EA5-4A27-B1E4-13C1C05B1B63}"/>
    <cellStyle name="Currency 22" xfId="3263" xr:uid="{49BFF1D3-F085-4BA0-A773-B4C177D4ECB4}"/>
    <cellStyle name="Currency 22 2" xfId="6584" xr:uid="{FB21CC51-030C-4FF8-9FD1-D07E2EC56AB9}"/>
    <cellStyle name="Currency 22 2 2" xfId="14320" xr:uid="{7EA901D9-C0BA-4384-8923-F6945E91C1B5}"/>
    <cellStyle name="Currency 22 3" xfId="13211" xr:uid="{49CDF2E6-6126-445E-A70E-2CC97D169141}"/>
    <cellStyle name="Currency 22 3 2" xfId="10890" xr:uid="{25E79618-E2DC-4F7D-93F9-85A146834935}"/>
    <cellStyle name="Currency 22 4" xfId="15839" xr:uid="{DA81F5F4-3FCC-4406-9C2E-989EE0F1E466}"/>
    <cellStyle name="Currency 22 5" xfId="10841" xr:uid="{A42A2B20-466D-483E-B486-71718EF9D3EE}"/>
    <cellStyle name="Currency 23" xfId="3264" xr:uid="{678FDF20-D310-4F2D-A19C-FC85D0939D02}"/>
    <cellStyle name="Currency 23 2" xfId="6585" xr:uid="{D687DB87-CEA4-4CF6-B8EE-8D16662DAB79}"/>
    <cellStyle name="Currency 23 2 2" xfId="14321" xr:uid="{617B88CF-A4E9-4464-9B78-5FD27A9702F3}"/>
    <cellStyle name="Currency 23 3" xfId="11174" xr:uid="{A9131526-25CF-41DE-964A-57D93BA7364C}"/>
    <cellStyle name="Currency 23 3 2" xfId="10891" xr:uid="{0C7C3760-731B-4BA9-AB43-BD1EEB373E5D}"/>
    <cellStyle name="Currency 23 4" xfId="15840" xr:uid="{46C0D2EC-EB79-4ACD-8E1D-330DDDB323A9}"/>
    <cellStyle name="Currency 23 5" xfId="13213" xr:uid="{38A710E1-DD91-4848-97D5-C6E4C5231267}"/>
    <cellStyle name="Currency 24" xfId="3265" xr:uid="{AF5470C6-5617-412A-8AC6-ED651537AEDF}"/>
    <cellStyle name="Currency 24 2" xfId="6586" xr:uid="{D22DAC68-F431-4536-AA70-C61B0430A8D3}"/>
    <cellStyle name="Currency 24 2 2" xfId="10992" xr:uid="{43B0BAF0-DE90-491F-A0B9-27D0C54C92E8}"/>
    <cellStyle name="Currency 24 3" xfId="10842" xr:uid="{309336DF-FCD7-43E6-96FD-5F8D886D909E}"/>
    <cellStyle name="Currency 24 3 2" xfId="11022" xr:uid="{A606A753-74FF-414B-B503-0BCA8E18DBC2}"/>
    <cellStyle name="Currency 24 4" xfId="13212" xr:uid="{4E25DC10-EC26-4B03-9A65-5F41F13CB0F1}"/>
    <cellStyle name="Currency 24 5" xfId="14322" xr:uid="{214F6E9F-5110-4F82-AD3F-6845A0F04940}"/>
    <cellStyle name="Currency 25" xfId="3266" xr:uid="{53DDF1FE-987E-457B-A0B0-688AED33DFD4}"/>
    <cellStyle name="Currency 25 2" xfId="6587" xr:uid="{E06FB767-26E7-4943-A0DC-5A0B87EF0FD8}"/>
    <cellStyle name="Currency 25 2 2" xfId="10922" xr:uid="{AE452183-7462-412C-80EE-92F0C9913E2B}"/>
    <cellStyle name="Currency 25 3" xfId="13214" xr:uid="{8FF76E91-8B52-4508-9DA3-6BC21D79C63A}"/>
    <cellStyle name="Currency 25 3 2" xfId="15841" xr:uid="{78744BE6-4C61-4B9F-AEC1-BCC42FD972B8}"/>
    <cellStyle name="Currency 25 4" xfId="15507" xr:uid="{F411C70A-8AC1-4549-AA83-8DB3BFF2B8CC}"/>
    <cellStyle name="Currency 25 5" xfId="10843" xr:uid="{2DF2B76D-7154-4D84-8CCD-802BC3E938DB}"/>
    <cellStyle name="Currency 26" xfId="3267" xr:uid="{37E47500-C116-4DAB-BFCD-21BAFD4621F4}"/>
    <cellStyle name="Currency 26 2" xfId="6588" xr:uid="{DEC0B3AB-BC05-435A-83F8-5A220F704490}"/>
    <cellStyle name="Currency 26 2 2" xfId="14323" xr:uid="{6CD21730-A713-464B-92B9-60D7C9B3B392}"/>
    <cellStyle name="Currency 26 3" xfId="12847" xr:uid="{683F7CF4-2D2C-446F-B66E-D26CBF1BDA8A}"/>
    <cellStyle name="Currency 26 3 2" xfId="15511" xr:uid="{F86E98CD-1132-4F85-AE62-C630AD4ED3ED}"/>
    <cellStyle name="Currency 26 4" xfId="10844" xr:uid="{6FBDDA4A-10A8-44A0-B494-956FE2F8F32F}"/>
    <cellStyle name="Currency 26 5" xfId="11955" xr:uid="{01FE9D8B-A5A6-45AF-8D09-F1B9601A2AD7}"/>
    <cellStyle name="Currency 27" xfId="3268" xr:uid="{5CEAB96C-D77A-4E62-BB67-2803C62F2B9A}"/>
    <cellStyle name="Currency 27 2" xfId="3269" xr:uid="{5B467917-9FC8-4112-A2CD-9ECD449321A9}"/>
    <cellStyle name="Currency 27 2 2" xfId="13215" xr:uid="{A0CA6FC1-F424-441E-8AEB-01A0CF5AE393}"/>
    <cellStyle name="Currency 27 2 2 2" xfId="15842" xr:uid="{AFA7B80E-CF64-4654-883B-61DD356BCD34}"/>
    <cellStyle name="Currency 27 2 3" xfId="13216" xr:uid="{E9F58B68-54BA-4CE0-8942-44CE5E9CC2E5}"/>
    <cellStyle name="Currency 27 2 4" xfId="10845" xr:uid="{13A3AE34-F8BE-4266-B3BD-36DD97545335}"/>
    <cellStyle name="Currency 27 3" xfId="6589" xr:uid="{BF89C7BF-92C8-4109-BF50-8F5B60B7B670}"/>
    <cellStyle name="Currency 27 3 2" xfId="10923" xr:uid="{AA5E5CDA-7EBF-435A-B5E1-D41BA031875E}"/>
    <cellStyle name="Currency 27 4" xfId="15491" xr:uid="{427A196F-754E-4B42-BACD-F4835674CECF}"/>
    <cellStyle name="Currency 27 4 2" xfId="15843" xr:uid="{8935D191-F338-4F60-8C3F-616AE9561350}"/>
    <cellStyle name="Currency 27 5" xfId="15508" xr:uid="{8F74F048-BEC7-4B94-AA18-E209EA7308C4}"/>
    <cellStyle name="Currency 27 6" xfId="10846" xr:uid="{76910691-0F80-4AB6-9811-32E7852EE745}"/>
    <cellStyle name="Currency 28" xfId="3270" xr:uid="{15037059-949B-49D9-BFD3-E9BF69C54DBF}"/>
    <cellStyle name="Currency 28 2" xfId="6590" xr:uid="{FB0B9137-B7B2-4D1F-92BB-BAD7B4AB764D}"/>
    <cellStyle name="Currency 28 2 2" xfId="10924" xr:uid="{1D722C6D-2C57-4D91-BDA6-752B782EF311}"/>
    <cellStyle name="Currency 28 3" xfId="13217" xr:uid="{139538EF-676B-424E-A74C-D683C932A28D}"/>
    <cellStyle name="Currency 28 3 2" xfId="15844" xr:uid="{79CF00FA-7EC5-4E2E-9E17-EC57C39A3B8D}"/>
    <cellStyle name="Currency 28 4" xfId="10847" xr:uid="{6C64ACFE-7810-4824-B581-CF307FD640CE}"/>
    <cellStyle name="Currency 28 5" xfId="14324" xr:uid="{6F788D82-B6A1-4C0B-8EB0-D0953DA1A5E3}"/>
    <cellStyle name="Currency 29" xfId="3271" xr:uid="{F1E7F84C-4508-41DD-8C0B-559E6BB39461}"/>
    <cellStyle name="Currency 29 2" xfId="6591" xr:uid="{758CC0A3-C8CC-4897-B92C-84F54EFB5F55}"/>
    <cellStyle name="Currency 29 2 2" xfId="10848" xr:uid="{9BAB4E1A-1F3A-43D7-951D-0AE8094BD349}"/>
    <cellStyle name="Currency 29 3" xfId="10988" xr:uid="{9182EDE3-2FD3-4A00-9CB2-928A962BAA1B}"/>
    <cellStyle name="Currency 29 3 2" xfId="11044" xr:uid="{BCAE1109-DEF5-4C18-841B-3CCB536465AA}"/>
    <cellStyle name="Currency 29 4" xfId="14325" xr:uid="{5718B762-7D73-4B7B-9CA3-0ED221017979}"/>
    <cellStyle name="Currency 29 5" xfId="13219" xr:uid="{EA03ADE5-FD3E-4D72-A09A-7EEA2050586F}"/>
    <cellStyle name="Currency 3" xfId="400" xr:uid="{22FC92B5-1055-42E5-B72B-D23EA291708C}"/>
    <cellStyle name="Currency 3 2" xfId="676" xr:uid="{A2D2C697-9B6D-4A35-83C3-961A0D86B4EE}"/>
    <cellStyle name="Currency 3 2 2" xfId="2077" xr:uid="{52D2CB5E-6DFF-4B72-A015-123F7324BCA3}"/>
    <cellStyle name="Currency 3 2 2 2" xfId="13218" xr:uid="{7F41FAD2-854E-460F-BD69-B51C58FDF17D}"/>
    <cellStyle name="Currency 3 2 2 2 2" xfId="10849" xr:uid="{95886E7E-A867-4E66-A7F2-808F6FFC585A}"/>
    <cellStyle name="Currency 3 2 2 3" xfId="14326" xr:uid="{5DC5BC40-8929-4387-AA4D-18FBFD342627}"/>
    <cellStyle name="Currency 3 2 2 3 2" xfId="10925" xr:uid="{4749CA8B-32CA-407F-BF8C-AFAD134EFBD4}"/>
    <cellStyle name="Currency 3 2 2 4" xfId="15512" xr:uid="{85CAB31C-CA7F-458D-BBB0-B82C920622E5}"/>
    <cellStyle name="Currency 3 2 2 5" xfId="15845" xr:uid="{77FB9FCB-B0D7-402C-B2F3-DCA7835E05AB}"/>
    <cellStyle name="Currency 3 2 2 6" xfId="13220" xr:uid="{564A891F-D048-4CBB-B681-24BFD498F38D}"/>
    <cellStyle name="Currency 3 2 3" xfId="10850" xr:uid="{DA5DFB83-5ECA-4D8F-982E-58CA6F523790}"/>
    <cellStyle name="Currency 3 2 3 2" xfId="14327" xr:uid="{1526FC8A-04E2-4098-B413-782323A0732E}"/>
    <cellStyle name="Currency 3 2 3 3" xfId="13222" xr:uid="{58091AAC-6D98-44E9-8D06-2BD5722B4FD2}"/>
    <cellStyle name="Currency 3 2 3 4" xfId="10851" xr:uid="{C3C6EDDA-E4DD-4F0C-91B1-097B8D0585B8}"/>
    <cellStyle name="Currency 3 2 4" xfId="13221" xr:uid="{248D9F0F-7E99-442A-9A18-FACF43B05D33}"/>
    <cellStyle name="Currency 3 2 5" xfId="14329" xr:uid="{4DFA97B1-EEFE-47F4-8072-5D43CFBAC2C1}"/>
    <cellStyle name="Currency 3 2 6" xfId="14978" xr:uid="{AE8E2C07-D308-448A-8426-3B6A2B619DEB}"/>
    <cellStyle name="Currency 3 3" xfId="1960" xr:uid="{972A0CBF-6F5B-4D0D-9DC8-74F43AFD663B}"/>
    <cellStyle name="Currency 3 3 2" xfId="14328" xr:uid="{45E74FE9-AEAB-4F3D-8722-8D695245FF3C}"/>
    <cellStyle name="Currency 3 3 2 2" xfId="10892" xr:uid="{8D903A08-3A82-467F-8C1A-29F560096AA6}"/>
    <cellStyle name="Currency 3 3 3" xfId="10852" xr:uid="{9ABBD05F-94E5-4CE3-9BE4-8C886DFA1463}"/>
    <cellStyle name="Currency 3 3 3 2" xfId="10993" xr:uid="{F82A39AC-6278-4E03-BA38-3AB0331815B3}"/>
    <cellStyle name="Currency 3 3 4" xfId="14330" xr:uid="{660DC409-ECAB-47F4-B0EA-FD598D05940E}"/>
    <cellStyle name="Currency 3 3 5" xfId="15517" xr:uid="{485A6E3E-C215-4056-9127-538338AA0A85}"/>
    <cellStyle name="Currency 3 3 6" xfId="16327" xr:uid="{DA5B3BCC-F5E8-4490-95FB-FA9D0B54BC4A}"/>
    <cellStyle name="Currency 3 4" xfId="6592" xr:uid="{61435E20-051D-490F-A878-9CC5B8CFE5BA}"/>
    <cellStyle name="Currency 3 4 2" xfId="12122" xr:uid="{1C15516B-EE9F-420E-A12A-4B14D5A8A59B}"/>
    <cellStyle name="Currency 3 4 3" xfId="15846" xr:uid="{0A8F5365-DD3A-4724-9C0F-0AA4C8F72F28}"/>
    <cellStyle name="Currency 3 4 3 2" xfId="13223" xr:uid="{F08A8993-E6F9-4B5C-B422-AA2A2166C071}"/>
    <cellStyle name="Currency 3 4 4" xfId="14331" xr:uid="{14E8F6E4-EAB1-4154-AAEE-E5AD551DCB32}"/>
    <cellStyle name="Currency 3 4 5" xfId="12842" xr:uid="{5E1C15BA-D573-4E65-B78C-F0E030243E5A}"/>
    <cellStyle name="Currency 3 4 6" xfId="16215" xr:uid="{C501D90E-749E-49E8-AEFF-2B1A61263772}"/>
    <cellStyle name="Currency 3 5" xfId="8397" xr:uid="{82A91E5A-DE72-4BD8-B901-394761F3AD32}"/>
    <cellStyle name="Currency 3 5 2" xfId="15119" xr:uid="{5FDAA756-BCD6-440A-A1B3-382041E22E94}"/>
    <cellStyle name="Currency 3 6" xfId="15513" xr:uid="{A88E6B3E-B6F7-4DE7-8646-8655E368B668}"/>
    <cellStyle name="Currency 3 7" xfId="12944" xr:uid="{A1436704-7F8F-4F15-BC11-170CA4A54654}"/>
    <cellStyle name="Currency 30" xfId="3272" xr:uid="{59590697-94FE-4593-B685-88081E9FBA92}"/>
    <cellStyle name="Currency 30 2" xfId="6593" xr:uid="{EC6DC03F-9FAF-4612-8CD3-A03E47D0CB7E}"/>
    <cellStyle name="Currency 30 2 2" xfId="14332" xr:uid="{9DB1E9B5-576A-4951-B67B-1023482243A9}"/>
    <cellStyle name="Currency 30 3" xfId="15847" xr:uid="{800866BA-97A7-4236-81AC-501B073E8FD3}"/>
    <cellStyle name="Currency 30 3 2" xfId="12853" xr:uid="{E2F21E63-9214-4E4E-8657-F56D617CF1D6}"/>
    <cellStyle name="Currency 30 4" xfId="13225" xr:uid="{23A9AF30-3672-4216-A030-258DC0B1FFCE}"/>
    <cellStyle name="Currency 30 5" xfId="14333" xr:uid="{4ABE1F18-D23C-4873-A9C6-DCC0E6594A68}"/>
    <cellStyle name="Currency 31" xfId="3235" xr:uid="{912DA5D1-1E63-4313-8348-6C7D1671726B}"/>
    <cellStyle name="Currency 31 2" xfId="6594" xr:uid="{D270167B-7D94-4A5D-A62F-2376B5B28428}"/>
    <cellStyle name="Currency 31 2 2" xfId="10893" xr:uid="{1899A749-B964-40DE-AF29-0F1A782BE54F}"/>
    <cellStyle name="Currency 31 3" xfId="13224" xr:uid="{03B2821A-0F2A-4CA6-99D6-A508795B0DA9}"/>
    <cellStyle name="Currency 31 3 2" xfId="10994" xr:uid="{E1FC6AE9-3626-49A3-8154-D30D68E41650}"/>
    <cellStyle name="Currency 31 4" xfId="15510" xr:uid="{DCB0D28F-B8E5-476A-A7F2-8F74A4748F22}"/>
    <cellStyle name="Currency 31 5" xfId="14334" xr:uid="{A421EC03-6981-4B6E-9FDB-59135A87C17C}"/>
    <cellStyle name="Currency 32" xfId="3236" xr:uid="{01E73F0F-9657-4116-9B5C-17B50B6AFBCF}"/>
    <cellStyle name="Currency 32 2" xfId="6595" xr:uid="{2520C760-1843-4BEE-9321-01745475A662}"/>
    <cellStyle name="Currency 32 2 2" xfId="14335" xr:uid="{0F347BB3-1E1F-449C-8D1B-BBD81C820546}"/>
    <cellStyle name="Currency 32 3" xfId="13229" xr:uid="{A6A406F7-6340-4120-9919-24C1181F0325}"/>
    <cellStyle name="Currency 32 3 2" xfId="15848" xr:uid="{C98C3D97-6D9E-40B2-99BE-1987F5EF9272}"/>
    <cellStyle name="Currency 32 4" xfId="13226" xr:uid="{05810C14-FD3B-4862-9AB8-6CEDAE5DE43D}"/>
    <cellStyle name="Currency 32 5" xfId="10894" xr:uid="{805401E7-2FCD-4B09-BE50-8AEB6B519E38}"/>
    <cellStyle name="Currency 33" xfId="6596" xr:uid="{B5DA8F52-9AA2-4207-96C1-6AD82F052018}"/>
    <cellStyle name="Currency 34" xfId="6597" xr:uid="{6318EC41-729E-43D1-BC18-D202159E59C3}"/>
    <cellStyle name="Currency 35" xfId="6598" xr:uid="{23B207EB-4E92-4667-B46A-6A8AC0A5BE36}"/>
    <cellStyle name="Currency 36" xfId="6599" xr:uid="{37F23359-CAC5-407C-AABF-72FD62D3D631}"/>
    <cellStyle name="Currency 37" xfId="6600" xr:uid="{86A185FB-0E5F-4824-AD2C-B1F00256F50C}"/>
    <cellStyle name="Currency 38" xfId="6601" xr:uid="{01EF7D65-14E7-42AD-82BF-87A348095FF2}"/>
    <cellStyle name="Currency 39" xfId="6602" xr:uid="{041967BE-E3DD-4C6C-A0FC-0C676DF55CF0}"/>
    <cellStyle name="Currency 4" xfId="187" xr:uid="{D39E2FC4-2B5C-470B-BDFD-BDF6359C5755}"/>
    <cellStyle name="Currency 4 2" xfId="509" xr:uid="{D61091DE-79D5-4CD4-9E3E-A69F30E4EEA7}"/>
    <cellStyle name="Currency 4 2 2" xfId="1059" xr:uid="{E19D17BB-72BF-4870-A805-06B96B3B1542}"/>
    <cellStyle name="Currency 4 2 2 2" xfId="15514" xr:uid="{CF973D9F-7E95-4976-AD41-8E6583BCAC32}"/>
    <cellStyle name="Currency 4 2 2 2 2" xfId="14336" xr:uid="{53EE5B6E-46C6-4007-8F0D-40313E5F4FB8}"/>
    <cellStyle name="Currency 4 2 2 3" xfId="14337" xr:uid="{F1D546F8-8320-484A-A0E6-964CB21751A3}"/>
    <cellStyle name="Currency 4 2 2 4" xfId="13228" xr:uid="{E3F8AFD8-509E-4889-AD4C-1B8176F6BD1B}"/>
    <cellStyle name="Currency 4 2 3" xfId="2164" xr:uid="{1D8F0029-9366-4182-842E-ED1A77922E29}"/>
    <cellStyle name="Currency 4 2 3 2" xfId="13227" xr:uid="{66AC20C6-DC3D-480E-866E-DEB56F2191F8}"/>
    <cellStyle name="Currency 4 2 3 2 2" xfId="10855" xr:uid="{6C030491-BD60-4457-A991-7E24880BDB1B}"/>
    <cellStyle name="Currency 4 2 3 3" xfId="10995" xr:uid="{6983EC1A-4EBF-4480-A713-2B3F2A9753BA}"/>
    <cellStyle name="Currency 4 2 3 4" xfId="14338" xr:uid="{EBB0A983-BD3C-44C2-B25B-64C3AE842DBE}"/>
    <cellStyle name="Currency 4 2 4" xfId="15849" xr:uid="{39F49022-2CD0-4377-91A2-02321BC9563A}"/>
    <cellStyle name="Currency 4 2 4 2" xfId="14339" xr:uid="{DA92ECB7-ED0D-44CE-8938-06830917C11F}"/>
    <cellStyle name="Currency 4 2 4 3" xfId="13238" xr:uid="{39937291-916A-44C2-B4D5-31933C99987B}"/>
    <cellStyle name="Currency 4 2 4 4" xfId="12841" xr:uid="{7F246030-29D0-4065-A98C-4DCF0706117B}"/>
    <cellStyle name="Currency 4 2 5" xfId="15509" xr:uid="{7D4ED7FE-45CC-4EC3-9F77-89D945340587}"/>
    <cellStyle name="Currency 4 2 6" xfId="14340" xr:uid="{E0B40E75-C337-4438-A686-7FBF9881215D}"/>
    <cellStyle name="Currency 4 3" xfId="756" xr:uid="{5EEDDC2F-2555-4D75-AE14-2B9CD8F1F4B5}"/>
    <cellStyle name="Currency 4 3 2" xfId="13231" xr:uid="{EB638A7F-E2A7-496E-9DEC-354E6010C6D9}"/>
    <cellStyle name="Currency 4 3 2 2" xfId="11064" xr:uid="{32FAB49E-6D9D-4737-87B4-9AA284DA7BC3}"/>
    <cellStyle name="Currency 4 3 3" xfId="13230" xr:uid="{A8DBB89E-8F92-44A6-A261-A10E1E2A400D}"/>
    <cellStyle name="Currency 4 3 4" xfId="12544" xr:uid="{DCA83A5C-8E15-49FA-A43B-876626FB84D4}"/>
    <cellStyle name="Currency 4 3 5" xfId="11415" xr:uid="{C070E822-1692-4B09-9B83-ABDC6F71EFCE}"/>
    <cellStyle name="Currency 4 4" xfId="2047" xr:uid="{C995A2C3-3D0A-4A0F-A75F-C257570392D3}"/>
    <cellStyle name="Currency 4 4 2" xfId="13233" xr:uid="{B3607388-7092-46DC-BBFE-495211C1E6E0}"/>
    <cellStyle name="Currency 4 4 2 2" xfId="11656" xr:uid="{6BCCC10C-9E59-49F3-BB56-1038BDE28E45}"/>
    <cellStyle name="Currency 4 4 3" xfId="13232" xr:uid="{56207C0F-4AED-4E43-80CF-5C67862B73B8}"/>
    <cellStyle name="Currency 4 4 4" xfId="11126" xr:uid="{A1805EF8-BDB8-40CC-B4C8-898144B15B80}"/>
    <cellStyle name="Currency 4 5" xfId="6603" xr:uid="{BA9D810A-3733-4E27-AB8E-316FDB3BF31F}"/>
    <cellStyle name="Currency 40" xfId="6604" xr:uid="{96C84956-362A-402D-811D-784820EE251A}"/>
    <cellStyle name="Currency 41" xfId="6605" xr:uid="{CA6D8BA0-507E-417A-9365-BBB7C280622F}"/>
    <cellStyle name="Currency 42" xfId="6606" xr:uid="{7FF8BA6D-A4F7-4222-9FD8-1AEE27A067AA}"/>
    <cellStyle name="Currency 43" xfId="6607" xr:uid="{8001539D-260E-45C3-9D33-9228CB6569B4}"/>
    <cellStyle name="Currency 44" xfId="6608" xr:uid="{E60847D5-13EF-443B-AD7F-0647F53C4572}"/>
    <cellStyle name="Currency 45" xfId="6609" xr:uid="{A6A2E0DF-DDE7-47D5-B5D1-83549177A312}"/>
    <cellStyle name="Currency 46" xfId="6610" xr:uid="{B6663E0D-71FD-4429-8121-F0CE20F08EAF}"/>
    <cellStyle name="Currency 47" xfId="6611" xr:uid="{AB1F8937-A123-4BD3-A9AC-B04F62DBBA52}"/>
    <cellStyle name="Currency 48" xfId="6612" xr:uid="{8245F430-CD9C-4DAA-B09C-3910B8E066A0}"/>
    <cellStyle name="Currency 49" xfId="6613" xr:uid="{B254C1E1-B587-4874-B74D-8ED84AD41C42}"/>
    <cellStyle name="Currency 5" xfId="1061" xr:uid="{B1A8BC56-5BDA-4578-9F15-7EFA931F635B}"/>
    <cellStyle name="Currency 5 2" xfId="2167" xr:uid="{775CC8D5-8F00-47F3-87AB-EB7EBA2F5E2F}"/>
    <cellStyle name="Currency 5 2 2" xfId="11488" xr:uid="{8D4A2E4D-5334-4D7A-B57A-DF92BA700188}"/>
    <cellStyle name="Currency 5 2 2 2" xfId="13235" xr:uid="{36262894-1536-4961-8553-0C003EFE5319}"/>
    <cellStyle name="Currency 5 2 2 3" xfId="11743" xr:uid="{6308209E-7446-4D4F-986E-7712CB2CEBD5}"/>
    <cellStyle name="Currency 5 2 2 4" xfId="13234" xr:uid="{FFF8F0B2-5384-4C6C-979C-8E76F68803F6}"/>
    <cellStyle name="Currency 5 2 3" xfId="12059" xr:uid="{F0611E1B-2924-4C81-8CEA-AEB5AE9CA946}"/>
    <cellStyle name="Currency 5 2 3 2" xfId="12452" xr:uid="{A223AF38-F1F4-491D-AF82-993C4FEFE597}"/>
    <cellStyle name="Currency 5 2 4" xfId="12677" xr:uid="{9696E80A-1396-4364-A434-3482A7C69373}"/>
    <cellStyle name="Currency 5 2 5" xfId="13237" xr:uid="{0952E345-5AEE-4634-8BE3-E996FB384608}"/>
    <cellStyle name="Currency 5 2 6" xfId="15850" xr:uid="{537703AB-91CC-46F8-A6A6-2AE64494AAE7}"/>
    <cellStyle name="Currency 5 2 7" xfId="15516" xr:uid="{FE19C597-73A7-496D-8F78-512505A72162}"/>
    <cellStyle name="Currency 5 3" xfId="6614" xr:uid="{FAEA631C-E579-4FF0-A2A8-F6CD00C60C3E}"/>
    <cellStyle name="Currency 5 3 2" xfId="12500" xr:uid="{AC8C90BE-D509-4482-B3E9-EFFDA3DCEED8}"/>
    <cellStyle name="Currency 5 3 3" xfId="15515" xr:uid="{6C2AE0E0-920D-4501-BBAD-E1B6D86699DB}"/>
    <cellStyle name="Currency 5 3 4" xfId="11440" xr:uid="{C26D1ECF-931B-47FF-848F-49D1F125E57E}"/>
    <cellStyle name="Currency 5 4" xfId="13236" xr:uid="{00D652AF-22DD-4540-A449-DA7B6B9F0380}"/>
    <cellStyle name="Currency 5 4 2" xfId="11158" xr:uid="{48442D43-F1CA-4C1A-BBCA-666CBB8C9B7A}"/>
    <cellStyle name="Currency 5 5" xfId="11682" xr:uid="{D06946B1-314F-47CA-A625-184A11A148E8}"/>
    <cellStyle name="Currency 5 6" xfId="11783" xr:uid="{6DB4616E-8C18-4700-80EC-E0AA99DE25EA}"/>
    <cellStyle name="Currency 5 7" xfId="11882" xr:uid="{15E0637A-8A08-4A7F-A139-9FE3CF7F1965}"/>
    <cellStyle name="Currency 5 8" xfId="12396" xr:uid="{DC2EF37E-039B-45A0-B644-1D108B022A88}"/>
    <cellStyle name="Currency 50" xfId="6615" xr:uid="{A546B6F6-BFEB-42E5-974C-B39F2ECCBB92}"/>
    <cellStyle name="Currency 51" xfId="6616" xr:uid="{BD4FAD23-79FB-4247-B10F-858085824E2A}"/>
    <cellStyle name="Currency 52" xfId="6617" xr:uid="{A1F4C637-5340-4BD8-95D5-86DFC2D5B3CA}"/>
    <cellStyle name="Currency 53" xfId="6618" xr:uid="{ECC714D4-C704-402D-88E5-9EDF9B459641}"/>
    <cellStyle name="Currency 54" xfId="6619" xr:uid="{347A97EF-5025-4784-B520-30B35A828248}"/>
    <cellStyle name="Currency 55" xfId="6620" xr:uid="{EB296F32-2FC2-4942-881D-86F141A5D01A}"/>
    <cellStyle name="Currency 56" xfId="6621" xr:uid="{2A981D6C-345A-4144-9BB9-74AA4CC9F741}"/>
    <cellStyle name="Currency 56 2" xfId="6622" xr:uid="{90A65916-DCF4-475E-AF28-621DD804B14D}"/>
    <cellStyle name="Currency 57" xfId="6623" xr:uid="{FF4066B4-A23B-4BD7-A9B7-CAB710625528}"/>
    <cellStyle name="Currency 57 2" xfId="6624" xr:uid="{A9CCADB5-0478-427F-8C69-82197A7DC007}"/>
    <cellStyle name="Currency 58" xfId="6625" xr:uid="{2F250C4E-A33A-4147-9433-3CE8F3381B72}"/>
    <cellStyle name="Currency 59" xfId="6626" xr:uid="{FA8D6A1A-621A-42EE-8311-5A7C0156F2B5}"/>
    <cellStyle name="Currency 6" xfId="1207" xr:uid="{606C81CC-8C06-47ED-A4C2-CAC37BA08D98}"/>
    <cellStyle name="Currency 6 2" xfId="2170" xr:uid="{96D4BC3A-162E-4DD2-8B64-A76D9901ECBB}"/>
    <cellStyle name="Currency 6 2 2" xfId="11951" xr:uid="{332F1468-92BF-4AA2-AD36-B33712370220}"/>
    <cellStyle name="Currency 6 2 2 2" xfId="13239" xr:uid="{BEA5CAF9-E599-432C-A104-0CDDFD4C0E63}"/>
    <cellStyle name="Currency 6 2 2 2 2" xfId="11914" xr:uid="{D9DB799B-A344-461C-934C-4CED17D00580}"/>
    <cellStyle name="Currency 6 2 2 2 3" xfId="15851" xr:uid="{4DB788A3-F8F3-4CE3-A080-E6683A68DAF0}"/>
    <cellStyle name="Currency 6 2 2 3" xfId="13240" xr:uid="{B1642AEA-FEFA-401D-8FD3-B268981B7839}"/>
    <cellStyle name="Currency 6 2 2 3 2" xfId="11068" xr:uid="{07B59AD2-6813-4120-A9C0-D2E448871463}"/>
    <cellStyle name="Currency 6 2 2 4" xfId="15518" xr:uid="{2577637A-2F94-4ECB-B5C5-1A9F18C6EC4A}"/>
    <cellStyle name="Currency 6 2 2 5" xfId="12140" xr:uid="{B0D50320-FED6-40CA-9784-01DFF9CA7E13}"/>
    <cellStyle name="Currency 6 2 2 6" xfId="11418" xr:uid="{7CD2FFA3-0C79-4CAF-AAC4-0AFC3F02CDFE}"/>
    <cellStyle name="Currency 6 2 3" xfId="11541" xr:uid="{8BE6497E-CE43-4CBB-A77E-34D3F9072240}"/>
    <cellStyle name="Currency 6 2 3 2" xfId="11660" xr:uid="{B9FD30CC-03AE-4E08-A2DA-861B461B18D9}"/>
    <cellStyle name="Currency 6 2 3 3" xfId="15520" xr:uid="{95ED644B-D926-49C3-A91C-91EF807DCE6C}"/>
    <cellStyle name="Currency 6 2 4" xfId="11123" xr:uid="{818C537B-F94F-48A2-A437-283B649185B8}"/>
    <cellStyle name="Currency 6 2 4 2" xfId="13241" xr:uid="{C1171FC0-B26F-44A0-8D8E-8D8BC6B270EB}"/>
    <cellStyle name="Currency 6 2 5" xfId="11857" xr:uid="{4E053193-9CA7-4715-ACB1-2EA77FC7C198}"/>
    <cellStyle name="Currency 6 3" xfId="6627" xr:uid="{3D217706-88C0-45E0-95F2-62D4AC2751EB}"/>
    <cellStyle name="Currency 6 3 2" xfId="13243" xr:uid="{3C85912D-302D-4A17-99EE-276AE3752A31}"/>
    <cellStyle name="Currency 6 3 2 2" xfId="12579" xr:uid="{AEF83195-839E-4DF5-977A-8F92167EFEEA}"/>
    <cellStyle name="Currency 6 3 2 2 2" xfId="13242" xr:uid="{0C415B26-6BC3-40EB-A816-CF69653195D7}"/>
    <cellStyle name="Currency 6 3 2 3" xfId="12292" xr:uid="{A8FD13F5-7E78-4693-BEAD-D02746B1C3D0}"/>
    <cellStyle name="Currency 6 3 2 4" xfId="12685" xr:uid="{C7BF57C2-8F7A-45AB-A713-50D933011779}"/>
    <cellStyle name="Currency 6 3 2 5" xfId="15853" xr:uid="{84A6AD41-D182-4DE5-BA72-DE1981C93300}"/>
    <cellStyle name="Currency 6 3 3" xfId="13246" xr:uid="{213DEE8C-4CB9-4A2F-AE2F-1721BF01F812}"/>
    <cellStyle name="Currency 6 3 3 2" xfId="11507" xr:uid="{FAF04BEF-DEE3-4E58-9A8D-2FC8565C5A18}"/>
    <cellStyle name="Currency 6 3 4" xfId="13244" xr:uid="{567F2B29-6983-40C9-8EF0-3D768D0FD10F}"/>
    <cellStyle name="Currency 6 3 5" xfId="11576" xr:uid="{3A3ED6C5-51D9-49F3-AE9A-52DCA7B9BC53}"/>
    <cellStyle name="Currency 6 3 6" xfId="11717" xr:uid="{A2BC69A0-71F3-4A43-961C-70AE1D703098}"/>
    <cellStyle name="Currency 6 3 7" xfId="15521" xr:uid="{18C2BB80-4184-4281-A4B2-78C81D976955}"/>
    <cellStyle name="Currency 6 4" xfId="11722" xr:uid="{6372B0AE-DE52-48CA-9214-9E1D467FB4EF}"/>
    <cellStyle name="Currency 6 4 2" xfId="13245" xr:uid="{DE79319C-D748-4F8B-A83F-A68DC457E588}"/>
    <cellStyle name="Currency 6 4 2 2" xfId="11990" xr:uid="{42001FB2-BAAE-4213-ADAC-65E971FB5A98}"/>
    <cellStyle name="Currency 6 4 3" xfId="12287" xr:uid="{808E0CCD-D757-49A2-973B-FC930AD23DE1}"/>
    <cellStyle name="Currency 6 4 4" xfId="12693" xr:uid="{5B47235F-1031-4526-9E6B-DEE386FECE5A}"/>
    <cellStyle name="Currency 6 4 5" xfId="15852" xr:uid="{E21233AD-BF13-4026-9008-255D25E03E9F}"/>
    <cellStyle name="Currency 6 5" xfId="11083" xr:uid="{B2AC75EB-32FD-46E9-9F4D-74440515816F}"/>
    <cellStyle name="Currency 6 5 2" xfId="15519" xr:uid="{88537630-73A5-48D0-9D5B-8743E1B76FFE}"/>
    <cellStyle name="Currency 6 5 2 2" xfId="12075" xr:uid="{6B295546-6A37-49D7-A7EE-DB4A702237A3}"/>
    <cellStyle name="Currency 6 5 3" xfId="13247" xr:uid="{1A74A550-5632-4412-AAA9-352916C0D536}"/>
    <cellStyle name="Currency 6 5 4" xfId="11429" xr:uid="{356CD548-04BE-437C-841F-92469C57EFC3}"/>
    <cellStyle name="Currency 6 5 5" xfId="11513" xr:uid="{FAB53EE2-04A3-417C-8CDA-98105233EB2E}"/>
    <cellStyle name="Currency 6 6" xfId="15522" xr:uid="{CEE5B31A-7456-4FB6-AE19-96E8C2EED5C5}"/>
    <cellStyle name="Currency 6 6 2" xfId="11669" xr:uid="{4936FDCD-5C8A-418C-A6AF-1B77B1261466}"/>
    <cellStyle name="Currency 6 6 2 2" xfId="13248" xr:uid="{EA08D61C-11C6-42F8-BFA3-504EF3B1E690}"/>
    <cellStyle name="Currency 6 6 3" xfId="11729" xr:uid="{0B6AE8D7-C2B5-4A0A-83E5-9408A4E38276}"/>
    <cellStyle name="Currency 6 6 4" xfId="11869" xr:uid="{F5D6B59F-F278-4C96-A912-EB35003AB27F}"/>
    <cellStyle name="Currency 6 6 5" xfId="12381" xr:uid="{9E64777E-40A6-4953-B1D2-6336CB136BAC}"/>
    <cellStyle name="Currency 6 7" xfId="13249" xr:uid="{303AF29F-787B-4D25-AACD-394F671CC349}"/>
    <cellStyle name="Currency 60" xfId="6628" xr:uid="{A969A2DF-DC8B-4494-9886-8744271B353F}"/>
    <cellStyle name="Currency 61" xfId="6629" xr:uid="{0F4BBC32-9A35-4B18-8551-1BF7179DE0D6}"/>
    <cellStyle name="Currency 62" xfId="6630" xr:uid="{34DCCF03-581C-406E-A267-126FAC171A1C}"/>
    <cellStyle name="Currency 62 2" xfId="6631" xr:uid="{1662EDEC-85B7-4CC6-A9F4-A5A65D79418A}"/>
    <cellStyle name="Currency 63" xfId="6632" xr:uid="{7C0B3C84-EFB3-47DA-8DB0-3A48E1B6022F}"/>
    <cellStyle name="Currency 64" xfId="6633" xr:uid="{3A4A173E-D186-4138-A7C6-B8CCD00697AC}"/>
    <cellStyle name="Currency 65" xfId="6634" xr:uid="{A7851699-98A5-45B4-96C7-8475B5FE382F}"/>
    <cellStyle name="Currency 66" xfId="6635" xr:uid="{996A3D3A-BB54-4B91-8472-BB0347B3BEEC}"/>
    <cellStyle name="Currency 67" xfId="6636" xr:uid="{81C119BA-6CD0-4833-87C8-5038BCEE32D4}"/>
    <cellStyle name="Currency 68" xfId="6637" xr:uid="{F71E744E-A31F-4EFC-A219-EEB81AD79E9C}"/>
    <cellStyle name="Currency 69" xfId="6638" xr:uid="{98E0B8C6-887D-4A6B-B4DA-3747A5374AAF}"/>
    <cellStyle name="Currency 7" xfId="1211" xr:uid="{B4F4AB6D-9740-4FF3-9330-801DF19FBB52}"/>
    <cellStyle name="Currency 7 2" xfId="2174" xr:uid="{E9F9C5CE-8CE8-4E99-B06C-E2415BB013E4}"/>
    <cellStyle name="Currency 7 2 2" xfId="13250" xr:uid="{2E019727-C68D-4DED-A08A-477D8E17D297}"/>
    <cellStyle name="Currency 7 2 2 2" xfId="12441" xr:uid="{0D2B7192-5A31-4DCF-AB42-696040A59E00}"/>
    <cellStyle name="Currency 7 2 3" xfId="12666" xr:uid="{6A92E84A-BF5E-4DFE-8B83-08E5FC35CE86}"/>
    <cellStyle name="Currency 7 2 4" xfId="13251" xr:uid="{E26D869F-F1D0-4727-B494-94957AC95D05}"/>
    <cellStyle name="Currency 7 3" xfId="6639" xr:uid="{FE8B1B20-7F41-4B61-9C0A-F9EDFE10559A}"/>
    <cellStyle name="Currency 7 3 2" xfId="15524" xr:uid="{93EF0FF8-8C86-4936-B8A7-9800B1BB1A53}"/>
    <cellStyle name="Currency 7 3 3" xfId="11053" xr:uid="{AD2CC82E-797D-46A6-A395-505459363733}"/>
    <cellStyle name="Currency 7 3 4" xfId="12775" xr:uid="{69BB5EC0-A149-4D20-B904-CDBE091E309D}"/>
    <cellStyle name="Currency 7 4" xfId="11407" xr:uid="{6A479D91-D378-470E-98ED-19A944A0412C}"/>
    <cellStyle name="Currency 7 4 2" xfId="15525" xr:uid="{24A9CD7D-A437-4628-A795-58BE21C880B3}"/>
    <cellStyle name="Currency 7 5" xfId="11471" xr:uid="{BFBC011A-2342-439D-89A0-3234ACC7730F}"/>
    <cellStyle name="Currency 7 6" xfId="15523" xr:uid="{627E990A-20DD-408B-9DC4-53A2D1AF6F74}"/>
    <cellStyle name="Currency 7 7" xfId="11645" xr:uid="{D90D8D64-3FDB-43A6-84AB-56CFC4A292B8}"/>
    <cellStyle name="Currency 7 8" xfId="11680" xr:uid="{FBD01DFE-0E6E-4A5D-8FAB-93954091252A}"/>
    <cellStyle name="Currency 70" xfId="6640" xr:uid="{C1E922F7-5B83-4D82-BB36-FA1737418C55}"/>
    <cellStyle name="Currency 71" xfId="6641" xr:uid="{6F2749F9-DD26-4066-8DC1-74832E802F84}"/>
    <cellStyle name="Currency 72" xfId="6642" xr:uid="{7F0E034C-4EF6-4832-8B2A-6984715015D8}"/>
    <cellStyle name="Currency 73" xfId="6643" xr:uid="{841B28AA-7768-4E39-884F-4C1516998C35}"/>
    <cellStyle name="Currency 74" xfId="6644" xr:uid="{376E75F8-0443-4A1A-A1EE-45D6EFC31E67}"/>
    <cellStyle name="Currency 75" xfId="6645" xr:uid="{F7F268DE-2329-4A87-8A90-342396AF5D7C}"/>
    <cellStyle name="Currency 76" xfId="8375" xr:uid="{653EF001-EB67-4EC2-864D-D31BFB3FF59C}"/>
    <cellStyle name="Currency 76 2" xfId="11921" xr:uid="{4CA93F11-DA8D-4304-B168-E26B8DAC2CF6}"/>
    <cellStyle name="Currency 77" xfId="138" xr:uid="{8281770D-566E-4315-8818-9336DCDEE5CE}"/>
    <cellStyle name="Currency 78" xfId="69" xr:uid="{B92887B6-286E-4E7A-9C93-C45E24CCAACF}"/>
    <cellStyle name="Currency 78 2" xfId="11196" xr:uid="{34FC3239-00B9-4DC9-B86E-6DD2B3782BDE}"/>
    <cellStyle name="Currency 79" xfId="10839" xr:uid="{AE53161B-C1AA-4DBC-B08C-EDA88BE511E7}"/>
    <cellStyle name="Currency 79 2" xfId="12225" xr:uid="{9DD05240-83C9-4FEE-A2CC-6A2C73A14EC3}"/>
    <cellStyle name="Currency 8" xfId="3273" xr:uid="{F4207FD5-A310-4211-A3E5-877428D290CB}"/>
    <cellStyle name="Currency 8 2" xfId="6646" xr:uid="{79DC378D-1DBC-49EC-BFFE-CACBEA232680}"/>
    <cellStyle name="Currency 8 2 2" xfId="13252" xr:uid="{94EC64CA-8710-45FA-AB21-D8F61E22BB13}"/>
    <cellStyle name="Currency 8 2 3" xfId="11362" xr:uid="{BEDF7C2E-34F6-41EA-A888-D6BC70A33313}"/>
    <cellStyle name="Currency 8 2 3 2" xfId="12258" xr:uid="{8F554231-D6CE-459C-A275-9D52F2EE56BC}"/>
    <cellStyle name="Currency 8 2 4" xfId="13254" xr:uid="{C410806F-9C7E-4A3C-ADCC-F5B98E869193}"/>
    <cellStyle name="Currency 8 2 5" xfId="12073" xr:uid="{D21CF976-ACBD-4BB5-8512-7EF3E0783413}"/>
    <cellStyle name="Currency 8 3" xfId="13253" xr:uid="{CD605039-F288-498A-A3B0-ED07CD0A39CE}"/>
    <cellStyle name="Currency 8 3 2" xfId="12655" xr:uid="{3BC4C009-D6F2-4014-9CEE-CC8EA5641890}"/>
    <cellStyle name="Currency 8 3 3" xfId="15854" xr:uid="{15DC045D-78D8-466F-AC17-C75EB862AD94}"/>
    <cellStyle name="Currency 8 4" xfId="11096" xr:uid="{9C6A1DF8-982F-4DFF-9052-17EC9505F2F5}"/>
    <cellStyle name="Currency 8 5" xfId="15528" xr:uid="{69D37F9A-6BC0-44B0-A972-3BB0D0D2513B}"/>
    <cellStyle name="Currency 8 6" xfId="12145" xr:uid="{24F9323C-F51C-4751-8EAA-F5A6647DC575}"/>
    <cellStyle name="Currency 8 7" xfId="13255" xr:uid="{4F9C5A22-A161-4EA9-991B-231AA117E6E9}"/>
    <cellStyle name="Currency 80" xfId="16485" xr:uid="{18523444-4C3E-4CAE-890B-2C60BFD1A41E}"/>
    <cellStyle name="Currency 80 2" xfId="11444" xr:uid="{9C9D4696-035F-4ECE-889F-83D8FE441A64}"/>
    <cellStyle name="Currency 81" xfId="11367" xr:uid="{1BAA0DB4-B1FB-40C3-A384-183BCAFBF167}"/>
    <cellStyle name="Currency 82" xfId="11686" xr:uid="{A8FDAB20-2040-4EA4-A1FA-650E826C5D7B}"/>
    <cellStyle name="Currency 83" xfId="15527" xr:uid="{3CB206AA-EAD0-4BF0-A4F8-F6751743E490}"/>
    <cellStyle name="Currency 84" xfId="11787" xr:uid="{E4565B93-6C6E-4BDD-B976-0F4A49CC8E5A}"/>
    <cellStyle name="Currency 85" xfId="13256" xr:uid="{AE689541-6B5E-4226-8449-F78A266CA908}"/>
    <cellStyle name="Currency 86" xfId="11885" xr:uid="{8A268E65-D57D-44D3-BBA5-718719ED4824}"/>
    <cellStyle name="Currency 87" xfId="12399" xr:uid="{F24503BC-E4FE-4D97-8578-CD501877B5DD}"/>
    <cellStyle name="Currency 88" xfId="12605" xr:uid="{70FC8118-9D21-4FC8-8A1A-B18949B68F39}"/>
    <cellStyle name="Currency 89" xfId="13258" xr:uid="{8C372312-CC4B-441A-856D-50C1FDEFFCBD}"/>
    <cellStyle name="Currency 9" xfId="3274" xr:uid="{342BF010-3ACB-4615-9E46-242651063E71}"/>
    <cellStyle name="Currency 9 2" xfId="6647" xr:uid="{30B2AD40-62EF-4BC8-A44D-52329B9B4B42}"/>
    <cellStyle name="Currency 9 2 2" xfId="12818" xr:uid="{90D641B7-CB99-4461-86EA-E641E47CD3CB}"/>
    <cellStyle name="Currency 9 2 3" xfId="15856" xr:uid="{931D9EC8-D9EA-49AC-AED9-C25E3684C9E8}"/>
    <cellStyle name="Currency 9 3" xfId="15529" xr:uid="{C8AE3D5E-3749-4C66-97F1-3145388BA184}"/>
    <cellStyle name="Currency 9 3 2" xfId="11550" xr:uid="{ABA710B1-10A1-4EE7-A18F-2B750FE46FE4}"/>
    <cellStyle name="Currency 9 4" xfId="13257" xr:uid="{4E9028C1-D2E1-4DDA-A9B4-AD6D3F0B4F91}"/>
    <cellStyle name="Currency 9 5" xfId="11604" xr:uid="{941287C0-2393-4FA0-9DAA-2E991A53D1DB}"/>
    <cellStyle name="Currency 9 6" xfId="11741" xr:uid="{BF7BA460-E15A-461D-A852-287ABC387F0B}"/>
    <cellStyle name="Currency 90" xfId="11816" xr:uid="{91BAE610-8DA6-4410-9C56-E3C3D86D175F}"/>
    <cellStyle name="Currency 91" xfId="11906" xr:uid="{E3D25032-320E-46A7-90F9-3B4E942308FA}"/>
    <cellStyle name="Currency 92" xfId="13261" xr:uid="{DA6F1E3A-45D0-43D5-97CF-24BAB2ABEE03}"/>
    <cellStyle name="Currency 93" xfId="11949" xr:uid="{AC705631-F07C-4903-B32E-811785884769}"/>
    <cellStyle name="Currency 94" xfId="15526" xr:uid="{C6EFEA52-75AA-427E-9E80-57D1A46FEF9B}"/>
    <cellStyle name="Currency 95" xfId="12676" xr:uid="{82B6E1B8-7401-4D8A-A628-3BC3F4B6AC5D}"/>
    <cellStyle name="Currency 96" xfId="15855" xr:uid="{849EF5FA-5646-4EE8-8DA8-F59EE700DF97}"/>
    <cellStyle name="Currency 97" xfId="13260" xr:uid="{B406227C-A948-425D-8DB4-CCED832F2E82}"/>
    <cellStyle name="Currency 98" xfId="11060" xr:uid="{107A0DC4-B311-4618-A7CC-B019B571AFC1}"/>
    <cellStyle name="Currency 99" xfId="13259" xr:uid="{24CE63E3-2F71-41F6-B35C-375BCE303352}"/>
    <cellStyle name="Currency0" xfId="70" xr:uid="{2B1FF827-29B5-4356-9B13-0779E640DD67}"/>
    <cellStyle name="Currency0 2" xfId="6649" xr:uid="{979571A7-0D89-4E49-ABE1-CE84AEE54B82}"/>
    <cellStyle name="Currency0 2 2" xfId="11412" xr:uid="{D6E2758B-8E44-4A69-973D-009A26ABF5DA}"/>
    <cellStyle name="Currency0 2 3" xfId="11212" xr:uid="{9A56CA35-B760-4792-BEB3-3AA3765838C5}"/>
    <cellStyle name="Currency0 3" xfId="6648" xr:uid="{55943682-723E-4C7D-BFBA-231826BD0825}"/>
    <cellStyle name="Currency0 3 2" xfId="15530" xr:uid="{5A197433-EC33-4853-962A-C62BB32F0C27}"/>
    <cellStyle name="Currency0 3 3" xfId="11192" xr:uid="{41962B20-02DB-498D-82FC-1D8AB435B58A}"/>
    <cellStyle name="Currency0 4" xfId="140" xr:uid="{56659D65-4A72-45EC-8226-7253A677F24D}"/>
    <cellStyle name="Currency0_Jurisdictional Study" xfId="9711" xr:uid="{95D53BA5-DE26-492F-874E-C6727CD6A62A}"/>
    <cellStyle name="Custom - Style1" xfId="13262" xr:uid="{CB96D983-51E4-4855-8283-924DBE0A4E73}"/>
    <cellStyle name="Data   - Style2" xfId="11851" xr:uid="{5D2C51EA-28E0-416C-9AA9-CE4CA1A50131}"/>
    <cellStyle name="Date" xfId="71" xr:uid="{0171D048-DE97-4134-B2D3-2777BD9657F6}"/>
    <cellStyle name="Date 2" xfId="6651" xr:uid="{7D0C3C7A-2039-4ED1-8FA9-DC852BEEC9C1}"/>
    <cellStyle name="Date 2 2" xfId="13263" xr:uid="{8047A394-3480-4A17-9518-E2D137E70480}"/>
    <cellStyle name="Date 2 3" xfId="12576" xr:uid="{2E2E1368-5D55-457F-B389-0228EEA149B8}"/>
    <cellStyle name="Date 3" xfId="6650" xr:uid="{7C3FD4A6-58F1-4045-8E15-F747D9DC7BB0}"/>
    <cellStyle name="Date 3 2" xfId="12704" xr:uid="{FF819613-E89D-4E59-8603-6A46A54E0237}"/>
    <cellStyle name="Date 3 3" xfId="11922" xr:uid="{D66095C4-5331-46AD-808C-6DD25B491F33}"/>
    <cellStyle name="Date 4" xfId="141" xr:uid="{53F4D7B4-E92A-401D-B0FB-C59619262489}"/>
    <cellStyle name="Date 4 2" xfId="10969" xr:uid="{0F7AC863-6100-4F6C-B40F-64F5BCF00F95}"/>
    <cellStyle name="Date_Jurisdictional Study" xfId="9712" xr:uid="{A49840C1-CC15-4665-8199-F15E7D9F0ED1}"/>
    <cellStyle name="Eingabe" xfId="188" xr:uid="{A7062EFA-CC23-450C-8605-F91C110E4BB3}"/>
    <cellStyle name="Eingabe 2" xfId="307" xr:uid="{C440AE5D-CDD1-4233-9273-9D219C2E82FB}"/>
    <cellStyle name="Euro" xfId="72" xr:uid="{1198A9BF-3AAC-466A-B306-8759D8F08CA3}"/>
    <cellStyle name="Euro 2" xfId="353" xr:uid="{E3232E92-7396-4193-8600-8298D182EF6A}"/>
    <cellStyle name="Euro 2 2" xfId="6653" xr:uid="{6D5FACC6-E04D-46FF-832E-0AD9B89CF8F1}"/>
    <cellStyle name="Euro 2 2 2" xfId="11705" xr:uid="{6256E956-083F-45FF-A13F-3CC12FAE0217}"/>
    <cellStyle name="Euro 2 3" xfId="11750" xr:uid="{30E507AB-069D-4A20-B6F7-7B04B6025E09}"/>
    <cellStyle name="Euro 3" xfId="6652" xr:uid="{1C7AFC74-DAE9-4A06-B6E6-591AF988B1E2}"/>
    <cellStyle name="Euro 3 2" xfId="12320" xr:uid="{20628D06-DBFD-4AD0-82FA-D9FE9769D763}"/>
    <cellStyle name="Euro 3 3" xfId="13264" xr:uid="{1F82B12C-8648-4562-AF87-DBAC249A8174}"/>
    <cellStyle name="Euro 4" xfId="189" xr:uid="{F055E8B2-5B0F-4C0E-9700-11A3522E5987}"/>
    <cellStyle name="Euro_Jurisdictional Study" xfId="9713" xr:uid="{A87A8FAA-35F2-4554-B24A-CA8164478018}"/>
    <cellStyle name="Explanatory Text" xfId="14" builtinId="53" customBuiltin="1"/>
    <cellStyle name="Explanatory Text 10" xfId="12241" xr:uid="{4D59FEDE-823A-47E9-A09F-09D8C89B8E43}"/>
    <cellStyle name="Explanatory Text 11" xfId="11546" xr:uid="{F93209E1-AC0A-470A-AD44-341389B3E62D}"/>
    <cellStyle name="Explanatory Text 12" xfId="11075" xr:uid="{3A76FEB6-5D44-4649-95BE-3B4463DB3E2A}"/>
    <cellStyle name="Explanatory Text 13" xfId="12501" xr:uid="{B532EED0-3942-47B9-8FFC-871A45D1A53E}"/>
    <cellStyle name="Explanatory Text 14" xfId="11063" xr:uid="{C6D43960-D877-4073-8963-B4DF4453070F}"/>
    <cellStyle name="Explanatory Text 15" xfId="16172" xr:uid="{1A0BDBCD-F798-49D9-9547-129BC9B812C1}"/>
    <cellStyle name="Explanatory Text 16" xfId="12263" xr:uid="{79F1689B-1969-4B51-B445-E7D90107691D}"/>
    <cellStyle name="Explanatory Text 17" xfId="15177" xr:uid="{FC888828-8B46-4443-9B35-C04370F14642}"/>
    <cellStyle name="Explanatory Text 18" xfId="12209" xr:uid="{C5FB5C2F-F3FB-4B1D-9EF2-1BF159258107}"/>
    <cellStyle name="Explanatory Text 19" xfId="12945" xr:uid="{1FD16EC9-3377-4A25-9D4D-FEA5DDAF0C0B}"/>
    <cellStyle name="Explanatory Text 2" xfId="308" xr:uid="{61E6E6C0-EDC7-4211-8E8F-8DC2AA703D48}"/>
    <cellStyle name="Explanatory Text 2 10" xfId="12777" xr:uid="{1A57A860-EADF-4177-8213-19D732ECA6A2}"/>
    <cellStyle name="Explanatory Text 2 2" xfId="6654" xr:uid="{7782F180-48C6-4EE1-8431-36517CCDA024}"/>
    <cellStyle name="Explanatory Text 2 2 2" xfId="15146" xr:uid="{44A1A121-0AC2-46EA-9AC8-89AE99CEF93F}"/>
    <cellStyle name="Explanatory Text 2 2 2 2" xfId="15184" xr:uid="{888FE417-830A-4502-A7DC-540EE764F683}"/>
    <cellStyle name="Explanatory Text 2 2 2 3" xfId="12550" xr:uid="{514C46C8-E6C8-4129-AFF3-DAE584A7E7D7}"/>
    <cellStyle name="Explanatory Text 2 2 2 4" xfId="12789" xr:uid="{455E1CC2-E74F-4BB3-88C4-F8C54BAF652E}"/>
    <cellStyle name="Explanatory Text 2 2 2 5" xfId="11799" xr:uid="{EAF6C803-9941-4366-A4EA-4C0E8F760DC6}"/>
    <cellStyle name="Explanatory Text 2 2 3" xfId="15371" xr:uid="{75C95C7A-0FA4-469C-AAA9-3259F8BE369B}"/>
    <cellStyle name="Explanatory Text 2 2 4" xfId="11630" xr:uid="{5446A7F0-7823-4868-B171-463674B2A01C}"/>
    <cellStyle name="Explanatory Text 2 2 5" xfId="15211" xr:uid="{4BDB96F3-725A-4B96-B762-E8F63B6DE62C}"/>
    <cellStyle name="Explanatory Text 2 2 6" xfId="15266" xr:uid="{89BDE177-D6FD-4539-AF10-A9A8A5AD465A}"/>
    <cellStyle name="Explanatory Text 2 3" xfId="15026" xr:uid="{9B3E3AC0-71C4-4762-B5C3-C443E7EE301A}"/>
    <cellStyle name="Explanatory Text 2 4" xfId="11864" xr:uid="{E99232DD-BE96-4CA1-A547-6113CC29E068}"/>
    <cellStyle name="Explanatory Text 2 5" xfId="15156" xr:uid="{1524CB70-DF0E-4BED-B763-74B07FD0B5AE}"/>
    <cellStyle name="Explanatory Text 2 6" xfId="11274" xr:uid="{BF257464-A130-4E94-9DF9-5C76D93FF715}"/>
    <cellStyle name="Explanatory Text 2 7" xfId="12805" xr:uid="{FD1B5F75-2256-4EDB-A1E2-9CF3A7B963FE}"/>
    <cellStyle name="Explanatory Text 2 8" xfId="11376" xr:uid="{93328FEC-26A7-4A92-BC72-67EFAFEFE933}"/>
    <cellStyle name="Explanatory Text 2 9" xfId="16314" xr:uid="{A56EE44A-9811-423A-BE15-E475EA1D77B7}"/>
    <cellStyle name="Explanatory Text 20" xfId="12063" xr:uid="{DAF765A3-2CB0-41AA-8CC3-427E6C6C5FE8}"/>
    <cellStyle name="Explanatory Text 21" xfId="12527" xr:uid="{F866B4AF-B3EE-4F7E-A555-093FFED9F85F}"/>
    <cellStyle name="Explanatory Text 22" xfId="11544" xr:uid="{FE2343DD-B2A1-4DD0-B8D2-0A583D1F831D}"/>
    <cellStyle name="Explanatory Text 3" xfId="6655" xr:uid="{4A8EF3F2-2E97-45CF-9EEC-400E527131A5}"/>
    <cellStyle name="Explanatory Text 3 2" xfId="12195" xr:uid="{2C04DC2D-29E9-4C40-86E0-7E3FA026F818}"/>
    <cellStyle name="Explanatory Text 3 3" xfId="16388" xr:uid="{258F2B1D-545C-4FF2-977B-51BBC7AF827D}"/>
    <cellStyle name="Explanatory Text 4" xfId="3201" xr:uid="{2DE2240A-D136-4840-9B74-1DC370089E2B}"/>
    <cellStyle name="Explanatory Text 4 2" xfId="15160" xr:uid="{50F88BC1-6891-4263-AAC7-BEDF0AF825FB}"/>
    <cellStyle name="Explanatory Text 5" xfId="73" xr:uid="{4D6C9239-296F-41D4-96BE-7DA1D194E379}"/>
    <cellStyle name="Explanatory Text 5 2" xfId="11970" xr:uid="{D54899FC-CDA1-4BA8-AB51-B0011C8E748A}"/>
    <cellStyle name="Explanatory Text 6" xfId="12946" xr:uid="{F6F39E20-93DD-4591-9F18-7737C45A69B9}"/>
    <cellStyle name="Explanatory Text 7" xfId="14996" xr:uid="{144FA8A1-9058-4542-922A-7BDA06EF8ECE}"/>
    <cellStyle name="Explanatory Text 8" xfId="15304" xr:uid="{B310C1C1-2D4A-4286-B70F-B5A47300077A}"/>
    <cellStyle name="Explanatory Text 9" xfId="16341" xr:uid="{A37BBA47-19F1-4BA2-A2A3-4D2E4C9157CD}"/>
    <cellStyle name="F2" xfId="74" xr:uid="{915AC917-12ED-49FA-938A-5E894FD0F1A9}"/>
    <cellStyle name="F2 10" xfId="16352" xr:uid="{9D2BE889-F7DB-413C-9134-51E3DF53EF99}"/>
    <cellStyle name="F2 2" xfId="6656" xr:uid="{EC4BC351-887A-4AAD-8B77-F9BBF165CD67}"/>
    <cellStyle name="F2 2 2" xfId="12684" xr:uid="{5827E02A-280C-4B2F-8745-BCC6617576FA}"/>
    <cellStyle name="F2 2 3" xfId="16413" xr:uid="{5D9A28C4-817E-4973-B6C3-D156A84EF11D}"/>
    <cellStyle name="F2 3" xfId="190" xr:uid="{38F906C2-7B2E-4E6D-8D58-43EB959BFB99}"/>
    <cellStyle name="F2 3 2" xfId="15857" xr:uid="{DE1DB46B-1EB8-4B14-8C01-39D9FBF5A993}"/>
    <cellStyle name="F2 3 3" xfId="11991" xr:uid="{18F4FDFB-2121-441B-8023-D3F8CE845F72}"/>
    <cellStyle name="F2 4" xfId="11898" xr:uid="{B274CA0E-5365-4BEC-8E56-2943FD07EB47}"/>
    <cellStyle name="F2 5" xfId="15368" xr:uid="{0829439D-BA58-4A86-B7D8-09D104DE4E4F}"/>
    <cellStyle name="F2 6" xfId="11665" xr:uid="{C3B6AB73-35D9-4926-A044-2526C08DD8B3}"/>
    <cellStyle name="F2 7" xfId="12114" xr:uid="{E8A4DAA0-C0E0-42D2-8794-3F47C8962D03}"/>
    <cellStyle name="F2 8" xfId="13266" xr:uid="{584A0618-5B5A-43F2-A006-FC4AE9A449B2}"/>
    <cellStyle name="F2 9" xfId="11085" xr:uid="{470DBF41-6225-4FCD-8860-CE381E836213}"/>
    <cellStyle name="F2_Jurisdictional Study" xfId="9714" xr:uid="{234EF18C-7B64-4EFC-B39D-67A4F8362EE5}"/>
    <cellStyle name="F3" xfId="75" xr:uid="{2571CC04-A21E-4DCD-8110-BE0733702B5D}"/>
    <cellStyle name="F3 10" xfId="16223" xr:uid="{EAB3F362-C9A0-4742-BED0-F43E153BC94A}"/>
    <cellStyle name="F3 2" xfId="6657" xr:uid="{CCB25E29-86D2-4E0E-8F9D-8B655D5BFDEB}"/>
    <cellStyle name="F3 2 2" xfId="12759" xr:uid="{C1F77CC4-95E0-4D2E-A096-F9D072695446}"/>
    <cellStyle name="F3 2 3" xfId="16288" xr:uid="{27CDB259-99B0-4D9B-87B5-0AF58E2B0208}"/>
    <cellStyle name="F3 3" xfId="191" xr:uid="{5E861716-2B2C-4488-B29F-6C5521655D32}"/>
    <cellStyle name="F3 3 2" xfId="11431" xr:uid="{E0A3EBC5-677B-4064-B806-B1AB8060BDCA}"/>
    <cellStyle name="F3 3 3" xfId="16332" xr:uid="{C5B57951-208E-499B-ADA3-717A9A744B34}"/>
    <cellStyle name="F3 4" xfId="11366" xr:uid="{447DA496-94A5-413F-B18F-3F04DAE0C664}"/>
    <cellStyle name="F3 5" xfId="12272" xr:uid="{ED4F3B09-5158-49A5-9529-3830D6FACD41}"/>
    <cellStyle name="F3 6" xfId="16430" xr:uid="{A0D03709-1E2E-4AC9-8D12-B3D76C817C5A}"/>
    <cellStyle name="F3 7" xfId="14920" xr:uid="{DA8BFD16-F647-4FE9-90E6-8A334C827A0A}"/>
    <cellStyle name="F3 8" xfId="13265" xr:uid="{D602BF67-E7D6-4B7B-83AF-C7A69707110D}"/>
    <cellStyle name="F3 9" xfId="11245" xr:uid="{1351B8BF-7E18-4FA3-8954-A28B12F71E9E}"/>
    <cellStyle name="F3_Jurisdictional Study" xfId="9715" xr:uid="{3D3765FA-1497-4827-8169-75B0CD09A889}"/>
    <cellStyle name="F4" xfId="76" xr:uid="{4C7F742F-13F1-4FE5-87F1-3FBEA3846ED8}"/>
    <cellStyle name="F4 10" xfId="14906" xr:uid="{B064F856-31F3-4ABF-87F8-EF9C4F3501AB}"/>
    <cellStyle name="F4 2" xfId="6658" xr:uid="{503B4F23-6ABA-40BA-A85C-E1AC7A9329C2}"/>
    <cellStyle name="F4 2 2" xfId="11672" xr:uid="{8CA906A1-1285-4C96-B7FC-E910C135007B}"/>
    <cellStyle name="F4 2 3" xfId="12513" xr:uid="{8EA9B6F6-286D-4178-BA8A-A028BE681E30}"/>
    <cellStyle name="F4 3" xfId="192" xr:uid="{51C1B2EB-57D2-42AD-A0F8-9A98147599D6}"/>
    <cellStyle name="F4 3 2" xfId="11733" xr:uid="{91180AD3-B1D1-4B93-9BF3-E63BB7A2BC64}"/>
    <cellStyle name="F4 3 3" xfId="14919" xr:uid="{38E556AE-1A27-4C17-A2D5-83654B0517F6}"/>
    <cellStyle name="F4 4" xfId="12477" xr:uid="{DB92D9FF-6D3B-4DE3-854E-E74366F62B34}"/>
    <cellStyle name="F4 5" xfId="11861" xr:uid="{C2C6BC36-3220-49F3-9CFE-9C103A7267C1}"/>
    <cellStyle name="F4 6" xfId="16475" xr:uid="{F2ED18D9-E57C-436B-85A3-245DF34F5A14}"/>
    <cellStyle name="F4 7" xfId="12947" xr:uid="{D1C4224E-EA20-4CE0-9468-EA39C6306098}"/>
    <cellStyle name="F4 8" xfId="11872" xr:uid="{6C069C15-FE40-447F-BF7A-5E5E77D5FD51}"/>
    <cellStyle name="F4 9" xfId="12383" xr:uid="{44C8318C-AAF0-4BB1-A468-68C564E0B9D5}"/>
    <cellStyle name="F4_Jurisdictional Study" xfId="9716" xr:uid="{7E06ACF5-0B72-4144-BE0A-BB5E13EF19CA}"/>
    <cellStyle name="F5" xfId="77" xr:uid="{6CB97CBC-4F55-4A83-9F59-F3AEC5266D3E}"/>
    <cellStyle name="F5 10" xfId="11617" xr:uid="{EC9C6381-84A7-46AD-8F7A-58BF56DF9ECE}"/>
    <cellStyle name="F5 2" xfId="6660" xr:uid="{A31E3A06-F2B4-457D-8631-2686C9D4FC8F}"/>
    <cellStyle name="F5 2 2" xfId="13275" xr:uid="{B7FCBBC8-7254-4315-9662-CC7BEE6F1BDC}"/>
    <cellStyle name="F5 2 3" xfId="11924" xr:uid="{5DA4B79A-8408-4082-A448-16591FFBA190}"/>
    <cellStyle name="F5 3" xfId="6659" xr:uid="{065DA960-3E35-4C3E-A32C-08C69751B6DF}"/>
    <cellStyle name="F5 3 2" xfId="12197" xr:uid="{00002A72-4C30-47A2-A154-96039563176F}"/>
    <cellStyle name="F5 3 3" xfId="12948" xr:uid="{8AA04F5A-1004-4942-A7DE-FE083336EE63}"/>
    <cellStyle name="F5 4" xfId="11520" xr:uid="{BEE7E8A4-17B1-4166-BA9C-9B6F4926C174}"/>
    <cellStyle name="F5 5" xfId="11935" xr:uid="{5C28702D-8F02-4D7B-BE18-3364D56FC5C7}"/>
    <cellStyle name="F5 6" xfId="12949" xr:uid="{82B0EE85-6ED8-49B2-8870-68127E4A99A6}"/>
    <cellStyle name="F5 7" xfId="11151" xr:uid="{119EBBEB-8F1C-44B3-911B-E04470AE9478}"/>
    <cellStyle name="F5 8" xfId="13267" xr:uid="{1F479C3F-34BA-40A9-A058-101EC9063C90}"/>
    <cellStyle name="F5 9" xfId="12682" xr:uid="{15A0C3E4-6AD4-420D-807C-6CECDE769A31}"/>
    <cellStyle name="F5_Regenerated Revenues LGE Gas 2008-04 with Elec Gen-Seelye final version " xfId="15859" xr:uid="{7F247FA3-1453-4C0A-8633-FA48F8189807}"/>
    <cellStyle name="F6" xfId="78" xr:uid="{257F79F8-FF88-423C-960F-6D67FB17D11A}"/>
    <cellStyle name="F6 10" xfId="13268" xr:uid="{1AD55FE6-CBF4-4E64-AE08-5957C854C52D}"/>
    <cellStyle name="F6 10 2" xfId="11391" xr:uid="{222344FD-4C25-4B33-8563-938FC597500E}"/>
    <cellStyle name="F6 11" xfId="15533" xr:uid="{CB2D09FB-A3F2-418A-B930-F4600B0C8440}"/>
    <cellStyle name="F6 12" xfId="16370" xr:uid="{1EF6FE62-E5A1-4117-A1FB-F16055C89926}"/>
    <cellStyle name="F6 2" xfId="396" xr:uid="{FCF49691-BA12-441D-A8A0-D8CBCFF40994}"/>
    <cellStyle name="F6 2 2" xfId="6662" xr:uid="{F483136B-6593-4FA7-BEF1-8406C8C8B79A}"/>
    <cellStyle name="F6 2 2 2" xfId="11607" xr:uid="{69D9C537-6217-4C1A-A9D3-C20204246C09}"/>
    <cellStyle name="F6 2 3" xfId="15147" xr:uid="{3EF00032-D8A7-4ECD-A211-6539085AA23F}"/>
    <cellStyle name="F6 3" xfId="6661" xr:uid="{33E3E15B-6F11-43CE-8BAB-6DC88010A122}"/>
    <cellStyle name="F6 3 2" xfId="11755" xr:uid="{B408BB01-7C79-42D4-A3CA-DD59E72B422D}"/>
    <cellStyle name="F6 3 3" xfId="15191" xr:uid="{88D714ED-FE71-4E46-B6D8-3F03A2576B4E}"/>
    <cellStyle name="F6 4" xfId="16407" xr:uid="{84D8E0F9-8283-4110-B52F-970CBC75D801}"/>
    <cellStyle name="F6 5" xfId="11697" xr:uid="{E599DD15-7ECC-45FD-9E43-9508309F1B63}"/>
    <cellStyle name="F6 6" xfId="12334" xr:uid="{903E4BCD-AAAE-477A-AB3B-5F25F168E0F6}"/>
    <cellStyle name="F6 7" xfId="15373" xr:uid="{41134B47-7B97-467F-A702-79E7E37CA747}"/>
    <cellStyle name="F6 8" xfId="15534" xr:uid="{3A27A60F-5C27-4F6B-97EB-3AC32F83D1C5}"/>
    <cellStyle name="F6 9" xfId="12244" xr:uid="{B0CA8D7A-4CDD-4D62-B9C8-8658CF3DD85F}"/>
    <cellStyle name="F6_Regenerated Revenues LGE Gas 2008-04 with Elec Gen-Seelye final version " xfId="15532" xr:uid="{0AFB0E6A-7FA1-4ABC-AE78-2A47A5B72BEE}"/>
    <cellStyle name="F7" xfId="79" xr:uid="{3B0FF18F-8C1B-41A7-AFA4-AEE692531F10}"/>
    <cellStyle name="F7 10" xfId="11745" xr:uid="{15A49299-4427-479C-AF85-7667CD9F07CD}"/>
    <cellStyle name="F7 2" xfId="6663" xr:uid="{B7B5EC8C-5766-4B31-868E-754637CD40B0}"/>
    <cellStyle name="F7 2 2" xfId="12429" xr:uid="{2FAE3FCC-2067-434E-959F-10E14884B38A}"/>
    <cellStyle name="F7 2 3" xfId="16363" xr:uid="{D155DCB8-7191-4042-9DAE-B105820FD5CE}"/>
    <cellStyle name="F7 3" xfId="193" xr:uid="{CD8E45A6-5672-4055-82B6-FA27AF3335AE}"/>
    <cellStyle name="F7 3 2" xfId="12706" xr:uid="{CDBC872E-BF56-446A-AE0B-1EE59887CE9A}"/>
    <cellStyle name="F7 3 3" xfId="12588" xr:uid="{6E02A490-881A-4F5F-968D-F9E3B0D53DE4}"/>
    <cellStyle name="F7 4" xfId="12370" xr:uid="{7C047F64-E7E3-4C27-B5F6-80E2846CC770}"/>
    <cellStyle name="F7 5" xfId="15138" xr:uid="{5E31B95D-411B-4014-83FB-43FD44146DE2}"/>
    <cellStyle name="F7 6" xfId="12622" xr:uid="{D63C8BF1-3F39-4DD3-B2C7-DFCEE03DE129}"/>
    <cellStyle name="F7 7" xfId="11828" xr:uid="{43DE3B9C-5646-450B-BF60-AE3C9443786E}"/>
    <cellStyle name="F7 8" xfId="13269" xr:uid="{9F9013C9-988C-4640-B277-08920D3ACF2C}"/>
    <cellStyle name="F7 9" xfId="15858" xr:uid="{8948ECE5-C796-4E1F-89C4-B4ABDF7609A5}"/>
    <cellStyle name="F7_Jurisdictional Study" xfId="9717" xr:uid="{77F6CCE3-E92E-4F05-9713-1D6B8E26A048}"/>
    <cellStyle name="F8" xfId="80" xr:uid="{7E518238-5C2E-4455-8471-B4961A77CAFA}"/>
    <cellStyle name="F8 10" xfId="12618" xr:uid="{5F67D538-EB40-40D7-B227-EFED822266CC}"/>
    <cellStyle name="F8 2" xfId="6664" xr:uid="{16DB9283-4872-4470-A4E5-71160B624D5C}"/>
    <cellStyle name="F8 2 2" xfId="11052" xr:uid="{F3512E67-C02F-4E40-ADDF-B5F71A7432F4}"/>
    <cellStyle name="F8 2 3" xfId="12015" xr:uid="{5EABCBA5-266B-4089-B9D8-9E976933167F}"/>
    <cellStyle name="F8 3" xfId="15260" xr:uid="{8A3F8826-F6A6-4143-8C0D-D46C50260DD5}"/>
    <cellStyle name="F8 3 2" xfId="12754" xr:uid="{C9AEECE0-24B2-4583-B852-DC72E9D5904F}"/>
    <cellStyle name="F8 4" xfId="11826" xr:uid="{D1B1E286-B079-4AF0-BDB5-B72B1EFB65A6}"/>
    <cellStyle name="F8 5" xfId="14918" xr:uid="{DD3770F5-4A27-44F8-ADAA-245047E8C0D5}"/>
    <cellStyle name="F8 6" xfId="12464" xr:uid="{91A6A15B-0C5D-4B35-B6C3-1CF515F3F6E8}"/>
    <cellStyle name="F8 7" xfId="16385" xr:uid="{666FBDCF-C67F-4DF0-9C28-DD463D6C6D78}"/>
    <cellStyle name="F8 8" xfId="11405" xr:uid="{CDAE8019-4133-4CC2-B553-B96B78CF525A}"/>
    <cellStyle name="F8 9" xfId="11269" xr:uid="{836F06BE-AA81-43CC-81E1-5A906A9908EA}"/>
    <cellStyle name="F8_Regenerated Revenues LGE Gas 2008-04 with Elec Gen-Seelye final version " xfId="15535" xr:uid="{41F20308-8F60-4C83-AB2C-E2A1ECD556F3}"/>
    <cellStyle name="Fixed" xfId="81" xr:uid="{A73EB8F9-857D-4974-A873-FFF35C74F4D7}"/>
    <cellStyle name="Fixed 2" xfId="6666" xr:uid="{C8742016-DB05-4B4E-A8B9-5D23B6092A7E}"/>
    <cellStyle name="Fixed 2 2" xfId="13270" xr:uid="{A9C97149-6BF4-4E9B-9E59-6823A4E3DCB5}"/>
    <cellStyle name="Fixed 2 3" xfId="11236" xr:uid="{61800CE8-B6E1-489D-9B5E-8DA75F39DC45}"/>
    <cellStyle name="Fixed 3" xfId="6665" xr:uid="{4D87C98C-FBB7-467F-9799-C95A141407FB}"/>
    <cellStyle name="Fixed 3 2" xfId="13271" xr:uid="{5297DB0E-FCE0-4201-9B7A-23425279F70A}"/>
    <cellStyle name="Fixed 3 3" xfId="12353" xr:uid="{0AF474CC-385A-42F5-8476-AF90BD80BCB8}"/>
    <cellStyle name="Fixed 4" xfId="142" xr:uid="{A3C74870-ECB4-4C9D-8A8C-761AB0707D88}"/>
    <cellStyle name="Good" xfId="6" builtinId="26" customBuiltin="1"/>
    <cellStyle name="Good 10" xfId="11087" xr:uid="{BC68E9EA-A7FD-4238-8A70-BEF2C7802FC8}"/>
    <cellStyle name="Good 11" xfId="15372" xr:uid="{D9BBDD5E-0F3A-4B1E-B387-24C52C3CBB12}"/>
    <cellStyle name="Good 12" xfId="12247" xr:uid="{4ED10217-4E3C-4D1D-BFAA-F85FC95C0B95}"/>
    <cellStyle name="Good 13" xfId="12506" xr:uid="{39148430-F9EB-4487-9173-E4D03C82C668}"/>
    <cellStyle name="Good 14" xfId="12950" xr:uid="{905BF671-C2E7-46C5-8546-61EEBFC6FBF4}"/>
    <cellStyle name="Good 15" xfId="11973" xr:uid="{C137D1F9-DA88-462B-8156-28C0C96E4913}"/>
    <cellStyle name="Good 16" xfId="11978" xr:uid="{6C53640B-8F60-4E65-963A-EF78EF1E5E63}"/>
    <cellStyle name="Good 17" xfId="12951" xr:uid="{92686DA4-9621-45F4-93BB-C23420E163E9}"/>
    <cellStyle name="Good 17 2" xfId="15531" xr:uid="{AE88D26D-6D06-469F-9B25-2AA05060AFC5}"/>
    <cellStyle name="Good 18" xfId="16468" xr:uid="{6E36B0D1-DCE5-4C97-BAE1-C4919D869181}"/>
    <cellStyle name="Good 19" xfId="12649" xr:uid="{6B13EC3B-E705-4A6F-AECC-14E2E8F637E9}"/>
    <cellStyle name="Good 2" xfId="309" xr:uid="{18C5DB3A-340B-4A07-9180-FACD43956BB2}"/>
    <cellStyle name="Good 2 10" xfId="12952" xr:uid="{7C45A113-2343-4822-AF42-5C1102683564}"/>
    <cellStyle name="Good 2 2" xfId="6667" xr:uid="{F7E3C199-3E33-42C2-B5C4-DBBD1FD0FC2D}"/>
    <cellStyle name="Good 2 2 2" xfId="12652" xr:uid="{71CE21CC-3D48-4C03-854C-9E7916D30D00}"/>
    <cellStyle name="Good 2 2 2 2" xfId="15149" xr:uid="{A131FACB-3CDA-4E5D-8721-D3697AD6F4F1}"/>
    <cellStyle name="Good 2 2 2 3" xfId="15202" xr:uid="{5A0879AC-19E6-4DFA-8A29-5F9D28635C10}"/>
    <cellStyle name="Good 2 2 2 4" xfId="12536" xr:uid="{48AD8FE6-34D5-48ED-9942-442FB21C2C16}"/>
    <cellStyle name="Good 2 2 2 5" xfId="11880" xr:uid="{C76EC58E-11CF-4E24-B04F-958F0E0EEA2D}"/>
    <cellStyle name="Good 2 2 3" xfId="12423" xr:uid="{AE3EF0A8-388C-4F5E-A56B-6F8E0F41E57B}"/>
    <cellStyle name="Good 2 2 4" xfId="15374" xr:uid="{943B68D0-0F49-45CB-9FDD-B61C2CC7BADE}"/>
    <cellStyle name="Good 2 2 5" xfId="11642" xr:uid="{450E7310-CA0A-455D-BB2E-E96AD66F3D3A}"/>
    <cellStyle name="Good 2 2 6" xfId="11641" xr:uid="{194724BB-C57C-426D-BAC2-FE36860F792D}"/>
    <cellStyle name="Good 2 3" xfId="14971" xr:uid="{4CB32325-2FB1-4D39-A077-F6766660E357}"/>
    <cellStyle name="Good 2 4" xfId="15074" xr:uid="{059B4CF3-00F1-4AD9-890A-52D00774851E}"/>
    <cellStyle name="Good 2 5" xfId="15226" xr:uid="{8EBDC072-E806-4094-833C-580F82E68EAC}"/>
    <cellStyle name="Good 2 6" xfId="15141" xr:uid="{C65C8201-EE46-4DB9-B0E4-8FC5396FDE3F}"/>
    <cellStyle name="Good 2 7" xfId="11696" xr:uid="{C8A743E7-95F2-49D3-B9CE-61AA7C558AA4}"/>
    <cellStyle name="Good 2 8" xfId="11134" xr:uid="{20CF019F-D03B-4B3E-93F7-AA1B514E640D}"/>
    <cellStyle name="Good 2 9" xfId="12815" xr:uid="{9A80F5E4-18C9-41C0-A072-BFE29B43E6D7}"/>
    <cellStyle name="Good 2_Jurisdictional Study" xfId="9718" xr:uid="{36B620C7-CA57-43E0-84E3-2C026186A52F}"/>
    <cellStyle name="Good 20" xfId="15139" xr:uid="{0DE7D1CE-44AB-42C6-91D2-7D5EEA30BA24}"/>
    <cellStyle name="Good 21" xfId="11077" xr:uid="{C1AB3F6B-5B4B-48FE-9283-DC48513059B8}"/>
    <cellStyle name="Good 22" xfId="11109" xr:uid="{358BE3C6-0D1A-46FD-9078-D33AA4EF82D2}"/>
    <cellStyle name="Good 3" xfId="6668" xr:uid="{C4716F8A-B2E3-4BF5-A530-39A0EC6A6C19}"/>
    <cellStyle name="Good 3 2" xfId="12568" xr:uid="{EB3B86DF-FCC3-40E7-BC79-8F00C839F158}"/>
    <cellStyle name="Good 3 3" xfId="12604" xr:uid="{911AE591-FBB9-4636-B8B6-A72CA1931DF5}"/>
    <cellStyle name="Good 4" xfId="3192" xr:uid="{F7C6B61C-610F-468D-B87D-8BC71E814260}"/>
    <cellStyle name="Good 4 2" xfId="15271" xr:uid="{A94591D0-0087-4448-8390-30EA47D2A058}"/>
    <cellStyle name="Good 5" xfId="82" xr:uid="{F8AFFA49-021B-47AE-9EEE-0C62F190C2ED}"/>
    <cellStyle name="Good 5 2" xfId="15252" xr:uid="{4719B4CF-2049-44FB-A1E8-620C488CFC0A}"/>
    <cellStyle name="Good 6" xfId="12792" xr:uid="{13BBAFDD-7145-43EE-A963-BBEE6B6ADBC4}"/>
    <cellStyle name="Good 7" xfId="12892" xr:uid="{96F6BB60-921E-4346-9F78-F605D22211FA}"/>
    <cellStyle name="Good 8" xfId="16329" xr:uid="{217F17FA-2800-4616-9A3D-CF0C3E93E3F8}"/>
    <cellStyle name="Good 9" xfId="14997" xr:uid="{9C1CC05B-EDEE-4E14-A5BD-04A5B3D2E30C}"/>
    <cellStyle name="Heading 1 10" xfId="16364" xr:uid="{22B06943-B1AB-4F4E-AEBF-1DEC88611CA7}"/>
    <cellStyle name="Heading 1 11" xfId="15213" xr:uid="{72775A44-B403-4826-A84B-AB423558836A}"/>
    <cellStyle name="Heading 1 12" xfId="15248" xr:uid="{7967532F-11CE-47C2-AF57-423E3D39A078}"/>
    <cellStyle name="Heading 1 13" xfId="11036" xr:uid="{947ED916-1A62-4FDB-A789-6CA2DB2DF626}"/>
    <cellStyle name="Heading 1 14" xfId="12624" xr:uid="{F56A4615-D4D3-4DD4-BC6E-2073C71872B2}"/>
    <cellStyle name="Heading 1 15" xfId="11491" xr:uid="{D14DA9A7-8182-43E8-86E6-243E4073D30E}"/>
    <cellStyle name="Heading 1 16" xfId="14912" xr:uid="{C9255D6C-F2C8-432B-9385-64E33E657844}"/>
    <cellStyle name="Heading 1 17" xfId="11673" xr:uid="{43CDFF6A-E329-4096-B182-903E8FB93E6E}"/>
    <cellStyle name="Heading 1 17 2" xfId="12074" xr:uid="{034DEEB0-B1E8-49B0-BC4F-BA7CD10F0C57}"/>
    <cellStyle name="Heading 1 17 3" xfId="12763" xr:uid="{20BF9BF1-2790-4E34-9627-61FCB1DF05F8}"/>
    <cellStyle name="Heading 1 17 4" xfId="13274" xr:uid="{955E957B-B597-4B40-AFA2-2E3B345D4290}"/>
    <cellStyle name="Heading 1 18" xfId="11433" xr:uid="{885AFA7A-1BA9-4213-BC03-2AFD57FA9562}"/>
    <cellStyle name="Heading 1 19" xfId="12860" xr:uid="{F6230FB9-24C5-4E5C-BE15-4705A3A9C8AD}"/>
    <cellStyle name="Heading 1 2" xfId="310" xr:uid="{91C95A0D-84E9-4D3C-A36F-BAB8C7CC80E8}"/>
    <cellStyle name="Heading 1 2 10" xfId="15085" xr:uid="{AA009AF8-1409-4B79-8618-FE82B06D4F74}"/>
    <cellStyle name="Heading 1 2 2" xfId="6669" xr:uid="{4F5A3BC0-D252-4007-BE77-B1F43D2F3087}"/>
    <cellStyle name="Heading 1 2 2 2" xfId="12742" xr:uid="{39BC134F-0FC3-4510-9ADC-E55216DF6C65}"/>
    <cellStyle name="Heading 1 2 2 2 2" xfId="16311" xr:uid="{447B5869-9763-4F77-98CF-A404093943EE}"/>
    <cellStyle name="Heading 1 2 2 2 3" xfId="16330" xr:uid="{5CC6B9DC-47EE-4374-8609-B9300F695239}"/>
    <cellStyle name="Heading 1 2 2 2 4" xfId="12520" xr:uid="{2A2EF3C2-70A2-421F-9837-2E6A485E8024}"/>
    <cellStyle name="Heading 1 2 2 2 5" xfId="11846" xr:uid="{F11FC02E-AAE2-44DE-BFA5-709F09B99AF5}"/>
    <cellStyle name="Heading 1 2 2 3" xfId="11410" xr:uid="{E9DB987B-4334-4083-A9BB-0129C2C8081F}"/>
    <cellStyle name="Heading 1 2 2 4" xfId="16181" xr:uid="{2A5CFFE7-C0A6-4385-81C3-3025B2341021}"/>
    <cellStyle name="Heading 1 2 2 5" xfId="15282" xr:uid="{AEC7078A-234A-4DE7-8F34-F055C396EE26}"/>
    <cellStyle name="Heading 1 2 2 6" xfId="11753" xr:uid="{074BCFAD-3A04-4977-84ED-79F805A970E8}"/>
    <cellStyle name="Heading 1 2 3" xfId="12596" xr:uid="{A4316E13-A06A-4515-8BC7-59F29FEA9600}"/>
    <cellStyle name="Heading 1 2 4" xfId="12955" xr:uid="{A589E6CE-228C-4DD9-8CAC-9C036F5D0FE8}"/>
    <cellStyle name="Heading 1 2 5" xfId="14998" xr:uid="{3B14A754-F7E6-484E-BEE1-EA742B592447}"/>
    <cellStyle name="Heading 1 2 6" xfId="15267" xr:uid="{13A648B2-1943-4ED6-8AC7-6109BCF5D522}"/>
    <cellStyle name="Heading 1 2 7" xfId="15214" xr:uid="{5130C454-00B2-400B-86E4-A4F2B542387C}"/>
    <cellStyle name="Heading 1 2 8" xfId="16353" xr:uid="{EA665660-9E9F-4829-8461-F929EC94DF16}"/>
    <cellStyle name="Heading 1 2 9" xfId="12084" xr:uid="{6799A623-D91D-41B0-9EE7-FFFC44531378}"/>
    <cellStyle name="Heading 1 2_Jurisdictional Study" xfId="9719" xr:uid="{461A4D61-8659-4C8F-9843-E8E2EF10FB2A}"/>
    <cellStyle name="Heading 1 20" xfId="16450" xr:uid="{0C79F69B-6963-436D-B40F-BCB040371190}"/>
    <cellStyle name="Heading 1 21" xfId="11326" xr:uid="{AEC36A70-BF44-45E8-8B3D-684AE3AA345E}"/>
    <cellStyle name="Heading 1 22" xfId="12954" xr:uid="{684E4E32-5461-4A93-AF34-E9FBD9D0F46B}"/>
    <cellStyle name="Heading 1 23" xfId="15006" xr:uid="{5AE3B192-5902-4627-959C-D03A66449F70}"/>
    <cellStyle name="Heading 1 24" xfId="16212" xr:uid="{F3302E2E-AEF8-47BA-8B1A-051635D121F2}"/>
    <cellStyle name="Heading 1 25" xfId="15700" xr:uid="{92CF97B4-4D5F-4499-BF87-B95C918D45D5}"/>
    <cellStyle name="Heading 1 3" xfId="3227" xr:uid="{F92F05D7-8CD7-4121-9892-DFC2228795DF}"/>
    <cellStyle name="Heading 1 3 2" xfId="6670" xr:uid="{87A63FA2-20BB-4D35-BD46-0DAD12CCDC2F}"/>
    <cellStyle name="Heading 1 3 2 2" xfId="13272" xr:uid="{ACBAED32-962B-4B99-AB3F-22B42D85F00A}"/>
    <cellStyle name="Heading 1 3 3" xfId="15124" xr:uid="{2537AA67-2EEA-4426-B119-BC615809AE81}"/>
    <cellStyle name="Heading 1 3_Jurisdictional Study" xfId="9720" xr:uid="{C58C0FA5-C628-4250-85FB-AE2656B799E9}"/>
    <cellStyle name="Heading 1 4" xfId="143" xr:uid="{B8467EE2-63A0-4A81-82D7-D96DB6F5D93B}"/>
    <cellStyle name="Heading 1 4 2" xfId="15181" xr:uid="{369A0FA9-D6F8-4AC1-B3DA-BCB1145232B0}"/>
    <cellStyle name="Heading 1 5" xfId="83" xr:uid="{A89D1274-DFCA-4C06-AF9A-2D2D09E271F5}"/>
    <cellStyle name="Heading 1 5 2" xfId="16307" xr:uid="{1564B746-E431-40D9-994B-0F36AF24835F}"/>
    <cellStyle name="Heading 1 6" xfId="10853" xr:uid="{07EA45C9-00BD-4633-9363-D88CFD77725C}"/>
    <cellStyle name="Heading 1 6 2" xfId="12564" xr:uid="{5E1313A2-224C-4643-9E07-18BB2A6AC54C}"/>
    <cellStyle name="Heading 1 7" xfId="15307" xr:uid="{162A86BB-0C50-47BB-AC60-E6310B7956F0}"/>
    <cellStyle name="Heading 1 7 2" xfId="11549" xr:uid="{7084FF5C-C125-4569-B686-B0F564470B5E}"/>
    <cellStyle name="Heading 1 8" xfId="11561" xr:uid="{F61C8110-14D5-4293-B88A-EF1BF2178DF0}"/>
    <cellStyle name="Heading 1 9" xfId="10858" xr:uid="{8A6E9355-48F2-4980-91E0-E3F8C2F9493D}"/>
    <cellStyle name="Heading 2 10" xfId="11084" xr:uid="{3824A56C-6575-452E-894E-8850C8C129F0}"/>
    <cellStyle name="Heading 2 11" xfId="12437" xr:uid="{6B932A2C-DBCB-4D57-AF15-E78FBE3A7B48}"/>
    <cellStyle name="Heading 2 12" xfId="12586" xr:uid="{C0224130-9BB6-45C7-A1E2-A9C926F4C90B}"/>
    <cellStyle name="Heading 2 13" xfId="12800" xr:uid="{E0A03A86-44ED-4692-9C9B-17686469DDA2}"/>
    <cellStyle name="Heading 2 14" xfId="15063" xr:uid="{46516743-5266-4750-82B2-8D82FED970A1}"/>
    <cellStyle name="Heading 2 15" xfId="12496" xr:uid="{B4CA81C5-F115-4722-86BF-4E6FF6D7FC94}"/>
    <cellStyle name="Heading 2 16" xfId="12957" xr:uid="{D16F0632-951F-44BF-9066-24CDE4964A2C}"/>
    <cellStyle name="Heading 2 17" xfId="11839" xr:uid="{40608A64-D957-4D43-BB6F-5CC3E3015C82}"/>
    <cellStyle name="Heading 2 17 2" xfId="11244" xr:uid="{E8F3239A-5FC1-4539-848F-E6D1E61AABC6}"/>
    <cellStyle name="Heading 2 17 3" xfId="11563" xr:uid="{C0338D4F-3A6E-417D-8220-7C3D269D0194}"/>
    <cellStyle name="Heading 2 17 4" xfId="15536" xr:uid="{3C8A329B-149F-49A1-A700-128FA62E34C7}"/>
    <cellStyle name="Heading 2 18" xfId="12701" xr:uid="{700ADC55-903C-4FD9-B4F6-F3BC1BD9CC9E}"/>
    <cellStyle name="Heading 2 19" xfId="15150" xr:uid="{125DE581-62F3-453C-9D8B-8EC73C94380E}"/>
    <cellStyle name="Heading 2 2" xfId="311" xr:uid="{AA1C9636-99E6-49D8-B04F-0B73E0070E0C}"/>
    <cellStyle name="Heading 2 2 10" xfId="15170" xr:uid="{9B854062-93CF-4EFF-B1AD-31471B3BF875}"/>
    <cellStyle name="Heading 2 2 2" xfId="6671" xr:uid="{6B899E09-4182-44D1-8F19-22E1E4F90877}"/>
    <cellStyle name="Heading 2 2 2 2" xfId="11928" xr:uid="{CED6C073-3741-4D1C-8ABF-4631399003E4}"/>
    <cellStyle name="Heading 2 2 2 2 2" xfId="11624" xr:uid="{B9E41640-1736-49DD-8B13-AD16880F552E}"/>
    <cellStyle name="Heading 2 2 2 2 3" xfId="12956" xr:uid="{7A496CC6-01A4-42A9-8014-45731B30880C}"/>
    <cellStyle name="Heading 2 2 2 2 4" xfId="11465" xr:uid="{344578E5-F9BE-46B7-B0FF-943FF09EF665}"/>
    <cellStyle name="Heading 2 2 2 2 5" xfId="15109" xr:uid="{365AF9CF-5F60-4DE9-939D-A0900555494D}"/>
    <cellStyle name="Heading 2 2 2 3" xfId="11503" xr:uid="{8E15AEC7-6400-4BC4-8AA9-337FC34F38A7}"/>
    <cellStyle name="Heading 2 2 2 4" xfId="16384" xr:uid="{54D1587A-55ED-4B88-B027-56AA66D6F9ED}"/>
    <cellStyle name="Heading 2 2 2 5" xfId="15142" xr:uid="{CD3961CD-935A-4977-B4E8-22A4DFF6DF6B}"/>
    <cellStyle name="Heading 2 2 2 6" xfId="12555" xr:uid="{ACB08A7E-8A2B-44F0-B413-4B36A7C80E08}"/>
    <cellStyle name="Heading 2 2 3" xfId="12022" xr:uid="{CA3D6D14-8709-4657-985D-EB00F9DAD2CF}"/>
    <cellStyle name="Heading 2 2 4" xfId="11558" xr:uid="{EE38DD75-3EFC-4E69-BEAA-4C3B5885D29E}"/>
    <cellStyle name="Heading 2 2 5" xfId="12190" xr:uid="{1EFB48CA-F59D-42B4-97BA-36345DB0343B}"/>
    <cellStyle name="Heading 2 2 6" xfId="14985" xr:uid="{881BBB4A-A306-4457-A3B1-C5F7A8095C52}"/>
    <cellStyle name="Heading 2 2 7" xfId="11853" xr:uid="{FF0421FE-1D8F-4700-B956-09336C8DBEE2}"/>
    <cellStyle name="Heading 2 2 8" xfId="12553" xr:uid="{30A77303-7E2D-4A2F-9C81-3AE79A14B10D}"/>
    <cellStyle name="Heading 2 2 9" xfId="15122" xr:uid="{DFF031B5-0912-48CC-AED4-4C13069EF999}"/>
    <cellStyle name="Heading 2 2_Jurisdictional Study" xfId="9721" xr:uid="{2BB80EBA-D4B2-49C0-B4AA-E952C6AD0138}"/>
    <cellStyle name="Heading 2 20" xfId="15270" xr:uid="{EEACEAD3-525F-4A3C-9E5D-9FF26CD4C381}"/>
    <cellStyle name="Heading 2 21" xfId="15015" xr:uid="{0E33027C-1D3E-425E-AA64-95E2ABF80078}"/>
    <cellStyle name="Heading 2 22" xfId="12769" xr:uid="{9A0BB8CB-A613-4774-A28C-C96FECCA2010}"/>
    <cellStyle name="Heading 2 23" xfId="12959" xr:uid="{C80E3E69-6092-470B-A777-49B2A85E510B}"/>
    <cellStyle name="Heading 2 24" xfId="16232" xr:uid="{1FB4897A-54F3-42BE-ACE0-BDC7A59D3C10}"/>
    <cellStyle name="Heading 2 25" xfId="12256" xr:uid="{FD368489-D8CA-476D-8E83-0D60A107855A}"/>
    <cellStyle name="Heading 2 3" xfId="3228" xr:uid="{9429E225-A8E7-48CE-9EF4-4391B47EE346}"/>
    <cellStyle name="Heading 2 3 2" xfId="6672" xr:uid="{81031B1B-493C-4103-9BD0-A01751B5AC81}"/>
    <cellStyle name="Heading 2 3 2 2" xfId="13273" xr:uid="{0C78AE46-7C45-4C00-883A-27FB9C4BA6C8}"/>
    <cellStyle name="Heading 2 3 3" xfId="11028" xr:uid="{D7AB3395-9374-4586-BE70-663191148056}"/>
    <cellStyle name="Heading 2 3_Jurisdictional Study" xfId="9722" xr:uid="{3E1C0F2C-4D40-4CA1-8018-B7C9ECB59C68}"/>
    <cellStyle name="Heading 2 4" xfId="144" xr:uid="{F489ABDE-B6F9-47C0-9549-D09ED7DD1541}"/>
    <cellStyle name="Heading 2 4 2" xfId="16343" xr:uid="{B5373DBA-73E7-4D09-B1CF-CC4563AB882F}"/>
    <cellStyle name="Heading 2 5" xfId="84" xr:uid="{7BCE438F-6079-4170-B7A2-A31A35FE0E79}"/>
    <cellStyle name="Heading 2 5 2" xfId="15245" xr:uid="{3F17D492-BB1A-442B-B969-EAB79ADC34EA}"/>
    <cellStyle name="Heading 2 6" xfId="10854" xr:uid="{57AD357C-A24D-4C9B-B01B-86E1B0917A82}"/>
    <cellStyle name="Heading 2 6 2" xfId="11311" xr:uid="{8F225E23-199E-4876-95B8-3303D6DDA80A}"/>
    <cellStyle name="Heading 2 7" xfId="10875" xr:uid="{D21EC682-A3B3-4428-995F-347419508A15}"/>
    <cellStyle name="Heading 2 7 2" xfId="11608" xr:uid="{0D9B9DB8-450A-418B-B787-AF43F44938B4}"/>
    <cellStyle name="Heading 2 8" xfId="11639" xr:uid="{6E644D7A-96BC-46B4-A512-1155BE64443A}"/>
    <cellStyle name="Heading 2 9" xfId="12958" xr:uid="{8B53F5B9-3CE7-4815-8B19-7C4457E0AAA9}"/>
    <cellStyle name="Heading 3" xfId="4" builtinId="18" customBuiltin="1"/>
    <cellStyle name="Heading 3 10" xfId="11086" xr:uid="{DA5972CF-0DFC-438F-AB9A-7E3934A8211E}"/>
    <cellStyle name="Heading 3 11" xfId="15013" xr:uid="{48CFD6D4-0DCB-44BE-9AE9-C9CFFACBF5E9}"/>
    <cellStyle name="Heading 3 12" xfId="15097" xr:uid="{3207C158-DD02-41D5-BEB2-B1FDB520BF48}"/>
    <cellStyle name="Heading 3 13" xfId="15185" xr:uid="{9FDB3B71-63BE-42A5-AD9C-535628D1EC85}"/>
    <cellStyle name="Heading 3 14" xfId="16306" xr:uid="{B8F6B1D0-5369-437F-A01E-E88EDB546459}"/>
    <cellStyle name="Heading 3 15" xfId="12016" xr:uid="{401E0E77-70D0-4D1A-BB25-4B4B0CF4F579}"/>
    <cellStyle name="Heading 3 16" xfId="11007" xr:uid="{0E8C0169-66B1-457E-93F8-B5F5F4ECC05D}"/>
    <cellStyle name="Heading 3 17" xfId="12250" xr:uid="{F40E02CC-D6C7-462E-9AEA-B6B2910452B1}"/>
    <cellStyle name="Heading 3 17 2" xfId="11321" xr:uid="{DBBA31ED-B72D-49A1-85E2-B39331FA10B6}"/>
    <cellStyle name="Heading 3 18" xfId="16168" xr:uid="{F2F950C4-7712-488F-AD50-7C472856FC9A}"/>
    <cellStyle name="Heading 3 19" xfId="11815" xr:uid="{EEE34879-7DCE-4286-BC55-298D521708F3}"/>
    <cellStyle name="Heading 3 2" xfId="312" xr:uid="{888C0A32-B196-4AB8-A70B-48C09CF456EC}"/>
    <cellStyle name="Heading 3 2 10" xfId="12647" xr:uid="{8952AE06-681D-480C-82DF-7E6C873BE1C4}"/>
    <cellStyle name="Heading 3 2 2" xfId="6674" xr:uid="{45181FA5-E5CE-4706-A709-E556E24E4F81}"/>
    <cellStyle name="Heading 3 2 2 2" xfId="14977" xr:uid="{BE69DFD8-51CB-4596-B7FC-6B818FEE4A7D}"/>
    <cellStyle name="Heading 3 2 2 2 2" xfId="11482" xr:uid="{C24E9FF8-A4CD-4A06-A408-8B7EFF4ADE4D}"/>
    <cellStyle name="Heading 3 2 2 2 3" xfId="11227" xr:uid="{AAEAEA71-CD97-4A35-893B-2DFFA4497FEF}"/>
    <cellStyle name="Heading 3 2 2 2 4" xfId="15380" xr:uid="{F787F481-B5CA-4454-90CD-25C4A5B48D68}"/>
    <cellStyle name="Heading 3 2 2 2 5" xfId="11962" xr:uid="{8298F92E-B50E-4E26-8C99-B6168518AE24}"/>
    <cellStyle name="Heading 3 2 2 3" xfId="12352" xr:uid="{CEC7FD35-AF74-455F-9673-0AD0EA5DDC73}"/>
    <cellStyle name="Heading 3 2 2 4" xfId="15268" xr:uid="{B493D494-AA42-4E89-B4C3-19EB417A3E21}"/>
    <cellStyle name="Heading 3 2 2 5" xfId="16310" xr:uid="{1BF4C3BE-C809-4824-9C87-C673AF6B528B}"/>
    <cellStyle name="Heading 3 2 2 6" xfId="16166" xr:uid="{CE63E8BE-6380-4921-BF75-9AA8DFA9645E}"/>
    <cellStyle name="Heading 3 2 3" xfId="6673" xr:uid="{46C14531-E667-4713-A678-CD04376BB859}"/>
    <cellStyle name="Heading 3 2 3 2" xfId="15239" xr:uid="{89A407C6-A83E-452B-9631-FD3B908B754F}"/>
    <cellStyle name="Heading 3 2 4" xfId="12511" xr:uid="{16AF5F92-13D7-433E-A38A-046F09748075}"/>
    <cellStyle name="Heading 3 2 5" xfId="11960" xr:uid="{A73B53AB-6235-4CE4-A40E-4900C31E420F}"/>
    <cellStyle name="Heading 3 2 6" xfId="11791" xr:uid="{64B58D37-FA51-4236-8602-EB8D9B87BA8A}"/>
    <cellStyle name="Heading 3 2 7" xfId="11377" xr:uid="{728A036A-7C0C-4EB1-8078-5E12281F6FE1}"/>
    <cellStyle name="Heading 3 2 8" xfId="11090" xr:uid="{8B7539E8-BF19-49DD-A57C-465E3D72CABF}"/>
    <cellStyle name="Heading 3 2 9" xfId="11288" xr:uid="{888E8FB7-A508-493F-8794-0AE6349377CA}"/>
    <cellStyle name="Heading 3 2_Jurisdictional Study" xfId="9723" xr:uid="{06548A5E-CD6C-4378-B6B5-E65D4BEBE42E}"/>
    <cellStyle name="Heading 3 20" xfId="12960" xr:uid="{59AA0E6B-4E52-4537-B611-8FE1230BC206}"/>
    <cellStyle name="Heading 3 21" xfId="15028" xr:uid="{5984257B-014E-4804-9705-84289FE09F17}"/>
    <cellStyle name="Heading 3 22" xfId="14999" xr:uid="{4DDE0A49-02BA-49BB-AEFD-A62C7975DDB9}"/>
    <cellStyle name="Heading 3 3" xfId="6675" xr:uid="{2FC9EC6A-473C-436F-92FA-E0C111BD0F25}"/>
    <cellStyle name="Heading 3 3 2" xfId="12271" xr:uid="{A2A515BD-7979-4868-AAC9-2FCB3DB8099B}"/>
    <cellStyle name="Heading 3 3 3" xfId="12635" xr:uid="{9E992959-DE94-489E-9C30-19161D0EFAF8}"/>
    <cellStyle name="Heading 3 4" xfId="6676" xr:uid="{A402B673-3FAE-4581-92A0-21780F7F1F2F}"/>
    <cellStyle name="Heading 3 4 2" xfId="12484" xr:uid="{C4586DA9-D6D9-416C-998C-75772C75668E}"/>
    <cellStyle name="Heading 3 4 3" xfId="15215" xr:uid="{D85E000B-AEF1-413B-B73C-493E995089AB}"/>
    <cellStyle name="Heading 3 5" xfId="6677" xr:uid="{F1E89C0B-3B74-41AD-9E3E-3EF24C75F2CA}"/>
    <cellStyle name="Heading 3 5 2" xfId="12089" xr:uid="{7FC790BD-8FAF-4E1F-AB0B-8A13ACED0CCA}"/>
    <cellStyle name="Heading 3 5 3" xfId="16321" xr:uid="{920CA2C4-0A59-4F00-9175-97D211123E5E}"/>
    <cellStyle name="Heading 3 6" xfId="3190" xr:uid="{F10CE418-270F-44A9-BD9C-72C8B3CA31CD}"/>
    <cellStyle name="Heading 3 6 2" xfId="12808" xr:uid="{BA8F256E-6E59-425F-AB2B-120315BC0FA5}"/>
    <cellStyle name="Heading 3 7" xfId="85" xr:uid="{1F2FF033-8286-424D-973F-04991758D37A}"/>
    <cellStyle name="Heading 3 7 2" xfId="12667" xr:uid="{BDFD5207-76B8-4B6B-AA36-782BC91D2C84}"/>
    <cellStyle name="Heading 3 8" xfId="11889" xr:uid="{CA09E281-D925-41DE-9363-213C999F8F15}"/>
    <cellStyle name="Heading 3 9" xfId="11423" xr:uid="{9CC00B77-7B8B-40AF-897F-64C6CAC72E2B}"/>
    <cellStyle name="Heading 4" xfId="5" builtinId="19" customBuiltin="1"/>
    <cellStyle name="Heading 4 10" xfId="16372" xr:uid="{47F6B06C-EC15-449D-824D-2184AB526A00}"/>
    <cellStyle name="Heading 4 11" xfId="11674" xr:uid="{463BA51F-A902-4554-BA32-7595E779158B}"/>
    <cellStyle name="Heading 4 12" xfId="12961" xr:uid="{D4F9A531-5620-459C-AA6B-DBBEE34A2699}"/>
    <cellStyle name="Heading 4 13" xfId="12567" xr:uid="{3EF5D0DF-02D3-4EAA-8E16-DCA4BFE26AFE}"/>
    <cellStyle name="Heading 4 14" xfId="12149" xr:uid="{CFDD5ACB-7C9B-47A5-BC70-DABBA2E61C31}"/>
    <cellStyle name="Heading 4 15" xfId="15151" xr:uid="{08753710-24EF-48F8-AAF0-B5228BF3A1C5}"/>
    <cellStyle name="Heading 4 16" xfId="16356" xr:uid="{A6153A54-1727-4F46-B4F7-52502AB8C74A}"/>
    <cellStyle name="Heading 4 17" xfId="16445" xr:uid="{081739C9-F1BE-43C5-9995-0474B81F4E25}"/>
    <cellStyle name="Heading 4 17 2" xfId="15860" xr:uid="{EFF46D8E-4DCF-45A1-BA1A-17B11FA1C767}"/>
    <cellStyle name="Heading 4 18" xfId="12097" xr:uid="{DA97A369-6501-4A56-A3A9-5F60BA7E38A4}"/>
    <cellStyle name="Heading 4 19" xfId="11267" xr:uid="{78EED879-47F4-47AB-8E91-DEA123D20A3F}"/>
    <cellStyle name="Heading 4 2" xfId="313" xr:uid="{9142DF0C-1686-4A52-AE47-C440094913BF}"/>
    <cellStyle name="Heading 4 2 10" xfId="15379" xr:uid="{5B998691-9D3A-4086-B7CF-5E267C28CB47}"/>
    <cellStyle name="Heading 4 2 2" xfId="6678" xr:uid="{77287DAF-83A8-4157-9682-C1825B820DE7}"/>
    <cellStyle name="Heading 4 2 2 2" xfId="16246" xr:uid="{7BA1478D-94A9-44E1-AA51-6AA7F6C2992E}"/>
    <cellStyle name="Heading 4 2 2 2 2" xfId="11707" xr:uid="{1A6E6CA4-15BA-4C81-B487-988595AC8EF0}"/>
    <cellStyle name="Heading 4 2 2 2 3" xfId="15246" xr:uid="{A435FA03-AE20-44D4-BF8E-7EBE006A8810}"/>
    <cellStyle name="Heading 4 2 2 2 4" xfId="15143" xr:uid="{A1B5D3A6-A676-461C-BDF3-17104845C165}"/>
    <cellStyle name="Heading 4 2 2 2 5" xfId="12007" xr:uid="{21D19835-5DE5-4336-B4B1-4EC46641BA43}"/>
    <cellStyle name="Heading 4 2 2 3" xfId="11217" xr:uid="{2DD5F189-7BB3-473F-A86C-88273FDFE994}"/>
    <cellStyle name="Heading 4 2 2 4" xfId="12839" xr:uid="{E4F9384E-1DE1-4730-9111-56AF222FE3D6}"/>
    <cellStyle name="Heading 4 2 2 5" xfId="11774" xr:uid="{AB83239C-5D29-45D5-9484-8F84C889CCDF}"/>
    <cellStyle name="Heading 4 2 2 6" xfId="12046" xr:uid="{D4908BD0-586A-4E54-9D6F-785CDAF92826}"/>
    <cellStyle name="Heading 4 2 3" xfId="11805" xr:uid="{F3D0ECA2-5B92-44E2-88A9-9FFF9951430E}"/>
    <cellStyle name="Heading 4 2 4" xfId="12451" xr:uid="{81CDD5FA-AD31-4237-84CB-D9E145AA51A0}"/>
    <cellStyle name="Heading 4 2 5" xfId="12341" xr:uid="{20F7620D-7A6A-48F2-98A6-074EA33BDCA6}"/>
    <cellStyle name="Heading 4 2 6" xfId="12162" xr:uid="{93B05432-3BEF-4113-B508-A70D560F785D}"/>
    <cellStyle name="Heading 4 2 7" xfId="11352" xr:uid="{1CC15023-3624-430E-9789-2A4DE5CFCC74}"/>
    <cellStyle name="Heading 4 2 8" xfId="11122" xr:uid="{71B98B16-4FE3-4D2E-A098-02DD88521A3C}"/>
    <cellStyle name="Heading 4 2 9" xfId="12962" xr:uid="{B3767212-754F-45A7-A9CE-68479BDAAB89}"/>
    <cellStyle name="Heading 4 2_Jurisdictional Study" xfId="9724" xr:uid="{70C14EFB-3B79-42F0-81C9-6997A1984A22}"/>
    <cellStyle name="Heading 4 20" xfId="11450" xr:uid="{E838A539-FE4D-417C-BA60-F5A49B2B958A}"/>
    <cellStyle name="Heading 4 21" xfId="11874" xr:uid="{26C6587C-D21F-491C-A0AA-8FD5F9ED6FE5}"/>
    <cellStyle name="Heading 4 22" xfId="12963" xr:uid="{B981C06D-E6E5-4EC9-B6E1-E2827247CA7A}"/>
    <cellStyle name="Heading 4 3" xfId="6679" xr:uid="{191A8716-158B-4722-AFCE-2B7303D05829}"/>
    <cellStyle name="Heading 4 3 2" xfId="11098" xr:uid="{753A424A-4A53-4A5C-94DE-EDBB742D20E9}"/>
    <cellStyle name="Heading 4 3 3" xfId="12653" xr:uid="{9CCFF2CC-31EC-4FCD-9489-ABB04E9AC345}"/>
    <cellStyle name="Heading 4 4" xfId="3191" xr:uid="{A89370C9-D3A2-4F0C-9150-9EF52F447224}"/>
    <cellStyle name="Heading 4 4 2" xfId="11704" xr:uid="{CB2BE501-D3C9-48D1-A633-91D9ED172B65}"/>
    <cellStyle name="Heading 4 5" xfId="86" xr:uid="{53E5AD14-9736-4FFA-93C0-4002308C3E10}"/>
    <cellStyle name="Heading 4 5 2" xfId="15152" xr:uid="{02C231DA-15ED-4A20-B3F7-6C4A9FE94AEB}"/>
    <cellStyle name="Heading 4 6" xfId="15232" xr:uid="{2BF22BA1-75AB-4B90-99DE-FB88A85C88FF}"/>
    <cellStyle name="Heading 4 7" xfId="11803" xr:uid="{6D4E9724-1BF8-40BC-AC25-242099012491}"/>
    <cellStyle name="Heading 4 8" xfId="16441" xr:uid="{7CAC5F14-B6AC-40EF-BDE5-BEDB90044570}"/>
    <cellStyle name="Heading 4 9" xfId="11494" xr:uid="{A8E4DE1A-0129-42C0-A9D9-AAA103206E07}"/>
    <cellStyle name="Hyperlink 2" xfId="6680" xr:uid="{B84044C3-F1EE-4091-A894-06A1D8668BA9}"/>
    <cellStyle name="Input" xfId="8" builtinId="20" customBuiltin="1"/>
    <cellStyle name="Input 10" xfId="424" xr:uid="{E80CFF64-DB26-4E01-84E3-757BBA289580}"/>
    <cellStyle name="Input 10 10" xfId="2734" xr:uid="{C52B3968-C4F5-476B-8A68-AA70630098F3}"/>
    <cellStyle name="Input 10 11" xfId="12757" xr:uid="{3C8EE8C1-9A30-404D-BC8E-F65A80F5F278}"/>
    <cellStyle name="Input 10 12" xfId="13276" xr:uid="{79FDCFB5-3DF2-48D1-9E00-6C0F66335633}"/>
    <cellStyle name="Input 10 13" xfId="15381" xr:uid="{1F2AE3BB-4921-46F3-9A41-08566C939ABD}"/>
    <cellStyle name="Input 10 2" xfId="981" xr:uid="{79907742-026E-49CB-8386-13B127F2617B}"/>
    <cellStyle name="Input 10 2 2" xfId="1123" xr:uid="{7C8861C9-798B-49AB-9D06-57E549AF4A94}"/>
    <cellStyle name="Input 10 2 2 2" xfId="15537" xr:uid="{FC84AD33-F21F-479A-9854-6784580C19AE}"/>
    <cellStyle name="Input 10 2 3" xfId="1364" xr:uid="{0B1E2B80-928E-492A-9AE4-B1A5B8F8596E}"/>
    <cellStyle name="Input 10 2 3 2" xfId="13277" xr:uid="{17C003FE-3F98-49CE-8213-63799681E55D}"/>
    <cellStyle name="Input 10 2 4" xfId="523" xr:uid="{3BEAD8E5-AC4C-4AEA-9E23-86B946BAA422}"/>
    <cellStyle name="Input 10 2 4 2" xfId="11887" xr:uid="{29AABE3C-CCC9-47CB-BAE5-487D1BB7898B}"/>
    <cellStyle name="Input 10 2 5" xfId="1683" xr:uid="{F320BB1B-6AAD-4246-A68E-F11B0D6CFBD8}"/>
    <cellStyle name="Input 10 2 5 2" xfId="13279" xr:uid="{B668B76C-3E05-4597-91E4-6EE18EA3601A}"/>
    <cellStyle name="Input 10 2 6" xfId="2471" xr:uid="{F2DE79DE-10D0-4000-B0CA-B155E488A5BB}"/>
    <cellStyle name="Input 10 2 6 2" xfId="13278" xr:uid="{572672A7-7474-40B1-96A6-5C24F1EDD0FC}"/>
    <cellStyle name="Input 10 2 7" xfId="2794" xr:uid="{1FF4A0D4-9A46-4A7B-8D48-171DCB7C189F}"/>
    <cellStyle name="Input 10 2 7 2" xfId="12820" xr:uid="{8EB98AA5-023E-44D3-AD99-6320F95B2C4F}"/>
    <cellStyle name="Input 10 2 8" xfId="2898" xr:uid="{2854B246-ECDF-4C8F-8476-8EA55DF0737D}"/>
    <cellStyle name="Input 10 2 8 2" xfId="15861" xr:uid="{C4785C76-D846-4CBD-9B1B-0CEB71D00DE8}"/>
    <cellStyle name="Input 10 2 9" xfId="1930" xr:uid="{4A0BED1A-2B93-40FF-9562-2F60DEC0040B}"/>
    <cellStyle name="Input 10 2_Jurisdictional Study" xfId="9726" xr:uid="{1AB244CC-327C-43D9-B06E-E27706EAE1C5}"/>
    <cellStyle name="Input 10 3" xfId="750" xr:uid="{EAE09B3D-C4A3-49C7-9F4B-DC89A2C757C7}"/>
    <cellStyle name="Input 10 3 2" xfId="11606" xr:uid="{05A8D4B6-C8CB-4222-8844-943D248E78C3}"/>
    <cellStyle name="Input 10 4" xfId="1239" xr:uid="{E534C873-0694-42BB-8A72-3AD6DFF6F43F}"/>
    <cellStyle name="Input 10 4 2" xfId="11818" xr:uid="{574397E7-F9BE-4D0F-AABB-39A48C91D932}"/>
    <cellStyle name="Input 10 5" xfId="1112" xr:uid="{9E8D26CD-2B87-4253-AD1D-B75D806ACAC9}"/>
    <cellStyle name="Input 10 5 2" xfId="11908" xr:uid="{2816815F-FDA6-4884-AAEB-FF0D00DCCB9B}"/>
    <cellStyle name="Input 10 6" xfId="1512" xr:uid="{A181B935-60A2-4EA1-9C3E-1F78378A9828}"/>
    <cellStyle name="Input 10 6 2" xfId="11948" xr:uid="{A4D2FA55-ED69-428C-924D-F009516F876C}"/>
    <cellStyle name="Input 10 7" xfId="1993" xr:uid="{D7E25A4F-0D66-4FDA-8C7C-DFD225F4DB87}"/>
    <cellStyle name="Input 10 7 2" xfId="12850" xr:uid="{A9A2B1D2-6CA4-416C-8940-02D63B3F7DA3}"/>
    <cellStyle name="Input 10 8" xfId="2591" xr:uid="{ADB1460F-234A-4C50-92F4-E0072E774198}"/>
    <cellStyle name="Input 10 8 2" xfId="13280" xr:uid="{AEFB1F52-D26C-4EA6-8E58-E3BA8CA1093D}"/>
    <cellStyle name="Input 10 9" xfId="2957" xr:uid="{3E093796-7313-492F-9BB0-A709B4BE5109}"/>
    <cellStyle name="Input 10 9 2" xfId="11392" xr:uid="{E6C01A74-4393-460A-BEF3-F811FF5C195A}"/>
    <cellStyle name="Input 10_Jurisdictional Study" xfId="9725" xr:uid="{4510928A-39F5-43A4-8778-68CAB3989893}"/>
    <cellStyle name="Input 11" xfId="473" xr:uid="{CBD53ADD-566B-4528-9A2C-402749A55E00}"/>
    <cellStyle name="Input 11 10" xfId="2667" xr:uid="{E186DC3E-AFDA-4E89-9B48-E0A7ADAC58B7}"/>
    <cellStyle name="Input 11 11" xfId="13281" xr:uid="{369880AB-A990-49CD-852B-F09328A979FC}"/>
    <cellStyle name="Input 11 12" xfId="11514" xr:uid="{74162DF6-5E86-4207-8ACF-9D45D331E8E3}"/>
    <cellStyle name="Input 11 13" xfId="10910" xr:uid="{C9C8BEDA-3971-46D3-BD9C-85638F8B3641}"/>
    <cellStyle name="Input 11 2" xfId="1026" xr:uid="{ED4D0E75-6D6E-4848-AA52-B8D07E3E336E}"/>
    <cellStyle name="Input 11 2 2" xfId="564" xr:uid="{8E075118-C9EF-433D-8803-D076AF1A3C7A}"/>
    <cellStyle name="Input 11 2 2 2" xfId="11480" xr:uid="{190E4DC0-B8CE-4817-951B-7C31AA624127}"/>
    <cellStyle name="Input 11 2 3" xfId="1408" xr:uid="{B266AE5A-39BC-4109-AA41-45C58E0AE8F6}"/>
    <cellStyle name="Input 11 2 3 2" xfId="11835" xr:uid="{A1F210DF-63C3-4E81-8411-FACA25CB7E7E}"/>
    <cellStyle name="Input 11 2 4" xfId="1579" xr:uid="{E28F16E8-9C13-4440-A1EC-CC90594D666D}"/>
    <cellStyle name="Input 11 2 4 2" xfId="11911" xr:uid="{3687A2A5-786A-46A5-B561-FBE49AD539B3}"/>
    <cellStyle name="Input 11 2 5" xfId="1726" xr:uid="{C1E1F05D-14D8-4D24-B119-4F595E274BB0}"/>
    <cellStyle name="Input 11 2 5 2" xfId="12724" xr:uid="{B1B0468B-F380-4D4B-B55C-2E8445AE57B0}"/>
    <cellStyle name="Input 11 2 6" xfId="2515" xr:uid="{EFC42F12-23F3-4DFA-8A97-FF1A5DCA00B0}"/>
    <cellStyle name="Input 11 2 6 2" xfId="15863" xr:uid="{31FEA857-73BA-485E-A925-936219AFF6EB}"/>
    <cellStyle name="Input 11 2 7" xfId="2837" xr:uid="{85ED60ED-EF47-4041-9A12-00EEBD7E96EC}"/>
    <cellStyle name="Input 11 2 7 2" xfId="11137" xr:uid="{4CE944B9-308A-4976-A418-14300090EDD9}"/>
    <cellStyle name="Input 11 2 8" xfId="2098" xr:uid="{962133E1-387D-4D65-99F4-AB2AA1CE763E}"/>
    <cellStyle name="Input 11 2 8 2" xfId="11531" xr:uid="{36ED320C-FCD1-4D89-B0AE-D282685E7C02}"/>
    <cellStyle name="Input 11 2 9" xfId="3158" xr:uid="{26E294E9-727C-4F40-BC1C-9985542EEE6D}"/>
    <cellStyle name="Input 11 2_Jurisdictional Study" xfId="9728" xr:uid="{60412C41-9FA5-4EC7-AC93-A772DA2B0EDF}"/>
    <cellStyle name="Input 11 3" xfId="656" xr:uid="{136F73B8-78C6-4F97-B276-B9CB6BC95B99}"/>
    <cellStyle name="Input 11 3 2" xfId="12191" xr:uid="{FCDC06E1-3992-458B-AD05-C37AF06C4C94}"/>
    <cellStyle name="Input 11 4" xfId="1287" xr:uid="{0EEDA01F-A8A1-4284-8044-BAF7F289FD54}"/>
    <cellStyle name="Input 11 4 2" xfId="12219" xr:uid="{AE97E5EB-6046-47CE-9486-73BE5F66B6E3}"/>
    <cellStyle name="Input 11 5" xfId="690" xr:uid="{CC744B02-8CC9-456D-A2C2-1A1B9F9A6CD6}"/>
    <cellStyle name="Input 11 5 2" xfId="14341" xr:uid="{99932BA8-4EE8-4F40-A337-A86B2CE3DA3D}"/>
    <cellStyle name="Input 11 6" xfId="1626" xr:uid="{C21844AB-8390-4CCD-9E01-5210BE9AAD10}"/>
    <cellStyle name="Input 11 6 2" xfId="15862" xr:uid="{5E4CDA13-D53A-45B7-87E0-5955AA4ED8E6}"/>
    <cellStyle name="Input 11 7" xfId="1759" xr:uid="{46077C50-ACED-4B23-8E35-0AB1937F0DFE}"/>
    <cellStyle name="Input 11 7 2" xfId="11058" xr:uid="{2108B08B-0BA4-485C-A39B-D8073F976D4F}"/>
    <cellStyle name="Input 11 8" xfId="1838" xr:uid="{894D684F-748A-4A4B-B615-F02CF51A88C5}"/>
    <cellStyle name="Input 11 8 2" xfId="13282" xr:uid="{A3958FAA-CA07-49AE-91FA-247556E193D7}"/>
    <cellStyle name="Input 11 9" xfId="1774" xr:uid="{A873284D-5CB3-41F8-86F1-83C90309F48A}"/>
    <cellStyle name="Input 11 9 2" xfId="15539" xr:uid="{AF10DF8D-7F55-473A-BE82-2BC5CFADCAB7}"/>
    <cellStyle name="Input 11_Jurisdictional Study" xfId="9727" xr:uid="{8AE6FE78-F26E-49B5-8812-51BE794554DB}"/>
    <cellStyle name="Input 12" xfId="430" xr:uid="{C3F7ACB3-AEE8-4FC1-B065-F647EE420773}"/>
    <cellStyle name="Input 12 10" xfId="2119" xr:uid="{12D30CBF-7CB6-4DCB-815C-878DC331DF51}"/>
    <cellStyle name="Input 12 11" xfId="11650" xr:uid="{593C5E1D-2488-4E59-9424-1620B5983FC8}"/>
    <cellStyle name="Input 12 12" xfId="11193" xr:uid="{CE69D4FB-EA1B-4F2D-AFE3-D1613F79CB95}"/>
    <cellStyle name="Input 12 13" xfId="12213" xr:uid="{82ED4D9F-1AA5-4C71-8541-342E4C3B3E5D}"/>
    <cellStyle name="Input 12 2" xfId="986" xr:uid="{7F5D8E26-C2EA-4A53-88C0-213DBD1B08F1}"/>
    <cellStyle name="Input 12 2 2" xfId="1190" xr:uid="{6E48BE75-5B7A-4032-82A7-A0ED31C90BC7}"/>
    <cellStyle name="Input 12 2 2 2" xfId="12362" xr:uid="{21D13BC4-27D5-4DA9-84D5-7D63F724D3B4}"/>
    <cellStyle name="Input 12 2 3" xfId="1369" xr:uid="{42B62FA0-9D91-49D0-AD2F-E05F97DE40C9}"/>
    <cellStyle name="Input 12 2 3 2" xfId="12575" xr:uid="{3DBD883E-0067-4B9D-8B41-F560A5F26F27}"/>
    <cellStyle name="Input 12 2 4" xfId="517" xr:uid="{60678849-B0C2-4659-BB63-CE22B37212E5}"/>
    <cellStyle name="Input 12 2 4 2" xfId="15538" xr:uid="{E91B1F2F-CF13-4DFE-94E1-189DCE16B2E4}"/>
    <cellStyle name="Input 12 2 5" xfId="1688" xr:uid="{529DE755-DD01-4030-A28C-4442B323AE83}"/>
    <cellStyle name="Input 12 2 5 2" xfId="13283" xr:uid="{5844334C-AC07-4EB5-90E2-992FB84F926F}"/>
    <cellStyle name="Input 12 2 6" xfId="2476" xr:uid="{383B9E6A-DBDB-4570-9273-517B07F2B661}"/>
    <cellStyle name="Input 12 2 6 2" xfId="11461" xr:uid="{D9EAE3CF-53B9-48C3-8A57-A04345DF39CC}"/>
    <cellStyle name="Input 12 2 7" xfId="2799" xr:uid="{E07E0C0B-D7A0-4F88-A61E-BC990B9D98F1}"/>
    <cellStyle name="Input 12 2 7 2" xfId="15540" xr:uid="{DC40EA13-EAE5-4450-98C1-9F7382612946}"/>
    <cellStyle name="Input 12 2 8" xfId="2357" xr:uid="{B02D7874-9B59-45F9-8C17-1DEDD6E26E74}"/>
    <cellStyle name="Input 12 2 8 2" xfId="13284" xr:uid="{873CBBF5-83C6-45A7-B067-B2F1D58A5799}"/>
    <cellStyle name="Input 12 2 9" xfId="2969" xr:uid="{6020933A-B7EF-4746-83F0-EF08F78C3F5C}"/>
    <cellStyle name="Input 12 2_Jurisdictional Study" xfId="9730" xr:uid="{BB87A489-D647-4B1A-8158-5658B3D18228}"/>
    <cellStyle name="Input 12 3" xfId="1145" xr:uid="{26CD6BBE-43C5-419E-8B7A-96B2E1DE406E}"/>
    <cellStyle name="Input 12 3 2" xfId="13286" xr:uid="{50FF2309-D28B-4C17-A29B-4EC83B6EF0DB}"/>
    <cellStyle name="Input 12 4" xfId="1245" xr:uid="{5BC76D04-CB82-4FA7-9022-0095E165A31D}"/>
    <cellStyle name="Input 12 4 2" xfId="13285" xr:uid="{452D8D47-2E0E-4659-B8E1-626A8F8CF7A3}"/>
    <cellStyle name="Input 12 5" xfId="1459" xr:uid="{96C5ECA2-D477-463C-9003-612BABFE35A4}"/>
    <cellStyle name="Input 12 5 2" xfId="15864" xr:uid="{6142ABF1-39BE-4006-ADB1-EAE6E36D7887}"/>
    <cellStyle name="Input 12 6" xfId="1465" xr:uid="{14347FDA-9217-4863-B57B-DE3852AF3FAF}"/>
    <cellStyle name="Input 12 6 2" xfId="12767" xr:uid="{069F2CD1-46E0-4A6D-9395-3FBAD168C02B}"/>
    <cellStyle name="Input 12 7" xfId="1896" xr:uid="{E42ACC1D-574F-4CC5-AC85-EBEAAF962DC7}"/>
    <cellStyle name="Input 12 7 2" xfId="11530" xr:uid="{D8F00FBB-7527-4C28-B47D-2ABC765EE84F}"/>
    <cellStyle name="Input 12 8" xfId="2348" xr:uid="{EAA924F2-61F8-4733-B684-742455D1D30B}"/>
    <cellStyle name="Input 12 8 2" xfId="11968" xr:uid="{EDEBCD98-504B-4415-8932-0DC3A6DCD34D}"/>
    <cellStyle name="Input 12 9" xfId="2980" xr:uid="{1ABBAF2A-0715-4F5A-9A30-5118CA7A2679}"/>
    <cellStyle name="Input 12 9 2" xfId="13287" xr:uid="{0942522F-7F9F-4484-B3D6-EDF0C92A657B}"/>
    <cellStyle name="Input 12_Jurisdictional Study" xfId="9729" xr:uid="{59E4C900-D617-4CBA-B27C-EEC920ECA51F}"/>
    <cellStyle name="Input 13" xfId="448" xr:uid="{B551A0EB-492B-44A3-865D-24893C308F06}"/>
    <cellStyle name="Input 13 10" xfId="2016" xr:uid="{F6EE84F0-B5B6-4CEE-AD52-FC5EF7BE5B17}"/>
    <cellStyle name="Input 13 11" xfId="12384" xr:uid="{1E75DE3E-3052-47C9-BD31-ACA4B0165B97}"/>
    <cellStyle name="Input 13 12" xfId="13288" xr:uid="{CD2873DE-22D0-457A-895A-91B3E4B077EE}"/>
    <cellStyle name="Input 13 13" xfId="11162" xr:uid="{F56745C9-B135-43A2-86BB-5EB64E581372}"/>
    <cellStyle name="Input 13 2" xfId="1004" xr:uid="{4B0E1C22-1306-45D0-8D96-C1134D4A9178}"/>
    <cellStyle name="Input 13 2 2" xfId="1154" xr:uid="{2365C698-5CA0-4DCF-9C4F-367ABE61571C}"/>
    <cellStyle name="Input 13 2 2 2" xfId="12625" xr:uid="{F82DE841-8ECE-4295-9A22-68E42883BD7E}"/>
    <cellStyle name="Input 13 2 3" xfId="1387" xr:uid="{0FB02E0C-77FB-4F6D-B9D3-80D0E479B400}"/>
    <cellStyle name="Input 13 2 3 2" xfId="15865" xr:uid="{1E86C979-ADE5-4E49-8613-7524A2824D3D}"/>
    <cellStyle name="Input 13 2 4" xfId="1479" xr:uid="{FEAF5BFC-CB95-42CC-99AA-EC134851DC96}"/>
    <cellStyle name="Input 13 2 4 2" xfId="11251" xr:uid="{4B19B5B5-F7D5-4748-ADB3-BD0BC4BB98B3}"/>
    <cellStyle name="Input 13 2 5" xfId="1706" xr:uid="{098B1BA1-9EBD-4119-BCBB-A1EFD19A4D99}"/>
    <cellStyle name="Input 13 2 5 2" xfId="11591" xr:uid="{DBCAC9B8-206F-4CD0-8E35-5199911E5ABB}"/>
    <cellStyle name="Input 13 2 6" xfId="2494" xr:uid="{0978B8AA-64B2-4F9B-A612-A15BB671A450}"/>
    <cellStyle name="Input 13 2 6 2" xfId="13290" xr:uid="{27964874-FB12-4BE5-AA82-66EA356E97A1}"/>
    <cellStyle name="Input 13 2 7" xfId="2817" xr:uid="{84469278-9D19-4D7F-BF81-CE215A76DBAE}"/>
    <cellStyle name="Input 13 2 7 2" xfId="13289" xr:uid="{21DE66BE-4B30-4722-9C74-4579F558CFDA}"/>
    <cellStyle name="Input 13 2 8" xfId="2924" xr:uid="{A6EDBE92-1999-4374-B5CF-F3E62913DB5D}"/>
    <cellStyle name="Input 13 2 8 2" xfId="12468" xr:uid="{EA9C855B-E631-4280-8945-7FF39528DB20}"/>
    <cellStyle name="Input 13 2 9" xfId="3071" xr:uid="{571C4E31-B31A-480E-BF39-FD5BD698FB82}"/>
    <cellStyle name="Input 13 2_Jurisdictional Study" xfId="9732" xr:uid="{39D48237-2AD7-42B7-BB27-0F2685AC4D12}"/>
    <cellStyle name="Input 13 3" xfId="1201" xr:uid="{FB050B04-9500-48A1-89A5-0DC23B2C490F}"/>
    <cellStyle name="Input 13 3 2" xfId="13293" xr:uid="{433148D7-42F9-46E7-AF56-36DFFC8C1C54}"/>
    <cellStyle name="Input 13 4" xfId="1263" xr:uid="{7FFAC621-C204-46E8-A083-D7E531E9856A}"/>
    <cellStyle name="Input 13 4 2" xfId="13291" xr:uid="{28FE14BF-2544-46F9-9C74-896465BC6950}"/>
    <cellStyle name="Input 13 5" xfId="849" xr:uid="{696FF9E1-D11D-40E4-9BFD-7919BD7AA704}"/>
    <cellStyle name="Input 13 5 2" xfId="11574" xr:uid="{2A210BA2-DE31-4F40-9089-8849C84A8755}"/>
    <cellStyle name="Input 13 6" xfId="797" xr:uid="{618BDCBC-65AC-42C2-8837-4D9F2BDCCAD9}"/>
    <cellStyle name="Input 13 6 2" xfId="11744" xr:uid="{FDFE9F4C-2576-45A9-8FE2-6205C60F3AFA}"/>
    <cellStyle name="Input 13 7" xfId="2283" xr:uid="{17DAE834-EF87-43F1-8190-E3F13780D942}"/>
    <cellStyle name="Input 13 7 2" xfId="11718" xr:uid="{A5D53E26-ED6D-4345-87F2-4963A1D05FE6}"/>
    <cellStyle name="Input 13 8" xfId="2579" xr:uid="{D4F6488A-3424-4811-9EBC-7F20D1AEFAFB}"/>
    <cellStyle name="Input 13 8 2" xfId="12504" xr:uid="{4CC2A0B0-9873-494F-8693-98D3C6271779}"/>
    <cellStyle name="Input 13 9" xfId="2935" xr:uid="{F7D596FF-1199-47C0-AF55-599CF52E7A89}"/>
    <cellStyle name="Input 13 9 2" xfId="12350" xr:uid="{5CED9AFF-75A7-4CCF-943F-0D4E91E20E81}"/>
    <cellStyle name="Input 13_Jurisdictional Study" xfId="9731" xr:uid="{A77768AD-D510-4713-A273-31A119374440}"/>
    <cellStyle name="Input 14" xfId="410" xr:uid="{6EAFB8D7-D785-495C-8C02-1EC4D9E02484}"/>
    <cellStyle name="Input 14 10" xfId="3101" xr:uid="{F263CBE1-B519-4797-A6F5-2F899AC39416}"/>
    <cellStyle name="Input 14 11" xfId="12778" xr:uid="{7578813F-131E-4314-A888-33C2D8EEF2C8}"/>
    <cellStyle name="Input 14 12" xfId="15866" xr:uid="{842754CE-341B-4222-9564-543A458E9A55}"/>
    <cellStyle name="Input 14 13" xfId="15234" xr:uid="{CC9C6B96-D4AF-4F02-AA23-5AB3D971599E}"/>
    <cellStyle name="Input 14 2" xfId="967" xr:uid="{6B05B7F7-16BD-4E52-8736-33245F2A068B}"/>
    <cellStyle name="Input 14 2 2" xfId="1081" xr:uid="{5D3DBF71-0516-4100-BE6E-8929ABDAAA8B}"/>
    <cellStyle name="Input 14 2 2 2" xfId="13292" xr:uid="{ACE72ABC-053D-45E8-8EB5-12A961C3A1B5}"/>
    <cellStyle name="Input 14 2 3" xfId="1350" xr:uid="{3A48E3AC-9C25-4959-863C-C826F23F7BA8}"/>
    <cellStyle name="Input 14 2 3 2" xfId="14342" xr:uid="{ACB4A41C-C26E-4543-B355-381D6E2FC220}"/>
    <cellStyle name="Input 14 2 4" xfId="1405" xr:uid="{4503F47D-7378-4EC5-970B-5EFB1DF2D3D4}"/>
    <cellStyle name="Input 14 2 4 2" xfId="14343" xr:uid="{2BDA8A40-9820-40D3-BFC4-0FF9ABB02279}"/>
    <cellStyle name="Input 14 2 5" xfId="1669" xr:uid="{A49C0F3A-4033-4108-8E6C-590EB602AD30}"/>
    <cellStyle name="Input 14 2 5 2" xfId="13297" xr:uid="{2C1374D6-9490-4B9E-90DA-B3CC067978AA}"/>
    <cellStyle name="Input 14 2 6" xfId="2457" xr:uid="{071CC3BA-AA40-4EA5-A5FE-F375452F4BB3}"/>
    <cellStyle name="Input 14 2 6 2" xfId="15541" xr:uid="{CBE80284-ED07-41BC-955E-E9FE1AC69002}"/>
    <cellStyle name="Input 14 2 7" xfId="2780" xr:uid="{002A7401-C341-49C2-99EC-41C970A43093}"/>
    <cellStyle name="Input 14 2 7 2" xfId="11867" xr:uid="{F5DD6856-0D5B-4068-8839-52B36E871BA0}"/>
    <cellStyle name="Input 14 2 8" xfId="3009" xr:uid="{3E319C6B-08DB-41D7-B0C2-FA7E33116EBC}"/>
    <cellStyle name="Input 14 2 8 2" xfId="12378" xr:uid="{3FE0D22E-DEEA-4749-93AD-DB2809ABE48E}"/>
    <cellStyle name="Input 14 2 9" xfId="1787" xr:uid="{C2E6CB4A-2C4A-45DF-ADDE-9B076278FE10}"/>
    <cellStyle name="Input 14 2_Jurisdictional Study" xfId="9734" xr:uid="{9F593B77-C781-4EB2-BBCC-4F60C61157EB}"/>
    <cellStyle name="Input 14 3" xfId="624" xr:uid="{4E5BC249-F8CE-428E-A289-199D0651D1DE}"/>
    <cellStyle name="Input 14 3 2" xfId="12259" xr:uid="{25EBB098-31F6-45B2-9050-5710C2954E95}"/>
    <cellStyle name="Input 14 4" xfId="1225" xr:uid="{85859F00-3154-4216-9CD4-638629B7ADF8}"/>
    <cellStyle name="Input 14 4 2" xfId="15542" xr:uid="{F31D7223-93B0-4616-94CF-303904319BF2}"/>
    <cellStyle name="Input 14 5" xfId="1511" xr:uid="{CD46C56F-1406-438C-A630-E4E69E7609BF}"/>
    <cellStyle name="Input 14 5 2" xfId="13294" xr:uid="{302F400F-61D7-4C6C-A102-55BA3575A8A9}"/>
    <cellStyle name="Input 14 6" xfId="899" xr:uid="{50052D12-17D8-44CC-AC20-D0387B8E0DAE}"/>
    <cellStyle name="Input 14 6 2" xfId="11586" xr:uid="{B1957FCB-AE86-436B-9FF6-F347E92FF0B0}"/>
    <cellStyle name="Input 14 7" xfId="2303" xr:uid="{A12951CB-A8C0-4405-B9F5-1D8E3F261EB6}"/>
    <cellStyle name="Input 14 7 2" xfId="11179" xr:uid="{FE54726C-FFEC-4EED-8105-005D100A237F}"/>
    <cellStyle name="Input 14 8" xfId="2012" xr:uid="{6B87E004-BC99-47B5-891B-D5AB10268CEE}"/>
    <cellStyle name="Input 14 8 2" xfId="11501" xr:uid="{7E030394-E8C0-4E91-B926-C103C44CBEDB}"/>
    <cellStyle name="Input 14 9" xfId="2917" xr:uid="{3EDA0D9D-571F-4D55-AD46-20401695233E}"/>
    <cellStyle name="Input 14 9 2" xfId="12433" xr:uid="{226C7748-A6A0-4BC9-AAD1-FE118AC173F4}"/>
    <cellStyle name="Input 14_Jurisdictional Study" xfId="9733" xr:uid="{8327682F-51CF-481F-B09B-C0B2A3DF4F76}"/>
    <cellStyle name="Input 15" xfId="477" xr:uid="{4FA3E0BE-329E-405B-9E99-38E2B6FFD75E}"/>
    <cellStyle name="Input 15 10" xfId="2126" xr:uid="{6D209D9D-03CC-47B9-9F81-A6CC277FEFDB}"/>
    <cellStyle name="Input 15 11" xfId="13296" xr:uid="{8CDA688E-001A-4870-8AE8-17CE427DC2DB}"/>
    <cellStyle name="Input 15 12" xfId="15867" xr:uid="{D6CD89D5-3A9D-4E3F-88D4-1B6E91DE36F0}"/>
    <cellStyle name="Input 15 13" xfId="10868" xr:uid="{44448FBA-FC33-48C1-90A7-1D1E8DF8A8F8}"/>
    <cellStyle name="Input 15 2" xfId="1030" xr:uid="{71AD61A0-2FB0-4C5C-B86C-CCFECBB81CB4}"/>
    <cellStyle name="Input 15 2 2" xfId="906" xr:uid="{0CB7BC1E-FCD1-4EDD-A130-F489FBD7BC6E}"/>
    <cellStyle name="Input 15 2 2 2" xfId="12761" xr:uid="{018F7EE1-977C-4DA2-84EE-AEEADE8E8EB4}"/>
    <cellStyle name="Input 15 2 3" xfId="1412" xr:uid="{A34162C5-8A06-4BF6-9338-435765356D93}"/>
    <cellStyle name="Input 15 2 3 2" xfId="11408" xr:uid="{3C3CF39D-C213-4B66-A7C1-60D11B3B64C4}"/>
    <cellStyle name="Input 15 2 4" xfId="1583" xr:uid="{D3B7A0A0-97F1-4C3B-852A-3F2933B4234D}"/>
    <cellStyle name="Input 15 2 4 2" xfId="11397" xr:uid="{F0AC0E59-CEA8-464F-B5B7-F262B26327CC}"/>
    <cellStyle name="Input 15 2 5" xfId="1730" xr:uid="{201EC5F7-731C-4DB6-BABE-A906FB8B3FDF}"/>
    <cellStyle name="Input 15 2 5 2" xfId="11308" xr:uid="{1B69BB2E-F96B-42A8-8AD3-E4DC1D6C76A0}"/>
    <cellStyle name="Input 15 2 6" xfId="2519" xr:uid="{3F1FD4B5-4B7A-43D8-94A7-C065CAC0C401}"/>
    <cellStyle name="Input 15 2 6 2" xfId="11844" xr:uid="{24902AB5-F5F3-497D-8F00-F7520337D33B}"/>
    <cellStyle name="Input 15 2 7" xfId="2841" xr:uid="{AB7CD22D-F7A3-4275-8B5B-29867054EEE1}"/>
    <cellStyle name="Input 15 2 7 2" xfId="12357" xr:uid="{473EF27F-DA08-4F0A-A3B5-97ADF57F58FD}"/>
    <cellStyle name="Input 15 2 8" xfId="2261" xr:uid="{DBED866A-8E30-4360-BD06-5728E0F205E0}"/>
    <cellStyle name="Input 15 2 8 2" xfId="13295" xr:uid="{0E550379-0B9F-42E5-B5BD-AF150124BAFE}"/>
    <cellStyle name="Input 15 2 9" xfId="3162" xr:uid="{83494194-0F80-4B35-8B2F-4C6820F06B73}"/>
    <cellStyle name="Input 15 2_Jurisdictional Study" xfId="9736" xr:uid="{C7BB2574-15EA-45D7-BE65-28CA85D13DF9}"/>
    <cellStyle name="Input 15 3" xfId="1204" xr:uid="{F9885874-2728-4D26-BC7E-133468EAEB8D}"/>
    <cellStyle name="Input 15 3 2" xfId="12166" xr:uid="{559C3707-8B07-4165-AE62-BE197DEB5B95}"/>
    <cellStyle name="Input 15 4" xfId="1291" xr:uid="{F2A6BBEB-7906-41C0-B3F2-12D5D5F601AE}"/>
    <cellStyle name="Input 15 4 2" xfId="11505" xr:uid="{3A188CAD-E7B9-430F-A1D4-B55E24A3C331}"/>
    <cellStyle name="Input 15 5" xfId="1501" xr:uid="{48DFF346-CAB8-4D67-B3A1-A9708D99EC1F}"/>
    <cellStyle name="Input 15 5 2" xfId="11752" xr:uid="{C598BD51-702B-49CA-B076-3BB279383348}"/>
    <cellStyle name="Input 15 6" xfId="1630" xr:uid="{68BD33E3-5708-459F-8419-8CB8DEE6CBF5}"/>
    <cellStyle name="Input 15 6 2" xfId="11972" xr:uid="{7F951B93-26B3-4E07-990D-D681ACA65707}"/>
    <cellStyle name="Input 15 7" xfId="1763" xr:uid="{3092F48E-02F6-4BB6-97CC-8C23DE4F15E3}"/>
    <cellStyle name="Input 15 7 2" xfId="11952" xr:uid="{8F7D2C88-2EA2-4482-AD46-5B9C74F79D0B}"/>
    <cellStyle name="Input 15 8" xfId="1836" xr:uid="{8F0CF6FE-3422-41B5-886C-DCA038B36AEE}"/>
    <cellStyle name="Input 15 8 2" xfId="12681" xr:uid="{BBF97800-2403-40A6-81EB-FF454417978B}"/>
    <cellStyle name="Input 15 9" xfId="2955" xr:uid="{68608F18-BDDD-41D5-AE50-7A77B54B76E2}"/>
    <cellStyle name="Input 15 9 2" xfId="13298" xr:uid="{ACD2185B-6FD7-4062-93BC-48263127C856}"/>
    <cellStyle name="Input 15_Jurisdictional Study" xfId="9735" xr:uid="{3AEC6813-A5FA-431B-9195-D3BD997B7011}"/>
    <cellStyle name="Input 16" xfId="420" xr:uid="{801B2FD1-6540-4933-9082-373D8391AFCC}"/>
    <cellStyle name="Input 16 10" xfId="1820" xr:uid="{3FBAA5E6-AF95-43BC-9361-2F2F5D0D6614}"/>
    <cellStyle name="Input 16 11" xfId="15545" xr:uid="{4C1341D2-0043-4476-B76D-6B4B37CA5A47}"/>
    <cellStyle name="Input 16 12" xfId="12753" xr:uid="{35C8A7E9-19D6-4E6E-8A60-28DBB5E97BAF}"/>
    <cellStyle name="Input 16 13" xfId="16404" xr:uid="{7CAB225A-A459-4AF4-AF3D-32065FC77DC0}"/>
    <cellStyle name="Input 16 2" xfId="977" xr:uid="{1156C8F7-BA06-471D-BE54-04B3CA286B17}"/>
    <cellStyle name="Input 16 2 2" xfId="657" xr:uid="{B36521E0-6758-4E36-99CF-73CAAD33410D}"/>
    <cellStyle name="Input 16 2 2 2" xfId="13299" xr:uid="{29963F33-A1A5-4417-9B2D-5FBD85E49248}"/>
    <cellStyle name="Input 16 2 3" xfId="1360" xr:uid="{2CB05074-8FC5-4EFA-A1BC-455A3E9AD8C6}"/>
    <cellStyle name="Input 16 2 3 2" xfId="15544" xr:uid="{AC9DFB3B-41F7-48ED-BDE5-B5289978C7E8}"/>
    <cellStyle name="Input 16 2 4" xfId="618" xr:uid="{8401A392-09AE-49ED-9D4B-51C0F3A53267}"/>
    <cellStyle name="Input 16 2 4 2" xfId="11876" xr:uid="{0F0D7E39-843E-4003-834D-7BE4CB2E97F5}"/>
    <cellStyle name="Input 16 2 5" xfId="1679" xr:uid="{0269E7E1-B358-4EB4-88E3-15508EF299B4}"/>
    <cellStyle name="Input 16 2 5 2" xfId="15546" xr:uid="{9D90FD8F-95E0-44DC-828D-1EBFAEEC6B7C}"/>
    <cellStyle name="Input 16 2 6" xfId="2467" xr:uid="{B6F3CB15-8909-4FAD-9D4A-1254646D3C85}"/>
    <cellStyle name="Input 16 2 6 2" xfId="13300" xr:uid="{176F63BD-F1F9-40E8-8BA6-1CF1BB5E0548}"/>
    <cellStyle name="Input 16 2 7" xfId="2790" xr:uid="{12456269-5EAD-4D87-8D04-6657BD0F38A7}"/>
    <cellStyle name="Input 16 2 7 2" xfId="12811" xr:uid="{0AB0DD97-31D3-41BD-AEB7-952B5A73B6C0}"/>
    <cellStyle name="Input 16 2 8" xfId="2998" xr:uid="{F63960F0-7828-49DC-A9CE-17DBED6CD570}"/>
    <cellStyle name="Input 16 2 8 2" xfId="13302" xr:uid="{CB771DB1-E43F-4E5A-B332-2A8EA155BAF6}"/>
    <cellStyle name="Input 16 2 9" xfId="1788" xr:uid="{FA459266-E961-47E9-8068-DF623D9EE348}"/>
    <cellStyle name="Input 16 2_Jurisdictional Study" xfId="9738" xr:uid="{461687C2-B1FE-44AA-B0AD-803962B4210D}"/>
    <cellStyle name="Input 16 3" xfId="1146" xr:uid="{94A5ADD9-73B5-4A71-A461-FB739C2C6CA1}"/>
    <cellStyle name="Input 16 3 2" xfId="11594" xr:uid="{15681EC9-5076-4FD5-A20B-B45E3556A80F}"/>
    <cellStyle name="Input 16 4" xfId="1235" xr:uid="{BE9D2FDB-7E05-40E6-BAA2-5D7B8A9A6060}"/>
    <cellStyle name="Input 16 4 2" xfId="13301" xr:uid="{1E13AC43-B748-48EF-9597-432700BB6E0A}"/>
    <cellStyle name="Input 16 5" xfId="1444" xr:uid="{3BA1BB66-640B-4919-8549-E2FA90B4B90F}"/>
    <cellStyle name="Input 16 5 2" xfId="15543" xr:uid="{F3BDF4D1-8FA6-4056-90CE-242B215CF337}"/>
    <cellStyle name="Input 16 6" xfId="1526" xr:uid="{CD7714C1-1BDF-4C6D-B8AA-D5AD9FD871AC}"/>
    <cellStyle name="Input 16 6 2" xfId="12214" xr:uid="{E86049B7-C880-4E06-BAE5-F5D42CB75775}"/>
    <cellStyle name="Input 16 7" xfId="2401" xr:uid="{A543D8C6-4B95-4DB6-A9BD-773E82B91912}"/>
    <cellStyle name="Input 16 7 2" xfId="15868" xr:uid="{0341FA80-DAF0-47D2-B5CD-1FC5BF9CB3E8}"/>
    <cellStyle name="Input 16 8" xfId="2200" xr:uid="{65B90782-FCAB-4981-8680-9F1D03AEC87E}"/>
    <cellStyle name="Input 16 8 2" xfId="11051" xr:uid="{423C3804-A494-4DD2-B48F-218B0E156209}"/>
    <cellStyle name="Input 16 9" xfId="2968" xr:uid="{C0C6370C-7AF1-493C-8E82-62C43FECB7ED}"/>
    <cellStyle name="Input 16 9 2" xfId="12454" xr:uid="{65C5F95D-2F8A-4DB3-A88A-5FE3517377F6}"/>
    <cellStyle name="Input 16_Jurisdictional Study" xfId="9737" xr:uid="{22871B13-FF46-4486-990E-6258ECA6A628}"/>
    <cellStyle name="Input 17" xfId="454" xr:uid="{5B581A8D-0396-4841-A59A-ACA74A997B89}"/>
    <cellStyle name="Input 17 10" xfId="3076" xr:uid="{F35570EE-38CB-4272-8EE3-45CB01A76A96}"/>
    <cellStyle name="Input 17 11" xfId="13303" xr:uid="{0987A55C-6DAB-4981-B558-B76C7CC57962}"/>
    <cellStyle name="Input 17 12" xfId="11961" xr:uid="{D2AB793E-1FCE-49FB-82E7-A2D28C8CF415}"/>
    <cellStyle name="Input 17 2" xfId="1009" xr:uid="{5EF2D1DA-B438-4041-A7D4-614673F23E6C}"/>
    <cellStyle name="Input 17 2 2" xfId="709" xr:uid="{FFA136B5-C8DC-4154-97BF-00D53274C48F}"/>
    <cellStyle name="Input 17 2 2 2" xfId="11640" xr:uid="{6020729B-3275-4A08-BABC-961FD7E6CB43}"/>
    <cellStyle name="Input 17 2 3" xfId="1392" xr:uid="{0D46C3EF-D4B6-48AF-845B-5C7CDE9175B9}"/>
    <cellStyle name="Input 17 2 3 2" xfId="11838" xr:uid="{4EB0282F-D400-4D30-B8E6-4B52124FD787}"/>
    <cellStyle name="Input 17 2 4" xfId="1485" xr:uid="{785D00D8-64E7-4B90-80FB-001C78202750}"/>
    <cellStyle name="Input 17 2 4 2" xfId="13305" xr:uid="{D633954A-7BD1-4FF4-BB5C-F6D947221750}"/>
    <cellStyle name="Input 17 2 5" xfId="1711" xr:uid="{5445102A-E02E-4583-B051-5B191ABF0C03}"/>
    <cellStyle name="Input 17 2 5 2" xfId="13304" xr:uid="{5E74C822-F43A-42F3-A343-4C420EFA7F05}"/>
    <cellStyle name="Input 17 2 6" xfId="2499" xr:uid="{C31AECA8-88F8-4F13-B558-C515A08EBD4B}"/>
    <cellStyle name="Input 17 2 6 2" xfId="12132" xr:uid="{FC9677DC-8D36-4661-A152-01D675E7EEDB}"/>
    <cellStyle name="Input 17 2 7" xfId="2822" xr:uid="{FFD0C88F-B333-4776-BEFE-D22151510CC3}"/>
    <cellStyle name="Input 17 2 7 2" xfId="15869" xr:uid="{765E59D4-338E-406D-85E9-E847310A6281}"/>
    <cellStyle name="Input 17 2 8" xfId="2203" xr:uid="{69462103-894F-4427-B6D2-8E89AB6280A9}"/>
    <cellStyle name="Input 17 2 8 2" xfId="11157" xr:uid="{FB58F449-2B2B-41F5-B679-27562043C66B}"/>
    <cellStyle name="Input 17 2 9" xfId="2966" xr:uid="{76AB39D6-F72A-4A7D-AC3F-277E3C24E40D}"/>
    <cellStyle name="Input 17 2_Jurisdictional Study" xfId="9740" xr:uid="{99495E2E-1754-46A7-9C29-155359CB2439}"/>
    <cellStyle name="Input 17 3" xfId="939" xr:uid="{D07BE357-08B0-4595-A26E-FB85238F6BE2}"/>
    <cellStyle name="Input 17 3 2" xfId="11176" xr:uid="{6B359049-A9E6-438E-96E3-03A4FA719827}"/>
    <cellStyle name="Input 17 4" xfId="1269" xr:uid="{E3F93435-BC68-4B71-A9EF-A1D9B264D8E8}"/>
    <cellStyle name="Input 17 4 2" xfId="12192" xr:uid="{B2E83D9B-C746-45ED-A282-46C5BD893D51}"/>
    <cellStyle name="Input 17 5" xfId="1294" xr:uid="{89016EDD-DAAF-4D7E-B43E-29A75482D7CE}"/>
    <cellStyle name="Input 17 5 2" xfId="12144" xr:uid="{E8EED930-C2EF-4BB2-AE71-0ACE72696E1C}"/>
    <cellStyle name="Input 17 6" xfId="1532" xr:uid="{931E594D-19B0-4E94-9C7C-BE484C7BF81B}"/>
    <cellStyle name="Input 17 6 2" xfId="13307" xr:uid="{C2F91F13-52EA-4B06-8E99-DA413433652D}"/>
    <cellStyle name="Input 17 7" xfId="2279" xr:uid="{75475F37-491B-4CD9-B883-671BCB20CAA5}"/>
    <cellStyle name="Input 17 7 2" xfId="13306" xr:uid="{EED86406-B5F2-4E9A-B2D7-583C29D02F86}"/>
    <cellStyle name="Input 17 8" xfId="2561" xr:uid="{A9B11270-7B50-42C5-A8A9-0AD6CF6E9FAC}"/>
    <cellStyle name="Input 17 8 2" xfId="12733" xr:uid="{1B85AA63-7A9E-4C1E-9F6F-5A98F646EFD6}"/>
    <cellStyle name="Input 17 9" xfId="3001" xr:uid="{EB6113B4-9578-4ECD-978C-65EBFB2B4787}"/>
    <cellStyle name="Input 17 9 2" xfId="13308" xr:uid="{130C6F35-D9FC-4C93-95E1-11E6C5713AA9}"/>
    <cellStyle name="Input 17_Jurisdictional Study" xfId="9739" xr:uid="{05004C7B-A67B-48E0-9712-68E154DC93A1}"/>
    <cellStyle name="Input 18" xfId="406" xr:uid="{2E1DEAD7-592F-4133-8A89-0A9ACC207E11}"/>
    <cellStyle name="Input 18 10" xfId="3070" xr:uid="{4D349595-AC86-454B-A213-20CF6B17829E}"/>
    <cellStyle name="Input 18 11" xfId="12055" xr:uid="{F991248D-B42A-4EA3-8EC3-6E89AB9F3E2E}"/>
    <cellStyle name="Input 18 2" xfId="963" xr:uid="{2C12AF55-A6B7-4310-9A8D-185EB2A490A6}"/>
    <cellStyle name="Input 18 2 2" xfId="744" xr:uid="{1AC4E4CC-C580-4BB5-9970-37141237C6F5}"/>
    <cellStyle name="Input 18 2 2 2" xfId="11781" xr:uid="{4543C038-9D2B-45CC-9A67-60C45C7522CD}"/>
    <cellStyle name="Input 18 2 3" xfId="1346" xr:uid="{34179175-04B7-40D5-92F5-AC8879DDB770}"/>
    <cellStyle name="Input 18 2 3 2" xfId="11879" xr:uid="{DCCFB8B0-E09C-4D1C-BEFE-4AEFC46A4A7D}"/>
    <cellStyle name="Input 18 2 4" xfId="695" xr:uid="{0A324519-8013-4DFB-825C-4FEA3C004380}"/>
    <cellStyle name="Input 18 2 4 2" xfId="12391" xr:uid="{7C359942-B1CD-4A27-BF82-F63EAF2A94F4}"/>
    <cellStyle name="Input 18 2 5" xfId="1665" xr:uid="{FD14F58A-8809-44DB-991F-27F56617BAF4}"/>
    <cellStyle name="Input 18 2 5 2" xfId="12700" xr:uid="{55037644-59AA-4B46-BD81-67C96641DDB5}"/>
    <cellStyle name="Input 18 2 6" xfId="2453" xr:uid="{2FBB9A8C-1277-4EFB-8977-ACF4A38E5117}"/>
    <cellStyle name="Input 18 2 6 2" xfId="15871" xr:uid="{2D49ED5B-B8F1-4346-87A5-6ECEEDCCCC04}"/>
    <cellStyle name="Input 18 2 7" xfId="2776" xr:uid="{2AC5CB8B-7D3C-4A57-B03A-0A9E738AE9F3}"/>
    <cellStyle name="Input 18 2 7 2" xfId="11492" xr:uid="{9EC52B33-6011-473C-8F60-4B6AC2FD1C9E}"/>
    <cellStyle name="Input 18 2 8" xfId="2014" xr:uid="{5F96BCD2-AFD1-418C-ABBD-175670D56B84}"/>
    <cellStyle name="Input 18 2 8 2" xfId="11599" xr:uid="{1E7E0313-0097-4A27-BB46-FB7591330661}"/>
    <cellStyle name="Input 18 2 9" xfId="3083" xr:uid="{B352DE84-E527-4E5C-BAEE-51CA0D0AC07F}"/>
    <cellStyle name="Input 18 2_Jurisdictional Study" xfId="9742" xr:uid="{072C1445-3DFF-40F5-8BA7-DFC83F41C93B}"/>
    <cellStyle name="Input 18 3" xfId="708" xr:uid="{79786713-F523-43CB-9F6C-C3119E056174}"/>
    <cellStyle name="Input 18 3 2" xfId="11812" xr:uid="{1E250B3F-DAFF-4F37-A1D8-DA39B028BA5A}"/>
    <cellStyle name="Input 18 4" xfId="1221" xr:uid="{2BB6C1A2-7E23-46FD-B5DD-C4A76A33B74B}"/>
    <cellStyle name="Input 18 4 2" xfId="12223" xr:uid="{58B37CEF-6BC6-462B-ADFA-B79641C133A8}"/>
    <cellStyle name="Input 18 5" xfId="1505" xr:uid="{564FFF42-FBDB-4441-994A-F8B8F4905B5F}"/>
    <cellStyle name="Input 18 5 2" xfId="12486" xr:uid="{FE9713C0-7554-4D59-836D-FA0C2E726382}"/>
    <cellStyle name="Input 18 6" xfId="825" xr:uid="{CC8D8F03-603E-42A1-926A-93760CFA6B90}"/>
    <cellStyle name="Input 18 6 2" xfId="15870" xr:uid="{14980036-002F-45C1-9363-BE8D0F7FB08F}"/>
    <cellStyle name="Input 18 7" xfId="2323" xr:uid="{F8BBF8D2-4BDF-4E87-8AF6-135258B757AE}"/>
    <cellStyle name="Input 18 7 2" xfId="11056" xr:uid="{755FDC64-15C6-4C8C-8616-6FA69A08AD3C}"/>
    <cellStyle name="Input 18 8" xfId="2640" xr:uid="{F8F0F3E5-6E76-4E77-87D8-42638E3EFC31}"/>
    <cellStyle name="Input 18 8 2" xfId="13309" xr:uid="{92C4B165-E8AC-461A-9E83-F18A61CBA3FB}"/>
    <cellStyle name="Input 18 9" xfId="2040" xr:uid="{E97AAF80-D57E-4027-9DBA-F7126802B7D2}"/>
    <cellStyle name="Input 18 9 2" xfId="15547" xr:uid="{901DF7DD-303E-4F3E-A624-5F3E2065773A}"/>
    <cellStyle name="Input 18_Jurisdictional Study" xfId="9741" xr:uid="{CC9A6183-1F7C-4236-994D-2483B0104096}"/>
    <cellStyle name="Input 19" xfId="479" xr:uid="{2A41BE37-0E15-4932-B43A-657A96208410}"/>
    <cellStyle name="Input 19 10" xfId="3074" xr:uid="{CAF5E820-90D4-48D4-B4CC-DE91A5E6538C}"/>
    <cellStyle name="Input 19 11" xfId="11573" xr:uid="{64C35BE2-C474-487A-82A7-1915EBF7D23D}"/>
    <cellStyle name="Input 19 2" xfId="1032" xr:uid="{77C5FBF4-968E-46FD-8173-F141337E68F7}"/>
    <cellStyle name="Input 19 2 2" xfId="1063" xr:uid="{0F51AEF2-DD0F-43BE-848D-CBBE26CC407C}"/>
    <cellStyle name="Input 19 2 2 2" xfId="11847" xr:uid="{B4BF6B08-0607-48BA-B6D9-F1A6C58A6FB7}"/>
    <cellStyle name="Input 19 2 3" xfId="1414" xr:uid="{CBF3A19A-3222-4D8C-BD83-B989EC0EB75C}"/>
    <cellStyle name="Input 19 2 3 2" xfId="12360" xr:uid="{887E5C00-ADC4-4580-AECC-490A6EEFADE8}"/>
    <cellStyle name="Input 19 2 4" xfId="1585" xr:uid="{D6765749-6D76-4BFD-B362-4485AA59CBC1}"/>
    <cellStyle name="Input 19 2 4 2" xfId="12573" xr:uid="{C45EF1E4-1D16-4B21-9CEA-7AA97700E48D}"/>
    <cellStyle name="Input 19 2 5" xfId="1732" xr:uid="{68CFD231-55EB-4BAC-B801-16EA67B82B67}"/>
    <cellStyle name="Input 19 2 5 2" xfId="13310" xr:uid="{92F7C1CD-0501-464A-8D9D-3474DFD5DEF4}"/>
    <cellStyle name="Input 19 2 6" xfId="2521" xr:uid="{67929FFA-D4F6-409F-A24B-15E4CAB4B06C}"/>
    <cellStyle name="Input 19 2 6 2" xfId="15548" xr:uid="{9EFE89AD-99E6-4633-8423-EBBA3D204187}"/>
    <cellStyle name="Input 19 2 7" xfId="2843" xr:uid="{6906DA6E-2EAD-442A-896F-7C395EFBC769}"/>
    <cellStyle name="Input 19 2 7 2" xfId="11470" xr:uid="{78CA40CC-D1AF-42B3-BBC7-32A609261E33}"/>
    <cellStyle name="Input 19 2 8" xfId="2663" xr:uid="{9CBBE3A2-3A9B-45AF-B403-98532BF90107}"/>
    <cellStyle name="Input 19 2 8 2" xfId="15549" xr:uid="{0D1B315D-D922-43F7-A03E-E8D60E5D1702}"/>
    <cellStyle name="Input 19 2 9" xfId="3164" xr:uid="{A79F2A63-68A3-41C8-8061-B757A319ECF0}"/>
    <cellStyle name="Input 19 2_Jurisdictional Study" xfId="9744" xr:uid="{49A861D9-E50F-43C0-85E6-1A03D0EB55EE}"/>
    <cellStyle name="Input 19 3" xfId="1077" xr:uid="{4E98E029-1442-4BC7-B787-E11B9189416A}"/>
    <cellStyle name="Input 19 3 2" xfId="11171" xr:uid="{847F24CC-BAB6-4E71-8325-DA3BE148AFCC}"/>
    <cellStyle name="Input 19 4" xfId="1293" xr:uid="{4E061DEB-0B18-4C39-9DCD-F1E89F493C3A}"/>
    <cellStyle name="Input 19 4 2" xfId="13312" xr:uid="{834D24BB-73A7-4428-B37A-D56EECFE7D86}"/>
    <cellStyle name="Input 19 5" xfId="1477" xr:uid="{59144F10-ADB3-436F-A3A5-CB59BA1D49B9}"/>
    <cellStyle name="Input 19 5 2" xfId="13311" xr:uid="{7BE0ACF1-0317-4760-BA00-C779AACE282D}"/>
    <cellStyle name="Input 19 6" xfId="1632" xr:uid="{A862AA73-3AED-434D-8BDC-31B7A067E8A1}"/>
    <cellStyle name="Input 19 6 2" xfId="15872" xr:uid="{04FC4FA4-9556-41C6-A315-3D16850F1D1A}"/>
    <cellStyle name="Input 19 7" xfId="1765" xr:uid="{91ECF851-657B-4D40-9A55-4AFF6C2DD359}"/>
    <cellStyle name="Input 19 7 2" xfId="12810" xr:uid="{0B39AEDA-B0B5-4512-887B-5FD80942AADB}"/>
    <cellStyle name="Input 19 8" xfId="1835" xr:uid="{03552B02-5AE4-4904-BEF2-870D494B1D3E}"/>
    <cellStyle name="Input 19 8 2" xfId="11369" xr:uid="{40EFED5F-B777-4B62-B4ED-169CA61E63BA}"/>
    <cellStyle name="Input 19 9" xfId="2962" xr:uid="{8677867D-19D5-4711-B7CC-F4F5105E84A6}"/>
    <cellStyle name="Input 19 9 2" xfId="14353" xr:uid="{90B78DBF-8D25-4D3A-BCB7-4E4D443AF2E5}"/>
    <cellStyle name="Input 19_Jurisdictional Study" xfId="9743" xr:uid="{41793C26-2DFC-43AC-AF8B-8BA4904BF4FD}"/>
    <cellStyle name="Input 2" xfId="314" xr:uid="{1A1AF61A-7C4E-4F86-9960-821C740DD2C1}"/>
    <cellStyle name="Input 2 10" xfId="11675" xr:uid="{55869014-4C68-4A31-9E60-1BEAFE521336}"/>
    <cellStyle name="Input 2 11" xfId="11496" xr:uid="{5B4B1748-74E5-480B-96A4-9A53074B187A}"/>
    <cellStyle name="Input 2 2" xfId="942" xr:uid="{83854561-741E-478B-A799-9AE4D83D935B}"/>
    <cellStyle name="Input 2 2 10" xfId="6682" xr:uid="{7473CE73-1A66-419B-BE0E-E19C47A581DC}"/>
    <cellStyle name="Input 2 2 11" xfId="11208" xr:uid="{60185034-8535-4562-8170-D8B6CDFBFF83}"/>
    <cellStyle name="Input 2 2 12" xfId="12615" xr:uid="{13AEF26B-0371-4643-B7F5-BE6D12AF734C}"/>
    <cellStyle name="Input 2 2 2" xfId="1155" xr:uid="{E91C6AEE-8B03-4BD0-A108-1BA292F2138F}"/>
    <cellStyle name="Input 2 2 2 2" xfId="12262" xr:uid="{08E9499F-E860-4202-963F-20328097BF17}"/>
    <cellStyle name="Input 2 2 2 3" xfId="16383" xr:uid="{B9A7B218-447F-42FE-85EB-F673C2E2FD42}"/>
    <cellStyle name="Input 2 2 2 4" xfId="12308" xr:uid="{FBD06273-8162-4604-BE0A-34277DC73806}"/>
    <cellStyle name="Input 2 2 2 5" xfId="12964" xr:uid="{5F1F7697-3BC7-402A-A43D-B229C1A44B6C}"/>
    <cellStyle name="Input 2 2 2 6" xfId="11143" xr:uid="{163F6134-FC0D-4F07-BBEC-11952BBD34CE}"/>
    <cellStyle name="Input 2 2 3" xfId="1324" xr:uid="{6A83E021-706C-47DC-A6FD-4A90097B8D36}"/>
    <cellStyle name="Input 2 2 3 2" xfId="11875" xr:uid="{808FE853-9BD9-44E2-984D-842187F31B6D}"/>
    <cellStyle name="Input 2 2 3 3" xfId="16226" xr:uid="{8C79E91C-6673-47F3-80D9-BADA44D0B5AB}"/>
    <cellStyle name="Input 2 2 4" xfId="1098" xr:uid="{56FF3BB0-011A-4CD2-96C2-18D7250C5DF7}"/>
    <cellStyle name="Input 2 2 4 2" xfId="13313" xr:uid="{9D870D4B-1ADA-44BF-BF56-CD0CFB27882F}"/>
    <cellStyle name="Input 2 2 4 3" xfId="15287" xr:uid="{823B9A58-DC37-4F50-8CF0-0FFA99F0516B}"/>
    <cellStyle name="Input 2 2 5" xfId="1660" xr:uid="{3011CB26-C5DE-4F86-A811-2326E7FFF7D1}"/>
    <cellStyle name="Input 2 2 5 2" xfId="12387" xr:uid="{37C0B2A3-1215-48D7-B69A-E611BFDB038E}"/>
    <cellStyle name="Input 2 2 5 3" xfId="15216" xr:uid="{6C01E7E8-306C-4FAA-8B85-9BC3E89C59F8}"/>
    <cellStyle name="Input 2 2 6" xfId="1769" xr:uid="{35830737-7065-4647-9C9C-EE7D4C522112}"/>
    <cellStyle name="Input 2 2 6 2" xfId="12597" xr:uid="{2ED02C53-72B7-4E10-8034-66EC9B79A31C}"/>
    <cellStyle name="Input 2 2 7" xfId="1826" xr:uid="{3721E577-61C7-4915-B700-4A7DAA775E8A}"/>
    <cellStyle name="Input 2 2 7 2" xfId="12748" xr:uid="{DDC2ACE2-6A67-429F-A29D-96D3353FBDE2}"/>
    <cellStyle name="Input 2 2 8" xfId="3026" xr:uid="{BA3E6681-40EA-411A-A0BA-C8FDA34816A2}"/>
    <cellStyle name="Input 2 2 8 2" xfId="15873" xr:uid="{5C2E02A6-02EC-49B1-B6D8-04CEE852038B}"/>
    <cellStyle name="Input 2 2 9" xfId="1855" xr:uid="{58EE4514-20B5-4C53-B2E7-56B2B894CA55}"/>
    <cellStyle name="Input 2 2_Jurisdictional Study" xfId="9746" xr:uid="{A31848E8-EDBF-402E-897B-D73A246A24CF}"/>
    <cellStyle name="Input 2 3" xfId="535" xr:uid="{9300D917-DC74-4BC5-9571-1A2D8387A8E1}"/>
    <cellStyle name="Input 2 3 2" xfId="11354" xr:uid="{9A625CEB-BAE0-4D06-A764-C7FB6DD58574}"/>
    <cellStyle name="Input 2 3 3" xfId="15167" xr:uid="{50DDD7BD-181C-4EED-92B3-8EE12B2897E3}"/>
    <cellStyle name="Input 2 4" xfId="1178" xr:uid="{2F334C69-00FE-47E3-922F-FC0EF60C7C37}"/>
    <cellStyle name="Input 2 4 2" xfId="11593" xr:uid="{FD7B58AA-7560-4B31-82E0-60C950296A7D}"/>
    <cellStyle name="Input 2 4 3" xfId="10967" xr:uid="{3CA10EBB-5E62-404E-9AC4-82B3192D5CAC}"/>
    <cellStyle name="Input 2 5" xfId="687" xr:uid="{6D6EA4CC-E5AD-4E7F-8962-422B295F470A}"/>
    <cellStyle name="Input 2 5 2" xfId="13315" xr:uid="{383B8361-6BE7-48C0-9075-E460ECDB3FC5}"/>
    <cellStyle name="Input 2 5 3" xfId="12426" xr:uid="{D7CB0F45-01CA-4CC8-BCE0-EAAF0918B886}"/>
    <cellStyle name="Input 2 6" xfId="2195" xr:uid="{402CB263-F9CF-4315-AFF4-D61CA7A70AB1}"/>
    <cellStyle name="Input 2 6 2" xfId="11777" xr:uid="{646A5486-1A62-4E06-BD58-3D475BC26828}"/>
    <cellStyle name="Input 2 6 3" xfId="12323" xr:uid="{091BA08D-7E40-4060-B756-CB7D3B320639}"/>
    <cellStyle name="Input 2 7" xfId="2237" xr:uid="{9B4F5000-097B-4601-92B7-A420523FDAE2}"/>
    <cellStyle name="Input 2 7 2" xfId="13314" xr:uid="{993BE0B3-6ED5-40C0-9CE8-92E183E82302}"/>
    <cellStyle name="Input 2 7 3" xfId="15378" xr:uid="{E4AFE71B-AB2B-476C-81FE-6D74ED877B41}"/>
    <cellStyle name="Input 2 8" xfId="2945" xr:uid="{A8F3B73A-0F68-4439-A7AF-C2563336B5A1}"/>
    <cellStyle name="Input 2 8 2" xfId="11807" xr:uid="{D8775676-FE65-4621-B241-74371E7F5B93}"/>
    <cellStyle name="Input 2 8 3" xfId="16188" xr:uid="{C9FE7D8B-F14F-4115-B5BA-5FE32FC80A7B}"/>
    <cellStyle name="Input 2 9" xfId="6681" xr:uid="{F930AA92-F314-45C2-93BA-20B7A6D6F3EA}"/>
    <cellStyle name="Input 2 9 2" xfId="14980" xr:uid="{68503C77-8352-4F7B-B1F5-B0A48F9AACB2}"/>
    <cellStyle name="Input 2_Jurisdictional Study" xfId="9745" xr:uid="{D4F30215-EB66-467D-9962-6DBB93638D9D}"/>
    <cellStyle name="Input 20" xfId="417" xr:uid="{6ECCB514-AFED-4AC6-8EC3-8A3E24A45F9C}"/>
    <cellStyle name="Input 20 10" xfId="3064" xr:uid="{2F6FE782-B290-4D5A-AD92-BD21763BF677}"/>
    <cellStyle name="Input 20 11" xfId="15168" xr:uid="{E2608547-45AE-4F2E-943C-186BA8963D90}"/>
    <cellStyle name="Input 20 2" xfId="974" xr:uid="{04310C9D-24EF-4478-A597-7012F60E616E}"/>
    <cellStyle name="Input 20 2 2" xfId="854" xr:uid="{670B28EF-4EFB-4B67-8FAC-DF54F8D22CDD}"/>
    <cellStyle name="Input 20 2 2 2" xfId="15553" xr:uid="{B1C27443-C60D-439E-88A2-94C98159FBA2}"/>
    <cellStyle name="Input 20 2 3" xfId="1357" xr:uid="{9E2C0CC8-9A1A-4DC0-819F-69BD7B08BE77}"/>
    <cellStyle name="Input 20 2 3 2" xfId="15554" xr:uid="{ADB96C05-0C34-4D71-84CB-3FF19E637126}"/>
    <cellStyle name="Input 20 2 4" xfId="619" xr:uid="{5B34708C-2E02-4EDF-BAA9-861285EBD9C3}"/>
    <cellStyle name="Input 20 2 4 2" xfId="10927" xr:uid="{2C13514A-2175-42A8-A27A-1CD184F43BA0}"/>
    <cellStyle name="Input 20 2 5" xfId="1676" xr:uid="{5D53090D-B0D8-408D-A8B7-0A6F5DCA626A}"/>
    <cellStyle name="Input 20 2 5 2" xfId="14344" xr:uid="{0EB540E9-C732-4976-AB52-92F939BAEF19}"/>
    <cellStyle name="Input 20 2 6" xfId="2464" xr:uid="{D3E847B9-87CC-488F-9DBC-213D33620284}"/>
    <cellStyle name="Input 20 2 6 2" xfId="10895" xr:uid="{14402356-54B7-4B39-86BE-39721A49DDD9}"/>
    <cellStyle name="Input 20 2 7" xfId="2787" xr:uid="{2F235308-6ADA-4CCF-B580-E7985305FA24}"/>
    <cellStyle name="Input 20 2 7 2" xfId="10856" xr:uid="{3C705109-65A8-4E6F-AA69-916BF9139B91}"/>
    <cellStyle name="Input 20 2 8" xfId="2761" xr:uid="{6B3FDD92-E0B1-4285-8CE2-C5E7537FF2FB}"/>
    <cellStyle name="Input 20 2 8 2" xfId="10996" xr:uid="{DA792C7C-2D52-4E0A-8DFB-1B9A0F830816}"/>
    <cellStyle name="Input 20 2 9" xfId="1899" xr:uid="{7561A1C2-77C2-47DE-BA84-EC0F25852676}"/>
    <cellStyle name="Input 20 2_Jurisdictional Study" xfId="9748" xr:uid="{3B266DF3-802B-4808-918F-5D34EC8AA944}"/>
    <cellStyle name="Input 20 3" xfId="1066" xr:uid="{11F02C39-A07A-486F-A40C-49EAE78C9E5B}"/>
    <cellStyle name="Input 20 3 2" xfId="14345" xr:uid="{98561CAD-7392-42D1-B3E5-14A8951BAD21}"/>
    <cellStyle name="Input 20 4" xfId="1232" xr:uid="{75D30215-6C08-447F-8D8A-8A71E5075923}"/>
    <cellStyle name="Input 20 4 2" xfId="10896" xr:uid="{327D79C4-C446-46CD-8265-4D5AE8E2CBE0}"/>
    <cellStyle name="Input 20 5" xfId="1513" xr:uid="{3AAB5DD1-A58A-4826-A900-38142FD8EC36}"/>
    <cellStyle name="Input 20 5 2" xfId="15874" xr:uid="{47111D79-169F-4B42-A7CB-FC2043F3ECC6}"/>
    <cellStyle name="Input 20 6" xfId="1134" xr:uid="{9DACDD82-97BE-4E2D-9D98-E38FB50EE875}"/>
    <cellStyle name="Input 20 6 2" xfId="10997" xr:uid="{4E352681-DE9B-4359-8134-35FD631BC909}"/>
    <cellStyle name="Input 20 7" xfId="1958" xr:uid="{5DE55C29-884F-4041-B6D5-56B446A49832}"/>
    <cellStyle name="Input 20 7 2" xfId="15875" xr:uid="{17B5DBE3-79F3-492A-947B-626F9562D073}"/>
    <cellStyle name="Input 20 8" xfId="1823" xr:uid="{D07D48E4-6BD4-473D-83BF-A965B12C7AC1}"/>
    <cellStyle name="Input 20 8 2" xfId="14346" xr:uid="{70F6FB4E-0F63-4754-B6A8-2545ABF29C96}"/>
    <cellStyle name="Input 20 9" xfId="2913" xr:uid="{14055BF9-9D51-46D5-B785-E85705C65951}"/>
    <cellStyle name="Input 20 9 2" xfId="12844" xr:uid="{94FA83E1-B7D1-4CDC-ADA6-8F7CADBEDBC4}"/>
    <cellStyle name="Input 20_Jurisdictional Study" xfId="9747" xr:uid="{CB37F9AE-AD84-4CCB-AEC4-20815F22A18A}"/>
    <cellStyle name="Input 21" xfId="456" xr:uid="{B0305ADF-008C-4D51-A14A-8A19C9560327}"/>
    <cellStyle name="Input 21 10" xfId="3089" xr:uid="{6F9E34AD-45DD-4EDF-B6EE-7D064D46A143}"/>
    <cellStyle name="Input 21 11" xfId="15186" xr:uid="{5F57F6FC-472E-4C25-90F8-B2120D487C40}"/>
    <cellStyle name="Input 21 2" xfId="1011" xr:uid="{86BBD632-DA97-4A74-9788-E2C51A64975A}"/>
    <cellStyle name="Input 21 2 2" xfId="1176" xr:uid="{8C8E7F88-E3FA-4B12-A035-4E0E13A9AA1E}"/>
    <cellStyle name="Input 21 2 2 2" xfId="13316" xr:uid="{9115A1C3-874F-4456-95F6-783B57AE3133}"/>
    <cellStyle name="Input 21 2 3" xfId="1394" xr:uid="{DEA6A85A-6910-483B-B8CE-05BA76BC9BE3}"/>
    <cellStyle name="Input 21 2 3 2" xfId="15876" xr:uid="{0FA3E21F-B59C-42B1-ABBC-C3B7CE62750C}"/>
    <cellStyle name="Input 21 2 4" xfId="1160" xr:uid="{82C49C40-B3FA-47A7-9FA0-D7713312CA8C}"/>
    <cellStyle name="Input 21 2 4 2" xfId="13317" xr:uid="{81579FA3-B5B0-48E0-920E-E9E8E9851733}"/>
    <cellStyle name="Input 21 2 5" xfId="1713" xr:uid="{5A4E75AC-3AF4-4B7A-BF22-48A1087294E1}"/>
    <cellStyle name="Input 21 2 5 2" xfId="15555" xr:uid="{406EFE61-1E81-40F8-A87C-F80CE48BB500}"/>
    <cellStyle name="Input 21 2 6" xfId="2501" xr:uid="{34AC2388-3C11-452C-B1CA-BFBC6B1D7A85}"/>
    <cellStyle name="Input 21 2 6 2" xfId="11041" xr:uid="{8DE0C016-977F-4CAE-8DF5-5105A6C99ACF}"/>
    <cellStyle name="Input 21 2 7" xfId="2824" xr:uid="{FEE35FAC-7D84-4359-A6AC-6D6EA2CB884B}"/>
    <cellStyle name="Input 21 2 7 2" xfId="14347" xr:uid="{92FC364A-3CAF-45D3-87E2-6AF27ABE1256}"/>
    <cellStyle name="Input 21 2 8" xfId="2870" xr:uid="{A7D42DE0-78B8-4392-AB8C-1BBDF0F331EB}"/>
    <cellStyle name="Input 21 2 8 2" xfId="15877" xr:uid="{908A7912-B5CA-4F31-95F0-3D26D9C04DA4}"/>
    <cellStyle name="Input 21 2 9" xfId="2960" xr:uid="{BB105151-D0AB-4C28-87AD-EE3F88ECCC4E}"/>
    <cellStyle name="Input 21 2_Jurisdictional Study" xfId="9750" xr:uid="{565A9585-BB1E-4168-83FE-B57A95219B41}"/>
    <cellStyle name="Input 21 3" xfId="716" xr:uid="{17062E2F-94CB-452F-9F31-1D0EC4BBAD7B}"/>
    <cellStyle name="Input 21 3 2" xfId="15878" xr:uid="{F648927B-A87C-4FE6-A2CC-F7DAEE405AEA}"/>
    <cellStyle name="Input 21 4" xfId="1271" xr:uid="{98DC027B-C6B9-4B65-B9BB-23E6122BA305}"/>
    <cellStyle name="Input 21 4 2" xfId="11045" xr:uid="{138EA5BF-565E-4824-805C-79F93FD170F1}"/>
    <cellStyle name="Input 21 5" xfId="819" xr:uid="{86BF6B2F-3297-48D7-8E63-D755F48D9332}"/>
    <cellStyle name="Input 21 5 2" xfId="11401" xr:uid="{144DF319-4048-45DE-8088-69492FA29F23}"/>
    <cellStyle name="Input 21 6" xfId="1612" xr:uid="{09E789F7-DAB4-4D66-8596-907EBCB8CA42}"/>
    <cellStyle name="Input 21 6 2" xfId="13318" xr:uid="{9D26098A-6575-431F-8374-0FEB8F5DE821}"/>
    <cellStyle name="Input 21 7" xfId="2277" xr:uid="{8DF68D05-140F-41CC-BB6C-D6FEE4E82365}"/>
    <cellStyle name="Input 21 7 2" xfId="15556" xr:uid="{36FC8C35-0DC0-4487-A09E-DEBACD4002FB}"/>
    <cellStyle name="Input 21 8" xfId="2612" xr:uid="{6787EF80-86DE-43BF-A56A-A5DF5B532BD4}"/>
    <cellStyle name="Input 21 8 2" xfId="14348" xr:uid="{F5C000E5-08C3-404E-A229-E02281691D0E}"/>
    <cellStyle name="Input 21 9" xfId="2895" xr:uid="{8608E9C1-0D30-46E7-B9A6-8AA0EE3FEFC0}"/>
    <cellStyle name="Input 21 9 2" xfId="13319" xr:uid="{549D8A33-7A8D-4922-8B68-9DD9F354287E}"/>
    <cellStyle name="Input 21_Jurisdictional Study" xfId="9749" xr:uid="{E4648AA0-85D0-4059-AD0A-B269D39B8321}"/>
    <cellStyle name="Input 22" xfId="427" xr:uid="{DEC9B8DE-3BF9-453C-84B0-569354B7FA2A}"/>
    <cellStyle name="Input 22 10" xfId="16387" xr:uid="{C3B5A9AF-CFC7-46DA-8757-253E8070DA83}"/>
    <cellStyle name="Input 22 2" xfId="689" xr:uid="{F9121907-01F1-4F1E-B485-B22355CF45DC}"/>
    <cellStyle name="Input 22 2 2" xfId="15552" xr:uid="{766B10F1-E001-47E7-8678-099D477D63CF}"/>
    <cellStyle name="Input 22 3" xfId="1242" xr:uid="{4A6F1DA4-4914-406B-A800-652E6B8D8443}"/>
    <cellStyle name="Input 22 3 2" xfId="15881" xr:uid="{46254813-EA7D-476B-A143-D3084172245A}"/>
    <cellStyle name="Input 22 4" xfId="1515" xr:uid="{FAC6A657-AFF1-4C05-8E49-5553A006C957}"/>
    <cellStyle name="Input 22 4 2" xfId="14349" xr:uid="{DF7557F9-9CD7-47C5-99A6-271D1CF4589A}"/>
    <cellStyle name="Input 22 5" xfId="1460" xr:uid="{06114F91-B738-42E0-A5A6-1037086BAE84}"/>
    <cellStyle name="Input 22 5 2" xfId="14350" xr:uid="{E6E0C63E-A708-48E8-8F4E-4F6D44E5E205}"/>
    <cellStyle name="Input 22 6" xfId="2085" xr:uid="{4888BFAF-E59C-448F-97CD-5D62F27F98C0}"/>
    <cellStyle name="Input 22 6 2" xfId="14351" xr:uid="{83F11B94-20E9-4192-A77D-DA6D3F7DAF16}"/>
    <cellStyle name="Input 22 7" xfId="2672" xr:uid="{2FE03F0E-5D67-4E7E-886F-27C98508B306}"/>
    <cellStyle name="Input 22 7 2" xfId="14352" xr:uid="{2163FD2E-5157-4C62-9465-C80451BA829A}"/>
    <cellStyle name="Input 22 8" xfId="2449" xr:uid="{7371C4E1-9435-41B4-8296-7834970970CE}"/>
    <cellStyle name="Input 22 8 2" xfId="14872" xr:uid="{C7C93F90-83F6-4791-8B4C-33D8860979CE}"/>
    <cellStyle name="Input 22 9" xfId="3105" xr:uid="{DF59AE5A-316B-4296-BC8B-21CB236CA958}"/>
    <cellStyle name="Input 22_Jurisdictional Study" xfId="9751" xr:uid="{6D59B740-A032-4547-B1BC-E91FD3EEA03E}"/>
    <cellStyle name="Input 23" xfId="3195" xr:uid="{EEEAB508-478E-4FB1-8023-B0C01C62E7CF}"/>
    <cellStyle name="Input 24" xfId="87" xr:uid="{A4EE27E8-EB72-4A6B-A23C-FE8D90BB9DC3}"/>
    <cellStyle name="Input 3" xfId="445" xr:uid="{EFBF6A28-573F-40B5-9CBE-E2CFEC10406D}"/>
    <cellStyle name="Input 3 10" xfId="6683" xr:uid="{F1E9C352-CF41-4E9A-B420-CB0CCB4553B0}"/>
    <cellStyle name="Input 3 11" xfId="15558" xr:uid="{68B483CB-2269-45D7-9426-879E192A787B}"/>
    <cellStyle name="Input 3 12" xfId="12083" xr:uid="{3E68FE12-12DC-466A-AE07-EC6C75EDF1DA}"/>
    <cellStyle name="Input 3 2" xfId="1001" xr:uid="{A2CB17DD-5AAE-495C-89BA-056464C0EAFA}"/>
    <cellStyle name="Input 3 2 10" xfId="6684" xr:uid="{AE2F99FE-46B0-4F6F-94BE-375DA5B4B79D}"/>
    <cellStyle name="Input 3 2 2" xfId="955" xr:uid="{14D26287-6373-4E80-8096-B38F22944572}"/>
    <cellStyle name="Input 3 2 2 2" xfId="14354" xr:uid="{5C1B3E6D-93E7-41FA-9B44-E1CF3B1F37BD}"/>
    <cellStyle name="Input 3 2 3" xfId="1384" xr:uid="{9DAA9D3E-965A-4CC1-822F-F473A55AF677}"/>
    <cellStyle name="Input 3 2 3 2" xfId="14355" xr:uid="{0BCDE69E-4F79-4187-A486-94A679C55FCF}"/>
    <cellStyle name="Input 3 2 4" xfId="1488" xr:uid="{1356EC90-CAEF-4918-ACE1-EE60A7FFF736}"/>
    <cellStyle name="Input 3 2 4 2" xfId="14356" xr:uid="{98FDF6D6-7314-4941-8622-0563C6F96F6D}"/>
    <cellStyle name="Input 3 2 5" xfId="1703" xr:uid="{CFAC25CD-5BF7-4AD6-80AA-973E059D2309}"/>
    <cellStyle name="Input 3 2 5 2" xfId="15880" xr:uid="{DCC820A7-6F01-444C-AC12-0FCD709EE062}"/>
    <cellStyle name="Input 3 2 6" xfId="2491" xr:uid="{A18335D2-D72D-43FC-A06B-27D902E1B5DA}"/>
    <cellStyle name="Input 3 2 6 2" xfId="14357" xr:uid="{6A49D951-4CFB-409D-A68D-3365405D5323}"/>
    <cellStyle name="Input 3 2 7" xfId="2814" xr:uid="{A3D8691F-27F1-4712-BD22-AAD1DFEAD70F}"/>
    <cellStyle name="Input 3 2 7 2" xfId="15557" xr:uid="{F827D0B6-79F6-424D-B6AC-78A79D84BD5D}"/>
    <cellStyle name="Input 3 2 8" xfId="2305" xr:uid="{3AB5E8AC-B45B-496D-84E1-3A7EDF0AA4FB}"/>
    <cellStyle name="Input 3 2 8 2" xfId="13320" xr:uid="{FCC0EA5D-27DC-42A0-AEA6-FB8025625D39}"/>
    <cellStyle name="Input 3 2 9" xfId="3124" xr:uid="{5F00C46F-2FA6-4820-A0E0-7FBBB2CBE0D5}"/>
    <cellStyle name="Input 3 2_Jurisdictional Study" xfId="9753" xr:uid="{B7346432-A6B7-4D55-9022-90AD04669111}"/>
    <cellStyle name="Input 3 3" xfId="747" xr:uid="{790512E3-2F8A-4A5F-AE7F-977F0BDEC970}"/>
    <cellStyle name="Input 3 3 2" xfId="14358" xr:uid="{BDC7A88E-8F29-4848-8E4F-065F2DCF4719}"/>
    <cellStyle name="Input 3 4" xfId="1260" xr:uid="{1C225C21-F77E-42EE-A040-2FF3C7DBAD7D}"/>
    <cellStyle name="Input 3 4 2" xfId="15560" xr:uid="{A9379A3A-EE5D-4DEE-B15F-0DD9F871C1F8}"/>
    <cellStyle name="Input 3 5" xfId="597" xr:uid="{6A975210-D6C6-4551-B0E1-F1FC97E714E1}"/>
    <cellStyle name="Input 3 5 2" xfId="13321" xr:uid="{0488B416-5FFB-4C35-AC08-F17B3D115C88}"/>
    <cellStyle name="Input 3 6" xfId="1132" xr:uid="{FED4FB6A-83F0-424C-A010-1E18B3EB9609}"/>
    <cellStyle name="Input 3 6 2" xfId="15883" xr:uid="{B11AC617-7BCD-4642-B91C-BEA25A0F87B8}"/>
    <cellStyle name="Input 3 7" xfId="2254" xr:uid="{9D9E671A-BFCD-4EEB-B4E3-F4AA30C3DC2F}"/>
    <cellStyle name="Input 3 7 2" xfId="14359" xr:uid="{63B2B69E-59EE-4369-B512-EB8F88581061}"/>
    <cellStyle name="Input 3 8" xfId="2566" xr:uid="{DDD08F3B-EB05-47B4-9BAC-4B8CF82F90E9}"/>
    <cellStyle name="Input 3 8 2" xfId="15882" xr:uid="{0E93E6EC-C88F-4713-824E-5421B79F8E9F}"/>
    <cellStyle name="Input 3 9" xfId="1822" xr:uid="{BFD4C8FE-FDCA-479F-9D16-8533D1B0D7D2}"/>
    <cellStyle name="Input 3 9 2" xfId="14360" xr:uid="{A5A0D548-EE9E-4CF8-A50D-E63C7FE123C2}"/>
    <cellStyle name="Input 3_Jurisdictional Study" xfId="9752" xr:uid="{9AC92BE0-8FB2-46AF-9CAC-3F260C6B648D}"/>
    <cellStyle name="Input 4" xfId="412" xr:uid="{28AB6E26-84C7-4D3F-BE7F-1401D188761A}"/>
    <cellStyle name="Input 4 10" xfId="3080" xr:uid="{AAA32403-0382-4137-A821-4A24BE363F66}"/>
    <cellStyle name="Input 4 11" xfId="14361" xr:uid="{76825B2B-6ED6-4CBA-A9BE-06EBF4DCBD36}"/>
    <cellStyle name="Input 4 12" xfId="13322" xr:uid="{F5726571-8800-4061-8552-038E4859D37A}"/>
    <cellStyle name="Input 4 13" xfId="12732" xr:uid="{D4EC580A-4EF1-404E-A23A-55858960FED3}"/>
    <cellStyle name="Input 4 2" xfId="969" xr:uid="{11A41E63-8248-47B7-8901-66BDCDA6349D}"/>
    <cellStyle name="Input 4 2 2" xfId="950" xr:uid="{31EF0198-A2F1-4886-BF04-9DB34FD45D92}"/>
    <cellStyle name="Input 4 2 2 2" xfId="13323" xr:uid="{0555ABB3-73D0-45EB-9F40-9221A044F073}"/>
    <cellStyle name="Input 4 2 3" xfId="1352" xr:uid="{82AE47B1-3BFA-442A-B518-3E17C00469FC}"/>
    <cellStyle name="Input 4 2 3 2" xfId="15559" xr:uid="{973B0B5A-AEA1-4A32-AD5B-83D2641732B0}"/>
    <cellStyle name="Input 4 2 4" xfId="806" xr:uid="{D58D0BF3-AD9D-43E2-B31A-B12DC81EFCEA}"/>
    <cellStyle name="Input 4 2 4 2" xfId="14362" xr:uid="{6942650D-194A-4591-883A-05DFC90A1969}"/>
    <cellStyle name="Input 4 2 5" xfId="1671" xr:uid="{D9FA9561-EE57-4BD2-9221-E512BCDFF38F}"/>
    <cellStyle name="Input 4 2 5 2" xfId="14363" xr:uid="{D29913DB-C299-4E36-96D5-1D333396DF13}"/>
    <cellStyle name="Input 4 2 6" xfId="2459" xr:uid="{D1710BAF-DC24-432D-9DC1-A6C066C23653}"/>
    <cellStyle name="Input 4 2 6 2" xfId="13327" xr:uid="{12642333-87F5-453D-B422-7901F5E087B8}"/>
    <cellStyle name="Input 4 2 7" xfId="2782" xr:uid="{D6A2A0B3-A317-4C63-A336-0A54FC6E7103}"/>
    <cellStyle name="Input 4 2 7 2" xfId="13324" xr:uid="{9760CD32-8A17-456D-9326-B3A83FB194FF}"/>
    <cellStyle name="Input 4 2 8" xfId="2666" xr:uid="{E9BE3051-BCF4-4286-A477-7DFF2A69F4A3}"/>
    <cellStyle name="Input 4 2 8 2" xfId="14364" xr:uid="{87661917-5173-49A2-A7DC-ED00B3A9A5C9}"/>
    <cellStyle name="Input 4 2 9" xfId="2160" xr:uid="{2295929D-F693-423A-9391-EFD220572254}"/>
    <cellStyle name="Input 4 2_Jurisdictional Study" xfId="9755" xr:uid="{24D61988-46E6-4E15-A4E5-3B7A67E7B9F2}"/>
    <cellStyle name="Input 4 3" xfId="1140" xr:uid="{E0B7DC95-43AA-4BA4-9602-8A9517C9F525}"/>
    <cellStyle name="Input 4 3 2" xfId="15551" xr:uid="{406DE658-649B-4F40-96CC-D5035FC8E7D0}"/>
    <cellStyle name="Input 4 4" xfId="1227" xr:uid="{6D9C7A67-A679-4440-B510-38021780BEA5}"/>
    <cellStyle name="Input 4 4 2" xfId="14365" xr:uid="{B6D4FBE7-0243-420C-87C6-45C2FB93D70E}"/>
    <cellStyle name="Input 4 5" xfId="1528" xr:uid="{AF63A498-9EDF-4A06-9EA1-0A26F8781362}"/>
    <cellStyle name="Input 4 5 2" xfId="13326" xr:uid="{6E815E3D-7737-4756-A664-58404C47F521}"/>
    <cellStyle name="Input 4 6" xfId="623" xr:uid="{67E64DFE-4916-4AD9-BAF4-736E1ECE1D6F}"/>
    <cellStyle name="Input 4 6 2" xfId="13325" xr:uid="{6BE1622F-D8B3-4816-B801-C6604FBFEAD6}"/>
    <cellStyle name="Input 4 7" xfId="1869" xr:uid="{2DB19C86-5EA4-44E7-8D2E-DF539B267F65}"/>
    <cellStyle name="Input 4 7 2" xfId="14366" xr:uid="{3A2B40FD-8B1B-4950-9708-00013BAAA268}"/>
    <cellStyle name="Input 4 8" xfId="1840" xr:uid="{85C18B49-E533-43AE-8267-9FF5CBCAFCEF}"/>
    <cellStyle name="Input 4 8 2" xfId="14367" xr:uid="{18BCE298-94D7-4A50-A966-AF19B5CB7DA5}"/>
    <cellStyle name="Input 4 9" xfId="2964" xr:uid="{C4694F1C-8D5D-4B5F-8875-399BD05E4708}"/>
    <cellStyle name="Input 4 9 2" xfId="15885" xr:uid="{E5B562BB-1BE0-40F2-AB33-C24091413126}"/>
    <cellStyle name="Input 4_Jurisdictional Study" xfId="9754" xr:uid="{36C5B994-5F2E-4400-9A53-8F4EEC6DF2B0}"/>
    <cellStyle name="Input 5" xfId="461" xr:uid="{8AABA6E7-5068-450B-B59B-48648079F37B}"/>
    <cellStyle name="Input 5 10" xfId="3069" xr:uid="{14E1EE4E-9F6D-4562-A89F-C1554B42768F}"/>
    <cellStyle name="Input 5 11" xfId="15884" xr:uid="{2341F36D-6FDF-4221-A543-265D0A4978CD}"/>
    <cellStyle name="Input 5 12" xfId="14368" xr:uid="{92E04FE4-F14F-4EFE-BBD7-BFC71B7ACB2D}"/>
    <cellStyle name="Input 5 13" xfId="11361" xr:uid="{66849382-EAD4-40DD-B87B-B6B190BA33D1}"/>
    <cellStyle name="Input 5 2" xfId="1016" xr:uid="{0FFD0E97-544B-45E3-A483-7D16F66DE45E}"/>
    <cellStyle name="Input 5 2 2" xfId="818" xr:uid="{E98BB46A-F924-4BFE-860F-0C31AEF8D3FC}"/>
    <cellStyle name="Input 5 2 2 2" xfId="15562" xr:uid="{BA6A8191-25C2-49E4-A8F8-708B8051458B}"/>
    <cellStyle name="Input 5 2 3" xfId="1399" xr:uid="{E4459DB5-CB76-4968-B510-AC644BC7252C}"/>
    <cellStyle name="Input 5 2 3 2" xfId="15887" xr:uid="{6E816B95-382D-45E0-AA22-EEE11528E831}"/>
    <cellStyle name="Input 5 2 4" xfId="694" xr:uid="{A688575B-8F21-4641-8672-E3F406B20A70}"/>
    <cellStyle name="Input 5 2 4 2" xfId="14369" xr:uid="{5EB54D2A-5889-4BBC-B742-871877E67B23}"/>
    <cellStyle name="Input 5 2 5" xfId="1718" xr:uid="{3982B9EF-84E9-4D51-8ACE-8F3DB690F8FD}"/>
    <cellStyle name="Input 5 2 5 2" xfId="15886" xr:uid="{44087D47-5920-438A-92B7-560CB181AA27}"/>
    <cellStyle name="Input 5 2 6" xfId="2506" xr:uid="{6B61A921-F1A3-42D2-9B10-1BAAE6474A17}"/>
    <cellStyle name="Input 5 2 6 2" xfId="14370" xr:uid="{9998B4C2-68E2-4F9B-B78A-2E65ED38DB34}"/>
    <cellStyle name="Input 5 2 7" xfId="2829" xr:uid="{E1949EF4-D590-449F-8355-AB401B0C8A7A}"/>
    <cellStyle name="Input 5 2 7 2" xfId="15888" xr:uid="{AF564D6C-6830-4739-BA6C-6367C32E5066}"/>
    <cellStyle name="Input 5 2 8" xfId="2911" xr:uid="{9B2C9239-09D7-49CB-B648-8B8FF2337ABC}"/>
    <cellStyle name="Input 5 2 8 2" xfId="14371" xr:uid="{C194FFD9-D9D5-4C38-89C0-B48F418631E9}"/>
    <cellStyle name="Input 5 2 9" xfId="3150" xr:uid="{601052A0-C319-44C5-8838-9ECD4865DF77}"/>
    <cellStyle name="Input 5 2_Jurisdictional Study" xfId="9757" xr:uid="{753D0E56-48E7-41E8-9354-09066807E127}"/>
    <cellStyle name="Input 5 3" xfId="581" xr:uid="{2989DA23-D156-4509-8F35-D63A8AD153FA}"/>
    <cellStyle name="Input 5 3 2" xfId="14372" xr:uid="{85CDF965-BB4C-47C4-9935-A3994B359288}"/>
    <cellStyle name="Input 5 4" xfId="1276" xr:uid="{DDC8D7FC-6E01-475E-A7F7-C4E4576E8203}"/>
    <cellStyle name="Input 5 4 2" xfId="14373" xr:uid="{148D3C5F-E52B-439A-8B70-D6A63EEB3667}"/>
    <cellStyle name="Input 5 5" xfId="1565" xr:uid="{7729DA12-79F2-4DC1-89EE-8FB04EE291E5}"/>
    <cellStyle name="Input 5 5 2" xfId="14374" xr:uid="{BEB1D9FC-9435-494F-8BB7-0FECB41D1F9D}"/>
    <cellStyle name="Input 5 6" xfId="1617" xr:uid="{A40F408D-EAFB-4911-8AC8-52682B1664AC}"/>
    <cellStyle name="Input 5 6 2" xfId="14375" xr:uid="{F5AACF68-7F30-4D95-89B6-3D4CA01C84E0}"/>
    <cellStyle name="Input 5 7" xfId="2370" xr:uid="{4F26132C-8BC4-4464-BC18-78D5D1FD3E25}"/>
    <cellStyle name="Input 5 7 2" xfId="12417" xr:uid="{0F10EB9A-806B-428B-9DF5-CA171FF7FC9F}"/>
    <cellStyle name="Input 5 8" xfId="2228" xr:uid="{B830A4F7-D59E-495F-A902-4B7C4F68F5A9}"/>
    <cellStyle name="Input 5 8 2" xfId="14376" xr:uid="{CAAACB4B-7642-4675-B07D-6DE2F0463722}"/>
    <cellStyle name="Input 5 9" xfId="3024" xr:uid="{E493240B-7BD5-46E9-ADAD-1F2A51D248E3}"/>
    <cellStyle name="Input 5 9 2" xfId="15890" xr:uid="{C31E0A8C-AB07-4221-B3AC-3C3134AC8D15}"/>
    <cellStyle name="Input 5_Jurisdictional Study" xfId="9756" xr:uid="{4E968518-956C-4101-A8CB-B67B24C49695}"/>
    <cellStyle name="Input 6" xfId="404" xr:uid="{C511998B-F67B-4FED-B721-F0EE46E2A610}"/>
    <cellStyle name="Input 6 10" xfId="2593" xr:uid="{2F19F69F-2A33-4829-AF34-6D3985A62205}"/>
    <cellStyle name="Input 6 11" xfId="15564" xr:uid="{8F06732A-8488-43CC-BFD2-06719B5BFFE5}"/>
    <cellStyle name="Input 6 12" xfId="15889" xr:uid="{EAA4BE3D-BF41-41D9-9FDD-B5AF3564E9A7}"/>
    <cellStyle name="Input 6 13" xfId="12374" xr:uid="{CCC02FBC-9131-4278-970A-E600BBBFAFA1}"/>
    <cellStyle name="Input 6 2" xfId="961" xr:uid="{A45D5E0E-C93E-44C3-98B2-15E62D57F5C4}"/>
    <cellStyle name="Input 6 2 2" xfId="655" xr:uid="{3670A7C5-6174-4A1F-B761-4559621B8E72}"/>
    <cellStyle name="Input 6 2 2 2" xfId="14377" xr:uid="{1E0908E1-EEEC-468E-A1FB-7199D261F547}"/>
    <cellStyle name="Input 6 2 3" xfId="1344" xr:uid="{987B3636-C341-4E94-BE8E-23AA0F0A3A88}"/>
    <cellStyle name="Input 6 2 3 2" xfId="15563" xr:uid="{9B7AACA2-A383-43D2-A3F7-954F7921DB40}"/>
    <cellStyle name="Input 6 2 4" xfId="1329" xr:uid="{AA80AA70-926E-48E3-BF44-A712B73ED1FA}"/>
    <cellStyle name="Input 6 2 4 2" xfId="13328" xr:uid="{12519CE9-96F6-4733-B184-821E46E6313C}"/>
    <cellStyle name="Input 6 2 5" xfId="1663" xr:uid="{0E673AB0-CDDC-4A73-BBED-72F1B2401379}"/>
    <cellStyle name="Input 6 2 5 2" xfId="15891" xr:uid="{7C476C37-8188-4F51-9AC9-A550F38084AE}"/>
    <cellStyle name="Input 6 2 6" xfId="2451" xr:uid="{C4140DCC-E78F-494C-82E7-F3D918DFCB7E}"/>
    <cellStyle name="Input 6 2 6 2" xfId="13330" xr:uid="{6207C5B7-C5C6-4D71-8A37-FA1CF5ED34DB}"/>
    <cellStyle name="Input 6 2 7" xfId="2774" xr:uid="{C785F8EF-38B9-4881-B46B-64F3B698339E}"/>
    <cellStyle name="Input 6 2 7 2" xfId="13329" xr:uid="{E7B6BF1E-5C46-4869-9615-4B49C83BBB21}"/>
    <cellStyle name="Input 6 2 8" xfId="2944" xr:uid="{478B6251-DC75-4FA2-AD35-CFD9661E0D83}"/>
    <cellStyle name="Input 6 2 8 2" xfId="14378" xr:uid="{56CA5CF2-2FCC-434A-AE98-272E85A1086B}"/>
    <cellStyle name="Input 6 2 9" xfId="2108" xr:uid="{FEA1BC73-E27C-420B-A7C0-79E246B566C0}"/>
    <cellStyle name="Input 6 2_Jurisdictional Study" xfId="9759" xr:uid="{865F612F-E524-4719-91E2-64C21155018C}"/>
    <cellStyle name="Input 6 3" xfId="563" xr:uid="{FEFD53A3-30BF-4292-B70A-28F734018E35}"/>
    <cellStyle name="Input 6 3 2" xfId="15879" xr:uid="{CAA43183-150D-4224-853B-EF650976D83B}"/>
    <cellStyle name="Input 6 4" xfId="1219" xr:uid="{606227F7-5F3F-4243-916E-1779322BCE99}"/>
    <cellStyle name="Input 6 4 2" xfId="11046" xr:uid="{EC8760E9-D18C-4F52-B1EC-BDAC3434A9D2}"/>
    <cellStyle name="Input 6 5" xfId="1539" xr:uid="{E1C3BE6B-8CC9-463C-AC4F-656E7904C050}"/>
    <cellStyle name="Input 6 5 2" xfId="15561" xr:uid="{3D1B6F64-3B6D-40B3-AE91-403246482CC7}"/>
    <cellStyle name="Input 6 6" xfId="593" xr:uid="{C1C6A735-78BF-458C-9794-6FB79AE623CD}"/>
    <cellStyle name="Input 6 6 2" xfId="13331" xr:uid="{094F36C3-3A42-45A8-86D3-FE55265A731D}"/>
    <cellStyle name="Input 6 7" xfId="2196" xr:uid="{91D6F480-3C79-4113-8DD1-129A04A48C78}"/>
    <cellStyle name="Input 6 7 2" xfId="11226" xr:uid="{F734C0E1-E6D5-43E4-8682-C31B515B2AE4}"/>
    <cellStyle name="Input 6 8" xfId="2125" xr:uid="{F28F26CB-BFFA-4590-8312-6DA86229BB2A}"/>
    <cellStyle name="Input 6 8 2" xfId="14380" xr:uid="{9A32ADF8-DCEC-4339-B073-2A1FFF942DA9}"/>
    <cellStyle name="Input 6 9" xfId="2976" xr:uid="{D8CC473C-7597-4544-ACAC-94C01663F7D6}"/>
    <cellStyle name="Input 6 9 2" xfId="15892" xr:uid="{044B9C45-186E-4041-8F82-D94F654C3125}"/>
    <cellStyle name="Input 6_Jurisdictional Study" xfId="9758" xr:uid="{FAFB54DE-5DC0-4417-B360-1D4C0DC0038C}"/>
    <cellStyle name="Input 7" xfId="466" xr:uid="{9151CF68-16A7-472B-85B9-60AFCF222F69}"/>
    <cellStyle name="Input 7 10" xfId="3039" xr:uid="{92D48D39-18E3-4F9F-93F4-1C694455627A}"/>
    <cellStyle name="Input 7 11" xfId="12038" xr:uid="{57EC4106-0635-4459-9739-4B546C618885}"/>
    <cellStyle name="Input 7 12" xfId="14379" xr:uid="{0BCD1ADF-8E0D-45F1-9E5F-2503123EF752}"/>
    <cellStyle name="Input 7 13" xfId="14926" xr:uid="{94CF7377-AD80-4A20-ACF4-E31AD7DE6A0B}"/>
    <cellStyle name="Input 7 2" xfId="1020" xr:uid="{610C8BCB-E561-4D4A-8EB2-7157FE8916D4}"/>
    <cellStyle name="Input 7 2 2" xfId="1101" xr:uid="{FCEDC9B3-FC44-409B-8956-A28A28B5A879}"/>
    <cellStyle name="Input 7 2 2 2" xfId="13332" xr:uid="{9A92D8B7-BE94-4811-806F-66CAE0E23862}"/>
    <cellStyle name="Input 7 2 3" xfId="1403" xr:uid="{69E40D08-3F72-4CF0-A7B2-C4018B83648D}"/>
    <cellStyle name="Input 7 2 3 2" xfId="11117" xr:uid="{62C6150E-119D-4040-A1BD-A83FBC324890}"/>
    <cellStyle name="Input 7 2 4" xfId="1574" xr:uid="{EFBA2026-D72D-4EE6-97D8-CEBD0221F674}"/>
    <cellStyle name="Input 7 2 4 2" xfId="12168" xr:uid="{51AB2CDE-2B41-42BF-80D6-89226946C53B}"/>
    <cellStyle name="Input 7 2 5" xfId="1722" xr:uid="{7807021B-8EDF-4A2E-9489-F3AD38DEAE84}"/>
    <cellStyle name="Input 7 2 5 2" xfId="14381" xr:uid="{C8C2B85C-EE62-46DF-89CB-AA003E8FCE24}"/>
    <cellStyle name="Input 7 2 6" xfId="2510" xr:uid="{0BC0F6FC-5DD1-458F-911F-58AF1CD04CD0}"/>
    <cellStyle name="Input 7 2 6 2" xfId="15893" xr:uid="{D0D01799-DF15-4186-A1CC-F4B27FED8044}"/>
    <cellStyle name="Input 7 2 7" xfId="2833" xr:uid="{70F3D502-0226-4664-8A65-75640AC8170F}"/>
    <cellStyle name="Input 7 2 7 2" xfId="13333" xr:uid="{9C0D7CF3-6C1A-478F-B5A4-E529D90CAD35}"/>
    <cellStyle name="Input 7 2 8" xfId="2993" xr:uid="{D3ABAD94-9DBF-494A-9D78-7FDEA8B82E0C}"/>
    <cellStyle name="Input 7 2 8 2" xfId="15565" xr:uid="{BD10F6CD-B1B8-4270-9F92-7D8E1240C6AB}"/>
    <cellStyle name="Input 7 2 9" xfId="3154" xr:uid="{BF4845F3-1577-4DB2-AA42-38C47C8EE0EC}"/>
    <cellStyle name="Input 7 2_Jurisdictional Study" xfId="9761" xr:uid="{CB08B3DA-7FAF-4846-8C0F-F274E4B6E27A}"/>
    <cellStyle name="Input 7 3" xfId="1117" xr:uid="{69AD4D0C-5416-4B98-91B5-CA88E52C7BA1}"/>
    <cellStyle name="Input 7 3 2" xfId="11389" xr:uid="{7A948591-7C1C-47F4-A5AE-469436DB020E}"/>
    <cellStyle name="Input 7 4" xfId="1281" xr:uid="{D4F6B55A-C0E4-4A5B-96CE-2D5EEF341E39}"/>
    <cellStyle name="Input 7 4 2" xfId="13337" xr:uid="{66EC3794-4A37-4D70-B9F2-6E68CC04F22E}"/>
    <cellStyle name="Input 7 5" xfId="1448" xr:uid="{EF4A33FE-1413-4D96-B178-0F4AADBD701C}"/>
    <cellStyle name="Input 7 5 2" xfId="15566" xr:uid="{69752F90-0532-4480-A775-AEE2FEB61C6B}"/>
    <cellStyle name="Input 7 6" xfId="1622" xr:uid="{585026DD-C4D4-436C-8637-141CA6221F35}"/>
    <cellStyle name="Input 7 6 2" xfId="12171" xr:uid="{F40F39D0-6A5C-4512-9623-0E52456E5DD9}"/>
    <cellStyle name="Input 7 7" xfId="2243" xr:uid="{9452114B-FB38-412F-951C-74CEEBA0676A}"/>
    <cellStyle name="Input 7 7 2" xfId="14382" xr:uid="{0C0AE40D-E879-40C0-855A-9508DE1B9065}"/>
    <cellStyle name="Input 7 8" xfId="1775" xr:uid="{C5A5D1A8-4C46-4399-9C17-610B9697AAC4}"/>
    <cellStyle name="Input 7 8 2" xfId="15895" xr:uid="{1B73203E-F49E-471D-95A9-C793AD85D894}"/>
    <cellStyle name="Input 7 9" xfId="2645" xr:uid="{2CB8137B-E5EC-4665-AF0A-3FE7441A0951}"/>
    <cellStyle name="Input 7 9 2" xfId="15894" xr:uid="{572A7BB4-6665-428B-90FA-C208FB2B0F51}"/>
    <cellStyle name="Input 7_Jurisdictional Study" xfId="9760" xr:uid="{78D77669-53FE-4D28-91FA-CAB90AE2AAEE}"/>
    <cellStyle name="Input 8" xfId="415" xr:uid="{6592646E-06BF-4F58-9842-81EA0AF9FFD7}"/>
    <cellStyle name="Input 8 10" xfId="3137" xr:uid="{B01C586F-B89D-4D28-8E4F-C2FD1FFC513F}"/>
    <cellStyle name="Input 8 11" xfId="11552" xr:uid="{D82AC8BE-EAA7-4393-959E-9C8F3498A2F7}"/>
    <cellStyle name="Input 8 12" xfId="13334" xr:uid="{B710536E-CA5F-400B-B0CA-A59CB77DCAF0}"/>
    <cellStyle name="Input 8 13" xfId="12717" xr:uid="{089B8F4C-0A37-47A3-B784-8ED2CAFA8718}"/>
    <cellStyle name="Input 8 2" xfId="972" xr:uid="{D40B9B0E-D635-4543-B4D6-A9F0B31C08D0}"/>
    <cellStyle name="Input 8 2 2" xfId="1137" xr:uid="{DC83D908-BBC9-4565-9593-D16B70FF2FFA}"/>
    <cellStyle name="Input 8 2 2 2" xfId="13336" xr:uid="{8C73BC68-8696-4A3A-9E7A-EBA455E8A7D8}"/>
    <cellStyle name="Input 8 2 3" xfId="1355" xr:uid="{092C41DC-7C82-4C48-B0E2-67D26DDCE008}"/>
    <cellStyle name="Input 8 2 3 2" xfId="13335" xr:uid="{12CE7B4E-16E3-4C83-9FB5-2E1679404A7F}"/>
    <cellStyle name="Input 8 2 4" xfId="1142" xr:uid="{178291EE-A48A-4997-A117-4DC93E03DF06}"/>
    <cellStyle name="Input 8 2 4 2" xfId="15896" xr:uid="{E82114B9-0751-40AE-9E88-A1ADE648C7A1}"/>
    <cellStyle name="Input 8 2 5" xfId="1674" xr:uid="{6D55090F-BE8D-449C-80F5-F61D47B26F27}"/>
    <cellStyle name="Input 8 2 5 2" xfId="14383" xr:uid="{84FE901D-5AFE-45A4-8BCA-3EA71CB12F67}"/>
    <cellStyle name="Input 8 2 6" xfId="2462" xr:uid="{C70E279D-A86B-4376-9266-1DC545AD80D3}"/>
    <cellStyle name="Input 8 2 6 2" xfId="15570" xr:uid="{56A27ECF-373A-4562-9905-B6F20DE04EFA}"/>
    <cellStyle name="Input 8 2 7" xfId="2785" xr:uid="{B321F635-1B38-489B-95FC-6F41A8C043C7}"/>
    <cellStyle name="Input 8 2 7 2" xfId="15567" xr:uid="{20BBA4DA-8A80-4724-A2E9-5A414481C84A}"/>
    <cellStyle name="Input 8 2 8" xfId="2956" xr:uid="{C428BA53-6FE1-48F7-BD22-2BB9F67C9465}"/>
    <cellStyle name="Input 8 2 8 2" xfId="11011" xr:uid="{BFAD69EA-0450-44D8-B23F-4DB751229CB3}"/>
    <cellStyle name="Input 8 2 9" xfId="1776" xr:uid="{2D80464C-BA89-44B6-96B3-6170007E1B3C}"/>
    <cellStyle name="Input 8 2_Jurisdictional Study" xfId="9763" xr:uid="{5711B2AC-8D25-4C2F-A6A1-CE3ABDE2C5F0}"/>
    <cellStyle name="Input 8 3" xfId="1079" xr:uid="{336B3369-2F52-4998-BC0A-91C40A877A8E}"/>
    <cellStyle name="Input 8 3 2" xfId="13338" xr:uid="{D73A50BB-F0E0-4B6B-931F-8B8D406BB811}"/>
    <cellStyle name="Input 8 4" xfId="1230" xr:uid="{5899A936-A1A7-43EC-B8D8-211E18248CA5}"/>
    <cellStyle name="Input 8 4 2" xfId="15899" xr:uid="{B3CFF6F3-5924-48A1-A056-2D5D1E345790}"/>
    <cellStyle name="Input 8 5" xfId="1534" xr:uid="{F631909D-A03B-4E1F-8D70-4975EECDE37B}"/>
    <cellStyle name="Input 8 5 2" xfId="15550" xr:uid="{C4E3AB92-7792-425D-BE3F-573C0D7CEE61}"/>
    <cellStyle name="Input 8 6" xfId="585" xr:uid="{07F7E191-8330-41C9-81D4-23335B10DE95}"/>
    <cellStyle name="Input 8 6 2" xfId="15568" xr:uid="{455D6DE1-345B-45BE-9A58-25D27264461E}"/>
    <cellStyle name="Input 8 7" xfId="2319" xr:uid="{318DFB35-7CFA-410E-B87B-AD61C4297CFD}"/>
    <cellStyle name="Input 8 7 2" xfId="12151" xr:uid="{DD2EDC89-7C53-4FDF-A1F1-DAE0BC3ADB0C}"/>
    <cellStyle name="Input 8 8" xfId="2756" xr:uid="{246F62B2-4F60-4A8D-9D5A-70EBA8907D06}"/>
    <cellStyle name="Input 8 8 2" xfId="15900" xr:uid="{F41691D6-7C69-4F87-BDE8-ED4396FF0967}"/>
    <cellStyle name="Input 8 9" xfId="2252" xr:uid="{F8709A96-D10A-4522-92DF-50F7F54B85BB}"/>
    <cellStyle name="Input 8 9 2" xfId="12078" xr:uid="{F3A008FD-5964-4F2B-81C2-B3A91EAAD9A8}"/>
    <cellStyle name="Input 8_Jurisdictional Study" xfId="9762" xr:uid="{6968B070-95B5-46DA-8AC3-F584D2447195}"/>
    <cellStyle name="Input 9" xfId="459" xr:uid="{BA3B391F-261D-40AE-A78F-1EB8BD7B57B3}"/>
    <cellStyle name="Input 9 10" xfId="3149" xr:uid="{0781757D-08ED-4544-BB0A-7178BAA4985B}"/>
    <cellStyle name="Input 9 11" xfId="12859" xr:uid="{3F3E9782-389F-472C-B44E-42EDD7206A3C}"/>
    <cellStyle name="Input 9 12" xfId="15898" xr:uid="{B8526907-AFF1-4434-9246-35711E3DF59F}"/>
    <cellStyle name="Input 9 13" xfId="12736" xr:uid="{E3C1D9C2-8BC9-4B4C-95DA-F9237D9FEF8A}"/>
    <cellStyle name="Input 9 2" xfId="1014" xr:uid="{084F92E3-61EF-4547-A5B4-56ED816A8BAD}"/>
    <cellStyle name="Input 9 2 2" xfId="908" xr:uid="{5A0AA14E-69B6-4E65-8D07-0775EF36549E}"/>
    <cellStyle name="Input 9 2 2 2" xfId="13339" xr:uid="{6C5F7159-9871-40D1-B026-1EB3D0AF6DEA}"/>
    <cellStyle name="Input 9 2 3" xfId="1397" xr:uid="{B9DC2EBE-961B-4558-A0B6-B74E4CA6B993}"/>
    <cellStyle name="Input 9 2 3 2" xfId="15901" xr:uid="{A832A7B1-7E86-4BF5-A482-6D07AE44EDAA}"/>
    <cellStyle name="Input 9 2 4" xfId="648" xr:uid="{117B7C06-1359-4329-B2E6-E3A5FB290DE2}"/>
    <cellStyle name="Input 9 2 4 2" xfId="11023" xr:uid="{8BF6C8F2-832C-4A6B-BD86-680E452CF423}"/>
    <cellStyle name="Input 9 2 5" xfId="1716" xr:uid="{8A134F12-4F7A-4549-AF2A-7F03E3CD90D2}"/>
    <cellStyle name="Input 9 2 5 2" xfId="10928" xr:uid="{9AE3AC34-975F-4E62-AA62-BC6EDBAFEE77}"/>
    <cellStyle name="Input 9 2 6" xfId="2504" xr:uid="{787DBEF7-EEF4-44E3-94E3-C03F293B7C22}"/>
    <cellStyle name="Input 9 2 6 2" xfId="11438" xr:uid="{8F6D8FDD-541B-473D-8E07-52CEE5D24702}"/>
    <cellStyle name="Input 9 2 7" xfId="2827" xr:uid="{65AA63C8-89A2-4633-934A-12CC8DD19D8B}"/>
    <cellStyle name="Input 9 2 7 2" xfId="12147" xr:uid="{597D8811-3AAF-45BB-A3A2-1271F5E9F9A9}"/>
    <cellStyle name="Input 9 2 8" xfId="2604" xr:uid="{951D31E0-50D2-42AF-81A5-40F5AA5F087C}"/>
    <cellStyle name="Input 9 2 8 2" xfId="15903" xr:uid="{3143ACA8-5362-4FF2-B109-AC8549A6E616}"/>
    <cellStyle name="Input 9 2 9" xfId="3061" xr:uid="{9B60718C-4D10-4304-A794-6992AA9F618B}"/>
    <cellStyle name="Input 9 2_Jurisdictional Study" xfId="9765" xr:uid="{12346A0A-9E53-434D-A990-9047B6A4F5CA}"/>
    <cellStyle name="Input 9 3" xfId="887" xr:uid="{013E4F92-E4AA-446D-A91F-2441AD608C19}"/>
    <cellStyle name="Input 9 3 2" xfId="12071" xr:uid="{71124F69-AF3C-45FE-862B-EACE3F5BFE18}"/>
    <cellStyle name="Input 9 4" xfId="1274" xr:uid="{136F8A67-7A91-4061-B222-4AF2BE982963}"/>
    <cellStyle name="Input 9 4 2" xfId="15902" xr:uid="{1E419C1D-AD39-4BC8-87CC-D791D7411ACF}"/>
    <cellStyle name="Input 9 5" xfId="1569" xr:uid="{B1147A77-8FDE-42AF-8208-FF4640FD7518}"/>
    <cellStyle name="Input 9 5 2" xfId="15331" xr:uid="{F9ABCC59-0B2D-47AA-929C-B7BE42372471}"/>
    <cellStyle name="Input 9 6" xfId="1615" xr:uid="{EE6813EE-A429-408F-A41D-9E9B3783528E}"/>
    <cellStyle name="Input 9 6 2" xfId="15904" xr:uid="{2FD79A12-E587-41F7-B0F1-E868BD76249F}"/>
    <cellStyle name="Input 9 7" xfId="2393" xr:uid="{B7791EDE-3BC0-4BD5-A03F-8CA882D3349B}"/>
    <cellStyle name="Input 9 7 2" xfId="15573" xr:uid="{62D3F9E3-5E61-4C74-B62D-7D36FBA62CDF}"/>
    <cellStyle name="Input 9 8" xfId="2447" xr:uid="{45B2E90D-EB9F-41CD-AAB2-3B521AE4A72A}"/>
    <cellStyle name="Input 9 8 2" xfId="15897" xr:uid="{E5125687-F8B2-4B11-98D8-26EC065763DA}"/>
    <cellStyle name="Input 9 9" xfId="2925" xr:uid="{A9C3A775-14E2-4C93-AB54-BFA3725566B1}"/>
    <cellStyle name="Input 9 9 2" xfId="11555" xr:uid="{6F2089D5-22C4-4BDA-AF88-146522941D1D}"/>
    <cellStyle name="Input 9_Jurisdictional Study" xfId="9764" xr:uid="{0C12C9BA-B853-4229-8A91-084A7786DEF7}"/>
    <cellStyle name="Labels - Style3" xfId="12177" xr:uid="{0E851D57-411E-4FFD-ADEB-8CAEC85CE727}"/>
    <cellStyle name="LineItemPrompt" xfId="88" xr:uid="{91884157-195D-452E-B32B-22156DAE461A}"/>
    <cellStyle name="LineItemPrompt 2" xfId="195" xr:uid="{F1D1F374-C023-4F80-99BE-04DEC3BCDA34}"/>
    <cellStyle name="LineItemPrompt 2 2" xfId="13340" xr:uid="{2147F802-5835-43A4-B021-0B29BE825E5F}"/>
    <cellStyle name="LineItemPrompt 2 3" xfId="15905" xr:uid="{58D164F4-1FEE-4AF5-A725-3A841BBE0D9F}"/>
    <cellStyle name="LineItemPrompt 3" xfId="6685" xr:uid="{01294E18-0074-40C7-B4F8-3DC4FAE46799}"/>
    <cellStyle name="LineItemPrompt 4" xfId="145" xr:uid="{2A24AE11-21C8-4B2F-8EF0-F9BD3DDEF893}"/>
    <cellStyle name="LineItemPrompt_Jurisdictional Study" xfId="9766" xr:uid="{6F53B79C-5CCA-4CD1-AB29-D4D0364BCD96}"/>
    <cellStyle name="LineItemValue" xfId="89" xr:uid="{A08A5D59-191C-465B-9028-14EBAD0E5090}"/>
    <cellStyle name="LineItemValue 2" xfId="315" xr:uid="{B78D5CDE-A57F-4157-AC4B-A23FF96315C1}"/>
    <cellStyle name="LineItemValue 2 2" xfId="12727" xr:uid="{A943799D-BDA9-484D-8D6C-3BF80C07A88D}"/>
    <cellStyle name="LineItemValue 2 3" xfId="13341" xr:uid="{4C3B4033-B60D-4E74-A6A9-5FFB3DCBF665}"/>
    <cellStyle name="LineItemValue 3" xfId="196" xr:uid="{8DBA4651-FECE-4820-B095-A369EA14C7DB}"/>
    <cellStyle name="LineItemValue 4" xfId="6686" xr:uid="{23EBC7FC-BE11-48A1-87A1-609D528393AF}"/>
    <cellStyle name="LineItemValue 5" xfId="146" xr:uid="{F305157A-2FD9-480A-8D98-E9D328070458}"/>
    <cellStyle name="LineItemValue_Jurisdictional Study" xfId="9767" xr:uid="{84C1720D-11D7-45D1-B633-4364B73D54B8}"/>
    <cellStyle name="Linked Cell" xfId="11" builtinId="24" customBuiltin="1"/>
    <cellStyle name="Linked Cell 10" xfId="11373" xr:uid="{A004DD24-FEEE-41D5-914C-E54551CDCC5B}"/>
    <cellStyle name="Linked Cell 11" xfId="15296" xr:uid="{A77E87F8-091C-469A-903D-5E0E03A4C7EE}"/>
    <cellStyle name="Linked Cell 12" xfId="12385" xr:uid="{06814F62-753F-4DFC-B70C-93D8B41E3BA8}"/>
    <cellStyle name="Linked Cell 13" xfId="12965" xr:uid="{610886D6-E0BA-49F9-8463-8F379D86007E}"/>
    <cellStyle name="Linked Cell 14" xfId="12217" xr:uid="{156EB5BA-E657-4188-AC3E-30B9C5678865}"/>
    <cellStyle name="Linked Cell 15" xfId="10946" xr:uid="{4B5BC203-2F2B-4FD1-AEFA-A9C395DAB173}"/>
    <cellStyle name="Linked Cell 16" xfId="15333" xr:uid="{199244A8-7905-4B55-9265-26D6132294A4}"/>
    <cellStyle name="Linked Cell 17" xfId="15256" xr:uid="{6445D09B-E6AD-44A4-B183-46BB940DDE42}"/>
    <cellStyle name="Linked Cell 17 2" xfId="13342" xr:uid="{6034318C-5985-4C92-8E03-7D779AD63B5F}"/>
    <cellStyle name="Linked Cell 18" xfId="16360" xr:uid="{EF5881E2-8335-4260-9F60-B41882C44656}"/>
    <cellStyle name="Linked Cell 19" xfId="12616" xr:uid="{4B403E94-B82E-4192-BCDE-95B172D99E85}"/>
    <cellStyle name="Linked Cell 2" xfId="316" xr:uid="{4C1DE5F8-F38B-427B-A764-7EA751F2E764}"/>
    <cellStyle name="Linked Cell 2 10" xfId="11698" xr:uid="{35BAD87E-1582-4D68-A781-4163E7D428DF}"/>
    <cellStyle name="Linked Cell 2 2" xfId="6687" xr:uid="{81B150C2-A6E7-49C3-93A1-67E06C6C3618}"/>
    <cellStyle name="Linked Cell 2 2 2" xfId="11478" xr:uid="{224A28EA-2B2F-4F9C-8669-A83C8065F524}"/>
    <cellStyle name="Linked Cell 2 2 2 2" xfId="12642" xr:uid="{918F30A5-5D92-4ADB-9BB8-1948CE4D26AE}"/>
    <cellStyle name="Linked Cell 2 2 2 3" xfId="12443" xr:uid="{B3BD0F78-7852-472D-8379-38019FE6E128}"/>
    <cellStyle name="Linked Cell 2 2 2 4" xfId="15383" xr:uid="{1BE9F964-535A-4612-85DC-D9318724B5A0}"/>
    <cellStyle name="Linked Cell 2 2 2 5" xfId="14981" xr:uid="{6C0B90FE-6D37-4B3A-BDB4-D5810CBEFC80}"/>
    <cellStyle name="Linked Cell 2 2 3" xfId="11246" xr:uid="{07D7D947-7837-48CB-BF64-B1F3BDCD0ECB}"/>
    <cellStyle name="Linked Cell 2 2 4" xfId="15187" xr:uid="{3B4D8611-9CD3-4A9C-803F-1416DCBD9D05}"/>
    <cellStyle name="Linked Cell 2 2 5" xfId="16331" xr:uid="{D31548F0-6E36-4B06-98E4-56C9AF90BFF4}"/>
    <cellStyle name="Linked Cell 2 2 6" xfId="12404" xr:uid="{FF389EDE-0EE5-4112-8B13-71A80A71F227}"/>
    <cellStyle name="Linked Cell 2 3" xfId="10966" xr:uid="{6F47C978-6864-428E-801C-C616B8D903CD}"/>
    <cellStyle name="Linked Cell 2 4" xfId="12425" xr:uid="{17A5C1DE-E29D-4F34-9D01-DD0F7F33C031}"/>
    <cellStyle name="Linked Cell 2 5" xfId="11153" xr:uid="{9881B764-438D-4D84-9459-0B6697256F50}"/>
    <cellStyle name="Linked Cell 2 6" xfId="12966" xr:uid="{C03557D6-0019-4654-9EA3-E2B3F7E5F778}"/>
    <cellStyle name="Linked Cell 2 7" xfId="11164" xr:uid="{8736D709-1B4A-4D3D-8DEA-75296922BFEC}"/>
    <cellStyle name="Linked Cell 2 8" xfId="16241" xr:uid="{91805D2C-D6E2-4BC6-A144-E0EBED1ADF6A}"/>
    <cellStyle name="Linked Cell 2 9" xfId="10931" xr:uid="{FF42AB8C-8CF8-4671-B561-E76E348BA27A}"/>
    <cellStyle name="Linked Cell 2_Jurisdictional Study" xfId="9768" xr:uid="{57467444-B4F2-4445-BFFF-28158579F60C}"/>
    <cellStyle name="Linked Cell 20" xfId="15249" xr:uid="{657EFF33-A46F-4C6D-9BE5-ED2DD77DD6C6}"/>
    <cellStyle name="Linked Cell 21" xfId="10904" xr:uid="{2B2CEA43-39A5-4808-ADF0-BAEF295CD86F}"/>
    <cellStyle name="Linked Cell 22" xfId="12467" xr:uid="{28421210-5798-4136-B0BF-145D2EED3B6F}"/>
    <cellStyle name="Linked Cell 3" xfId="6688" xr:uid="{81BC8513-D9E0-407B-A024-17E1324C85A4}"/>
    <cellStyle name="Linked Cell 3 2" xfId="12852" xr:uid="{A93E645D-3630-4411-8C61-008637FDD10D}"/>
    <cellStyle name="Linked Cell 3 3" xfId="16415" xr:uid="{CBC43661-44C7-48F5-BBE6-9D602CA9080F}"/>
    <cellStyle name="Linked Cell 4" xfId="3198" xr:uid="{9D5C24DE-5C79-4483-ABB0-D201D06FE7E9}"/>
    <cellStyle name="Linked Cell 4 2" xfId="11445" xr:uid="{8D98F5B3-F68F-4700-A9E7-CC082AB6C1D3}"/>
    <cellStyle name="Linked Cell 5" xfId="90" xr:uid="{A02F53B1-4A4D-4078-8B42-341862E9E7C8}"/>
    <cellStyle name="Linked Cell 5 2" xfId="15164" xr:uid="{CEBFA7EB-599A-4341-88D7-FB976BDD8119}"/>
    <cellStyle name="Linked Cell 6" xfId="14925" xr:uid="{35065A22-BDA8-40F5-8D2E-A256FA4FAE6A}"/>
    <cellStyle name="Linked Cell 7" xfId="12831" xr:uid="{DBCD7344-8B1C-45BC-A89E-AAE835A5F055}"/>
    <cellStyle name="Linked Cell 8" xfId="11317" xr:uid="{3A2EF575-F3A7-4BA7-9656-C071CB09954B}"/>
    <cellStyle name="Linked Cell 9" xfId="16173" xr:uid="{73BB00B0-4881-4E2B-9F81-C9BC8DAB23CF}"/>
    <cellStyle name="Milliers [0]_EDYAN" xfId="15569" xr:uid="{5C8EE821-8826-492C-B670-B4172D49C2B4}"/>
    <cellStyle name="Milliers_EDYAN" xfId="14385" xr:uid="{640E5958-21DC-4DD2-B238-AACF2EDDD457}"/>
    <cellStyle name="Monétaire [0]_EDYAN" xfId="14384" xr:uid="{1D447134-5621-49CB-AB33-3DE085177A03}"/>
    <cellStyle name="Monétaire_EDYAN" xfId="15906" xr:uid="{DE0C42CC-AD79-4443-9D0A-7684CD947F77}"/>
    <cellStyle name="Neutral 10" xfId="12738" xr:uid="{C726D5E2-84D1-41DA-A758-578C2464AF65}"/>
    <cellStyle name="Neutral 11" xfId="16478" xr:uid="{1DF8B919-8BF5-4F1E-AB16-4330D0CC5C92}"/>
    <cellStyle name="Neutral 12" xfId="12967" xr:uid="{CB6C431C-C633-4F94-855A-72573C140514}"/>
    <cellStyle name="Neutral 13" xfId="12751" xr:uid="{B3E82E6F-8895-4595-9A59-92DFE02F7BAE}"/>
    <cellStyle name="Neutral 14" xfId="15698" xr:uid="{6F026F26-4BD0-4338-960D-58C45F5369B1}"/>
    <cellStyle name="Neutral 15" xfId="11238" xr:uid="{28AA3266-DA07-45FE-BE05-66A1B7329DF8}"/>
    <cellStyle name="Neutral 16" xfId="12571" xr:uid="{B10172D7-74BD-44D2-A239-9C74C28C06FE}"/>
    <cellStyle name="Neutral 17" xfId="15382" xr:uid="{FC1AC611-7C52-4FBB-AC2D-662D234F73A4}"/>
    <cellStyle name="Neutral 17 2" xfId="12855" xr:uid="{EA81CADC-2116-4CB6-B845-43A859C10C00}"/>
    <cellStyle name="Neutral 18" xfId="11419" xr:uid="{9183C53E-12C8-4332-83BC-B16C586DF15F}"/>
    <cellStyle name="Neutral 19" xfId="13607" xr:uid="{F8D94900-91FF-497F-8D30-037CA5FEBD18}"/>
    <cellStyle name="Neutral 2" xfId="317" xr:uid="{FEE4AEA2-33F0-4405-B3A2-C3F4D0C2568B}"/>
    <cellStyle name="Neutral 2 10" xfId="11334" xr:uid="{2743F156-D1E5-467B-9B3E-8527298ABDAC}"/>
    <cellStyle name="Neutral 2 2" xfId="6689" xr:uid="{2E8D4D21-FA61-451F-95F7-E86D648A1D2A}"/>
    <cellStyle name="Neutral 2 2 2" xfId="12968" xr:uid="{83C5AA8D-020C-4E6A-8673-43347489D5C8}"/>
    <cellStyle name="Neutral 2 2 2 2" xfId="12580" xr:uid="{02786B00-C06D-43AB-A29C-F34418EAFAE6}"/>
    <cellStyle name="Neutral 2 2 2 3" xfId="13608" xr:uid="{05AEDC8C-EDC2-4145-A452-54E25FEDF570}"/>
    <cellStyle name="Neutral 2 2 2 4" xfId="11592" xr:uid="{7402E866-FDDA-4D12-A793-4353EE644411}"/>
    <cellStyle name="Neutral 2 2 2 5" xfId="12462" xr:uid="{58A38607-5670-4DF2-A4EE-D7FE6FDDF91A}"/>
    <cellStyle name="Neutral 2 2 3" xfId="12969" xr:uid="{7A04339C-C013-4E90-AFE6-2BC89FE69E8E}"/>
    <cellStyle name="Neutral 2 2 4" xfId="13609" xr:uid="{71C8190D-7411-44E5-878C-F58F97B2F181}"/>
    <cellStyle name="Neutral 2 2 5" xfId="11912" xr:uid="{8DD5584C-F622-4118-A4BD-788CBD533663}"/>
    <cellStyle name="Neutral 2 2 6" xfId="12264" xr:uid="{7E7563A0-4409-4AB3-B8A6-D30CEB8CC1BB}"/>
    <cellStyle name="Neutral 2 3" xfId="11150" xr:uid="{C4AACBFA-9EE6-4420-8A15-85A4406F2E4B}"/>
    <cellStyle name="Neutral 2 4" xfId="15384" xr:uid="{4F0729C3-A15B-4CF7-A18B-A15FBE18A107}"/>
    <cellStyle name="Neutral 2 5" xfId="12198" xr:uid="{CA933BBC-8EF1-4348-A18C-BD2F092EA71E}"/>
    <cellStyle name="Neutral 2 6" xfId="13610" xr:uid="{65A80B56-8536-49BD-AE85-00BEF385DEE7}"/>
    <cellStyle name="Neutral 2 7" xfId="11687" xr:uid="{2B0A9010-0D98-49FA-8D1E-2AF5FB58D198}"/>
    <cellStyle name="Neutral 2 8" xfId="11231" xr:uid="{97F07500-BBA5-4BCE-9391-C5FB59B97011}"/>
    <cellStyle name="Neutral 2 9" xfId="12970" xr:uid="{1B559572-D049-4A84-B621-6C8555D16841}"/>
    <cellStyle name="Neutral 2_Jurisdictional Study" xfId="9769" xr:uid="{DDAE74A1-1A3B-4391-A9D6-5FDBCF773052}"/>
    <cellStyle name="Neutral 20" xfId="12456" xr:uid="{C5804CFB-B08A-4C56-9E3D-38346EC2A7BE}"/>
    <cellStyle name="Neutral 21" xfId="15704" xr:uid="{A7AE9F62-DB1A-44F8-827B-16E3D3B07291}"/>
    <cellStyle name="Neutral 22" xfId="11806" xr:uid="{B17B4864-4CDC-4B4C-AB93-832BC0F15D08}"/>
    <cellStyle name="Neutral 3" xfId="6690" xr:uid="{B74DFA33-CE16-486C-ADAA-E2E8F00812B1}"/>
    <cellStyle name="Neutral 3 2" xfId="13345" xr:uid="{DCF9743D-0ADC-4273-ADC5-B0E114590DDC}"/>
    <cellStyle name="Neutral 3 3" xfId="11646" xr:uid="{D327009A-CCAC-4515-AFF2-1A930D82D2C5}"/>
    <cellStyle name="Neutral 4" xfId="3194" xr:uid="{353E6F59-DAE3-4C0C-9D67-8381A7AC16F1}"/>
    <cellStyle name="Neutral 4 2" xfId="15377" xr:uid="{36A1651A-3028-456B-AF27-32359060C706}"/>
    <cellStyle name="Neutral 5" xfId="91" xr:uid="{A4590257-11D1-4838-8329-6DD141F51AD6}"/>
    <cellStyle name="Neutral 5 2" xfId="13611" xr:uid="{A9AC0017-BDE4-4B89-B58E-58F17AEB1390}"/>
    <cellStyle name="Neutral 6" xfId="11708" xr:uid="{59A273BE-A399-49AE-B437-8A088EA5318E}"/>
    <cellStyle name="Neutral 7" xfId="12971" xr:uid="{B7809F90-35B0-452C-ACFF-512B7245DB86}"/>
    <cellStyle name="Neutral 8" xfId="11523" xr:uid="{8754289B-3A74-46AD-9EE2-A678F63F10A7}"/>
    <cellStyle name="Neutral 9" xfId="15703" xr:uid="{488DFCCF-3000-4F1D-9F86-AC4B4A547558}"/>
    <cellStyle name="Normal" xfId="0" builtinId="0"/>
    <cellStyle name="Normal - Style1" xfId="14387" xr:uid="{5AC09705-80A0-4597-9609-ABA78A513117}"/>
    <cellStyle name="Normal - Style1 2" xfId="13343" xr:uid="{2BAB4175-9157-4C25-9E53-F04CCB03662F}"/>
    <cellStyle name="Normal - Style2" xfId="14386" xr:uid="{D0C88431-115A-4293-B919-FB7F2DCB126F}"/>
    <cellStyle name="Normal - Style3" xfId="15337" xr:uid="{2BB1E561-E86A-484A-9166-144714458FC1}"/>
    <cellStyle name="Normal - Style4" xfId="13344" xr:uid="{FEAD798F-B082-47FF-8269-E8193BDC6EF4}"/>
    <cellStyle name="Normal - Style5" xfId="15907" xr:uid="{65EC60CC-6394-4C82-81CF-4ADBB9D91760}"/>
    <cellStyle name="Normal - Style6" xfId="15571" xr:uid="{8AFB5684-4790-470D-8110-3805CAFD8227}"/>
    <cellStyle name="Normal - Style7" xfId="12857" xr:uid="{26AD71AA-6F24-4F10-946F-4AF7AE97C66E}"/>
    <cellStyle name="Normal - Style8" xfId="14389" xr:uid="{85AB7657-6906-4514-A7AA-6CA1548E444D}"/>
    <cellStyle name="Normal 10" xfId="147" xr:uid="{67399704-237D-4DC9-8301-1A0232B6C072}"/>
    <cellStyle name="Normal 10 2" xfId="392" xr:uid="{7103AD4D-06FC-41E8-94CF-189B620BCD7D}"/>
    <cellStyle name="Normal 10 2 2" xfId="14388" xr:uid="{ADA1E170-AF6D-4660-B431-1D4306058F2B}"/>
    <cellStyle name="Normal 10 2 3" xfId="15773" xr:uid="{F1EAE404-212C-454E-86B8-5DFBBCEDFCB5}"/>
    <cellStyle name="Normal 10 3" xfId="6691" xr:uid="{2595F4C0-EA46-4BC6-BCE1-4E8AAB0C6266}"/>
    <cellStyle name="Normal 10 4" xfId="12226" xr:uid="{036BBB9B-798F-4EAE-884F-D44DAB1829DF}"/>
    <cellStyle name="Normal 10_Jurisdictional Study" xfId="9770" xr:uid="{F024066B-A3F9-4A42-A609-0DFB7B453D94}"/>
    <cellStyle name="Normal 11" xfId="148" xr:uid="{231F8C74-EF97-4524-88C9-5232C6304F2E}"/>
    <cellStyle name="Normal 11 2" xfId="393" xr:uid="{794D253A-5853-48B0-9533-482A5F51DF80}"/>
    <cellStyle name="Normal 11 2 2" xfId="15908" xr:uid="{52C0941B-1E26-41A3-AF4B-32796D8499E5}"/>
    <cellStyle name="Normal 11 2 3" xfId="12972" xr:uid="{3BA3E6BE-1515-45EC-B34C-9517D5C5EEC5}"/>
    <cellStyle name="Normal 11 3" xfId="13612" xr:uid="{7B64F362-49F5-4A1A-95D4-70240FEB9FC0}"/>
    <cellStyle name="Normal 11 4" xfId="12280" xr:uid="{24A9ECCE-597D-4298-A30D-DA4B66561001}"/>
    <cellStyle name="Normal 11 5" xfId="12973" xr:uid="{FE40041E-85C3-422B-88C7-4FBC99831F75}"/>
    <cellStyle name="Normal 11 6" xfId="11843" xr:uid="{7CD62DD3-D5C6-497D-A30C-CCD886624F6E}"/>
    <cellStyle name="Normal 11_Jurisdictional Study" xfId="9771" xr:uid="{57358870-0712-442B-BF8C-959912D81C63}"/>
    <cellStyle name="Normal 12" xfId="397" xr:uid="{EC74B4EB-D1AA-4F5F-9F76-FF8B28628AAD}"/>
    <cellStyle name="Normal 12 10" xfId="17003" xr:uid="{DCA9AE36-D32F-4AF0-A966-9937504F4F41}"/>
    <cellStyle name="Normal 12 2" xfId="956" xr:uid="{DE9840C0-669C-430B-A67D-63A97782101E}"/>
    <cellStyle name="Normal 12 2 2" xfId="6694" xr:uid="{BFAB11B9-257D-4442-90F2-B64D58AD6818}"/>
    <cellStyle name="Normal 12 2 2 2" xfId="6695" xr:uid="{50385F06-A3EE-4C11-A305-2DC4D19AFEB6}"/>
    <cellStyle name="Normal 12 2 2 2 2" xfId="6696" xr:uid="{EAF139AF-E9D7-4F24-8A17-54D8B71E85A4}"/>
    <cellStyle name="Normal 12 2 2 2 2 2" xfId="6697" xr:uid="{3DBD0CB0-8B2C-4B75-A4B6-C20BB2CDFF33}"/>
    <cellStyle name="Normal 12 2 2 2 2 2 2" xfId="6698" xr:uid="{C85455B9-D5EB-4923-9822-9E589A9C53C2}"/>
    <cellStyle name="Normal 12 2 2 2 2 2_Jurisdictional Study" xfId="9777" xr:uid="{F893480D-345B-42F6-925E-0844B0C0F86B}"/>
    <cellStyle name="Normal 12 2 2 2 2 3" xfId="6699" xr:uid="{CF72917C-73B3-45A8-86A1-5465EA0F76AA}"/>
    <cellStyle name="Normal 12 2 2 2 2_Jurisdictional Study" xfId="9776" xr:uid="{E4959C3F-EE6B-4FF4-B7DC-6F81DE0509D7}"/>
    <cellStyle name="Normal 12 2 2 2 3" xfId="6700" xr:uid="{3D54EBCD-62CD-4FD5-BF1C-EB671A26392F}"/>
    <cellStyle name="Normal 12 2 2 2 3 2" xfId="6701" xr:uid="{60AA0862-2E48-4430-83D7-4D705A6B40F9}"/>
    <cellStyle name="Normal 12 2 2 2 3_Jurisdictional Study" xfId="9778" xr:uid="{C381024D-3777-4A21-94A1-10C28C2D16C0}"/>
    <cellStyle name="Normal 12 2 2 2 4" xfId="6702" xr:uid="{874BD1FE-0351-4466-9BAC-8302F928D1E7}"/>
    <cellStyle name="Normal 12 2 2 2 5" xfId="14390" xr:uid="{7EB18E91-7F32-413A-92EB-E4E34B5500A5}"/>
    <cellStyle name="Normal 12 2 2 2_Jurisdictional Study" xfId="9775" xr:uid="{01CD4C46-CACE-4F53-AB74-4AFFA80DBEB9}"/>
    <cellStyle name="Normal 12 2 2 3" xfId="6703" xr:uid="{6F5D7DF9-FF56-4087-9805-1DF15F480E9A}"/>
    <cellStyle name="Normal 12 2 2 3 2" xfId="6704" xr:uid="{71CC9723-1D29-4788-ACE1-1780D10DBB45}"/>
    <cellStyle name="Normal 12 2 2 3 2 2" xfId="6705" xr:uid="{D054ABE6-3C01-4BEC-BE36-EB4A5DDFA507}"/>
    <cellStyle name="Normal 12 2 2 3 2_Jurisdictional Study" xfId="9780" xr:uid="{E7F95054-6DA0-42E9-858D-6B37433C40C7}"/>
    <cellStyle name="Normal 12 2 2 3 3" xfId="6706" xr:uid="{D138B46B-3C3D-470A-97E0-A46850868F70}"/>
    <cellStyle name="Normal 12 2 2 3_Jurisdictional Study" xfId="9779" xr:uid="{F7C1B33F-A451-4105-B057-F9C3E25138DA}"/>
    <cellStyle name="Normal 12 2 2 4" xfId="6707" xr:uid="{DB675484-BC07-4998-A0E7-0072A5FC7F45}"/>
    <cellStyle name="Normal 12 2 2 4 2" xfId="6708" xr:uid="{26B667C7-1830-4A50-911E-AE68FDE28FE6}"/>
    <cellStyle name="Normal 12 2 2 4_Jurisdictional Study" xfId="9781" xr:uid="{03544EE7-BF4C-4EF8-AC10-A4D0E6D18C95}"/>
    <cellStyle name="Normal 12 2 2 5" xfId="6709" xr:uid="{58984B33-7FC9-4589-A0AE-1CA564B928CD}"/>
    <cellStyle name="Normal 12 2 2 6" xfId="13346" xr:uid="{CB3F637D-ED76-4985-818B-D14733CB69F4}"/>
    <cellStyle name="Normal 12 2 2_Jurisdictional Study" xfId="9774" xr:uid="{44F6CB5E-6F66-4EC9-A864-F52D106761F9}"/>
    <cellStyle name="Normal 12 2 3" xfId="6710" xr:uid="{F70CB783-5B70-45B5-AC7C-D127606EBBFA}"/>
    <cellStyle name="Normal 12 2 3 2" xfId="6711" xr:uid="{360760EA-2534-4597-892F-C9088295BE24}"/>
    <cellStyle name="Normal 12 2 3 2 2" xfId="6712" xr:uid="{25029643-3D32-4B5A-8CCA-C646D919DD33}"/>
    <cellStyle name="Normal 12 2 3 2 2 2" xfId="6713" xr:uid="{2ED572F7-5701-4267-939F-6BB0BF90417B}"/>
    <cellStyle name="Normal 12 2 3 2 2_Jurisdictional Study" xfId="9784" xr:uid="{5D1FBE6A-4DC7-429F-9C96-6B567A460F6A}"/>
    <cellStyle name="Normal 12 2 3 2 3" xfId="6714" xr:uid="{D7F316B6-8FE0-4500-B26B-AA954765E5CB}"/>
    <cellStyle name="Normal 12 2 3 2_Jurisdictional Study" xfId="9783" xr:uid="{488D60DB-8534-4A9E-89EF-D8D9BD8637F2}"/>
    <cellStyle name="Normal 12 2 3 3" xfId="6715" xr:uid="{59C9CE80-0B74-4780-9A48-23F62355FB15}"/>
    <cellStyle name="Normal 12 2 3 3 2" xfId="6716" xr:uid="{C170D5C8-5F4A-4E72-BE47-55A351E60261}"/>
    <cellStyle name="Normal 12 2 3 3_Jurisdictional Study" xfId="9785" xr:uid="{D58576B6-9DFD-4CF8-9826-CC44F03331F4}"/>
    <cellStyle name="Normal 12 2 3 4" xfId="6717" xr:uid="{A7D8CED9-610C-46F7-B6FA-3A9AE4049BDE}"/>
    <cellStyle name="Normal 12 2 3 5" xfId="15572" xr:uid="{18A9802D-4875-4E12-B6C5-59250ADFC736}"/>
    <cellStyle name="Normal 12 2 3_Jurisdictional Study" xfId="9782" xr:uid="{27B60B60-838C-4375-AD30-A80A64A703FB}"/>
    <cellStyle name="Normal 12 2 4" xfId="6718" xr:uid="{B8591690-371B-4313-A840-F8075D5027C1}"/>
    <cellStyle name="Normal 12 2 4 2" xfId="6719" xr:uid="{751C78FC-4A76-46D5-B94B-4C2F6B1136FB}"/>
    <cellStyle name="Normal 12 2 4 2 2" xfId="6720" xr:uid="{DD0DDEE5-C17A-4273-BC6A-985F6D56308A}"/>
    <cellStyle name="Normal 12 2 4 2_Jurisdictional Study" xfId="9787" xr:uid="{FCC15487-82CE-42F1-82BD-900D39ED5BDF}"/>
    <cellStyle name="Normal 12 2 4 3" xfId="6721" xr:uid="{8F431F96-2F85-4118-B574-24D423CCB85A}"/>
    <cellStyle name="Normal 12 2 4_Jurisdictional Study" xfId="9786" xr:uid="{65FDF49B-9A52-4A5F-B8E5-57BE4FA841AF}"/>
    <cellStyle name="Normal 12 2 5" xfId="6722" xr:uid="{C7F8A92D-EA13-4663-AAD9-0C568D8634A0}"/>
    <cellStyle name="Normal 12 2 5 2" xfId="6723" xr:uid="{D2C22EB8-E9F3-46D9-8CFD-6FE2F24BFF3C}"/>
    <cellStyle name="Normal 12 2 5_Jurisdictional Study" xfId="9788" xr:uid="{F765E8DE-F729-4B07-B8E2-70459F503E92}"/>
    <cellStyle name="Normal 12 2 6" xfId="6724" xr:uid="{FCFCCF78-797B-42F0-AB23-9E29C8BE7CD0}"/>
    <cellStyle name="Normal 12 2 7" xfId="6693" xr:uid="{0FD4311C-04B9-41DC-BB36-DCC8C665B5AD}"/>
    <cellStyle name="Normal 12 2_Jurisdictional Study" xfId="9773" xr:uid="{F41ADB89-918D-4D67-929D-6B2F38941198}"/>
    <cellStyle name="Normal 12 3" xfId="6725" xr:uid="{BC2EB075-2E69-49BF-A0E2-08401CAABC7B}"/>
    <cellStyle name="Normal 12 3 2" xfId="6726" xr:uid="{BBCFB7A6-2EBA-4899-89F9-E21093260056}"/>
    <cellStyle name="Normal 12 3 2 2" xfId="6727" xr:uid="{C40F4050-D45E-406B-B29D-5E27B6A27070}"/>
    <cellStyle name="Normal 12 3 2 2 2" xfId="6728" xr:uid="{BCE9CBA1-6A82-46A9-ABD1-EE0CEF63D43F}"/>
    <cellStyle name="Normal 12 3 2 2 2 2" xfId="6729" xr:uid="{AEEDCF45-D107-4219-84FE-F227B60063AE}"/>
    <cellStyle name="Normal 12 3 2 2 2_Jurisdictional Study" xfId="9792" xr:uid="{D6EF78B9-D595-4215-901E-7A03142B2EDF}"/>
    <cellStyle name="Normal 12 3 2 2 3" xfId="6730" xr:uid="{FB952B28-733D-49DA-9E85-EFCE72300373}"/>
    <cellStyle name="Normal 12 3 2 2_Jurisdictional Study" xfId="9791" xr:uid="{D74566E5-CA0A-453E-B2AA-5639AC0DAEDB}"/>
    <cellStyle name="Normal 12 3 2 3" xfId="6731" xr:uid="{A6434328-3D0F-459F-9CF1-BC84FC439E0C}"/>
    <cellStyle name="Normal 12 3 2 3 2" xfId="6732" xr:uid="{30285B74-850C-483B-9A39-7C018E7BECF4}"/>
    <cellStyle name="Normal 12 3 2 3_Jurisdictional Study" xfId="9793" xr:uid="{6C805ACF-854B-4A05-B647-038CCF986FFA}"/>
    <cellStyle name="Normal 12 3 2 4" xfId="6733" xr:uid="{5D1CA59E-02BB-4B37-909F-DE1F116C1A89}"/>
    <cellStyle name="Normal 12 3 2_Jurisdictional Study" xfId="9790" xr:uid="{2C286ECB-C94F-432B-800F-F90F26DC4424}"/>
    <cellStyle name="Normal 12 3 3" xfId="6734" xr:uid="{D7A68E04-208A-45F9-9EB8-7218BC1C9D34}"/>
    <cellStyle name="Normal 12 3 3 2" xfId="6735" xr:uid="{B18761F7-C6EF-44BC-B5E5-AFCB7DE624A3}"/>
    <cellStyle name="Normal 12 3 3 2 2" xfId="6736" xr:uid="{4F68F012-1083-43C0-A545-068082B6E2BB}"/>
    <cellStyle name="Normal 12 3 3 2_Jurisdictional Study" xfId="9795" xr:uid="{803810E8-B30C-4D56-AB61-B8B635E71FDA}"/>
    <cellStyle name="Normal 12 3 3 3" xfId="6737" xr:uid="{579CFA3D-CD8F-4C46-8037-48A15E4E7AEF}"/>
    <cellStyle name="Normal 12 3 3_Jurisdictional Study" xfId="9794" xr:uid="{154B6374-ADCE-463B-AFB2-8C57228E8F0C}"/>
    <cellStyle name="Normal 12 3 4" xfId="6738" xr:uid="{6F47B51C-0713-4C02-8E60-5729BF1D64A1}"/>
    <cellStyle name="Normal 12 3 4 2" xfId="6739" xr:uid="{D9E84EA8-0CAB-4C7D-BCC7-8ED6F4C09047}"/>
    <cellStyle name="Normal 12 3 4_Jurisdictional Study" xfId="9796" xr:uid="{FEC39329-A08A-4095-88C8-08246CF9EC18}"/>
    <cellStyle name="Normal 12 3 5" xfId="6740" xr:uid="{ADE7DBFA-3069-4043-AE3F-14190F1051FE}"/>
    <cellStyle name="Normal 12 3 6" xfId="13347" xr:uid="{18A57CB4-670F-4E0E-98A0-239C287B04C0}"/>
    <cellStyle name="Normal 12 3_Jurisdictional Study" xfId="9789" xr:uid="{27398093-4A8D-4C8F-B678-B7860D14EC59}"/>
    <cellStyle name="Normal 12 4" xfId="6741" xr:uid="{C2331770-0553-4D9C-AD1B-9FC354F903DC}"/>
    <cellStyle name="Normal 12 4 2" xfId="6742" xr:uid="{9C667763-7A49-4D8F-99DC-37559EA95C49}"/>
    <cellStyle name="Normal 12 4 2 2" xfId="6743" xr:uid="{D181F920-1D6C-401D-BD73-B73794992046}"/>
    <cellStyle name="Normal 12 4 2 2 2" xfId="6744" xr:uid="{48519421-8CA6-4516-B1DB-196E85269FED}"/>
    <cellStyle name="Normal 12 4 2 2_Jurisdictional Study" xfId="9799" xr:uid="{E98325E3-F06D-48AC-8608-8EF9E2022B1C}"/>
    <cellStyle name="Normal 12 4 2 3" xfId="6745" xr:uid="{956E0B18-80F8-4416-9412-EBB48D31F379}"/>
    <cellStyle name="Normal 12 4 2_Jurisdictional Study" xfId="9798" xr:uid="{DBE1B0A3-5B22-443A-A029-CB97AB23CA66}"/>
    <cellStyle name="Normal 12 4 3" xfId="6746" xr:uid="{94E2A942-C81C-4176-868C-3B6A18DD2810}"/>
    <cellStyle name="Normal 12 4 3 2" xfId="6747" xr:uid="{23E29806-7790-4FA0-AD86-A0AA129C9F9A}"/>
    <cellStyle name="Normal 12 4 3_Jurisdictional Study" xfId="9800" xr:uid="{222DF6F2-8C32-4741-A772-262A12B76457}"/>
    <cellStyle name="Normal 12 4 4" xfId="6748" xr:uid="{2D8F9BE3-41A0-4436-A886-7D7AB626C88A}"/>
    <cellStyle name="Normal 12 4_Jurisdictional Study" xfId="9797" xr:uid="{B468761E-78AD-483C-8962-3914892A157B}"/>
    <cellStyle name="Normal 12 5" xfId="6749" xr:uid="{525284C6-4974-4844-B341-DB6977FF9745}"/>
    <cellStyle name="Normal 12 5 2" xfId="6750" xr:uid="{10BF5492-B3D9-47B9-A3DA-3B8A3A45444C}"/>
    <cellStyle name="Normal 12 5 2 2" xfId="6751" xr:uid="{930668FC-4251-4275-9573-8EB68B8A11DC}"/>
    <cellStyle name="Normal 12 5 2_Jurisdictional Study" xfId="9802" xr:uid="{F3DDA1AB-6D5C-4656-A861-8C0AD155E9A4}"/>
    <cellStyle name="Normal 12 5 3" xfId="6752" xr:uid="{4C812D04-329B-4052-96FB-5C96F7210982}"/>
    <cellStyle name="Normal 12 5_Jurisdictional Study" xfId="9801" xr:uid="{5148E42A-1F82-40C6-9FCC-72512B109250}"/>
    <cellStyle name="Normal 12 6" xfId="6753" xr:uid="{6060BEE3-F487-4E76-82A1-CDA0A23CB933}"/>
    <cellStyle name="Normal 12 6 2" xfId="6754" xr:uid="{49D5E66A-9C19-4B06-B605-FA45441D54EC}"/>
    <cellStyle name="Normal 12 6_Jurisdictional Study" xfId="9803" xr:uid="{44453A65-69B4-4755-9CD0-2703A852B5A1}"/>
    <cellStyle name="Normal 12 7" xfId="6755" xr:uid="{8DA3AB19-10CA-45CD-8C0F-F8BAE11B9393}"/>
    <cellStyle name="Normal 12 8" xfId="6692" xr:uid="{FFF4B61A-4ADA-4160-88FA-25CDDB9629B7}"/>
    <cellStyle name="Normal 12 9" xfId="11537" xr:uid="{C4EA575C-4633-4457-811A-E0DE3286E22B}"/>
    <cellStyle name="Normal 12_Jurisdictional Study" xfId="9772" xr:uid="{005C1488-7943-4B0C-AB09-0A15EDB3E469}"/>
    <cellStyle name="Normal 13" xfId="398" xr:uid="{40AF6934-2D62-4699-B747-CBDC938DA612}"/>
    <cellStyle name="Normal 13 2" xfId="957" xr:uid="{B3CB5FCC-F30C-48B6-BD89-36B32A5DE9E5}"/>
    <cellStyle name="Normal 13 2 2" xfId="14391" xr:uid="{A609A331-83D9-4300-841A-D884132FDAA9}"/>
    <cellStyle name="Normal 13 2 3" xfId="15909" xr:uid="{F826FD62-8398-421C-BE98-F94DFFC1CBC9}"/>
    <cellStyle name="Normal 13 2 4" xfId="12322" xr:uid="{4A4E5D0D-F35B-428F-9A14-252744FE354A}"/>
    <cellStyle name="Normal 13 3" xfId="12356" xr:uid="{C4010D2C-8C45-4319-9F23-746BE398B7F7}"/>
    <cellStyle name="Normal 13 4" xfId="12974" xr:uid="{FAF60DFE-6F0D-49F7-912D-B55B1C0AFA03}"/>
    <cellStyle name="Normal 13 5" xfId="11858" xr:uid="{F1165BD4-2B75-4026-BB8C-7321AD51B5D3}"/>
    <cellStyle name="Normal 13 6" xfId="13613" xr:uid="{E209F4DB-6C27-439F-B5DF-1A472714AC3D}"/>
    <cellStyle name="Normal 13_Jurisdictional Study" xfId="9804" xr:uid="{4CA817E2-3019-4BD0-BDE2-D3AC637A59F1}"/>
    <cellStyle name="Normal 14" xfId="402" xr:uid="{5DF12035-3F84-4E97-95E0-09E1A285BB90}"/>
    <cellStyle name="Normal 14 2" xfId="678" xr:uid="{689C8C7C-3C9A-45E9-81CB-5FC8AA8A3164}"/>
    <cellStyle name="Normal 14 2 2" xfId="2079" xr:uid="{46E753E2-175F-4C8B-9E07-9DF4DE5600F2}"/>
    <cellStyle name="Normal 14 2 2 2" xfId="13348" xr:uid="{AB872CCD-F0D6-4690-A3D1-367977E11D85}"/>
    <cellStyle name="Normal 14 2 2 2 2" xfId="14392" xr:uid="{D5DE50A9-4359-476E-966F-94ED9A396007}"/>
    <cellStyle name="Normal 14 2 2 3" xfId="14393" xr:uid="{60CC3F63-77F0-44A4-9012-E0B174C7A3C6}"/>
    <cellStyle name="Normal 14 2 2 4" xfId="13349" xr:uid="{F9AD08CF-F6B8-4545-9D8D-A61FACACCA91}"/>
    <cellStyle name="Normal 14 2 3" xfId="6757" xr:uid="{F53D49E4-F34F-4330-8664-16A181ED2163}"/>
    <cellStyle name="Normal 14 2 3 2" xfId="15574" xr:uid="{8752B086-EF49-4646-8C2F-555AD20B2822}"/>
    <cellStyle name="Normal 14 2 4" xfId="14394" xr:uid="{89F2FA93-126D-4427-B33F-5602A4853C5B}"/>
    <cellStyle name="Normal 14 2 4 2" xfId="15910" xr:uid="{D75139CC-6D01-4214-A285-920DC2B4AF88}"/>
    <cellStyle name="Normal 14 2 5" xfId="14395" xr:uid="{E12E8188-6609-4D01-9FF5-185F8B0766BC}"/>
    <cellStyle name="Normal 14 2 6" xfId="14396" xr:uid="{C0F2F820-47F7-4736-A44B-F488DD98AC53}"/>
    <cellStyle name="Normal 14 2 7" xfId="15577" xr:uid="{628FFF0B-4B9C-42C3-8A07-B9199477F636}"/>
    <cellStyle name="Normal 14 2_Jurisdictional Study" xfId="9806" xr:uid="{168EB1DD-4972-4258-A3DB-20DBFD6264C3}"/>
    <cellStyle name="Normal 14 3" xfId="1962" xr:uid="{6BA6F247-CBE7-40EC-9A0E-A6D723FA53CD}"/>
    <cellStyle name="Normal 14 3 2" xfId="13350" xr:uid="{CFA61549-0325-413A-9613-4683F53AF205}"/>
    <cellStyle name="Normal 14 3 2 2" xfId="14397" xr:uid="{017FD87E-B862-4CAB-8FDB-77B581692007}"/>
    <cellStyle name="Normal 14 3 3" xfId="14398" xr:uid="{4BD9A6B6-6306-4F9F-83D8-3DA9B17E3458}"/>
    <cellStyle name="Normal 14 3 4" xfId="13352" xr:uid="{5016B60D-6BBD-4BA1-9A5F-8AD56E7A3636}"/>
    <cellStyle name="Normal 14 4" xfId="6756" xr:uid="{032876D4-79A0-4C95-A54C-379500A7E211}"/>
    <cellStyle name="Normal 14 4 2" xfId="13351" xr:uid="{AA42D079-6ACB-4B5A-A79C-C5532A36817B}"/>
    <cellStyle name="Normal 14 4 3" xfId="14399" xr:uid="{0253A4C9-22A5-4DB7-82F7-BBA4DAA92F08}"/>
    <cellStyle name="Normal 14 4 4" xfId="14400" xr:uid="{239B8E72-B0DD-4353-8410-D93C95E6D515}"/>
    <cellStyle name="Normal 14 5" xfId="15911" xr:uid="{E48C1A08-86B0-4911-9A39-F09646D26628}"/>
    <cellStyle name="Normal 14 6" xfId="15705" xr:uid="{0B00B73F-9772-465A-9C88-5D9B05D756EC}"/>
    <cellStyle name="Normal 14_Jurisdictional Study" xfId="9805" xr:uid="{73C93BC9-8CB4-46F1-B8AD-BAC6B12D2B5C}"/>
    <cellStyle name="Normal 15" xfId="175" xr:uid="{1DAA54FE-04FC-46BB-8336-EB6CA211F517}"/>
    <cellStyle name="Normal 15 2" xfId="508" xr:uid="{5F371315-AF34-4F68-8E32-AE5415E27DDE}"/>
    <cellStyle name="Normal 15 2 10" xfId="14401" xr:uid="{88E6D17A-3C4B-4CB0-AAB1-8690225938A8}"/>
    <cellStyle name="Normal 15 2 11" xfId="13353" xr:uid="{5B87FC7F-FAF8-47BE-9E1B-54975CB494BD}"/>
    <cellStyle name="Normal 15 2 2" xfId="1058" xr:uid="{1C0D4003-09B4-46B7-A65E-0BF5D6C90479}"/>
    <cellStyle name="Normal 15 2 2 2" xfId="15912" xr:uid="{6EEA4FD9-E269-4F25-B6D2-3D44B0395634}"/>
    <cellStyle name="Normal 15 2 2 2 2" xfId="15578" xr:uid="{AF90E562-65F0-4B8B-A469-BA2CD7D5F3AC}"/>
    <cellStyle name="Normal 15 2 2 2 2 2" xfId="14402" xr:uid="{D14659BD-3648-49EA-A41F-D15257EE9188}"/>
    <cellStyle name="Normal 15 2 2 2 2 3" xfId="13354" xr:uid="{54426434-811A-45E3-AB67-F7E054EBE476}"/>
    <cellStyle name="Normal 15 2 2 2 3" xfId="14403" xr:uid="{E5B6047B-63B9-47A9-B6C0-BD29AB01E449}"/>
    <cellStyle name="Normal 15 2 2 2 3 2" xfId="15913" xr:uid="{EF898897-EA27-46F7-9173-6EF7B2045658}"/>
    <cellStyle name="Normal 15 2 2 2 4" xfId="14404" xr:uid="{3B933C9D-E239-48BF-982C-33243C698ABF}"/>
    <cellStyle name="Normal 15 2 2 2 5" xfId="14405" xr:uid="{4C78F635-DDDB-40AE-B128-FB9C60E9C7B4}"/>
    <cellStyle name="Normal 15 2 2 2 6" xfId="15914" xr:uid="{AB0E35AA-737D-4351-AB2C-B483F843D60D}"/>
    <cellStyle name="Normal 15 2 2 3" xfId="15575" xr:uid="{D1BDCF51-301E-4869-AFEE-FE96597E5A70}"/>
    <cellStyle name="Normal 15 2 2 3 2" xfId="14406" xr:uid="{9737DCC1-2E6E-4B14-BA48-0E543CED9B68}"/>
    <cellStyle name="Normal 15 2 2 3 3" xfId="13355" xr:uid="{BE7E43A7-8704-4D87-A5B6-509F54FAB538}"/>
    <cellStyle name="Normal 15 2 2 4" xfId="14407" xr:uid="{70F15764-76EF-4002-BBD6-54987D15938D}"/>
    <cellStyle name="Normal 15 2 2 4 2" xfId="14408" xr:uid="{2D3736E7-95EC-4209-8B87-94D915D9059D}"/>
    <cellStyle name="Normal 15 2 2 5" xfId="15579" xr:uid="{EC73B23D-850D-474E-9DD7-AA9125CE1F96}"/>
    <cellStyle name="Normal 15 2 2 6" xfId="15916" xr:uid="{0812EF48-A924-4809-A37C-42A3B1F2A85B}"/>
    <cellStyle name="Normal 15 2 2 7" xfId="13356" xr:uid="{792B9D26-7B24-4746-88EE-5EBDD6B3E65A}"/>
    <cellStyle name="Normal 15 2 3" xfId="2163" xr:uid="{7D46ECEE-271F-4C59-ABC2-15623A4B69D7}"/>
    <cellStyle name="Normal 15 2 3 2" xfId="15915" xr:uid="{EBF4C399-5BDD-4255-B11E-084156BEDAA3}"/>
    <cellStyle name="Normal 15 2 3 2 2" xfId="10857" xr:uid="{4EC1D8CC-AAAD-471F-9ADA-4B1EBF78928A}"/>
    <cellStyle name="Normal 15 2 3 2 2 2" xfId="13359" xr:uid="{A36F4C05-AA09-429A-8605-A0B81D855C1B}"/>
    <cellStyle name="Normal 15 2 3 2 3" xfId="14410" xr:uid="{F4065CF8-DF31-4C94-A73C-6A500228ECB3}"/>
    <cellStyle name="Normal 15 2 3 2 4" xfId="13357" xr:uid="{D0783656-E8FB-4F97-A2B4-783C2389C0E0}"/>
    <cellStyle name="Normal 15 2 3 2 5" xfId="14411" xr:uid="{609981DF-806C-4F5B-9CC5-04575A695C13}"/>
    <cellStyle name="Normal 15 2 3 2 6" xfId="14409" xr:uid="{8D768E3E-477A-489E-9E51-093D0415507E}"/>
    <cellStyle name="Normal 15 2 3 3" xfId="13358" xr:uid="{81CADF39-5986-4BC3-8C87-1D1F71934308}"/>
    <cellStyle name="Normal 15 2 3 3 2" xfId="15917" xr:uid="{DEDA3186-0A0B-4A98-9F5C-1739D43D3F87}"/>
    <cellStyle name="Normal 15 2 3 4" xfId="15576" xr:uid="{1E704D70-58DA-46D8-916B-7DFBA6448F0A}"/>
    <cellStyle name="Normal 15 2 3 5" xfId="10929" xr:uid="{E02401D2-81BC-4164-8978-585A338CCBBC}"/>
    <cellStyle name="Normal 15 2 3 6" xfId="14412" xr:uid="{C18FFE3B-2286-43CF-8F1D-E21EEB52BB22}"/>
    <cellStyle name="Normal 15 2 3 7" xfId="14413" xr:uid="{599C0ECA-5E94-4C55-9E8B-8D39AA85FD3A}"/>
    <cellStyle name="Normal 15 2 4" xfId="6759" xr:uid="{60E8837B-3DC5-4C0A-90BA-C878215AD8DF}"/>
    <cellStyle name="Normal 15 2 4 2" xfId="13364" xr:uid="{D6279D71-6957-4E08-B95C-92AC65C0F1D3}"/>
    <cellStyle name="Normal 15 2 4 2 2" xfId="14414" xr:uid="{D34E603F-73E8-424C-8E2C-B434FC58EAA0}"/>
    <cellStyle name="Normal 15 2 4 3" xfId="13360" xr:uid="{F4709D03-F112-4B95-8E63-51DFE31F1E03}"/>
    <cellStyle name="Normal 15 2 4 4" xfId="14415" xr:uid="{282F6313-DAF4-43E0-82BE-FBE287A9CFF4}"/>
    <cellStyle name="Normal 15 2 4 5" xfId="14416" xr:uid="{93624B1A-2815-4F50-B40E-251F194DBD7D}"/>
    <cellStyle name="Normal 15 2 4 6" xfId="13361" xr:uid="{6C193BBE-C6D4-4994-8481-03D627A6FADF}"/>
    <cellStyle name="Normal 15 2 5" xfId="15922" xr:uid="{290E061A-7E62-4F8D-8B68-BF4FC57F6790}"/>
    <cellStyle name="Normal 15 2 5 2" xfId="15581" xr:uid="{12DF579B-DAA9-4285-B9B8-E88F158E00DD}"/>
    <cellStyle name="Normal 15 2 5 2 2" xfId="14417" xr:uid="{7D30EC9D-E93B-4B4D-8899-FEA88684F03F}"/>
    <cellStyle name="Normal 15 2 5 3" xfId="15921" xr:uid="{F466FF27-01C8-4263-AE81-CEED9980653A}"/>
    <cellStyle name="Normal 15 2 5 4" xfId="14418" xr:uid="{2E8DB985-6719-402E-9597-18D807ABF776}"/>
    <cellStyle name="Normal 15 2 5 5" xfId="15582" xr:uid="{2BFF5824-C45C-48AB-A494-D09ABAA301CA}"/>
    <cellStyle name="Normal 15 2 6" xfId="14419" xr:uid="{D001715B-3A02-414D-9AA2-6B9095F2E82A}"/>
    <cellStyle name="Normal 15 2 6 2" xfId="15580" xr:uid="{FB809023-382E-4663-83DA-AC6F1AB47D08}"/>
    <cellStyle name="Normal 15 2 7" xfId="15923" xr:uid="{3B6845D2-0067-400D-B261-F54E6449ED0B}"/>
    <cellStyle name="Normal 15 2 8" xfId="14420" xr:uid="{13876539-0106-4F83-9B31-A99896CB94C3}"/>
    <cellStyle name="Normal 15 2 9" xfId="13363" xr:uid="{9A800E7B-57C4-4AC8-9178-BE931E4543CD}"/>
    <cellStyle name="Normal 15 2_Jurisdictional Study" xfId="9808" xr:uid="{AC02B7BE-6A4E-4F9B-84D2-9FDD1810BE46}"/>
    <cellStyle name="Normal 15 3" xfId="755" xr:uid="{D5059BB7-B6B3-4835-B343-A402F4D425B7}"/>
    <cellStyle name="Normal 15 3 2" xfId="13362" xr:uid="{056D66FC-3F6C-4CAF-8A04-E51537971904}"/>
    <cellStyle name="Normal 15 3 2 2" xfId="14421" xr:uid="{60FCE487-BFF9-422D-B8FE-83AEF09BCF60}"/>
    <cellStyle name="Normal 15 3 2 2 2" xfId="14422" xr:uid="{33D219F0-39E3-42D5-8E09-313E0C2AEA2C}"/>
    <cellStyle name="Normal 15 3 2 2 3" xfId="14423" xr:uid="{8DC927C9-83BC-45AA-BFD4-376575FD8A51}"/>
    <cellStyle name="Normal 15 3 2 3" xfId="15925" xr:uid="{C78579D6-6D34-4135-8824-742F2C6CB6EA}"/>
    <cellStyle name="Normal 15 3 2 3 2" xfId="14424" xr:uid="{070F97B2-5DF7-48CF-98EC-DDED83C35292}"/>
    <cellStyle name="Normal 15 3 2 4" xfId="15924" xr:uid="{58E1E043-C676-4EE5-9B70-0B2D6985E32A}"/>
    <cellStyle name="Normal 15 3 2 5" xfId="16474" xr:uid="{4BC58EED-CB00-402A-A46E-E3FA0FB09CD5}"/>
    <cellStyle name="Normal 15 3 2 6" xfId="14881" xr:uid="{C7A94EAC-AF8F-4B4A-8F8D-7D91E3EB57CE}"/>
    <cellStyle name="Normal 15 3 3" xfId="14425" xr:uid="{814F7968-E3B2-4298-A6E8-BE9F0CB8DE24}"/>
    <cellStyle name="Normal 15 3 3 2" xfId="13365" xr:uid="{9F1BE8F4-0C9B-4C46-8597-F026EB4F0314}"/>
    <cellStyle name="Normal 15 3 3 3" xfId="15926" xr:uid="{FBE1EF66-46EB-4775-B5D4-EEF34D82534B}"/>
    <cellStyle name="Normal 15 3 4" xfId="14426" xr:uid="{30CE05FE-500A-4616-AC10-D9E5653E226E}"/>
    <cellStyle name="Normal 15 3 4 2" xfId="13367" xr:uid="{4D6CE32C-608D-4BA3-9C01-90DA8C6CDB2A}"/>
    <cellStyle name="Normal 15 3 5" xfId="15920" xr:uid="{EE32B67A-97D4-4C00-8A17-93A80D7D86AD}"/>
    <cellStyle name="Normal 15 3 6" xfId="13366" xr:uid="{A38C6342-5E9D-416D-9A56-71F7541D4C07}"/>
    <cellStyle name="Normal 15 3 7" xfId="14427" xr:uid="{60AA1B53-21E5-49E7-A36D-AE6E8EBD6E96}"/>
    <cellStyle name="Normal 15 4" xfId="2046" xr:uid="{E4114498-3F8B-480F-B82D-02BCDBC4361F}"/>
    <cellStyle name="Normal 15 4 2" xfId="14428" xr:uid="{AFD791D0-5409-4EF9-AD46-AAAA224F8DBF}"/>
    <cellStyle name="Normal 15 4 2 2" xfId="15585" xr:uid="{50AFD2CB-7441-4862-8F28-016D9CA09ECA}"/>
    <cellStyle name="Normal 15 4 2 2 2" xfId="14429" xr:uid="{F7A08EBF-C53A-480A-B487-E55011240371}"/>
    <cellStyle name="Normal 15 4 2 3" xfId="13368" xr:uid="{A8545FBA-1587-420D-A0F4-47955491608A}"/>
    <cellStyle name="Normal 15 4 2 4" xfId="15929" xr:uid="{5FC50074-E0D8-47CC-8DE5-475A9C65006D}"/>
    <cellStyle name="Normal 15 4 2 5" xfId="14430" xr:uid="{40E6B86D-6701-4EFB-B917-B111AB83B9BB}"/>
    <cellStyle name="Normal 15 4 2 6" xfId="15928" xr:uid="{65972F7D-E09A-42E4-B4E9-3DA65BAB5339}"/>
    <cellStyle name="Normal 15 4 3" xfId="15584" xr:uid="{16E737AB-E307-4FD0-A994-50CD66511996}"/>
    <cellStyle name="Normal 15 4 3 2" xfId="14431" xr:uid="{204FE7BF-F25B-4EC4-A293-23631A83D55F}"/>
    <cellStyle name="Normal 15 4 4" xfId="13369" xr:uid="{68971DD2-8681-44F8-B1A9-06571C5B78EF}"/>
    <cellStyle name="Normal 15 4 5" xfId="14432" xr:uid="{EB58202E-B207-4707-83A3-D3A301F76045}"/>
    <cellStyle name="Normal 15 4 6" xfId="15930" xr:uid="{BB6F7DDD-AADA-4C6C-959E-05A95C870156}"/>
    <cellStyle name="Normal 15 4 7" xfId="14433" xr:uid="{75A28D23-57DD-4224-A187-ED25667689FD}"/>
    <cellStyle name="Normal 15 5" xfId="6758" xr:uid="{3DA19C98-D9C6-4B64-B61F-0D76D0111CCC}"/>
    <cellStyle name="Normal 15 5 2" xfId="15927" xr:uid="{13238CAD-B9A2-47F0-9E11-AEC44218D1CE}"/>
    <cellStyle name="Normal 15 5 2 2" xfId="13370" xr:uid="{3861D68A-1D95-4E13-BA70-73BA2DE0AF7E}"/>
    <cellStyle name="Normal 15 5 2 3" xfId="14434" xr:uid="{3CF32A4B-5A3C-4C6E-9EB7-6FF52F056643}"/>
    <cellStyle name="Normal 15 5 3" xfId="14435" xr:uid="{79AEA947-02E0-42CB-BD84-3E368C81989B}"/>
    <cellStyle name="Normal 15 5 4" xfId="15586" xr:uid="{6E5F43AD-BA6A-4B0F-A9BA-ECFCF2A51C3C}"/>
    <cellStyle name="Normal 15 5 5" xfId="14436" xr:uid="{69E12B71-2137-4C61-8704-65A8D9A62195}"/>
    <cellStyle name="Normal 15 6" xfId="13371" xr:uid="{BFC3BB42-FAC2-4082-A0D0-2970D625A95D}"/>
    <cellStyle name="Normal 15 6 2" xfId="15932" xr:uid="{F5B030DB-AC90-467A-8293-83900421EEBA}"/>
    <cellStyle name="Normal 15 6 2 2" xfId="14437" xr:uid="{86C4B8BC-6E87-4D87-AD03-4093CC4238C1}"/>
    <cellStyle name="Normal 15 6 3" xfId="15931" xr:uid="{A945A72E-1390-4769-B625-8A774E691A2B}"/>
    <cellStyle name="Normal 15 6 4" xfId="14438" xr:uid="{4D2A5C67-E882-482B-977C-5C285B14D051}"/>
    <cellStyle name="Normal 15 6 5" xfId="13373" xr:uid="{10D7B37B-D00A-4934-87CE-948ABA68F129}"/>
    <cellStyle name="Normal 15 7" xfId="14439" xr:uid="{28D2C404-C834-4D52-8B20-6C9E7E3B7A24}"/>
    <cellStyle name="Normal 15 7 2" xfId="15583" xr:uid="{E0088D46-4F93-4CBB-AF83-E4502EF98431}"/>
    <cellStyle name="Normal 15 7 2 2" xfId="15933" xr:uid="{CB6643E4-3447-4A11-918C-D0A570F28B6E}"/>
    <cellStyle name="Normal 15 7 3" xfId="14440" xr:uid="{8A8F6A34-5C73-4B12-B1CD-404E0572D847}"/>
    <cellStyle name="Normal 15 7 4" xfId="13372" xr:uid="{6EDE31CC-2BBC-41F3-9610-216DFDECB9B8}"/>
    <cellStyle name="Normal 15 7 5" xfId="15919" xr:uid="{15D60B9E-0B24-4A88-9E7D-B9AEFC8442B4}"/>
    <cellStyle name="Normal 15 8" xfId="16477" xr:uid="{9BDF6EBD-0EEB-4EE1-B2CB-724A0FC452EF}"/>
    <cellStyle name="Normal 15 9" xfId="17001" xr:uid="{F16FC3E0-303F-47E9-9AB1-CCE33BA9C042}"/>
    <cellStyle name="Normal 15_Jurisdictional Study" xfId="9807" xr:uid="{F300E0C4-0D53-4E33-B57A-A972F4E2A094}"/>
    <cellStyle name="Normal 16" xfId="936" xr:uid="{22E86FB2-973A-4A97-A6FB-CA234BAB392D}"/>
    <cellStyle name="Normal 16 2" xfId="6760" xr:uid="{F945B88F-03AF-4A17-98D1-1FEBF80C9553}"/>
    <cellStyle name="Normal 16 2 2" xfId="14441" xr:uid="{77A8B9EA-7DDE-42FB-A050-189674B0B249}"/>
    <cellStyle name="Normal 16 3" xfId="12537" xr:uid="{AB00556D-9ED3-41F0-85FF-9740927180C2}"/>
    <cellStyle name="Normal 16_Jurisdictional Study" xfId="9809" xr:uid="{D8A65B61-70A3-44F6-8E88-46306F841793}"/>
    <cellStyle name="Normal 17" xfId="1060" xr:uid="{CA8397F4-43D8-431A-809A-234E8DAC2764}"/>
    <cellStyle name="Normal 17 2" xfId="2166" xr:uid="{23AC2C2C-7BBD-417C-9C2D-65D83E2492C5}"/>
    <cellStyle name="Normal 17 2 2" xfId="6762" xr:uid="{DFFB51D2-65F0-4757-936C-AEAABCE0ECCC}"/>
    <cellStyle name="Normal 17 2 2 2" xfId="14442" xr:uid="{23310532-E6A0-4398-9C53-2C1593D25155}"/>
    <cellStyle name="Normal 17 2 2 2 2" xfId="15588" xr:uid="{23FDFF19-EFCB-4911-9C98-29EC1885DA70}"/>
    <cellStyle name="Normal 17 2 2 2 3" xfId="14443" xr:uid="{D4FEA88E-9BC3-4635-953F-C800AE276874}"/>
    <cellStyle name="Normal 17 2 2 3" xfId="13374" xr:uid="{CE8D0819-9307-4920-8037-FCC87A6D5B9A}"/>
    <cellStyle name="Normal 17 2 2 3 2" xfId="15937" xr:uid="{8AF2E606-D5FA-43A3-A78B-C1374199A613}"/>
    <cellStyle name="Normal 17 2 2 4" xfId="14444" xr:uid="{D1A44B0B-12BF-4743-BA69-8E2E54D0EB0A}"/>
    <cellStyle name="Normal 17 2 2 5" xfId="13375" xr:uid="{41FAFFED-D916-407B-B578-6433EE89B449}"/>
    <cellStyle name="Normal 17 2 2 6" xfId="15936" xr:uid="{D98B5B02-7747-417A-9A65-994D6E8D7DA7}"/>
    <cellStyle name="Normal 17 2 3" xfId="15589" xr:uid="{68712B04-3191-4EFA-B7F8-F5D278E5B4FA}"/>
    <cellStyle name="Normal 17 2 3 2" xfId="14445" xr:uid="{58A37828-50FC-4E99-AAEC-A0166C0895C2}"/>
    <cellStyle name="Normal 17 2 3 3" xfId="14446" xr:uid="{4647945A-A4AF-436A-B6FD-050110B34DAB}"/>
    <cellStyle name="Normal 17 2 4" xfId="15938" xr:uid="{1C75C9C6-3001-4B27-8AFE-4356E4538A9C}"/>
    <cellStyle name="Normal 17 2 4 2" xfId="14447" xr:uid="{84030052-EF27-427D-930C-2EE6477A81CA}"/>
    <cellStyle name="Normal 17 2 5" xfId="13381" xr:uid="{4E6711AE-5950-475B-90A9-6326AB5296A3}"/>
    <cellStyle name="Normal 17 2 6" xfId="15935" xr:uid="{149856B9-DA3A-4B67-8B7C-59C93E79E591}"/>
    <cellStyle name="Normal 17 2 7" xfId="13376" xr:uid="{F2CFAB24-1EFF-44E2-B8F1-A5178701CA08}"/>
    <cellStyle name="Normal 17 2 8" xfId="14448" xr:uid="{5E07EA26-659C-4695-85C7-9AF14D2D4B7F}"/>
    <cellStyle name="Normal 17 2_Jurisdictional Study" xfId="9811" xr:uid="{58F93265-1AB3-4ECD-8F23-16A7B216C2BB}"/>
    <cellStyle name="Normal 17 3" xfId="6761" xr:uid="{EC7CA731-0CBB-42AE-A007-6D13CEFCC351}"/>
    <cellStyle name="Normal 17 3 2" xfId="15590" xr:uid="{0D2CBD2F-A579-4186-BBE4-5AD8F9DB167E}"/>
    <cellStyle name="Normal 17 3 2 2" xfId="14449" xr:uid="{6FA1AB6D-3539-430F-B9AC-0B2C176F679F}"/>
    <cellStyle name="Normal 17 3 2 2 2" xfId="13377" xr:uid="{4A02EED7-3E2B-4CCF-86DD-C24491BADF04}"/>
    <cellStyle name="Normal 17 3 2 3" xfId="15940" xr:uid="{0CBB7B9A-DA8A-44D7-908B-586EA9A07425}"/>
    <cellStyle name="Normal 17 3 2 4" xfId="14450" xr:uid="{419140E4-CD0F-48D6-94FB-127D924DD425}"/>
    <cellStyle name="Normal 17 3 2 5" xfId="15939" xr:uid="{75720773-ABD5-4022-BB41-7F971866DE96}"/>
    <cellStyle name="Normal 17 3 3" xfId="13380" xr:uid="{9AA25A59-8C49-4259-A364-2A1B1D479C08}"/>
    <cellStyle name="Normal 17 3 3 2" xfId="14451" xr:uid="{54B8BE0E-31A3-4F37-81B5-9417162F6FA5}"/>
    <cellStyle name="Normal 17 3 4" xfId="13378" xr:uid="{2A6837DF-7DC9-476D-B0F7-1F3768259198}"/>
    <cellStyle name="Normal 17 3 5" xfId="14452" xr:uid="{24D56C15-037C-4BFD-A4D6-CF7EBC52D85B}"/>
    <cellStyle name="Normal 17 3 6" xfId="15941" xr:uid="{D898A986-CFB3-43A8-9469-1CF9D360045A}"/>
    <cellStyle name="Normal 17 3 7" xfId="13379" xr:uid="{862DBC2E-FA59-44D1-A052-74722E231B05}"/>
    <cellStyle name="Normal 17 4" xfId="14453" xr:uid="{9759B9B4-C1AF-45E5-B0B9-19E90B3A454B}"/>
    <cellStyle name="Normal 17 4 2" xfId="15587" xr:uid="{32112D1C-F7E3-4A51-81CF-600FB0C5CAA2}"/>
    <cellStyle name="Normal 17 4 2 2" xfId="15934" xr:uid="{A3C71AC2-857F-4F72-82C6-5BA6010876F0}"/>
    <cellStyle name="Normal 17 4 3" xfId="14454" xr:uid="{F8533D32-A2EC-4BCE-B4FE-AD47C2E0F2AE}"/>
    <cellStyle name="Normal 17 4 4" xfId="14455" xr:uid="{E7369F79-233A-4938-AC57-CFFB1708831E}"/>
    <cellStyle name="Normal 17 4 5" xfId="14456" xr:uid="{D9C72B80-2850-494B-9225-EF4F3E04AC43}"/>
    <cellStyle name="Normal 17 5" xfId="14457" xr:uid="{1BDFA906-9D2C-42E2-A382-EF3A48F94A61}"/>
    <cellStyle name="Normal 17 5 2" xfId="13391" xr:uid="{15ED3C19-9F23-4953-BD90-58329A86FA2D}"/>
    <cellStyle name="Normal 17 5 2 2" xfId="15943" xr:uid="{B080B16E-4685-4981-8F7E-CE388553D26A}"/>
    <cellStyle name="Normal 17 5 3" xfId="13382" xr:uid="{54DCC92A-DD34-4347-BB3A-AED7486A5C6F}"/>
    <cellStyle name="Normal 17 5 4" xfId="14458" xr:uid="{9E8F1E37-1B51-4A20-A44E-0F05EC7CE854}"/>
    <cellStyle name="Normal 17 5 5" xfId="15942" xr:uid="{8AF07262-16BF-4F37-8FA4-7DA4FF51E980}"/>
    <cellStyle name="Normal 17 6" xfId="13383" xr:uid="{F85D7BF2-16B9-43E8-AD9A-528F29554667}"/>
    <cellStyle name="Normal 17 6 2" xfId="14459" xr:uid="{5A27FE08-BF9B-42E4-8FA9-8AC8DCBB8BB5}"/>
    <cellStyle name="Normal 17 6 2 2" xfId="15592" xr:uid="{05990AAB-BE8F-4DC1-9FCB-FF172E8282CF}"/>
    <cellStyle name="Normal 17 6 3" xfId="14460" xr:uid="{8E5A7989-81A3-4042-B79B-6CFEED699299}"/>
    <cellStyle name="Normal 17 6 4" xfId="15944" xr:uid="{0C89BD27-6A51-4DAF-B3B8-313AF5DA44BA}"/>
    <cellStyle name="Normal 17 6 5" xfId="14461" xr:uid="{98FE71AE-EC93-4B95-878B-AD2BB9D297A6}"/>
    <cellStyle name="Normal 17 7" xfId="15593" xr:uid="{F667CC66-CD88-4797-AACF-7DFBFB6B6BE2}"/>
    <cellStyle name="Normal 17 8" xfId="15387" xr:uid="{544BF2A8-1065-46FC-A3C3-782BF498472B}"/>
    <cellStyle name="Normal 17 9" xfId="17000" xr:uid="{B48BBB50-A3E1-4B78-94C0-45A500B97068}"/>
    <cellStyle name="Normal 17_Jurisdictional Study" xfId="9810" xr:uid="{8CB2A1B6-A2EC-40DE-A8D9-3E862F4B4661}"/>
    <cellStyle name="Normal 18" xfId="1206" xr:uid="{6C9AFC12-5519-42B1-A4CD-70BAB06BE84E}"/>
    <cellStyle name="Normal 18 2" xfId="2169" xr:uid="{D28EF8F8-7861-4F80-8F93-0B4B789F4A8D}"/>
    <cellStyle name="Normal 18 2 2" xfId="6764" xr:uid="{3CF6A1C4-FF91-46E3-90FF-C5A0332D244D}"/>
    <cellStyle name="Normal 18 2 2 2" xfId="14462" xr:uid="{529E616A-E948-45A4-8506-21D3BC161253}"/>
    <cellStyle name="Normal 18 2 2 3" xfId="14463" xr:uid="{3A56A6FD-8690-45DD-B4AD-0E58B23A4CD9}"/>
    <cellStyle name="Normal 18 2 3" xfId="13385" xr:uid="{65D85462-32B7-4471-B657-E7AA7BFE1B60}"/>
    <cellStyle name="Normal 18 2 4" xfId="14464" xr:uid="{36FA600D-F912-4AF8-8D0D-C46DDECB6E23}"/>
    <cellStyle name="Normal 18 2 5" xfId="13384" xr:uid="{CCCB01CD-B649-415D-914F-19FC84AD4BF8}"/>
    <cellStyle name="Normal 18 2 6" xfId="15945" xr:uid="{802D0A33-2C05-4106-B306-8F52F07A57FD}"/>
    <cellStyle name="Normal 18 2 7" xfId="14465" xr:uid="{EAA10DF0-41BC-4ED6-AD31-8D1CD18475AF}"/>
    <cellStyle name="Normal 18 2_Jurisdictional Study" xfId="9813" xr:uid="{75034784-FA04-447E-B42D-AF5892EC7340}"/>
    <cellStyle name="Normal 18 3" xfId="6763" xr:uid="{2B4D4688-94B3-44C8-9EF2-49F582E63D3A}"/>
    <cellStyle name="Normal 18 3 2" xfId="14466" xr:uid="{B2FCC341-7F2F-4A69-9224-826F62746926}"/>
    <cellStyle name="Normal 18 3 2 2" xfId="15594" xr:uid="{237020FB-1C55-4DF2-B723-F5CD15DF4FD8}"/>
    <cellStyle name="Normal 18 3 3" xfId="14467" xr:uid="{B01AF86F-94E6-42B5-8182-D42D32F8A651}"/>
    <cellStyle name="Normal 18 3 4" xfId="13386" xr:uid="{6E41E5C4-3786-465C-A727-D747C3B0E77D}"/>
    <cellStyle name="Normal 18 3 5" xfId="15946" xr:uid="{595C2CAD-A2D6-42A2-BB54-EBB5A5C3A094}"/>
    <cellStyle name="Normal 18 3 6" xfId="14468" xr:uid="{FEB74CFF-E8C2-4FB4-BA65-6DA65FD5A428}"/>
    <cellStyle name="Normal 18 4" xfId="13387" xr:uid="{25A3712C-3110-4F47-8B6A-0371D74E59C1}"/>
    <cellStyle name="Normal 18 5" xfId="12293" xr:uid="{829AFCA7-0643-432F-A01D-360140693D61}"/>
    <cellStyle name="Normal 18 6" xfId="16999" xr:uid="{E335D613-D830-49CC-A26F-689F9685D7E5}"/>
    <cellStyle name="Normal 18_Jurisdictional Study" xfId="9812" xr:uid="{15EBF32D-7E93-4FE9-B920-953C2A031645}"/>
    <cellStyle name="Normal 19" xfId="1209" xr:uid="{3BBE4B87-6B7E-4859-8662-627CAC1FD2AF}"/>
    <cellStyle name="Normal 19 2" xfId="6765" xr:uid="{D223B099-73FD-4E2B-9F33-A3CD7728D292}"/>
    <cellStyle name="Normal 19 2 2" xfId="15591" xr:uid="{F3C704AA-6796-487D-8643-CB2452EEBDD4}"/>
    <cellStyle name="Normal 19 3" xfId="13755" xr:uid="{F89816FA-17C1-4823-8E94-87867EEBA2A2}"/>
    <cellStyle name="Normal 19 4" xfId="13614" xr:uid="{C808EDD0-3DDF-4A8C-8814-F71E96B83156}"/>
    <cellStyle name="Normal 19_Jurisdictional Study" xfId="9814" xr:uid="{F526A437-8DA5-441A-8525-8806C853CB93}"/>
    <cellStyle name="Normal 2" xfId="126" xr:uid="{8D6B72C7-7C1F-4627-B4B1-9835AB0AA90F}"/>
    <cellStyle name="Normal 2 10" xfId="11065" xr:uid="{D512BEEA-267E-4271-B505-63BC15EA1E35}"/>
    <cellStyle name="Normal 2 10 2" xfId="15918" xr:uid="{AEA05DA4-00F2-4CD6-AE04-659FDA6C9A40}"/>
    <cellStyle name="Normal 2 10 2 2" xfId="14469" xr:uid="{48AB5866-2430-43EC-991F-D4DFF2E9A4BD}"/>
    <cellStyle name="Normal 2 10 3" xfId="14470" xr:uid="{98E12C87-CD09-40DC-89EB-E00305984467}"/>
    <cellStyle name="Normal 2 11" xfId="16482" xr:uid="{039CD25A-DF74-4D3D-B3D6-F90B32C96550}"/>
    <cellStyle name="Normal 2 11 2" xfId="13390" xr:uid="{AA73A0BA-55E5-465E-A999-67C446059CA4}"/>
    <cellStyle name="Normal 2 11 2 2" xfId="15947" xr:uid="{EBCF57BD-C78B-470D-8722-FAAEFFDFE33C}"/>
    <cellStyle name="Normal 2 11 3" xfId="13388" xr:uid="{16A67A1F-7C13-4DAF-B334-ECE35D032506}"/>
    <cellStyle name="Normal 2 12" xfId="12975" xr:uid="{2B156510-41CA-49A9-92FA-9340CC3E81EB}"/>
    <cellStyle name="Normal 2 12 2" xfId="14471" xr:uid="{BC747E81-B3F0-4709-9DAB-46531DCBF7CA}"/>
    <cellStyle name="Normal 2 13" xfId="15702" xr:uid="{61C29969-EC8A-4C8D-AF59-E48F436182AD}"/>
    <cellStyle name="Normal 2 14" xfId="11281" xr:uid="{485EC57B-F98F-4669-9733-006691280681}"/>
    <cellStyle name="Normal 2 15" xfId="15386" xr:uid="{E3C88C30-D7D7-4E53-BAFE-E4F237A5857C}"/>
    <cellStyle name="Normal 2 16" xfId="12367" xr:uid="{C83830FA-A560-4FEB-A03C-18A42EEAF83C}"/>
    <cellStyle name="Normal 2 17" xfId="13615" xr:uid="{8F19AB28-9069-49AB-BDE1-0026954822E4}"/>
    <cellStyle name="Normal 2 18" xfId="11963" xr:uid="{4B52C548-EAB5-4A1C-BF0B-55C2C8C201FD}"/>
    <cellStyle name="Normal 2 18 2" xfId="14472" xr:uid="{B708AEF1-311C-4269-8A87-2F4CFBC0EB94}"/>
    <cellStyle name="Normal 2 18 2 2" xfId="15595" xr:uid="{1EBE3431-E402-4AD6-8780-80A61C8ADF31}"/>
    <cellStyle name="Normal 2 18 3" xfId="8373" xr:uid="{C73493B8-1E5B-41A0-B473-DD9CFF0BCEB2}"/>
    <cellStyle name="Normal 2 18 4" xfId="13389" xr:uid="{25DC46A0-2529-4FAD-8116-E70BA2287B08}"/>
    <cellStyle name="Normal 2 19" xfId="13606" xr:uid="{BA60CD2C-7BDE-4A18-8EC1-097366D5FF68}"/>
    <cellStyle name="Normal 2 19 2" xfId="11958" xr:uid="{DC3E6949-287B-43E7-867E-32525131A2BB}"/>
    <cellStyle name="Normal 2 19 3" xfId="11302" xr:uid="{6C6CDB57-9A18-46AC-A2EC-895AC9C576C0}"/>
    <cellStyle name="Normal 2 19 4" xfId="12430" xr:uid="{8F24250E-3BE6-41AD-8B6E-6A5291CFA367}"/>
    <cellStyle name="Normal 2 19 5" xfId="12698" xr:uid="{9895D1B7-FCC4-4352-B9B2-B1F9BF0625B8}"/>
    <cellStyle name="Normal 2 2" xfId="334" xr:uid="{231C192D-2D59-43D4-9000-59A3BC8E9606}"/>
    <cellStyle name="Normal 2 2 2" xfId="354" xr:uid="{C330345E-6315-47C1-B79F-A3C8217FC2E2}"/>
    <cellStyle name="Normal 2 2 2 2" xfId="6767" xr:uid="{44E03767-7FC0-4448-AC96-8A295DB95D4B}"/>
    <cellStyle name="Normal 2 2 2 2 2" xfId="14473" xr:uid="{44D84F17-414E-4C3C-88FF-4B401A8B2EF1}"/>
    <cellStyle name="Normal 2 2 2 3" xfId="12881" xr:uid="{87840DF1-4347-4929-9CA6-56EB2774EA82}"/>
    <cellStyle name="Normal 2 2 2 3 2" xfId="15317" xr:uid="{D49C32C9-0AA6-4C95-9ACC-E4964BBCDFA9}"/>
    <cellStyle name="Normal 2 2 2 4" xfId="15322" xr:uid="{F22F273C-831F-4E54-8471-96146C4CBD7D}"/>
    <cellStyle name="Normal 2 2 2 4 2" xfId="15334" xr:uid="{BEBBFA10-7834-47FF-910D-F9738877CDBA}"/>
    <cellStyle name="Normal 2 2 2 5" xfId="13410" xr:uid="{5F52147E-0494-4005-8561-4F34FEA328BE}"/>
    <cellStyle name="Normal 2 2 2 6" xfId="11920" xr:uid="{A1FFFECB-2485-4E35-83FE-16B0517B9EBC}"/>
    <cellStyle name="Normal 2 2 2_Jurisdictional Study" xfId="9817" xr:uid="{15FE3873-F977-4CC6-BD3F-6A2713A0DD69}"/>
    <cellStyle name="Normal 2 2 3" xfId="355" xr:uid="{03C5C208-B451-490C-AB7A-D2A247DE7C91}"/>
    <cellStyle name="Normal 2 2 3 2" xfId="15336" xr:uid="{F3D7F163-55BC-4961-9F66-0E08FE839572}"/>
    <cellStyle name="Normal 2 2 3 3" xfId="13392" xr:uid="{16D524BB-098C-479A-A794-6E486A04D13E}"/>
    <cellStyle name="Normal 2 2 4" xfId="480" xr:uid="{6FC2F5F9-7A85-4539-82EF-80CB19F50E37}"/>
    <cellStyle name="Normal 2 2 4 2" xfId="736" xr:uid="{0302610A-BBBB-4DBA-8A7D-F3A8529D4755}"/>
    <cellStyle name="Normal 2 2 4 2 2" xfId="2137" xr:uid="{535734A8-DE46-4D61-9FBE-572A3E040C51}"/>
    <cellStyle name="Normal 2 2 4 2 2 2" xfId="15326" xr:uid="{97E6D670-6F78-4612-8653-BB5DD4FDD42B}"/>
    <cellStyle name="Normal 2 2 4 2 2 2 2" xfId="13393" xr:uid="{F3BC9312-8004-4A94-987A-871EB6CA3158}"/>
    <cellStyle name="Normal 2 2 4 2 2 3" xfId="15335" xr:uid="{896DA856-BC9D-440E-B3EB-A173BF6E615D}"/>
    <cellStyle name="Normal 2 2 4 2 2 4" xfId="15339" xr:uid="{A3069DD7-C998-41B7-932F-6F5EAC2AA709}"/>
    <cellStyle name="Normal 2 2 4 2 3" xfId="15948" xr:uid="{EA80D15A-E40D-43A2-A3BA-CE3107FFCF79}"/>
    <cellStyle name="Normal 2 2 4 2 3 2" xfId="13396" xr:uid="{4CBBE569-7D32-47DB-B5A7-02FA28CEE7D9}"/>
    <cellStyle name="Normal 2 2 4 2 4" xfId="15327" xr:uid="{6478D6D3-DFEB-42EF-8F0A-C6B26006E4F4}"/>
    <cellStyle name="Normal 2 2 4 2 5" xfId="13394" xr:uid="{4841111A-DE56-46CD-B290-8BC8C90F010B}"/>
    <cellStyle name="Normal 2 2 4 2_Jurisdictional Study" xfId="9819" xr:uid="{2692EF80-C38A-49CA-84E0-160893920714}"/>
    <cellStyle name="Normal 2 2 4 3" xfId="2019" xr:uid="{6DB1A154-5B02-4429-9376-F02D7DC492E2}"/>
    <cellStyle name="Normal 2 2 4 3 2" xfId="15340" xr:uid="{BE6B7962-12C4-42AC-92D1-619FBC8BEEE9}"/>
    <cellStyle name="Normal 2 2 4 3 2 2" xfId="13395" xr:uid="{F0675AD0-004B-4270-8383-9EAF9E68C1DB}"/>
    <cellStyle name="Normal 2 2 4 3 3" xfId="15949" xr:uid="{CE73A862-DB2B-49F8-92F1-9B614DB7FF0C}"/>
    <cellStyle name="Normal 2 2 4 3 4" xfId="15596" xr:uid="{01789451-D056-4686-9C95-6C91486B667A}"/>
    <cellStyle name="Normal 2 2 4 4" xfId="10897" xr:uid="{9699C55C-C313-4A27-92FC-77468F1945A6}"/>
    <cellStyle name="Normal 2 2 4 4 2" xfId="14474" xr:uid="{DFD6E64E-C43F-42ED-B201-89C9143C8C92}"/>
    <cellStyle name="Normal 2 2 4 5" xfId="14475" xr:uid="{9640F39A-9E96-47BF-B946-58704D3A0B1F}"/>
    <cellStyle name="Normal 2 2 4 5 2" xfId="14476" xr:uid="{4F2C95FB-7EBB-4CFA-95AC-ED45AEEC4F5F}"/>
    <cellStyle name="Normal 2 2 4 6" xfId="13400" xr:uid="{1DA87D7B-A844-4F51-B28E-C7DFF45C0990}"/>
    <cellStyle name="Normal 2 2 4 7" xfId="14477" xr:uid="{6C395DE8-278A-4005-96DF-5CF93CD3B24A}"/>
    <cellStyle name="Normal 2 2 4_Jurisdictional Study" xfId="9818" xr:uid="{8C375FF1-2D3B-49A0-A0F6-88B3667949B5}"/>
    <cellStyle name="Normal 2 2 5" xfId="3237" xr:uid="{2007FCC5-A4D0-426A-B4B2-A663A88667B6}"/>
    <cellStyle name="Normal 2 2 5 2" xfId="15952" xr:uid="{FDB7E796-DC8E-4A2F-9126-06CC40068DA1}"/>
    <cellStyle name="Normal 2 2 5 2 2" xfId="14478" xr:uid="{6F5CDEC8-0792-48E0-B803-71827068FCC9}"/>
    <cellStyle name="Normal 2 2 5 2 3" xfId="13397" xr:uid="{2F661A29-D68A-4E40-95CE-3BB692420F3C}"/>
    <cellStyle name="Normal 2 2 5 3" xfId="15951" xr:uid="{4231B388-346F-4D29-AF1B-F7BA4C77F97B}"/>
    <cellStyle name="Normal 2 2 5 4" xfId="15598" xr:uid="{BF31567D-2943-4168-AAC1-B650A4359095}"/>
    <cellStyle name="Normal 2 2 5 5" xfId="14479" xr:uid="{9D4BB647-31AA-44D8-94BD-A00D13D959F6}"/>
    <cellStyle name="Normal 2 2 5 6" xfId="14480" xr:uid="{AD2FD90C-C3A2-4EDE-8914-3D38C91AADD1}"/>
    <cellStyle name="Normal 2 2 6" xfId="15953" xr:uid="{A080A3E5-AA66-4199-959B-24DF3E0F248F}"/>
    <cellStyle name="Normal 2 2 6 2" xfId="15599" xr:uid="{0DBD6670-6D38-4C5F-87E2-01C81BBE8524}"/>
    <cellStyle name="Normal 2 2 6 2 2" xfId="14481" xr:uid="{2DB5A0A0-EEC9-49BF-83B4-598A5B8FBDE7}"/>
    <cellStyle name="Normal 2 2 6 3" xfId="15597" xr:uid="{9C7E06D2-6B92-460E-A870-7D15A70D84A5}"/>
    <cellStyle name="Normal 2 2 6 4" xfId="15950" xr:uid="{97B9869D-58CE-42E3-A4C8-EDE14C106D6D}"/>
    <cellStyle name="Normal 2 2 6 5" xfId="14482" xr:uid="{3F39AF65-BF98-4945-BA3B-4F312AFED07A}"/>
    <cellStyle name="Normal 2 2 7" xfId="13399" xr:uid="{6A660745-E9EB-4CE8-AAD4-81197822A2D9}"/>
    <cellStyle name="Normal 2 2 8" xfId="14483" xr:uid="{1C38DCC3-A095-4E45-8DA2-7C0AC4436660}"/>
    <cellStyle name="Normal 2 2 8 2" xfId="13398" xr:uid="{62674CB7-5DA5-40E9-ABFD-8E6BEA490619}"/>
    <cellStyle name="Normal 2 2 8 3" xfId="14484" xr:uid="{E574F04E-9E6D-4761-BF0D-F1D3508AA2AE}"/>
    <cellStyle name="Normal 2 2_Jurisdictional Study" xfId="9816" xr:uid="{2A69ED9E-3713-4D94-B92C-731E5116FC7C}"/>
    <cellStyle name="Normal 2 20" xfId="11416" xr:uid="{7DADBAF1-3AD7-4A95-AB2E-7956A2150742}"/>
    <cellStyle name="Normal 2 20 2" xfId="15955" xr:uid="{5E802F31-2D85-425B-8121-AC96DE8C40DA}"/>
    <cellStyle name="Normal 2 20 3" xfId="14485" xr:uid="{B5E4EC88-7D73-4BEA-B915-D9294B94BEB0}"/>
    <cellStyle name="Normal 2 21" xfId="12577" xr:uid="{6E8599E5-ABD8-46E4-B693-16D3CD769EFC}"/>
    <cellStyle name="Normal 2 21 2" xfId="15954" xr:uid="{0BA51493-5C16-4573-A4AF-38E446337B6A}"/>
    <cellStyle name="Normal 2 22" xfId="12663" xr:uid="{6A9F648C-31D2-46C3-A2F3-86533A829C3B}"/>
    <cellStyle name="Normal 2 23" xfId="13616" xr:uid="{B721CA90-9FA0-4BCD-B092-2400D2F91351}"/>
    <cellStyle name="Normal 2 24" xfId="12977" xr:uid="{661F871F-B5DE-4B14-8DDA-91ECD864B49F}"/>
    <cellStyle name="Normal 2 25" xfId="13617" xr:uid="{866F555B-BAE2-4E16-92EF-2DD0A078D246}"/>
    <cellStyle name="Normal 2 26" xfId="15121" xr:uid="{75CD2F62-95F2-49C2-802A-406663578F10}"/>
    <cellStyle name="Normal 2 27" xfId="18498" xr:uid="{0D8F7154-B9C9-4566-9C82-719512605807}"/>
    <cellStyle name="Normal 2 3" xfId="356" xr:uid="{8C86F7B2-AA8B-4B15-ADB7-DD1B7FE73B25}"/>
    <cellStyle name="Normal 2 3 2" xfId="6768" xr:uid="{DF1F22E7-7517-4BDE-91C4-F2880BE34CF6}"/>
    <cellStyle name="Normal 2 3 2 2" xfId="15602" xr:uid="{956087F5-A953-4669-B82D-19A7D0202392}"/>
    <cellStyle name="Normal 2 3 2 3" xfId="14486" xr:uid="{E4C7735E-57D3-4006-ABFA-9075F29701EF}"/>
    <cellStyle name="Normal 2 3 3" xfId="12851" xr:uid="{CBE76920-9963-45E2-A379-5A726B5C0F8F}"/>
    <cellStyle name="Normal 2 3 4" xfId="15956" xr:uid="{CE770132-85A7-45FB-9F3E-91C758623A4F}"/>
    <cellStyle name="Normal 2 3 4 2" xfId="11024" xr:uid="{931DF0B6-CFE8-43A7-B7D0-333BBAD6C9F4}"/>
    <cellStyle name="Normal 2 3 4 2 2" xfId="13401" xr:uid="{04BD82B8-D185-487E-82CE-CCDF83C5D798}"/>
    <cellStyle name="Normal 2 3 4 3" xfId="14487" xr:uid="{7DE3A225-AD48-4ECB-A2B1-DAAF787ACB09}"/>
    <cellStyle name="Normal 2 3 4 4" xfId="10989" xr:uid="{D9CB6143-14B9-4299-8BD5-B67EC1394E3E}"/>
    <cellStyle name="Normal 2 3 4 5" xfId="14488" xr:uid="{224E47B8-F7AE-443A-AD95-1EBF9E3F4E2E}"/>
    <cellStyle name="Normal 2 3 5" xfId="14489" xr:uid="{A8D0CE63-071E-466E-8B51-F3FC90D38019}"/>
    <cellStyle name="Normal 2 3 5 2" xfId="14490" xr:uid="{6C82F80E-E42B-4A2C-8169-86C4EC3612C2}"/>
    <cellStyle name="Normal 2 3 5 2 2" xfId="13405" xr:uid="{42DF498F-53A8-4E38-B00F-A552C1F66BAA}"/>
    <cellStyle name="Normal 2 3 5 3" xfId="14491" xr:uid="{5457FA98-1AED-4C4E-81E4-DAE141AEB0F7}"/>
    <cellStyle name="Normal 2 3 5 4" xfId="13402" xr:uid="{F1877062-C7A3-4173-B6E6-60A48719F515}"/>
    <cellStyle name="Normal 2 3 5 5" xfId="14492" xr:uid="{B155FD5E-974E-4401-9831-07A68FF225EA}"/>
    <cellStyle name="Normal 2 3 6" xfId="14493" xr:uid="{F3867994-BE39-41C2-B875-880D28E43F31}"/>
    <cellStyle name="Normal 2 3 6 2" xfId="13404" xr:uid="{8CA81F1A-5FD2-4734-9862-08B3A18C46A0}"/>
    <cellStyle name="Normal 2 3 7" xfId="12976" xr:uid="{DDD514BB-34BE-48C2-8398-3B91499EE4CE}"/>
    <cellStyle name="Normal 2 3_Jurisdictional Study" xfId="9820" xr:uid="{FCA0FEBA-A042-4B2B-BD46-EC06FF6728B7}"/>
    <cellStyle name="Normal 2 4" xfId="357" xr:uid="{3E22F674-7C44-4E9F-9B71-E171B11E6265}"/>
    <cellStyle name="Normal 2 4 2" xfId="14494" xr:uid="{09321A33-8D26-4A1A-AC58-6F8A6E2FA411}"/>
    <cellStyle name="Normal 2 4 2 2" xfId="13403" xr:uid="{04F2C0E2-E288-4ECA-A71E-42CE7924AEBD}"/>
    <cellStyle name="Normal 2 4 2 3" xfId="15962" xr:uid="{5B2958D8-B192-4663-835D-CA62F0E0AF4C}"/>
    <cellStyle name="Normal 2 4 3" xfId="14495" xr:uid="{FA3594A6-B546-4A3F-B311-75F47CC1CFE0}"/>
    <cellStyle name="Normal 2 4 3 2" xfId="15961" xr:uid="{03B3A364-4B98-4854-A5EA-FCE1DABD59CC}"/>
    <cellStyle name="Normal 2 4 4" xfId="14496" xr:uid="{37663D3D-900A-469C-B3E4-6327E4AA956C}"/>
    <cellStyle name="Normal 2 4 4 2" xfId="13409" xr:uid="{9F77D362-B8B7-489B-A8D1-2F8E9DC52755}"/>
    <cellStyle name="Normal 2 4 5" xfId="14497" xr:uid="{17425D5E-4096-40C2-B2DE-F77214EE0C58}"/>
    <cellStyle name="Normal 2 4 6" xfId="15707" xr:uid="{E7DD63AA-7C38-49A7-89BF-52A127B673AC}"/>
    <cellStyle name="Normal 2 41" xfId="13406" xr:uid="{38738787-BA61-4C55-AA7B-6B0DDFF160FF}"/>
    <cellStyle name="Normal 2 43" xfId="15963" xr:uid="{1E5F3972-448C-4EC6-9036-0F21D00659C5}"/>
    <cellStyle name="Normal 2 5" xfId="197" xr:uid="{77BEAEC1-049C-45F6-937B-1BA6EA0E6EAA}"/>
    <cellStyle name="Normal 2 5 2" xfId="468" xr:uid="{84FB2DA7-B5B6-4142-B058-827547C2ECDC}"/>
    <cellStyle name="Normal 2 5 2 2" xfId="1022" xr:uid="{8E8146D3-BC16-4405-8B0A-15669BF97AF0}"/>
    <cellStyle name="Normal 2 5 2 2 2" xfId="15960" xr:uid="{016A560D-695C-44B1-9ADB-96426F4A1B35}"/>
    <cellStyle name="Normal 2 5 2 2 2 2" xfId="15604" xr:uid="{AD39AE9E-85A8-4784-8ED5-1C16E5A49F44}"/>
    <cellStyle name="Normal 2 5 2 2 3" xfId="14498" xr:uid="{44170BF4-3567-43B3-9B32-3725058C961C}"/>
    <cellStyle name="Normal 2 5 2 2 4" xfId="14499" xr:uid="{A5337B3E-B054-49B8-9ACC-D2020C52A217}"/>
    <cellStyle name="Normal 2 5 2 3" xfId="2129" xr:uid="{29E9564B-D866-4B2C-97B8-093E72B7B65B}"/>
    <cellStyle name="Normal 2 5 2 3 2" xfId="15605" xr:uid="{FE5D0147-5C9A-447A-A2DD-DDEE7C8178D1}"/>
    <cellStyle name="Normal 2 5 2 3 2 2" xfId="15965" xr:uid="{23B2D488-99DA-469B-BD8F-17D1952CF30D}"/>
    <cellStyle name="Normal 2 5 2 3 3" xfId="15603" xr:uid="{675A4BF6-6101-49A8-ADC8-8B5A49BF9F7C}"/>
    <cellStyle name="Normal 2 5 2 3 4" xfId="14500" xr:uid="{3A9BD1D5-D246-4825-9AE4-F60A089626B8}"/>
    <cellStyle name="Normal 2 5 2 4" xfId="15964" xr:uid="{EF032C67-BA21-4868-B808-41B9A0002699}"/>
    <cellStyle name="Normal 2 5 2 4 2" xfId="13408" xr:uid="{F862215B-08D1-4608-AC4A-13D52897C932}"/>
    <cellStyle name="Normal 2 5 2 5" xfId="14501" xr:uid="{0A3D0F2C-1223-45B1-A0BE-9851877BA3E4}"/>
    <cellStyle name="Normal 2 5 2 6" xfId="13407" xr:uid="{02AE3550-77DE-4530-BC4F-A2B4209D6EA3}"/>
    <cellStyle name="Normal 2 5 2 7" xfId="14502" xr:uid="{C9384234-31D4-4AD1-9A25-0661190F461F}"/>
    <cellStyle name="Normal 2 5 2_Jurisdictional Study" xfId="9822" xr:uid="{EC1A0B14-D7AB-4621-A008-F7AE09CAF6C7}"/>
    <cellStyle name="Normal 2 5 3" xfId="728" xr:uid="{D3241852-664C-4C85-8111-E00A0C58220E}"/>
    <cellStyle name="Normal 2 5 3 2" xfId="14503" xr:uid="{1A4FE564-4064-43DC-BA71-C4E48E56FE72}"/>
    <cellStyle name="Normal 2 5 3 2 2" xfId="15959" xr:uid="{0BC92632-B516-4411-A66D-CB0D8893BF5B}"/>
    <cellStyle name="Normal 2 5 3 3" xfId="14504" xr:uid="{8188D267-C7EF-45BA-9913-578C935AE346}"/>
    <cellStyle name="Normal 2 5 3 4" xfId="14505" xr:uid="{129AAF5D-2E96-4E26-AE73-B7F984AD2475}"/>
    <cellStyle name="Normal 2 5 4" xfId="2009" xr:uid="{A1A4BEF1-E65B-44E1-B3CF-E0EB4DA07389}"/>
    <cellStyle name="Normal 2 5 4 2" xfId="14541" xr:uid="{331B5336-4FD2-4AA3-A5EE-9421F1B4BE9F}"/>
    <cellStyle name="Normal 2 5 4 2 2" xfId="14506" xr:uid="{CB68ED24-ADE7-4793-99FA-F66C62C7CE42}"/>
    <cellStyle name="Normal 2 5 4 3" xfId="13411" xr:uid="{F48B04BA-AE81-4C87-B9DD-962510FC2911}"/>
    <cellStyle name="Normal 2 5 4 4" xfId="15968" xr:uid="{34A95A68-2183-4B96-980B-3DBA91B3B919}"/>
    <cellStyle name="Normal 2 5 5" xfId="14507" xr:uid="{2D8181B6-30E8-4D51-861D-710972115B73}"/>
    <cellStyle name="Normal 2 5 6" xfId="15607" xr:uid="{BF4FF350-E38C-4F49-ACD3-4462E5AA4A75}"/>
    <cellStyle name="Normal 2 5 7" xfId="13618" xr:uid="{8C9063F4-DFE8-419D-ABDE-ACF82F99836F}"/>
    <cellStyle name="Normal 2 5_Jurisdictional Study" xfId="9821" xr:uid="{134AEB01-A25E-4294-9B5B-BBA9892C3B39}"/>
    <cellStyle name="Normal 2 6" xfId="6766" xr:uid="{563AB1B5-4ABC-42F2-97C5-63AFD38EDA65}"/>
    <cellStyle name="Normal 2 6 2" xfId="15967" xr:uid="{51B318A2-488F-4102-9A5B-887D44A1B4AE}"/>
    <cellStyle name="Normal 2 6 3" xfId="13412" xr:uid="{DD9AD91E-1B76-408A-9D23-34C4DFD77878}"/>
    <cellStyle name="Normal 2 6 4" xfId="15706" xr:uid="{592CAD39-CF5D-4941-BF1B-A82F2E2A0965}"/>
    <cellStyle name="Normal 2 7" xfId="8388" xr:uid="{EB6302D9-BC9F-4481-A7FB-6696E2237CFD}"/>
    <cellStyle name="Normal 2 7 2" xfId="8395" xr:uid="{9D111727-BCC5-4A99-9B64-97549BBBA563}"/>
    <cellStyle name="Normal 2 7 2 2" xfId="14509" xr:uid="{5C1D4E43-CFA9-44AA-B13A-D4890F76DE39}"/>
    <cellStyle name="Normal 2 7 2 2 2" xfId="15969" xr:uid="{7CD782B2-5C47-43A6-9D7B-E082213BA6A1}"/>
    <cellStyle name="Normal 2 7 2 2 3" xfId="13415" xr:uid="{2BDB5DD7-6AD4-4A03-B90D-C9E71736AE3A}"/>
    <cellStyle name="Normal 2 7 2 3" xfId="14510" xr:uid="{481BD83F-F8DE-4103-AEBA-7B78B2805DC6}"/>
    <cellStyle name="Normal 2 7 2 3 2" xfId="13413" xr:uid="{28161759-3A50-42E6-B372-80CB551614F1}"/>
    <cellStyle name="Normal 2 7 2 4" xfId="15966" xr:uid="{ECA74243-E0C1-4AD6-8598-C29C734E5E06}"/>
    <cellStyle name="Normal 2 7 2 5" xfId="14511" xr:uid="{B0CA3468-DDEE-4037-87B8-C59BA00A8C80}"/>
    <cellStyle name="Normal 2 7 2 6" xfId="14508" xr:uid="{52EFA3D8-A630-46BD-8501-5ADF28C23881}"/>
    <cellStyle name="Normal 2 7 3" xfId="13414" xr:uid="{9AE5C08C-7C40-40FA-8489-5B93E02A7F80}"/>
    <cellStyle name="Normal 2 7 3 2" xfId="14512" xr:uid="{BAD4796B-B4F9-4CD0-9E41-3AA5F69E1D17}"/>
    <cellStyle name="Normal 2 7 3 2 2" xfId="15606" xr:uid="{C1B2BF44-5F4C-41E5-88F6-4CD9818D7C6D}"/>
    <cellStyle name="Normal 2 7 3 3" xfId="14513" xr:uid="{C8CA5F28-84F0-4468-883D-2987AADC0103}"/>
    <cellStyle name="Normal 2 7 3 4" xfId="15971" xr:uid="{B7766094-0CA4-4D17-90D8-A77E6B91996E}"/>
    <cellStyle name="Normal 2 7 3 5" xfId="14514" xr:uid="{3FCEB19E-8CBB-4B69-9DE7-0E5929E392C1}"/>
    <cellStyle name="Normal 2 7 4" xfId="15970" xr:uid="{D616980D-9752-4558-903D-03FD0461E5DE}"/>
    <cellStyle name="Normal 2 7 4 2" xfId="15610" xr:uid="{74F71743-01D3-4372-BE1E-0AF633362E62}"/>
    <cellStyle name="Normal 2 7 4 2 2" xfId="14515" xr:uid="{552E4A09-6FBD-4A8F-A079-6C64E5326DD6}"/>
    <cellStyle name="Normal 2 7 4 3" xfId="15608" xr:uid="{998F102A-2F4D-4300-917E-75FD09A872A8}"/>
    <cellStyle name="Normal 2 7 4 4" xfId="14516" xr:uid="{AD06D041-E184-42C6-B296-26D633844F0E}"/>
    <cellStyle name="Normal 2 7 4 5" xfId="15972" xr:uid="{9E24A376-ABD5-42CC-9531-1617719139AC}"/>
    <cellStyle name="Normal 2 7 5" xfId="15601" xr:uid="{D188F8D4-5921-4C01-A4DB-A11206AE2042}"/>
    <cellStyle name="Normal 2 7 6" xfId="12978" xr:uid="{168CF602-B4B3-4792-B8CD-CDD706B416AC}"/>
    <cellStyle name="Normal 2 7_Jurisdictional Study" xfId="9823" xr:uid="{8CB33C41-8A7A-4F80-95B6-E2918ED755DA}"/>
    <cellStyle name="Normal 2 8" xfId="149" xr:uid="{8DB51FC3-BB09-48D8-BC9E-018A626066F7}"/>
    <cellStyle name="Normal 2 8 2" xfId="14517" xr:uid="{0D970E1A-FDAD-4BD2-B5F7-EF148CCA3492}"/>
    <cellStyle name="Normal 2 8 2 2" xfId="13416" xr:uid="{18354028-F095-42DD-8868-E1D3E309F521}"/>
    <cellStyle name="Normal 2 8 2 2 2" xfId="15958" xr:uid="{5D77BAC7-8596-4A7A-820E-2777C4C2CD65}"/>
    <cellStyle name="Normal 2 8 2 3" xfId="14518" xr:uid="{FB76C413-80E7-4479-9D93-C0E15A284941}"/>
    <cellStyle name="Normal 2 8 2 4" xfId="14519" xr:uid="{A61009AC-A8FE-4E35-95B2-A5E17F512FE9}"/>
    <cellStyle name="Normal 2 8 2 5" xfId="13420" xr:uid="{863C65E9-9B57-43AB-B809-49DEAF027D29}"/>
    <cellStyle name="Normal 2 8 3" xfId="14520" xr:uid="{57C402C9-0D6B-4FDA-A4F5-925486A9C14C}"/>
    <cellStyle name="Normal 2 8 3 2" xfId="13417" xr:uid="{A6193E92-3CC6-4E2F-B40C-ED5EEA1E2F01}"/>
    <cellStyle name="Normal 2 8 3 2 2" xfId="14521" xr:uid="{E002D20D-9C51-4143-84B7-CEDC9787E1EB}"/>
    <cellStyle name="Normal 2 8 3 3" xfId="14522" xr:uid="{A0174594-D55F-42F4-B5B2-F73935FFA66A}"/>
    <cellStyle name="Normal 2 8 3 4" xfId="13419" xr:uid="{CF5ED846-AC53-4366-B435-6B71FABC41A9}"/>
    <cellStyle name="Normal 2 8 3 5" xfId="15975" xr:uid="{7896F4D1-2216-4C5E-93B1-72D92B77AB20}"/>
    <cellStyle name="Normal 2 8 4" xfId="13418" xr:uid="{D2D2D778-4E57-4BB1-8F8E-EC50C47F7142}"/>
    <cellStyle name="Normal 2 8 5" xfId="13619" xr:uid="{32762C1E-B57F-4C25-91BD-57004D507F17}"/>
    <cellStyle name="Normal 2 9" xfId="15388" xr:uid="{54ABDA07-13EF-481A-9B2B-7C0109E5A3C2}"/>
    <cellStyle name="Normal 2 9 2" xfId="14523" xr:uid="{91D646EC-5050-454C-95C7-8743964A7BC3}"/>
    <cellStyle name="Normal 2 9 2 2" xfId="15974" xr:uid="{C286C95F-1BEA-4B4D-BD6D-7DCFFBB5A758}"/>
    <cellStyle name="Normal 2 9 2 2 2" xfId="14524" xr:uid="{EE025018-7D72-499E-BE1A-E9DBA661E09C}"/>
    <cellStyle name="Normal 2 9 2 3" xfId="14525" xr:uid="{711B8CF3-E9D8-4236-BBB5-EAF1D8C56E44}"/>
    <cellStyle name="Normal 2 9 2 4" xfId="15976" xr:uid="{09E89294-557C-4609-8B87-E3621D3A6C09}"/>
    <cellStyle name="Normal 2 9 2 5" xfId="15613" xr:uid="{56B60D1D-AA2D-417F-8EF3-B1D3CA0D84B2}"/>
    <cellStyle name="Normal 2 9 3" xfId="14526" xr:uid="{3A2D410F-58EB-4406-B6EF-1D5133AB0783}"/>
    <cellStyle name="Normal 2_Jurisdictional Study" xfId="9815" xr:uid="{488427E4-4127-4C84-A8C6-A56D68E74B53}"/>
    <cellStyle name="Normal 20" xfId="1210" xr:uid="{FC38DBFE-141D-4010-96DB-96DC1AF35AED}"/>
    <cellStyle name="Normal 20 2" xfId="2173" xr:uid="{4CD5B59A-895A-4E69-BE24-11E770A2F7D8}"/>
    <cellStyle name="Normal 20 2 2" xfId="6770" xr:uid="{17FE3F86-DD27-4417-B651-7C756EA2D5A0}"/>
    <cellStyle name="Normal 20 2 2 2" xfId="14527" xr:uid="{F16E37E4-E231-410C-851B-CF68D29BB1F4}"/>
    <cellStyle name="Normal 20 2 3" xfId="13421" xr:uid="{A8BE135C-87EB-41E8-B021-3B0B75648D4D}"/>
    <cellStyle name="Normal 20 2 4" xfId="14528" xr:uid="{BDC1C129-DD9F-4802-9686-78BB48F21120}"/>
    <cellStyle name="Normal 20 2 5" xfId="15609" xr:uid="{0232C9BF-B9A9-40F7-9C46-B07765027CB0}"/>
    <cellStyle name="Normal 20 2 6" xfId="15708" xr:uid="{10DA7D0C-5E27-40DE-8220-8973C36D5216}"/>
    <cellStyle name="Normal 20 2_Jurisdictional Study" xfId="9825" xr:uid="{1224F551-6532-475C-BAB7-8A8FCB305D53}"/>
    <cellStyle name="Normal 20 3" xfId="6769" xr:uid="{984E3FA3-7E38-42BD-AE74-49254B15E331}"/>
    <cellStyle name="Normal 20 3 2" xfId="14529" xr:uid="{3BA9BDBD-DB12-499E-9856-41ABD5446890}"/>
    <cellStyle name="Normal 20 3 3" xfId="15977" xr:uid="{C8574CCA-61AA-475F-BFB0-CD6B816ACBE3}"/>
    <cellStyle name="Normal 20 3 4" xfId="14530" xr:uid="{6521D3AE-74D2-4A11-8FAF-70B5FCD98BBB}"/>
    <cellStyle name="Normal 20 3 5" xfId="13621" xr:uid="{CCC5385F-E45B-41A2-8291-80753F06E98D}"/>
    <cellStyle name="Normal 20 4" xfId="12981" xr:uid="{C5BD695D-F3E8-4056-B4B6-68F077A2858D}"/>
    <cellStyle name="Normal 20 5" xfId="15697" xr:uid="{3C1A1F85-5416-492F-A271-94A3AFAB0CCF}"/>
    <cellStyle name="Normal 20 6" xfId="13620" xr:uid="{907FD130-E077-4980-8273-CAECC28A327E}"/>
    <cellStyle name="Normal 20_Jurisdictional Study" xfId="9824" xr:uid="{E014009F-BFD5-4BEA-A93F-D25AE3707D80}"/>
    <cellStyle name="Normal 21" xfId="3030" xr:uid="{40A4284B-06C7-4BC1-9FE9-A38B51DF7C33}"/>
    <cellStyle name="Normal 21 2" xfId="6771" xr:uid="{20B79585-69F5-43BD-825B-FD66C0231C9B}"/>
    <cellStyle name="Normal 21 3" xfId="15385" xr:uid="{6AE4FE8A-F33F-4385-97B7-21D17F58185B}"/>
    <cellStyle name="Normal 21_Jurisdictional Study" xfId="9826" xr:uid="{742E57C5-E17F-47E0-BD12-F0014BDDAAE8}"/>
    <cellStyle name="Normal 22" xfId="3226" xr:uid="{1E576C3B-C1BF-4C6C-96AA-D81EA6A37420}"/>
    <cellStyle name="Normal 22 2" xfId="6773" xr:uid="{52E10998-AB99-4DB8-97BC-392901F72752}"/>
    <cellStyle name="Normal 22 2 2" xfId="13422" xr:uid="{3E45F2D7-7E83-4772-A1E7-8C09E4EADB8A}"/>
    <cellStyle name="Normal 22 2 3" xfId="14531" xr:uid="{3350C308-34CF-4017-923D-39E4BEB256B7}"/>
    <cellStyle name="Normal 22 2 4" xfId="14532" xr:uid="{C80ECB8C-15BC-4E4C-8C81-27D2DDC488FD}"/>
    <cellStyle name="Normal 22 2 5" xfId="13423" xr:uid="{73DEB7B6-060D-41DF-A7C0-FCF97AF76298}"/>
    <cellStyle name="Normal 22 3" xfId="6772" xr:uid="{727DDC52-09C6-4EBC-B76F-492614FC4F52}"/>
    <cellStyle name="Normal 22 4" xfId="13622" xr:uid="{BF269F09-3433-4746-AFB7-AC40C487768C}"/>
    <cellStyle name="Normal 22_Jurisdictional Study" xfId="9827" xr:uid="{48FEA522-9C68-4BDC-BC0C-6E0C1D7C56CE}"/>
    <cellStyle name="Normal 23" xfId="3231" xr:uid="{570CD979-AEDB-472B-AC11-3E300BA9DC4C}"/>
    <cellStyle name="Normal 23 2" xfId="6775" xr:uid="{D48F22D1-ECE2-46E8-B32B-C8721EAA4306}"/>
    <cellStyle name="Normal 23 2 2" xfId="14533" xr:uid="{848295C8-38A7-4745-BB44-58CAB9D51BBE}"/>
    <cellStyle name="Normal 23 2 3" xfId="15973" xr:uid="{95C83489-BDED-4D0E-ACC9-DB9D67264677}"/>
    <cellStyle name="Normal 23 2 4" xfId="14534" xr:uid="{D7ABB66B-69A7-48A4-BD29-70877804AFBA}"/>
    <cellStyle name="Normal 23 2 5" xfId="14535" xr:uid="{4D730841-7B60-478C-8A9A-70D605A90E99}"/>
    <cellStyle name="Normal 23 3" xfId="6774" xr:uid="{06FFA398-661E-40C4-B6EC-DDC6DCB9BD32}"/>
    <cellStyle name="Normal 23 4" xfId="8396" xr:uid="{EF381638-6DDB-420A-B6F4-D5AE45666242}"/>
    <cellStyle name="Normal 23 5" xfId="13623" xr:uid="{3F362568-5262-4ECD-BEF6-AEF5BD701962}"/>
    <cellStyle name="Normal 23_Jurisdictional Study" xfId="9828" xr:uid="{0E09F648-F426-4EC8-9690-771F921EF3F9}"/>
    <cellStyle name="Normal 24" xfId="3233" xr:uid="{3771B0A1-31FD-4A24-B1AD-FCD32CC1833D}"/>
    <cellStyle name="Normal 24 2" xfId="6777" xr:uid="{5DB22156-2545-4D09-AC4C-A2AF0F7620DE}"/>
    <cellStyle name="Normal 24 3" xfId="6776" xr:uid="{1830E385-651D-48BC-94DC-D7A55E08BB1D}"/>
    <cellStyle name="Normal 24 4" xfId="12980" xr:uid="{F2F58026-6034-4710-9A42-68A77197A80E}"/>
    <cellStyle name="Normal 24_Jurisdictional Study" xfId="9829" xr:uid="{635DC24B-1F2E-49D5-B342-D4B3C9386873}"/>
    <cellStyle name="Normal 25" xfId="6778" xr:uid="{48A4FD6B-7310-49B3-9732-5A6DDBC6089C}"/>
    <cellStyle name="Normal 25 2" xfId="6779" xr:uid="{37ED1B36-9CD9-4E69-AD8C-449FCE28712C}"/>
    <cellStyle name="Normal 25 3" xfId="13624" xr:uid="{86E21B8F-CB04-4D62-BBC4-11AA3B4D3C19}"/>
    <cellStyle name="Normal 25_Jurisdictional Study" xfId="9830" xr:uid="{8BD0E4BE-8F07-40D8-972C-4D03DA436E13}"/>
    <cellStyle name="Normal 26" xfId="6780" xr:uid="{8F73577D-E791-4C73-9DD9-F4D2FCB64618}"/>
    <cellStyle name="Normal 26 2" xfId="6781" xr:uid="{AB2BCEB6-7DEB-4758-A186-C8F6E1067C03}"/>
    <cellStyle name="Normal 26 2 2" xfId="13425" xr:uid="{F480FB5E-62F0-4CB0-B512-A04539126981}"/>
    <cellStyle name="Normal 26 3" xfId="15980" xr:uid="{8C142AA7-F785-47CF-981E-A1910B6911EA}"/>
    <cellStyle name="Normal 26 3 2" xfId="13424" xr:uid="{35B6DD2B-2A35-4418-B7EB-1CAFC0B072F6}"/>
    <cellStyle name="Normal 26 3 3" xfId="14536" xr:uid="{1C79BE5C-2B1F-4297-A763-2460A257D878}"/>
    <cellStyle name="Normal 26 4" xfId="15979" xr:uid="{78EB81AC-5805-402F-8C8D-925FFFEE2770}"/>
    <cellStyle name="Normal 26 4 2" xfId="14537" xr:uid="{6F38F3D7-5733-46A8-89C4-E05862D37993}"/>
    <cellStyle name="Normal 26 4 3" xfId="13426" xr:uid="{F6C28C4D-555F-4E0A-AA73-C171AF953EDF}"/>
    <cellStyle name="Normal 26 5" xfId="14538" xr:uid="{714ED13C-237F-484E-9283-D3A5E1EC0015}"/>
    <cellStyle name="Normal 26 5 2" xfId="15612" xr:uid="{A5F927A2-F5E7-41CD-9255-392633882146}"/>
    <cellStyle name="Normal 26 6" xfId="15981" xr:uid="{F4957621-550C-4A5F-B32B-8ACDE4CE8E04}"/>
    <cellStyle name="Normal 26 7" xfId="14539" xr:uid="{1A6D12CA-9B60-4E2C-995E-85865BCF98FC}"/>
    <cellStyle name="Normal 26 8" xfId="15611" xr:uid="{1E47AF5D-E8CD-466F-BBE6-0C086D556159}"/>
    <cellStyle name="Normal 26 9" xfId="12979" xr:uid="{794D1B95-A37F-4D79-B30D-F2942516FCDE}"/>
    <cellStyle name="Normal 26_Jurisdictional Study" xfId="9831" xr:uid="{7EE7E238-09FE-487D-AE84-8D0894066D4D}"/>
    <cellStyle name="Normal 27" xfId="6782" xr:uid="{6B9E7BED-3F4F-4324-8E06-DA2D19767B77}"/>
    <cellStyle name="Normal 27 2" xfId="6783" xr:uid="{43DE37E4-85FB-4964-B3BC-237F695B42EC}"/>
    <cellStyle name="Normal 27 2 2" xfId="6784" xr:uid="{4393BE2B-9AE0-432E-A0E8-54CB0DB548B8}"/>
    <cellStyle name="Normal 27 2 2 2" xfId="6785" xr:uid="{889FE50C-38CB-4C74-BA4E-F7A94CAC23DF}"/>
    <cellStyle name="Normal 27 2 2 3" xfId="14540" xr:uid="{3FDEFDEA-40D9-4181-AB78-66BF281D7455}"/>
    <cellStyle name="Normal 27 2 2_Jurisdictional Study" xfId="9834" xr:uid="{975312DE-C9B5-4778-94C6-06295E45F453}"/>
    <cellStyle name="Normal 27 2 3" xfId="6786" xr:uid="{4D529A6D-54B1-48E7-A1D6-574FBD44462A}"/>
    <cellStyle name="Normal 27 2 4" xfId="15982" xr:uid="{F803106D-DB85-4C48-A787-B34EB0E8E2D8}"/>
    <cellStyle name="Normal 27 2_Jurisdictional Study" xfId="9833" xr:uid="{7345065B-9CCC-4E98-B6BF-D940EC29BBC3}"/>
    <cellStyle name="Normal 27 3" xfId="6787" xr:uid="{55A7847B-C87F-448B-BE0F-8B0FA6FC3662}"/>
    <cellStyle name="Normal 27 3 2" xfId="6788" xr:uid="{533ACF6E-586B-454F-A4FF-ECACF7C298AC}"/>
    <cellStyle name="Normal 27 3 3" xfId="11254" xr:uid="{4CC651BD-C096-46F8-BF60-D414C98BB32D}"/>
    <cellStyle name="Normal 27 3_Jurisdictional Study" xfId="9835" xr:uid="{8CF34C57-9FD8-40D6-BF45-7B7B8CBBDA96}"/>
    <cellStyle name="Normal 27 4" xfId="6789" xr:uid="{F3A3B8A1-079A-4541-A523-1CF4F9918E5D}"/>
    <cellStyle name="Normal 27 5" xfId="14542" xr:uid="{A78C9B35-F87A-4167-A00C-221BD49B7B84}"/>
    <cellStyle name="Normal 27 6" xfId="13625" xr:uid="{7B742A9A-884D-46F7-82E2-EE4C5975FD62}"/>
    <cellStyle name="Normal 27 7" xfId="16996" xr:uid="{EC9E952F-B9D3-4711-A06B-5CC5315AFC50}"/>
    <cellStyle name="Normal 27_Jurisdictional Study" xfId="9832" xr:uid="{7496CB18-F241-4567-976B-3DE18A3537F8}"/>
    <cellStyle name="Normal 28" xfId="6790" xr:uid="{ACF1FA3F-495B-4E70-8EC2-98397B6F486E}"/>
    <cellStyle name="Normal 28 10" xfId="16995" xr:uid="{977D7B09-B254-4694-BC31-9FC4AA220BE6}"/>
    <cellStyle name="Normal 28 2" xfId="6791" xr:uid="{DDA4A4E1-8D6F-46D4-A45D-C9A326B80801}"/>
    <cellStyle name="Normal 28 2 2" xfId="6792" xr:uid="{2438F609-33B7-45ED-95CA-5FECA7CE622F}"/>
    <cellStyle name="Normal 28 2 2 2" xfId="6793" xr:uid="{10EA7B6A-48CA-4941-B861-A27384AA152A}"/>
    <cellStyle name="Normal 28 2 2_Jurisdictional Study" xfId="9838" xr:uid="{E8A01188-CBE1-4B60-BDE6-D10BDB1D217C}"/>
    <cellStyle name="Normal 28 2 3" xfId="6794" xr:uid="{676B7272-B0C1-4407-9BB6-991A5234CA6C}"/>
    <cellStyle name="Normal 28 2 3 2" xfId="15978" xr:uid="{1B6D2DCB-CEC7-4945-B8E6-50EBB538582C}"/>
    <cellStyle name="Normal 28 2 4" xfId="15600" xr:uid="{9F47C12A-8223-4E2C-AEF2-CD06D5B2B41B}"/>
    <cellStyle name="Normal 28 2_Jurisdictional Study" xfId="9837" xr:uid="{F01066E9-2063-483A-864F-97D84DFB7946}"/>
    <cellStyle name="Normal 28 3" xfId="6795" xr:uid="{27B029E8-66D2-473E-9E32-96DFCA075E47}"/>
    <cellStyle name="Normal 28 3 2" xfId="6796" xr:uid="{177FAFDE-1F41-40B1-ABCE-C0F391A2A1F3}"/>
    <cellStyle name="Normal 28 3_Jurisdictional Study" xfId="9839" xr:uid="{40D79CC1-2FF5-4878-A5FF-C1C57DA208E8}"/>
    <cellStyle name="Normal 28 4" xfId="6797" xr:uid="{E0F73FBE-119A-43E0-A1CB-91FDAA405EF8}"/>
    <cellStyle name="Normal 28 4 2" xfId="13428" xr:uid="{CAF6B22F-6A74-4A3B-9244-A86517FFA153}"/>
    <cellStyle name="Normal 28 4 3" xfId="14543" xr:uid="{DED41961-FF19-4CDF-BF75-24AF8B74DE33}"/>
    <cellStyle name="Normal 28 5" xfId="13427" xr:uid="{5213042C-69B1-4F56-81D6-3686986145E4}"/>
    <cellStyle name="Normal 28 5 2" xfId="15985" xr:uid="{B1BECFD4-7E52-4786-8413-7CD1F355DC30}"/>
    <cellStyle name="Normal 28 6" xfId="14544" xr:uid="{2FD9AE79-36B0-4901-805E-10073ACFAF10}"/>
    <cellStyle name="Normal 28 7" xfId="15984" xr:uid="{16A33BC5-2473-4BC9-B57D-482F36DD766D}"/>
    <cellStyle name="Normal 28 8" xfId="13429" xr:uid="{7934C89C-5DD7-4BEC-87E2-32F6FF50A9A0}"/>
    <cellStyle name="Normal 28 9" xfId="13626" xr:uid="{E90B5F3C-8315-46D3-B139-A78A118C7214}"/>
    <cellStyle name="Normal 28_Jurisdictional Study" xfId="9836" xr:uid="{959F8ACD-22A8-4F5D-855A-B6027E17824A}"/>
    <cellStyle name="Normal 29" xfId="6798" xr:uid="{DBD03449-39D0-49C8-98E7-2DBF45F43BE1}"/>
    <cellStyle name="Normal 29 2" xfId="6799" xr:uid="{A0325A6C-8A30-468C-8B94-6FBBE10F09E4}"/>
    <cellStyle name="Normal 29 2 2" xfId="6800" xr:uid="{53F8AA91-0497-4B99-B23B-BCA58D418E54}"/>
    <cellStyle name="Normal 29 2 3" xfId="14545" xr:uid="{7B854F5F-0B74-44A7-8E67-ABE03C39511A}"/>
    <cellStyle name="Normal 29 2 4" xfId="15986" xr:uid="{BF237089-A85F-4E63-B495-D7B03DEDF756}"/>
    <cellStyle name="Normal 29 2_Jurisdictional Study" xfId="9841" xr:uid="{920EE2CB-A650-42DE-87D9-ED76C62216CB}"/>
    <cellStyle name="Normal 29 3" xfId="6801" xr:uid="{15C4EEAC-94A1-4E57-BC66-2C0C84204892}"/>
    <cellStyle name="Normal 29 3 2" xfId="13431" xr:uid="{604CA23A-7F8F-48A8-9FE0-04067736B52A}"/>
    <cellStyle name="Normal 29 4" xfId="15983" xr:uid="{C47B4A01-383E-4A6A-AEF7-781736D0B7B4}"/>
    <cellStyle name="Normal 29 5" xfId="15616" xr:uid="{46306B7C-084B-40E9-A85E-5A9AED925DE4}"/>
    <cellStyle name="Normal 29 6" xfId="14546" xr:uid="{9E9673D2-80F4-4511-99A3-441EB00CEC4C}"/>
    <cellStyle name="Normal 29 7" xfId="15712" xr:uid="{361A8E0D-0639-4CDC-B076-473CF1B19AB0}"/>
    <cellStyle name="Normal 29 8" xfId="16994" xr:uid="{49E31802-11F0-49C1-A07D-DE04D742BA77}"/>
    <cellStyle name="Normal 29_Jurisdictional Study" xfId="9840" xr:uid="{2964E0F5-2DF9-4649-9F15-6B886FC1A865}"/>
    <cellStyle name="Normal 3" xfId="171" xr:uid="{1584DEDA-AAA8-4B21-86D5-FCFCA7269869}"/>
    <cellStyle name="Normal 3 10" xfId="13627" xr:uid="{348CEF69-8588-4148-BBE0-AAF90B535381}"/>
    <cellStyle name="Normal 3 11" xfId="15390" xr:uid="{7D2AAB07-953B-441D-BA63-64B9C605C26B}"/>
    <cellStyle name="Normal 3 12" xfId="15711" xr:uid="{D9B0CB55-186B-424F-8AA2-51654BBD9177}"/>
    <cellStyle name="Normal 3 13" xfId="13628" xr:uid="{A1F96193-53F9-441A-9A29-6A10C25030B9}"/>
    <cellStyle name="Normal 3 14" xfId="12982" xr:uid="{A1CDF5B6-003D-4D23-A448-DDDFE8F7C722}"/>
    <cellStyle name="Normal 3 15" xfId="13629" xr:uid="{E3335CB7-1F8D-41E6-A371-7E40697704C3}"/>
    <cellStyle name="Normal 3 16" xfId="15713" xr:uid="{177A078F-8A14-47A9-899D-ECF8437A9F20}"/>
    <cellStyle name="Normal 3 17" xfId="12993" xr:uid="{0826165B-7A0B-4056-8FDA-81342425C6E8}"/>
    <cellStyle name="Normal 3 17 2" xfId="14547" xr:uid="{E9C6BCDC-8ED6-43DA-B506-B1F9B62DA0C7}"/>
    <cellStyle name="Normal 3 17 2 2" xfId="15615" xr:uid="{8975A978-E516-4FFC-AAE0-49BF4BA80593}"/>
    <cellStyle name="Normal 3 17 3" xfId="14548" xr:uid="{110EDBCC-EE40-454C-B8C3-94A88A633327}"/>
    <cellStyle name="Normal 3 18" xfId="13650" xr:uid="{50AA1D67-CBC6-4133-B745-533A4E627B41}"/>
    <cellStyle name="Normal 3 18 2" xfId="13430" xr:uid="{6529016E-0C67-42E2-9159-FB5BE3680928}"/>
    <cellStyle name="Normal 3 18 2 2" xfId="15988" xr:uid="{6D7317D1-C6EB-4997-A27A-E51C093AC748}"/>
    <cellStyle name="Normal 3 18 2 3" xfId="14549" xr:uid="{AC1E859C-7FA6-49EA-9148-58C418B40F10}"/>
    <cellStyle name="Normal 3 18 3" xfId="15987" xr:uid="{BCCBE1F7-CF3A-47AC-A64A-A930021754DC}"/>
    <cellStyle name="Normal 3 18 3 2" xfId="14550" xr:uid="{F9746168-872E-41E9-ABA8-FDB5DA0CCD6D}"/>
    <cellStyle name="Normal 3 18 4" xfId="15614" xr:uid="{C66D5C44-ADB0-4870-941F-F3B379FAF9B6}"/>
    <cellStyle name="Normal 3 18 5" xfId="14551" xr:uid="{A492F465-A9B2-4B7C-BDBC-79939A441D51}"/>
    <cellStyle name="Normal 3 18 6" xfId="13432" xr:uid="{09363AE8-098E-428F-A1A8-F2D2DA42B91D}"/>
    <cellStyle name="Normal 3 19" xfId="15989" xr:uid="{1FCFE466-FD70-460D-94F2-503B7B3A55BB}"/>
    <cellStyle name="Normal 3 19 2" xfId="14552" xr:uid="{E7A87241-3743-4318-A5BE-08ECB33E73DC}"/>
    <cellStyle name="Normal 3 19 3" xfId="13433" xr:uid="{1CBB72B2-4CE3-406A-BA1D-60BDF3EDD054}"/>
    <cellStyle name="Normal 3 2" xfId="358" xr:uid="{89A1BE91-2914-4D19-9591-A5AB2B9A41C1}"/>
    <cellStyle name="Normal 3 2 2" xfId="6803" xr:uid="{E847AD9D-6674-4E84-9D72-52294F8DCDC4}"/>
    <cellStyle name="Normal 3 2 2 2" xfId="15617" xr:uid="{E54ED4B1-B47D-4E0B-9B7B-A13D5D8ED30C}"/>
    <cellStyle name="Normal 3 2 2 3" xfId="14553" xr:uid="{C281F197-4431-4904-88DD-F2881FA3E8D9}"/>
    <cellStyle name="Normal 3 2 3" xfId="14554" xr:uid="{345F52C5-0FCF-4058-BAB6-7D25BDD938B3}"/>
    <cellStyle name="Normal 3 2 3 2" xfId="14555" xr:uid="{B5732261-9062-4FC5-9B51-C12BDE1E0E72}"/>
    <cellStyle name="Normal 3 2 4" xfId="14556" xr:uid="{F40ABCCA-DBA7-40CD-B98B-E8F327634458}"/>
    <cellStyle name="Normal 3 2 4 2" xfId="15619" xr:uid="{0A29E9AF-FF7F-41A1-912E-0D1D3AAD566C}"/>
    <cellStyle name="Normal 3 2 4 3" xfId="14557" xr:uid="{7BDED0BD-3690-4DE7-A64C-B2BEC64DDDF0}"/>
    <cellStyle name="Normal 3 2 4 4" xfId="13434" xr:uid="{E69A903E-34F5-4ECA-95C3-6593AFC92878}"/>
    <cellStyle name="Normal 3 2 5" xfId="8383" xr:uid="{78FBBF42-85E7-43B8-BB8B-09070D505180}"/>
    <cellStyle name="Normal 3 2 6" xfId="13630" xr:uid="{35A03237-0072-4261-81AC-BFF8F66CE26F}"/>
    <cellStyle name="Normal 3 2_Jurisdictional Study" xfId="9843" xr:uid="{ED2CAC87-F6A0-45ED-B26A-5DF6E0E222BE}"/>
    <cellStyle name="Normal 3 20" xfId="14558" xr:uid="{B8F59210-2710-490D-B423-F1147E1BBC94}"/>
    <cellStyle name="Normal 3 20 2" xfId="15994" xr:uid="{BCF57B44-0E05-4AF9-826B-B9C2558137CF}"/>
    <cellStyle name="Normal 3 20 3" xfId="13436" xr:uid="{AE9A4AC3-E652-4416-9F42-4562EF68C356}"/>
    <cellStyle name="Normal 3 21" xfId="14559" xr:uid="{D065B590-B12E-4318-B16B-07144F596B8E}"/>
    <cellStyle name="Normal 3 22" xfId="13435" xr:uid="{658C1EDE-7FB0-45DA-B251-FFA6AA42F95C}"/>
    <cellStyle name="Normal 3 23" xfId="15993" xr:uid="{47E55B4E-04E4-430B-B7E4-B2D4B73E86AA}"/>
    <cellStyle name="Normal 3 3" xfId="3275" xr:uid="{7DA30D36-7C5F-46CF-A20B-785BBE03AA20}"/>
    <cellStyle name="Normal 3 3 2" xfId="14560" xr:uid="{711C82D4-0F44-4FA0-9348-7A0A15FD43E6}"/>
    <cellStyle name="Normal 3 3 2 2" xfId="14561" xr:uid="{7D00F204-711F-4A1E-8CCF-1B01B281A285}"/>
    <cellStyle name="Normal 3 3 2 3" xfId="15995" xr:uid="{40FD2605-BB05-47AE-9DFE-6E4704FFBDCD}"/>
    <cellStyle name="Normal 3 3 3" xfId="13441" xr:uid="{7F752144-41B9-460C-BFFD-E9C99AFC17DC}"/>
    <cellStyle name="Normal 3 3 3 2" xfId="14562" xr:uid="{91F0E289-FE13-4CAC-A818-540A5A9573DC}"/>
    <cellStyle name="Normal 3 3 4" xfId="13437" xr:uid="{D55DAB68-712D-4996-A324-1751D12C4DE5}"/>
    <cellStyle name="Normal 3 3 5" xfId="15992" xr:uid="{29413A51-5394-4D1C-AE53-C3CCA30F7181}"/>
    <cellStyle name="Normal 3 3 6" xfId="15389" xr:uid="{C308B7A9-2A93-49CF-903D-07D14E344240}"/>
    <cellStyle name="Normal 3 4" xfId="6802" xr:uid="{4F3ABAEA-8B83-4604-956B-71D1A55090AA}"/>
    <cellStyle name="Normal 3 4 2" xfId="14563" xr:uid="{02B7622F-5CA4-40E6-8BD7-AA653C59624F}"/>
    <cellStyle name="Normal 3 4 3" xfId="13438" xr:uid="{BFFFCFC5-F634-490D-803C-1ABE33EE5C59}"/>
    <cellStyle name="Normal 3 4 3 2" xfId="14564" xr:uid="{8A4E6B62-590E-4F86-B2C7-897DBCAC85BD}"/>
    <cellStyle name="Normal 3 4 4" xfId="15618" xr:uid="{826C514B-6676-4410-AEE6-CDFB3BDA0365}"/>
    <cellStyle name="Normal 3 4 5" xfId="14565" xr:uid="{80AE0296-79EF-4C72-8330-B2E3CFC525EB}"/>
    <cellStyle name="Normal 3 4 6" xfId="15710" xr:uid="{EB111EC8-A8A0-46C4-B3C0-74C433A9D708}"/>
    <cellStyle name="Normal 3 5" xfId="8372" xr:uid="{3BFF9613-C271-496D-AA71-91EA7F1E2CC3}"/>
    <cellStyle name="Normal 3 5 2" xfId="15997" xr:uid="{0C0EA857-CF64-42C1-8D30-1B9CDEF736F9}"/>
    <cellStyle name="Normal 3 5 3" xfId="13631" xr:uid="{5D40020D-8627-4F29-8DA7-358BCD8827BD}"/>
    <cellStyle name="Normal 3 6" xfId="12984" xr:uid="{DA5E808C-DE1D-4A69-87B8-42F07F2D1AE2}"/>
    <cellStyle name="Normal 3 7" xfId="13632" xr:uid="{123A018E-4767-4DFD-8D7E-2E919D801174}"/>
    <cellStyle name="Normal 3 8" xfId="12983" xr:uid="{96025735-5639-4970-9F10-85CBBE006626}"/>
    <cellStyle name="Normal 3 9" xfId="13633" xr:uid="{59D14438-1B04-42D5-A231-BBC2248CC35B}"/>
    <cellStyle name="Normal 3_Jurisdictional Study" xfId="9842" xr:uid="{1B7A2348-C042-4255-93FA-B0E2378DE18A}"/>
    <cellStyle name="Normal 30" xfId="6804" xr:uid="{4BC9F93B-B479-4274-B9BF-45A98546C4E8}"/>
    <cellStyle name="Normal 30 2" xfId="6805" xr:uid="{E8274300-7BE7-4327-ACE7-50B550FB497C}"/>
    <cellStyle name="Normal 30 2 2" xfId="15996" xr:uid="{3B0595CA-700E-4548-8FC2-F214A3E72957}"/>
    <cellStyle name="Normal 30 2 3" xfId="13439" xr:uid="{850D84D4-BF7E-429A-94FC-9AD56A8A9378}"/>
    <cellStyle name="Normal 30 2 4" xfId="14566" xr:uid="{F8273A78-2585-4E28-B891-A8DCA5F80022}"/>
    <cellStyle name="Normal 30 3" xfId="14567" xr:uid="{EE278F62-D451-4231-9215-37239B7386AE}"/>
    <cellStyle name="Normal 30 3 2" xfId="13440" xr:uid="{140D2EB3-39CB-4BEF-9099-4EDDE22DB233}"/>
    <cellStyle name="Normal 30 4" xfId="15998" xr:uid="{D6FD3D28-5FF6-4085-AF3C-36AB5228B27D}"/>
    <cellStyle name="Normal 30 5" xfId="15620" xr:uid="{74C7AC32-651D-4AAE-A77A-AD5992D7F0C6}"/>
    <cellStyle name="Normal 30 6" xfId="14568" xr:uid="{74182322-2025-4D60-BCE4-754595F02080}"/>
    <cellStyle name="Normal 30 7" xfId="15991" xr:uid="{042BF4AA-3E16-43F3-91D7-81F69A6E5338}"/>
    <cellStyle name="Normal 30 8" xfId="15715" xr:uid="{274FA640-A5FA-44A7-B90C-848B592F6D56}"/>
    <cellStyle name="Normal 30_Jurisdictional Study" xfId="9844" xr:uid="{F7106D7D-3105-43FB-AC4F-061879FA1086}"/>
    <cellStyle name="Normal 31" xfId="6806" xr:uid="{F58FEB5F-3FCF-4D27-971A-2A52DD41C56C}"/>
    <cellStyle name="Normal 31 2" xfId="6807" xr:uid="{A4B78927-5DFD-4461-9506-CC8D7973A93E}"/>
    <cellStyle name="Normal 31 2 2" xfId="6808" xr:uid="{9BAA9BC2-46C8-440B-8828-AD3CFD3158FC}"/>
    <cellStyle name="Normal 31 2 3" xfId="14569" xr:uid="{DD19DCB5-7FC2-4A9B-9E86-A3096D546230}"/>
    <cellStyle name="Normal 31 2 4" xfId="14570" xr:uid="{E0D2E1D7-068F-4028-9DA4-8A97310D1C01}"/>
    <cellStyle name="Normal 31 2 5" xfId="12986" xr:uid="{CE059337-0DDE-456A-B49E-7B30CA3D9B03}"/>
    <cellStyle name="Normal 31 2_Jurisdictional Study" xfId="9846" xr:uid="{D9DFB05D-D5C8-455F-BB11-9737A7C6F260}"/>
    <cellStyle name="Normal 31 3" xfId="6809" xr:uid="{DA2100F1-1521-4702-A849-BDFAB771BB73}"/>
    <cellStyle name="Normal 31 3 2" xfId="13452" xr:uid="{F0A9E4A9-443A-46FB-916C-7D84A85B540D}"/>
    <cellStyle name="Normal 31 3 3" xfId="15714" xr:uid="{09A7C7C8-F50E-47A5-8929-F4CD3AE72845}"/>
    <cellStyle name="Normal 31 4" xfId="15391" xr:uid="{8931BD82-C624-4C6C-8307-E62DB0D9E1D8}"/>
    <cellStyle name="Normal 31 5" xfId="13635" xr:uid="{03B76F88-2D9F-4F99-AB97-D8046D67E8B3}"/>
    <cellStyle name="Normal 31 6" xfId="14571" xr:uid="{CE9B140E-361B-4D70-B0E7-33E19A988C7E}"/>
    <cellStyle name="Normal 31 7" xfId="13442" xr:uid="{3A601CF2-C2E8-477F-A1FB-51900F87571B}"/>
    <cellStyle name="Normal 31 8" xfId="13634" xr:uid="{0013A603-8E87-404D-BC85-55518682EE8C}"/>
    <cellStyle name="Normal 31_Jurisdictional Study" xfId="9845" xr:uid="{F3E12D20-129D-4EFD-9D5E-7E94782CCD50}"/>
    <cellStyle name="Normal 32" xfId="6810" xr:uid="{E7504561-2D3A-42BE-8E95-626A95A089DA}"/>
    <cellStyle name="Normal 32 2" xfId="6811" xr:uid="{63AEBD63-20AB-4D58-B810-9F662566BD45}"/>
    <cellStyle name="Normal 32 2 2" xfId="14572" xr:uid="{9ECC9D8C-3C48-4C5B-B936-BE62EA8F4085}"/>
    <cellStyle name="Normal 32 2 3" xfId="13444" xr:uid="{8C312FE0-175F-432D-AADC-81E230EAC28A}"/>
    <cellStyle name="Normal 32 2 4" xfId="16000" xr:uid="{50C55BDC-BA6E-4B45-857E-0DB9111647A0}"/>
    <cellStyle name="Normal 32 3" xfId="13443" xr:uid="{0ADAB66F-D243-402F-9FD7-8868A077593D}"/>
    <cellStyle name="Normal 32 3 2" xfId="14573" xr:uid="{626BBF07-C7C4-4103-B79C-5BD5767A750A}"/>
    <cellStyle name="Normal 32 4" xfId="14574" xr:uid="{D59ECFFE-E97F-4527-BC08-ADFC402A9F1D}"/>
    <cellStyle name="Normal 32 5" xfId="16001" xr:uid="{349E441C-3C5B-444A-AD0C-ECA16D424608}"/>
    <cellStyle name="Normal 32 6" xfId="13446" xr:uid="{29AFCF02-931B-4DEE-9BD1-9EDB87A3822F}"/>
    <cellStyle name="Normal 32 7" xfId="14575" xr:uid="{72AA2F4A-2430-47B9-B326-18020BA808EA}"/>
    <cellStyle name="Normal 32 8" xfId="13636" xr:uid="{B586C26C-7AA0-48A2-8026-B26679D8F632}"/>
    <cellStyle name="Normal 32_Jurisdictional Study" xfId="9847" xr:uid="{39D43163-EAB9-468B-AC5A-8364BB031F7F}"/>
    <cellStyle name="Normal 33" xfId="6812" xr:uid="{2A6C869A-8979-4AC3-B3DC-03F7C8E8A93B}"/>
    <cellStyle name="Normal 33 2" xfId="6813" xr:uid="{903C10D9-BD0D-4C5B-9DDA-D4627480BD25}"/>
    <cellStyle name="Normal 33 2 2" xfId="15999" xr:uid="{C658326F-6A68-415E-8AEE-F7C75E60F96B}"/>
    <cellStyle name="Normal 33 2 3" xfId="14576" xr:uid="{7BC658E6-D17A-4245-87CA-1C1E3B0A14AD}"/>
    <cellStyle name="Normal 33 2 4" xfId="15622" xr:uid="{4909B4B1-3948-4AE9-80EF-4D6C8D3AA157}"/>
    <cellStyle name="Normal 33 3" xfId="14577" xr:uid="{A93D59ED-0CAD-444C-BF5C-FDA2A4866E6C}"/>
    <cellStyle name="Normal 33 4" xfId="13445" xr:uid="{ED990EB1-3D1C-4D7D-B25F-9C5A4AFCE180}"/>
    <cellStyle name="Normal 33 5" xfId="14578" xr:uid="{9E72A68E-5BFD-4A87-A0A5-8C7446E392B0}"/>
    <cellStyle name="Normal 33 6" xfId="16003" xr:uid="{8FF4DAFB-19B9-4BED-92F0-DE0AFC7649E2}"/>
    <cellStyle name="Normal 33 7" xfId="15376" xr:uid="{0AD47C47-1FB4-48CE-BBE8-9D07F793C751}"/>
    <cellStyle name="Normal 33_Jurisdictional Study" xfId="9848" xr:uid="{34E76A9B-369F-4C5F-B2EC-A451736F897F}"/>
    <cellStyle name="Normal 34" xfId="6814" xr:uid="{61EAF007-8F68-46A2-85CF-1DBB616C64D3}"/>
    <cellStyle name="Normal 34 2" xfId="6815" xr:uid="{992C56A1-A783-4401-BF99-A1AE2A130EA7}"/>
    <cellStyle name="Normal 34 2 2" xfId="16002" xr:uid="{547AF04C-2537-485F-8B2C-0A593629CC02}"/>
    <cellStyle name="Normal 34 3" xfId="15624" xr:uid="{1E1654A3-590C-482B-A8EB-F52FFBF9F02C}"/>
    <cellStyle name="Normal 34 4" xfId="14579" xr:uid="{2675BD36-342A-4659-8765-04620DC39528}"/>
    <cellStyle name="Normal 34 4 2" xfId="13447" xr:uid="{8D22FE11-AC2D-44B4-A790-83C47811ACAA}"/>
    <cellStyle name="Normal 34 4 3" xfId="14580" xr:uid="{B644C1D9-5DE9-425D-8CEB-0324339D0B9F}"/>
    <cellStyle name="Normal 34 5" xfId="16004" xr:uid="{37D0234F-8DE8-4B8D-A298-DCAE5B90E26B}"/>
    <cellStyle name="Normal 34 6" xfId="13448" xr:uid="{2D05633E-713B-4CEF-90DB-41794ED9A0A2}"/>
    <cellStyle name="Normal 34 7" xfId="14581" xr:uid="{3E12718D-FE91-42B0-A943-9B76948BA1F2}"/>
    <cellStyle name="Normal 34 8" xfId="15716" xr:uid="{EB172396-B283-43CB-B957-D7D0F813CE5B}"/>
    <cellStyle name="Normal 34_Jurisdictional Study" xfId="9849" xr:uid="{C89F3E6A-CF77-40C3-B34F-8D0071AC14D6}"/>
    <cellStyle name="Normal 35" xfId="6816" xr:uid="{DBF4A034-B219-4CE2-B3B8-A198C9FF7DA0}"/>
    <cellStyle name="Normal 35 2" xfId="6817" xr:uid="{FD04C35C-69BF-47F1-9EA5-1B57C3D4D723}"/>
    <cellStyle name="Normal 35 2 2" xfId="15990" xr:uid="{7B89D312-F76B-440F-A92B-8ACE278A26C3}"/>
    <cellStyle name="Normal 35 2 3" xfId="14582" xr:uid="{0E1221D7-AB51-4E25-B80B-2610790AB377}"/>
    <cellStyle name="Normal 35 3" xfId="14583" xr:uid="{E53C4115-9E13-493C-9B3A-1243CC913DA0}"/>
    <cellStyle name="Normal 35 4" xfId="13451" xr:uid="{F86D3397-C5FE-46E1-9E0E-BAFD995A46AC}"/>
    <cellStyle name="Normal 35 5" xfId="14584" xr:uid="{F962A6D5-AE84-468C-A151-1732ED4F1144}"/>
    <cellStyle name="Normal 35 6" xfId="16495" xr:uid="{E26010D8-DB8B-4411-A81E-79DCA4FD262D}"/>
    <cellStyle name="Normal 35_Jurisdictional Study" xfId="9850" xr:uid="{F5BCB9D1-BDD8-4AB0-8BF8-A773C27E113E}"/>
    <cellStyle name="Normal 36" xfId="6818" xr:uid="{71782277-0D19-4738-A840-0AC5EF6A9439}"/>
    <cellStyle name="Normal 36 2" xfId="6819" xr:uid="{85117CCA-3031-4320-B8CA-F4E49E3EA377}"/>
    <cellStyle name="Normal 36 2 2" xfId="15621" xr:uid="{A7849986-D7EC-42DB-AA69-DA3CDB41BA29}"/>
    <cellStyle name="Normal 36 2 3" xfId="14585" xr:uid="{8B6C8B87-1725-4C8B-94BA-95C6FB6F2D90}"/>
    <cellStyle name="Normal 36 2 4" xfId="12985" xr:uid="{A8ECE310-5CDF-4416-A124-E37666758FD0}"/>
    <cellStyle name="Normal 36 3" xfId="13637" xr:uid="{8D8169CA-4B58-4DBB-B5E3-CF79F8789845}"/>
    <cellStyle name="Normal 36 4" xfId="15709" xr:uid="{919E79C6-69EA-4335-A68A-675B39FEE086}"/>
    <cellStyle name="Normal 36 5" xfId="13638" xr:uid="{A7113CB5-8E06-49EE-994B-779B74AFAF24}"/>
    <cellStyle name="Normal 36 6" xfId="13753" xr:uid="{1E59BB6E-E018-4047-94F0-F216C17A45C2}"/>
    <cellStyle name="Normal 36_Jurisdictional Study" xfId="9851" xr:uid="{AAFFF1C4-B9D0-4BB7-974B-6DE02283A107}"/>
    <cellStyle name="Normal 37" xfId="6820" xr:uid="{5574D902-B34F-4CB5-88BD-592FBCF3ED6E}"/>
    <cellStyle name="Normal 37 2" xfId="6821" xr:uid="{1CF306DF-4599-42E9-8EDD-E4E44850D5F6}"/>
    <cellStyle name="Normal 37 2 2" xfId="13450" xr:uid="{0BB72FAE-2201-42F8-BD8F-B677D989E1F9}"/>
    <cellStyle name="Normal 37 3" xfId="16006" xr:uid="{4A92968C-F881-46C2-B127-6F82AB11D298}"/>
    <cellStyle name="Normal 37 4" xfId="13449" xr:uid="{C4282FA8-7B02-42F2-9C49-8BDEF95F26F7}"/>
    <cellStyle name="Normal 37 5" xfId="14586" xr:uid="{403CBB2C-FF75-44BC-B8CC-17BCB40D624E}"/>
    <cellStyle name="Normal 37 6" xfId="13639" xr:uid="{87205985-331E-452F-9D20-D30BC43A0FA7}"/>
    <cellStyle name="Normal 37_Jurisdictional Study" xfId="9852" xr:uid="{719FA5AF-47E3-4FD5-9148-ACB690265AB6}"/>
    <cellStyle name="Normal 38" xfId="6822" xr:uid="{3C9D8241-06C8-4A06-A4C6-A07A59B7DC7B}"/>
    <cellStyle name="Normal 38 2" xfId="6823" xr:uid="{90E0872B-3E6B-4DEC-B743-52A8483E49F7}"/>
    <cellStyle name="Normal 38 2 2" xfId="6824" xr:uid="{3C2427FC-4027-4961-AFF0-77F6955FB70F}"/>
    <cellStyle name="Normal 38 2_Jurisdictional Study" xfId="9854" xr:uid="{384AD059-3D91-4789-993A-D07DFF98CE1C}"/>
    <cellStyle name="Normal 38 3" xfId="6825" xr:uid="{3882E857-FB4C-4758-92C1-B9D8BE1CEB57}"/>
    <cellStyle name="Normal 38 4" xfId="16007" xr:uid="{1D3199C2-9FEA-4E8A-B631-633D00AC2017}"/>
    <cellStyle name="Normal 38 5" xfId="14587" xr:uid="{4662036B-DE55-4876-8094-A4D90FCE1A50}"/>
    <cellStyle name="Normal 38 6" xfId="12992" xr:uid="{14F3C9F6-CAC4-4F53-82EB-58756255107B}"/>
    <cellStyle name="Normal 38 7" xfId="16991" xr:uid="{7EAC3477-A678-4DE0-852A-A670AAB8A84F}"/>
    <cellStyle name="Normal 38_Jurisdictional Study" xfId="9853" xr:uid="{FB2AFA43-9013-4D3D-823D-11330E0CE751}"/>
    <cellStyle name="Normal 39" xfId="92" xr:uid="{8469B80F-EB58-44E9-B785-3847C52152A5}"/>
    <cellStyle name="Normal 39 2" xfId="6827" xr:uid="{FD052DCC-A80D-4141-9193-91370A1E7A9A}"/>
    <cellStyle name="Normal 39 3" xfId="6828" xr:uid="{B20C3055-EE83-462F-BD4D-AC61AB6ABD99}"/>
    <cellStyle name="Normal 39 4" xfId="6826" xr:uid="{C4EBF96C-7278-4656-ADFB-BF4FA3FD9889}"/>
    <cellStyle name="Normal 39_Jurisdictional Study" xfId="9855" xr:uid="{FCADC95B-5077-47A2-9150-B7522C7F8894}"/>
    <cellStyle name="Normal 4" xfId="198" xr:uid="{EFDC5A8E-2B3F-449E-9208-3D8A77E9800B}"/>
    <cellStyle name="Normal 4 10" xfId="15623" xr:uid="{512AD863-E582-422F-A969-DC9087F18DAB}"/>
    <cellStyle name="Normal 4 11" xfId="14588" xr:uid="{66E77758-64DF-4D7F-8082-A921191BB885}"/>
    <cellStyle name="Normal 4 12" xfId="12159" xr:uid="{5F27BBB5-10CE-4B78-BA36-229E405E1E1B}"/>
    <cellStyle name="Normal 4 2" xfId="6830" xr:uid="{95E13DBD-6FCD-4765-BFC1-EF2A5C0F8E37}"/>
    <cellStyle name="Normal 4 2 10" xfId="14589" xr:uid="{4D8E4566-857D-4668-893D-4BD333A31DFB}"/>
    <cellStyle name="Normal 4 2 10 2" xfId="13454" xr:uid="{694DFF0B-E99E-40C1-B7C1-A59D8B834BE5}"/>
    <cellStyle name="Normal 4 2 10 2 2" xfId="14590" xr:uid="{222B98B8-B963-4B43-B061-EC603061FE55}"/>
    <cellStyle name="Normal 4 2 10 3" xfId="13453" xr:uid="{10A0D905-AFF0-46FA-AEBA-4074025F27D7}"/>
    <cellStyle name="Normal 4 2 10 4" xfId="16009" xr:uid="{846C06F1-10B2-4641-BD04-8F62255FE414}"/>
    <cellStyle name="Normal 4 2 10 5" xfId="14591" xr:uid="{42B26092-F12C-4E7A-9529-5108FDB73EC2}"/>
    <cellStyle name="Normal 4 2 11" xfId="16008" xr:uid="{EFAA7FFA-6F42-4025-A97F-AB7E314F3D7A}"/>
    <cellStyle name="Normal 4 2 12" xfId="12498" xr:uid="{23E588C6-D02C-44D4-9318-47B736E9F82D}"/>
    <cellStyle name="Normal 4 2 2" xfId="6831" xr:uid="{7A057DB6-0166-48BC-A6AD-99FA6B558921}"/>
    <cellStyle name="Normal 4 2 2 10" xfId="14592" xr:uid="{45EC1349-992B-4D66-807D-5D4ABC0430D7}"/>
    <cellStyle name="Normal 4 2 2 11" xfId="15625" xr:uid="{274C604C-7F14-4C0C-B954-BB7C540162C2}"/>
    <cellStyle name="Normal 4 2 2 2" xfId="6832" xr:uid="{C3ECA2DB-3C55-4D69-935C-29C75E8A3C02}"/>
    <cellStyle name="Normal 4 2 2 2 10" xfId="16010" xr:uid="{22C42D1D-A6C9-48D3-9BB9-CB400B5AEFE3}"/>
    <cellStyle name="Normal 4 2 2 2 2" xfId="6833" xr:uid="{C414632E-DB1F-4808-92E7-AE5F9F6C0271}"/>
    <cellStyle name="Normal 4 2 2 2 2 2" xfId="6834" xr:uid="{3A7A0B54-F740-4192-9D27-FF0C3D5AF536}"/>
    <cellStyle name="Normal 4 2 2 2 2 2 2" xfId="6835" xr:uid="{29ACEE4A-049E-437F-8C28-E1CD801E0C4F}"/>
    <cellStyle name="Normal 4 2 2 2 2 2 2 2" xfId="16005" xr:uid="{6893162B-3BFB-4AEF-8B29-50D67426678F}"/>
    <cellStyle name="Normal 4 2 2 2 2 2 2 2 2" xfId="14593" xr:uid="{72C05573-2963-4AAD-BDE8-C225E57D5027}"/>
    <cellStyle name="Normal 4 2 2 2 2 2 2 2 3" xfId="14594" xr:uid="{A1CA9982-4C64-4E78-8E91-FA4E65F1E9C1}"/>
    <cellStyle name="Normal 4 2 2 2 2 2 2 3" xfId="14595" xr:uid="{159CCFB1-8FCD-4327-BAE3-1F4C0C8A33AF}"/>
    <cellStyle name="Normal 4 2 2 2 2 2 2 3 2" xfId="13462" xr:uid="{B5D42B8F-69F4-47FD-AF48-D11BAF6DA337}"/>
    <cellStyle name="Normal 4 2 2 2 2 2 2 4" xfId="14596" xr:uid="{76762CD6-F343-4BAA-925F-7CBAD7F054E4}"/>
    <cellStyle name="Normal 4 2 2 2 2 2 2 5" xfId="13456" xr:uid="{0D79CB75-FAFF-49B8-B53A-E5A85A730FD8}"/>
    <cellStyle name="Normal 4 2 2 2 2 2 3" xfId="14597" xr:uid="{7112998A-4BEE-475E-8F7E-F1EEA321218A}"/>
    <cellStyle name="Normal 4 2 2 2 2 2 3 2" xfId="16014" xr:uid="{B7581804-4F36-478F-AB3C-ACF2C7577F47}"/>
    <cellStyle name="Normal 4 2 2 2 2 2 3 3" xfId="13458" xr:uid="{85086E4F-A96E-4D23-88AF-AB123B321C4B}"/>
    <cellStyle name="Normal 4 2 2 2 2 2 4" xfId="14598" xr:uid="{C9630D8F-BB58-45FC-BE9D-68C24FB6247B}"/>
    <cellStyle name="Normal 4 2 2 2 2 2 4 2" xfId="13457" xr:uid="{EF40E6C1-FF72-42A3-BF90-7B43830C717D}"/>
    <cellStyle name="Normal 4 2 2 2 2 2 5" xfId="16013" xr:uid="{02BB02A8-82F4-4CE2-9C9D-080696BD9DF8}"/>
    <cellStyle name="Normal 4 2 2 2 2 2 6" xfId="14599" xr:uid="{DCEBF0F1-8B8D-497E-964D-536D10FC7D87}"/>
    <cellStyle name="Normal 4 2 2 2 2 2_Jurisdictional Study" xfId="9861" xr:uid="{B494C415-E74F-4E37-B342-A469DD40E803}"/>
    <cellStyle name="Normal 4 2 2 2 2 3" xfId="6836" xr:uid="{EA4E202B-A8C5-427F-B7CB-56D082B5DAE0}"/>
    <cellStyle name="Normal 4 2 2 2 2 3 2" xfId="15628" xr:uid="{F6BBB654-5F23-43A8-B820-65908F882B95}"/>
    <cellStyle name="Normal 4 2 2 2 2 3 2 2" xfId="16015" xr:uid="{C8174C58-7718-42D3-8CA0-E7B7BCA0241B}"/>
    <cellStyle name="Normal 4 2 2 2 2 3 2 2 2" xfId="13459" xr:uid="{482B5437-25A2-411C-B5DC-1103DDE82875}"/>
    <cellStyle name="Normal 4 2 2 2 2 3 2 3" xfId="14600" xr:uid="{768BF265-FF3C-46EA-BE5A-1CD59829228E}"/>
    <cellStyle name="Normal 4 2 2 2 2 3 2 4" xfId="16012" xr:uid="{5EED9C86-1353-4068-B410-026E3DF237D5}"/>
    <cellStyle name="Normal 4 2 2 2 2 3 2 5" xfId="13461" xr:uid="{918AFD83-5CD6-4C74-B47E-6CB2FC502EB7}"/>
    <cellStyle name="Normal 4 2 2 2 2 3 3" xfId="14601" xr:uid="{96D2C516-8164-4D89-BB27-91FBA30EF240}"/>
    <cellStyle name="Normal 4 2 2 2 2 3 3 2" xfId="13460" xr:uid="{ED13B949-3E2D-4DA5-8894-C6D27D7A4DF8}"/>
    <cellStyle name="Normal 4 2 2 2 2 3 4" xfId="14602" xr:uid="{807CDD87-9C63-47BC-9A44-369469BAF5BB}"/>
    <cellStyle name="Normal 4 2 2 2 2 3 5" xfId="14603" xr:uid="{C3229ABC-9F79-49B1-9886-ED9EC050FE25}"/>
    <cellStyle name="Normal 4 2 2 2 2 3 6" xfId="16017" xr:uid="{999DF8C0-DAFE-4EF6-A460-A443BED14216}"/>
    <cellStyle name="Normal 4 2 2 2 2 4" xfId="14604" xr:uid="{EDABF256-5F46-436C-BDB1-BA35927FF8FE}"/>
    <cellStyle name="Normal 4 2 2 2 2 4 2" xfId="16016" xr:uid="{813CEA6F-0D46-4436-BDA3-773BEF69D05B}"/>
    <cellStyle name="Normal 4 2 2 2 2 4 2 2" xfId="13472" xr:uid="{A6E7C413-EB0D-4B89-B87C-B3FB63144978}"/>
    <cellStyle name="Normal 4 2 2 2 2 4 3" xfId="14605" xr:uid="{B6B8DA51-8BB0-4E69-B65A-4DDCEF090A14}"/>
    <cellStyle name="Normal 4 2 2 2 2 4 4" xfId="15627" xr:uid="{1D80CD54-3CBD-4F79-9E00-F6B86631F9B8}"/>
    <cellStyle name="Normal 4 2 2 2 2 4 5" xfId="14606" xr:uid="{1F21B2E6-D2FF-427D-BC1B-A8A5C1987FF5}"/>
    <cellStyle name="Normal 4 2 2 2 2 5" xfId="16018" xr:uid="{110F1957-4D95-451B-A9A7-B9073F471DB0}"/>
    <cellStyle name="Normal 4 2 2 2 2 5 2" xfId="13464" xr:uid="{C5ED849B-591E-4ACF-9781-7BF28F8DC2AF}"/>
    <cellStyle name="Normal 4 2 2 2 2 5 2 2" xfId="14607" xr:uid="{0CF6E63B-F31B-449A-AE8C-4F530699694B}"/>
    <cellStyle name="Normal 4 2 2 2 2 5 3" xfId="13463" xr:uid="{E0805B66-BED7-4396-8848-2C5D87DA8BCA}"/>
    <cellStyle name="Normal 4 2 2 2 2 5 4" xfId="16011" xr:uid="{F794E9E8-0879-4E1F-91F6-CFF22A039AC5}"/>
    <cellStyle name="Normal 4 2 2 2 2 5 5" xfId="14608" xr:uid="{2FADCEE3-4180-468A-9C8A-282C97125BA6}"/>
    <cellStyle name="Normal 4 2 2 2 2 6" xfId="14609" xr:uid="{95049D74-3155-4522-899A-7F40BBE92FDA}"/>
    <cellStyle name="Normal 4 2 2 2 2 6 2" xfId="13466" xr:uid="{C905511A-0804-44BD-B5D8-CC7F2AEA9080}"/>
    <cellStyle name="Normal 4 2 2 2 2 7" xfId="14610" xr:uid="{3502A463-2FBD-4D0E-9F37-A4E26D47C1D7}"/>
    <cellStyle name="Normal 4 2 2 2 2 8" xfId="15629" xr:uid="{4D78FEAD-2671-4187-B040-6FCA50FA6D11}"/>
    <cellStyle name="Normal 4 2 2 2 2 9" xfId="14611" xr:uid="{C2B32239-9029-407D-A8AD-EDE880F08E04}"/>
    <cellStyle name="Normal 4 2 2 2 2_Jurisdictional Study" xfId="9860" xr:uid="{730C656A-BBC4-487C-AF2F-4A9026AF5A5C}"/>
    <cellStyle name="Normal 4 2 2 2 3" xfId="6837" xr:uid="{A6D246A1-6EA7-4662-92B0-164E0A53FC71}"/>
    <cellStyle name="Normal 4 2 2 2 3 2" xfId="6838" xr:uid="{E895AF6F-2357-4BF2-9EAA-1210C7C8A165}"/>
    <cellStyle name="Normal 4 2 2 2 3 2 2" xfId="14612" xr:uid="{8BDE6AB5-CE07-4C74-BC96-261B3425C5B8}"/>
    <cellStyle name="Normal 4 2 2 2 3 2 2 2" xfId="13465" xr:uid="{3FF6F7E3-5B6B-42F7-9604-E7AE0FF6277F}"/>
    <cellStyle name="Normal 4 2 2 2 3 2 2 3" xfId="16020" xr:uid="{CE790FDC-F3DC-4BD6-B66C-A10B1F31C376}"/>
    <cellStyle name="Normal 4 2 2 2 3 2 3" xfId="14613" xr:uid="{4FC4786F-A6AC-4D7D-856F-C95DF2FCEF1E}"/>
    <cellStyle name="Normal 4 2 2 2 3 2 3 2" xfId="14614" xr:uid="{CC76A35C-82A1-4F58-BF11-2595CC219298}"/>
    <cellStyle name="Normal 4 2 2 2 3 2 4" xfId="16021" xr:uid="{0EE5B17D-D62A-4037-AF3A-C21717F88243}"/>
    <cellStyle name="Normal 4 2 2 2 3 2 5" xfId="15632" xr:uid="{573B0D5F-D31C-4390-A784-CFA9AD9D8260}"/>
    <cellStyle name="Normal 4 2 2 2 3 3" xfId="14615" xr:uid="{0FF30006-C40C-4351-A1AD-EA533B1508F4}"/>
    <cellStyle name="Normal 4 2 2 2 3 3 2" xfId="13467" xr:uid="{0C93B78D-4975-4A27-BDAC-FD56F082D5B9}"/>
    <cellStyle name="Normal 4 2 2 2 3 3 3" xfId="16019" xr:uid="{784DF24D-A015-46D5-8A0F-9EBCBE3D3C69}"/>
    <cellStyle name="Normal 4 2 2 2 3 4" xfId="14616" xr:uid="{81B56C01-3075-439D-A5E6-DBB4C7105CCC}"/>
    <cellStyle name="Normal 4 2 2 2 3 4 2" xfId="15631" xr:uid="{F9CC6A78-BC54-4217-91F7-580D0E1298AA}"/>
    <cellStyle name="Normal 4 2 2 2 3 5" xfId="14617" xr:uid="{F83024BC-1192-4F23-B6EA-37B9BB544039}"/>
    <cellStyle name="Normal 4 2 2 2 3 6" xfId="13468" xr:uid="{53A1D08C-699B-4637-ACA2-CC715C3FA016}"/>
    <cellStyle name="Normal 4 2 2 2 3_Jurisdictional Study" xfId="9862" xr:uid="{57C2A37D-7F51-49E0-904C-2BDCA2AD13F3}"/>
    <cellStyle name="Normal 4 2 2 2 4" xfId="6839" xr:uid="{9294AE96-1EDA-4F87-AD87-2CE13F1F6870}"/>
    <cellStyle name="Normal 4 2 2 2 4 2" xfId="16023" xr:uid="{88A24020-9162-4492-9F61-BF6A8A6CFF23}"/>
    <cellStyle name="Normal 4 2 2 2 4 2 2" xfId="14618" xr:uid="{EBD83FCF-A5F3-4871-AC25-4F9A127AA28A}"/>
    <cellStyle name="Normal 4 2 2 2 4 2 2 2" xfId="13471" xr:uid="{D4DFC778-5290-4362-8DD4-374B6546FFF6}"/>
    <cellStyle name="Normal 4 2 2 2 4 2 3" xfId="16022" xr:uid="{44F9818F-D0DA-4B47-915A-1158FDF7E636}"/>
    <cellStyle name="Normal 4 2 2 2 4 2 4" xfId="13469" xr:uid="{380358E5-CB20-49FB-9E0F-F0B7F6C8DD47}"/>
    <cellStyle name="Normal 4 2 2 2 4 2 5" xfId="14619" xr:uid="{E6CCB493-E8EA-43C1-8B36-EB91D1067EB7}"/>
    <cellStyle name="Normal 4 2 2 2 4 3" xfId="14620" xr:uid="{F49B6ED3-B3BF-4341-A9F4-13AE5906288C}"/>
    <cellStyle name="Normal 4 2 2 2 4 3 2" xfId="13470" xr:uid="{37D1AD18-881F-490E-A367-8853C302B031}"/>
    <cellStyle name="Normal 4 2 2 2 4 4" xfId="16024" xr:uid="{281A9EE0-6EE8-4A7C-9DF2-DEB32EDDBE11}"/>
    <cellStyle name="Normal 4 2 2 2 4 5" xfId="15630" xr:uid="{C7C87ED2-0ACF-4462-BF50-94FA566D154E}"/>
    <cellStyle name="Normal 4 2 2 2 4 6" xfId="14621" xr:uid="{76418D87-67A7-46DA-BA87-EEED72CFD072}"/>
    <cellStyle name="Normal 4 2 2 2 5" xfId="15957" xr:uid="{A1E73AC1-A14D-4C0E-97A4-88991042161F}"/>
    <cellStyle name="Normal 4 2 2 2 5 2" xfId="11025" xr:uid="{E6C75C60-27B2-423B-9590-AD7BF42F541D}"/>
    <cellStyle name="Normal 4 2 2 2 5 2 2" xfId="14622" xr:uid="{21BB2DBF-E442-4813-94E6-F273E50FCB41}"/>
    <cellStyle name="Normal 4 2 2 2 5 3" xfId="14623" xr:uid="{7BAADDBA-3FDD-4B3F-AD2E-8B31BF8352AF}"/>
    <cellStyle name="Normal 4 2 2 2 5 4" xfId="14624" xr:uid="{1E28A2A2-5838-45C9-BCD8-2DC9346EB82D}"/>
    <cellStyle name="Normal 4 2 2 2 5 5" xfId="14873" xr:uid="{EDDA62BA-7DF0-48F3-B4BF-32E5FC82E8F3}"/>
    <cellStyle name="Normal 4 2 2 2 6" xfId="14664" xr:uid="{9AF97C5E-5711-4C20-B66D-963D153655B3}"/>
    <cellStyle name="Normal 4 2 2 2 6 2" xfId="14625" xr:uid="{B619C45D-C8B7-498C-96EB-900EAD8F44C2}"/>
    <cellStyle name="Normal 4 2 2 2 6 2 2" xfId="13473" xr:uid="{339F3F2A-9C3A-4178-8E51-F7CC936BC1A2}"/>
    <cellStyle name="Normal 4 2 2 2 6 3" xfId="14626" xr:uid="{9694C83B-6950-4B34-AE48-DEC70A22647A}"/>
    <cellStyle name="Normal 4 2 2 2 6 4" xfId="14627" xr:uid="{18011870-07AF-46B0-9BCC-9A8919296C63}"/>
    <cellStyle name="Normal 4 2 2 2 6 5" xfId="13475" xr:uid="{21A6A910-7526-4281-9339-9021031721A8}"/>
    <cellStyle name="Normal 4 2 2 2 7" xfId="14628" xr:uid="{603BC606-40C4-46A3-9084-7D9BBC944ED2}"/>
    <cellStyle name="Normal 4 2 2 2 7 2" xfId="13474" xr:uid="{56AA5830-1441-40B9-BC19-A1405C5610D5}"/>
    <cellStyle name="Normal 4 2 2 2 8" xfId="16030" xr:uid="{FB509DFA-85C3-44E0-8FD5-28BD4D06F76A}"/>
    <cellStyle name="Normal 4 2 2 2 9" xfId="14629" xr:uid="{1E7FC535-42EC-4689-9A60-92A70129EBA0}"/>
    <cellStyle name="Normal 4 2 2 2_Jurisdictional Study" xfId="9859" xr:uid="{2DE83648-22D8-4EBF-98C4-06DFAF782EEB}"/>
    <cellStyle name="Normal 4 2 2 3" xfId="6840" xr:uid="{65F8D3BF-21AC-449D-83A7-6C78E229841C}"/>
    <cellStyle name="Normal 4 2 2 3 2" xfId="6841" xr:uid="{B849619E-00D8-428D-83DA-B3F522AE9B8A}"/>
    <cellStyle name="Normal 4 2 2 3 2 2" xfId="6842" xr:uid="{8C0275BF-721E-4162-8046-0110388A91EB}"/>
    <cellStyle name="Normal 4 2 2 3 2 2 2" xfId="13476" xr:uid="{6D57E3B9-CA1C-4E55-8996-75BBA90F73BD}"/>
    <cellStyle name="Normal 4 2 2 3 2 2 2 2" xfId="14630" xr:uid="{0145B41C-27F9-4907-BBC5-A1A7E2DFC9D2}"/>
    <cellStyle name="Normal 4 2 2 3 2 2 2 3" xfId="16031" xr:uid="{821E3092-5347-489C-BE09-5D7029D89A91}"/>
    <cellStyle name="Normal 4 2 2 3 2 2 3" xfId="13477" xr:uid="{C2A2902B-3CFB-4872-8277-F05D60E9E808}"/>
    <cellStyle name="Normal 4 2 2 3 2 2 3 2" xfId="14631" xr:uid="{AA9805F5-33AB-476D-8070-98E39D16C18D}"/>
    <cellStyle name="Normal 4 2 2 3 2 2 4" xfId="15634" xr:uid="{0031F502-6148-47E3-8817-2AD609946AEE}"/>
    <cellStyle name="Normal 4 2 2 3 2 2 5" xfId="16029" xr:uid="{C3B9E1C1-7D50-4FE8-9A48-456BD35C84DB}"/>
    <cellStyle name="Normal 4 2 2 3 2 3" xfId="14632" xr:uid="{4CE6B3FB-D1ED-46FB-9035-8468E2E8AD9D}"/>
    <cellStyle name="Normal 4 2 2 3 2 3 2" xfId="14633" xr:uid="{120D1869-7F15-451B-A98B-8A2E2DF0E7AD}"/>
    <cellStyle name="Normal 4 2 2 3 2 3 3" xfId="14634" xr:uid="{3E10AA18-8D7E-49A0-8B5E-6C1ED32C24B1}"/>
    <cellStyle name="Normal 4 2 2 3 2 4" xfId="13483" xr:uid="{3CA2BECC-11A1-41B1-ABA0-58DF46D5DBB8}"/>
    <cellStyle name="Normal 4 2 2 3 2 4 2" xfId="16032" xr:uid="{0BEDB71E-57DF-4FF3-A46A-B96AFFFD7B86}"/>
    <cellStyle name="Normal 4 2 2 3 2 5" xfId="13478" xr:uid="{2B2CC058-BA65-405C-B5F3-FC64508B0C9D}"/>
    <cellStyle name="Normal 4 2 2 3 2 6" xfId="14635" xr:uid="{5F6B05CF-3797-47C7-A10F-0FB22C14759A}"/>
    <cellStyle name="Normal 4 2 2 3 2_Jurisdictional Study" xfId="9864" xr:uid="{2F299B45-17A5-44D2-816B-F3C9AEF5BA2E}"/>
    <cellStyle name="Normal 4 2 2 3 3" xfId="6843" xr:uid="{FDADD3C2-17D9-48CA-94F5-5548933DACDA}"/>
    <cellStyle name="Normal 4 2 2 3 3 2" xfId="15635" xr:uid="{7B9F6763-90A7-40D1-AFDF-7979A77BDD7C}"/>
    <cellStyle name="Normal 4 2 2 3 3 2 2" xfId="14636" xr:uid="{E5A269EC-5FF3-490C-9E20-9D21130D0A36}"/>
    <cellStyle name="Normal 4 2 2 3 3 2 2 2" xfId="13479" xr:uid="{327E269B-1448-4D49-AD43-4B6BEC32B018}"/>
    <cellStyle name="Normal 4 2 2 3 3 2 3" xfId="14637" xr:uid="{A08FD404-FC06-4DCC-9D7C-66991DDC585B}"/>
    <cellStyle name="Normal 4 2 2 3 3 2 4" xfId="16033" xr:uid="{5F6C40CF-942F-428D-9369-845A4381A4D8}"/>
    <cellStyle name="Normal 4 2 2 3 3 2 5" xfId="14638" xr:uid="{B523B9A6-62F7-4B9D-92CA-756FA59F4030}"/>
    <cellStyle name="Normal 4 2 2 3 3 3" xfId="13482" xr:uid="{2D5B1C3B-5704-4C2C-B293-000B14EB3A30}"/>
    <cellStyle name="Normal 4 2 2 3 3 3 2" xfId="16028" xr:uid="{729FF904-CFA8-40C1-84BB-59CDFFA3D6BA}"/>
    <cellStyle name="Normal 4 2 2 3 3 4" xfId="13480" xr:uid="{053A180E-C78E-45E5-AEBC-934D679BD2C7}"/>
    <cellStyle name="Normal 4 2 2 3 3 5" xfId="14639" xr:uid="{FDC84112-8EEE-485E-856B-5C586563E4C6}"/>
    <cellStyle name="Normal 4 2 2 3 3 6" xfId="14640" xr:uid="{CB96D4B5-4388-4496-B4E8-7C0B492CDC14}"/>
    <cellStyle name="Normal 4 2 2 3 4" xfId="13481" xr:uid="{89E353ED-7632-4F14-88F2-CFFB0E3E5446}"/>
    <cellStyle name="Normal 4 2 2 3 4 2" xfId="14641" xr:uid="{784D9253-8676-4A94-8663-2CF648608038}"/>
    <cellStyle name="Normal 4 2 2 3 4 2 2" xfId="15633" xr:uid="{921C7D30-F4F2-40C7-8284-A7D6D44EDA54}"/>
    <cellStyle name="Normal 4 2 2 3 4 3" xfId="14642" xr:uid="{0DC3D7AB-0D0D-439D-AAD5-B64C2D4EB090}"/>
    <cellStyle name="Normal 4 2 2 3 4 4" xfId="16036" xr:uid="{BBC5CA9F-46F5-48C8-81E8-EAC93D0C3C9F}"/>
    <cellStyle name="Normal 4 2 2 3 4 5" xfId="14643" xr:uid="{D071C27A-7152-429D-A1F5-EE0AB0B855DA}"/>
    <cellStyle name="Normal 4 2 2 3 5" xfId="16035" xr:uid="{35332E59-71AA-4D12-B53B-303698E28FB1}"/>
    <cellStyle name="Normal 4 2 2 3 5 2" xfId="14644" xr:uid="{D2A2071A-5909-4E24-8F51-4ECA94E11F52}"/>
    <cellStyle name="Normal 4 2 2 3 5 2 2" xfId="15641" xr:uid="{E460A6BC-B050-4B1E-9714-2C8B8DDE15C3}"/>
    <cellStyle name="Normal 4 2 2 3 5 3" xfId="14645" xr:uid="{D08093FF-D747-4F10-A377-2E3D293E6623}"/>
    <cellStyle name="Normal 4 2 2 3 5 4" xfId="15637" xr:uid="{75967366-164E-454A-AE20-CC854AE0695B}"/>
    <cellStyle name="Normal 4 2 2 3 5 5" xfId="16037" xr:uid="{F9301FE3-8B42-44B2-9C21-5F35099B9A89}"/>
    <cellStyle name="Normal 4 2 2 3 6" xfId="14646" xr:uid="{2353CCB6-5010-4721-83E6-B36F7292044F}"/>
    <cellStyle name="Normal 4 2 2 3 6 2" xfId="15636" xr:uid="{B3BE2A1B-B17E-40E4-921C-B641E81C9C69}"/>
    <cellStyle name="Normal 4 2 2 3 7" xfId="16034" xr:uid="{5CA5EC5E-8DF2-4DE7-8752-665D0BEE5635}"/>
    <cellStyle name="Normal 4 2 2 3 8" xfId="13484" xr:uid="{9C5D27A9-4ACC-4C96-B6A4-C0B1D74F0574}"/>
    <cellStyle name="Normal 4 2 2 3 9" xfId="14647" xr:uid="{FA6C335A-B547-44C8-BF9B-911B662AD807}"/>
    <cellStyle name="Normal 4 2 2 3_Jurisdictional Study" xfId="9863" xr:uid="{12227E9D-BFB4-436C-9D9D-3F88E4552A11}"/>
    <cellStyle name="Normal 4 2 2 4" xfId="6844" xr:uid="{EC078CB0-B600-479F-B909-32EB2AC01B0F}"/>
    <cellStyle name="Normal 4 2 2 4 2" xfId="6845" xr:uid="{7F33BED7-AC33-4F0C-A92A-673F4837FB42}"/>
    <cellStyle name="Normal 4 2 2 4 2 2" xfId="13487" xr:uid="{1C129C8F-1B7E-4424-95AB-3A9EF12B7C09}"/>
    <cellStyle name="Normal 4 2 2 4 2 2 2" xfId="16039" xr:uid="{D3B984F5-E33B-4750-BF84-3F65EEEA24CC}"/>
    <cellStyle name="Normal 4 2 2 4 2 2 3" xfId="13485" xr:uid="{E8C4466C-88E8-41E6-83FF-5796045213AF}"/>
    <cellStyle name="Normal 4 2 2 4 2 3" xfId="14648" xr:uid="{50D2B809-4004-48E1-8270-EFD69C900F3E}"/>
    <cellStyle name="Normal 4 2 2 4 2 3 2" xfId="16038" xr:uid="{B9942382-8A4E-4712-AB3A-D0DB5703F212}"/>
    <cellStyle name="Normal 4 2 2 4 2 4" xfId="15638" xr:uid="{DA884B70-A855-4BAE-AE7C-819555A05472}"/>
    <cellStyle name="Normal 4 2 2 4 2 5" xfId="14649" xr:uid="{B071AC04-CBC3-4081-9C5D-B6905D31A1A2}"/>
    <cellStyle name="Normal 4 2 2 4 3" xfId="13486" xr:uid="{3EEEE233-2334-4F77-B534-F57F76154295}"/>
    <cellStyle name="Normal 4 2 2 4 3 2" xfId="14650" xr:uid="{5F2C5E19-2CC5-401B-9006-2BF9196F7023}"/>
    <cellStyle name="Normal 4 2 2 4 3 3" xfId="16040" xr:uid="{AF9AE38C-A159-4C24-B8C8-75F9D308BD5D}"/>
    <cellStyle name="Normal 4 2 2 4 4" xfId="14651" xr:uid="{C141B008-4D21-4225-A6C2-370FC881F509}"/>
    <cellStyle name="Normal 4 2 2 4 4 2" xfId="16027" xr:uid="{2B02BC43-F5C0-41C8-984B-5DE7ADDEDE19}"/>
    <cellStyle name="Normal 4 2 2 4 5" xfId="13493" xr:uid="{129D4A7A-E730-4223-94C0-72A60CAB4795}"/>
    <cellStyle name="Normal 4 2 2 4 6" xfId="14652" xr:uid="{30B7F1F2-706A-493B-8E1C-EEF3BB5F6FED}"/>
    <cellStyle name="Normal 4 2 2 4_Jurisdictional Study" xfId="9865" xr:uid="{E7BEB30E-EE91-4ABA-B165-C754998F17A5}"/>
    <cellStyle name="Normal 4 2 2 5" xfId="6846" xr:uid="{F61F891E-C7B1-4BEC-94DD-0E92CDCEB5BE}"/>
    <cellStyle name="Normal 4 2 2 5 2" xfId="14653" xr:uid="{E13BAF3D-14E0-46CD-ACD8-A955CB56EC07}"/>
    <cellStyle name="Normal 4 2 2 5 2 2" xfId="14654" xr:uid="{8F1EDBF8-2D31-42C6-96C2-33D2AE70AAB3}"/>
    <cellStyle name="Normal 4 2 2 5 2 2 2" xfId="13489" xr:uid="{B5019692-DC90-4DDC-BC29-0372EAE9A0BB}"/>
    <cellStyle name="Normal 4 2 2 5 2 3" xfId="14655" xr:uid="{F5101AA6-272D-47C3-A651-9F5A26F219A0}"/>
    <cellStyle name="Normal 4 2 2 5 2 4" xfId="13488" xr:uid="{10DD09BA-F0EC-41AB-8371-F486690C32C3}"/>
    <cellStyle name="Normal 4 2 2 5 2 5" xfId="14656" xr:uid="{317531CC-A6CA-46F0-9C9A-30167E4BB32F}"/>
    <cellStyle name="Normal 4 2 2 5 3" xfId="16043" xr:uid="{C3467CF5-5A39-4B73-B96B-AF8B63E86F74}"/>
    <cellStyle name="Normal 4 2 2 5 3 2" xfId="14657" xr:uid="{B183100C-D31F-498F-A96A-D1C49AFEBAA5}"/>
    <cellStyle name="Normal 4 2 2 5 4" xfId="15642" xr:uid="{9E7B705E-FD7E-4FBE-AFD2-C0A9543A0EB3}"/>
    <cellStyle name="Normal 4 2 2 5 5" xfId="16042" xr:uid="{9414098C-8637-422F-BDCF-63F9F5FE1125}"/>
    <cellStyle name="Normal 4 2 2 5 6" xfId="13490" xr:uid="{441C52E4-E2FA-4ECA-97C1-E9BCD4325B0C}"/>
    <cellStyle name="Normal 4 2 2 6" xfId="14658" xr:uid="{5268B6AB-951F-4C06-B15B-96DAD7E7FCD0}"/>
    <cellStyle name="Normal 4 2 2 6 2" xfId="14659" xr:uid="{74EF3497-A861-472C-99AD-5479DD9FEF60}"/>
    <cellStyle name="Normal 4 2 2 6 2 2" xfId="13492" xr:uid="{8AEBD2B4-EFB0-48BA-977D-7459B1A6BE01}"/>
    <cellStyle name="Normal 4 2 2 6 3" xfId="16044" xr:uid="{E70403F2-63AD-4469-BE3A-28DF8E2EC8E6}"/>
    <cellStyle name="Normal 4 2 2 6 4" xfId="13491" xr:uid="{A980C42E-BA36-40DE-B87A-3316B19746C4}"/>
    <cellStyle name="Normal 4 2 2 6 5" xfId="14660" xr:uid="{9A8E8C9D-2521-476D-B25B-6E6D8EFB0DA2}"/>
    <cellStyle name="Normal 4 2 2 7" xfId="16041" xr:uid="{025D26F0-A347-4F66-AB23-CC2EF25CF19C}"/>
    <cellStyle name="Normal 4 2 2 7 2" xfId="14661" xr:uid="{88F80CBB-5D8E-4D5A-B441-66164789685E}"/>
    <cellStyle name="Normal 4 2 2 7 2 2" xfId="14662" xr:uid="{9BF9708D-32BE-4679-97E2-124AEBD6B166}"/>
    <cellStyle name="Normal 4 2 2 7 3" xfId="14663" xr:uid="{B68A8460-B40A-4ECF-A79F-B7C25CA48115}"/>
    <cellStyle name="Normal 4 2 2 7 4" xfId="16046" xr:uid="{341F881D-2465-4B76-B8A0-0E5D51D87FB0}"/>
    <cellStyle name="Normal 4 2 2 7 5" xfId="11728" xr:uid="{023EFFE9-EA17-46CA-8378-DE996F548238}"/>
    <cellStyle name="Normal 4 2 2 8" xfId="16150" xr:uid="{881BB07B-FAE9-49AC-8D8D-EAD89FB25D93}"/>
    <cellStyle name="Normal 4 2 2 8 2" xfId="16045" xr:uid="{2B74AFCF-5F14-434E-97B8-DFF1BCA20F8A}"/>
    <cellStyle name="Normal 4 2 2 9" xfId="13494" xr:uid="{85C10DB7-E4E6-49E6-B820-41023E0F04DC}"/>
    <cellStyle name="Normal 4 2 2_Jurisdictional Study" xfId="9858" xr:uid="{5FA60F21-C193-4776-BC75-12D2E280297C}"/>
    <cellStyle name="Normal 4 2 3" xfId="6847" xr:uid="{5274828B-1F8A-4A83-8274-D2132D500083}"/>
    <cellStyle name="Normal 4 2 3 10" xfId="14665" xr:uid="{0EE4BD21-7173-4410-83D8-07223AF278B7}"/>
    <cellStyle name="Normal 4 2 3 11" xfId="15643" xr:uid="{F11872D9-DBE2-4843-908E-2258781F0B55}"/>
    <cellStyle name="Normal 4 2 3 2" xfId="6848" xr:uid="{F7D74997-7DA2-417B-8086-14358DB48E63}"/>
    <cellStyle name="Normal 4 2 3 2 10" xfId="13495" xr:uid="{AC45D838-63EC-42FB-A89D-68DF266B60A8}"/>
    <cellStyle name="Normal 4 2 3 2 2" xfId="6849" xr:uid="{56992ACB-4302-4F56-9D13-AB969F898E94}"/>
    <cellStyle name="Normal 4 2 3 2 2 2" xfId="6850" xr:uid="{95C5C8C3-3FDC-4D60-BDFB-88BC45D9F20F}"/>
    <cellStyle name="Normal 4 2 3 2 2 2 2" xfId="14666" xr:uid="{CB77B752-A557-48C2-8053-19F4F66D0ECE}"/>
    <cellStyle name="Normal 4 2 3 2 2 2 2 2" xfId="15640" xr:uid="{0B19CE0B-2C7E-492E-A29D-E5B105D65A6C}"/>
    <cellStyle name="Normal 4 2 3 2 2 2 2 2 2" xfId="14667" xr:uid="{54F5B4EB-6D6E-42C3-B60A-770DCE8EAA8B}"/>
    <cellStyle name="Normal 4 2 3 2 2 2 2 2 3" xfId="13496" xr:uid="{1C9A9B0A-71C7-43BC-80DE-BAD9E77CCCA3}"/>
    <cellStyle name="Normal 4 2 3 2 2 2 2 3" xfId="14668" xr:uid="{631BA416-48DF-41B0-897B-54539BD1CFB0}"/>
    <cellStyle name="Normal 4 2 3 2 2 2 2 3 2" xfId="14669" xr:uid="{3DF9E4BD-0D9D-4987-9182-E008C4BB9CAF}"/>
    <cellStyle name="Normal 4 2 3 2 2 2 2 4" xfId="14670" xr:uid="{891E9AC0-E2E9-4816-9686-1A871DA01AD2}"/>
    <cellStyle name="Normal 4 2 3 2 2 2 2 5" xfId="15645" xr:uid="{DDE02EF9-D83F-4A5A-8455-AEF0045941F3}"/>
    <cellStyle name="Normal 4 2 3 2 2 2 3" xfId="16050" xr:uid="{CF93BB4B-D41E-42EE-8709-0864C207E65C}"/>
    <cellStyle name="Normal 4 2 3 2 2 2 3 2" xfId="13497" xr:uid="{B9F9A511-12A4-46B1-9C81-6939606009C9}"/>
    <cellStyle name="Normal 4 2 3 2 2 2 3 3" xfId="14671" xr:uid="{E95F6760-2312-4885-A030-1CEA968AB276}"/>
    <cellStyle name="Normal 4 2 3 2 2 2 4" xfId="16049" xr:uid="{6155AF59-5B73-4248-BEA8-5724B7F643DE}"/>
    <cellStyle name="Normal 4 2 3 2 2 2 4 2" xfId="13499" xr:uid="{5B72AD77-6730-4F3F-96D9-BB223A1DD0D8}"/>
    <cellStyle name="Normal 4 2 3 2 2 2 5" xfId="14672" xr:uid="{8A0F3BF0-DB06-4E87-9BA9-60F8B2339AAF}"/>
    <cellStyle name="Normal 4 2 3 2 2 2 6" xfId="13498" xr:uid="{110E51A9-55D3-471F-8663-FC27ED6D6381}"/>
    <cellStyle name="Normal 4 2 3 2 2 3" xfId="14673" xr:uid="{9D802002-889C-40AA-9DAE-AF5613F8E918}"/>
    <cellStyle name="Normal 4 2 3 2 2 3 2" xfId="16051" xr:uid="{A1167661-D1DB-474B-B700-03F4197306B7}"/>
    <cellStyle name="Normal 4 2 3 2 2 3 2 2" xfId="14674" xr:uid="{76F0BB95-A4C4-41CB-BCBE-4B2E8339E244}"/>
    <cellStyle name="Normal 4 2 3 2 2 3 2 2 2" xfId="16048" xr:uid="{A623D7B9-06F4-4D9A-B00C-816C5C7611C3}"/>
    <cellStyle name="Normal 4 2 3 2 2 3 2 3" xfId="13502" xr:uid="{135A5922-E65A-4059-B350-27BC1070BEB2}"/>
    <cellStyle name="Normal 4 2 3 2 2 3 2 4" xfId="14675" xr:uid="{947800E4-17B7-4E65-A4E7-E3193E5DDBE8}"/>
    <cellStyle name="Normal 4 2 3 2 2 3 2 5" xfId="13500" xr:uid="{C9C88EA3-C16D-4F09-9A42-38901AD0A1CB}"/>
    <cellStyle name="Normal 4 2 3 2 2 3 3" xfId="14676" xr:uid="{B10582F3-F69D-4C9E-A91F-FD0306CC1D00}"/>
    <cellStyle name="Normal 4 2 3 2 2 3 3 2" xfId="14677" xr:uid="{879AFDB3-A4B7-4D65-9B55-E315D2D02AF5}"/>
    <cellStyle name="Normal 4 2 3 2 2 3 4" xfId="13501" xr:uid="{0C15A5C0-7155-48F9-864C-F28F62C6C675}"/>
    <cellStyle name="Normal 4 2 3 2 2 3 5" xfId="16053" xr:uid="{FF94BB21-A284-4476-BD17-7D71EFEDA40B}"/>
    <cellStyle name="Normal 4 2 3 2 2 3 6" xfId="15644" xr:uid="{11ABE6C4-6DD5-4F2D-878E-35FCC5483758}"/>
    <cellStyle name="Normal 4 2 3 2 2 4" xfId="14678" xr:uid="{6D77B941-1433-48B4-927A-2C701608DB31}"/>
    <cellStyle name="Normal 4 2 3 2 2 4 2" xfId="16052" xr:uid="{54885C97-F1B4-4A72-8642-2276DF8F0821}"/>
    <cellStyle name="Normal 4 2 3 2 2 4 2 2" xfId="14679" xr:uid="{7E99F5DA-32F0-4105-ADD2-19C0566201CA}"/>
    <cellStyle name="Normal 4 2 3 2 2 4 3" xfId="14680" xr:uid="{F9D506AA-F1A4-40C4-8258-C7C3AEDD5F4C}"/>
    <cellStyle name="Normal 4 2 3 2 2 4 4" xfId="13504" xr:uid="{90F8F1BB-7398-4643-8D2E-BA6A5E87D140}"/>
    <cellStyle name="Normal 4 2 3 2 2 4 5" xfId="16054" xr:uid="{1B2B218A-EF83-4095-A7A3-54CDE6592206}"/>
    <cellStyle name="Normal 4 2 3 2 2 5" xfId="15646" xr:uid="{3E7F03A3-5CE6-4BC6-BE8D-0E15FB518141}"/>
    <cellStyle name="Normal 4 2 3 2 2 5 2" xfId="14681" xr:uid="{992591EA-6774-45CC-8F0E-F442286E759A}"/>
    <cellStyle name="Normal 4 2 3 2 2 5 2 2" xfId="16047" xr:uid="{802AC7D6-3445-425A-9FED-8B4E79F5CC91}"/>
    <cellStyle name="Normal 4 2 3 2 2 5 3" xfId="15639" xr:uid="{C5CE5558-CC09-46A9-AFD2-A9ADF4378173}"/>
    <cellStyle name="Normal 4 2 3 2 2 5 4" xfId="14682" xr:uid="{9E8C8E11-49CD-4782-8A56-F2A8AE4C8DDB}"/>
    <cellStyle name="Normal 4 2 3 2 2 5 5" xfId="13503" xr:uid="{946467F3-5639-48E0-B9C9-0F4B22C8B273}"/>
    <cellStyle name="Normal 4 2 3 2 2 6" xfId="14683" xr:uid="{06889C02-E5E4-4A81-904E-9AABB74ED55E}"/>
    <cellStyle name="Normal 4 2 3 2 2 6 2" xfId="14684" xr:uid="{F6A7C5EC-D6A9-4D6A-8955-566170B74D64}"/>
    <cellStyle name="Normal 4 2 3 2 2 7" xfId="14685" xr:uid="{F3BAC52E-4498-4F87-B453-E7F677FC9268}"/>
    <cellStyle name="Normal 4 2 3 2 2 8" xfId="16057" xr:uid="{ED45E554-F42F-41E7-A0D1-76F05D06E8BF}"/>
    <cellStyle name="Normal 4 2 3 2 2 9" xfId="13510" xr:uid="{8AD56673-02D1-4D58-BF2B-688CCCD85CE9}"/>
    <cellStyle name="Normal 4 2 3 2 2_Jurisdictional Study" xfId="9868" xr:uid="{13A89758-BA1A-4F93-B810-A619CC463FD4}"/>
    <cellStyle name="Normal 4 2 3 2 3" xfId="6851" xr:uid="{04E3CF58-12BB-43C0-BA4A-6795F58605D5}"/>
    <cellStyle name="Normal 4 2 3 2 3 2" xfId="13505" xr:uid="{AA54A4B9-380E-4A52-A2EF-8B1DF40458F4}"/>
    <cellStyle name="Normal 4 2 3 2 3 2 2" xfId="16056" xr:uid="{D4DB1BDA-7140-4914-BE5B-881AE435DEED}"/>
    <cellStyle name="Normal 4 2 3 2 3 2 2 2" xfId="14686" xr:uid="{8CBC3FB9-0179-4606-8166-91E04D07864C}"/>
    <cellStyle name="Normal 4 2 3 2 3 2 2 3" xfId="13507" xr:uid="{55088819-53BB-425A-8681-63B61804A53D}"/>
    <cellStyle name="Normal 4 2 3 2 3 2 3" xfId="14687" xr:uid="{105D17F9-A353-4B7C-94CA-5E5E9F300EA4}"/>
    <cellStyle name="Normal 4 2 3 2 3 2 3 2" xfId="13506" xr:uid="{668B33E6-EDBB-412A-A2DB-C300A5F9D175}"/>
    <cellStyle name="Normal 4 2 3 2 3 2 4" xfId="16058" xr:uid="{77817EE8-D42B-494D-AF19-FACC7B05FD16}"/>
    <cellStyle name="Normal 4 2 3 2 3 2 5" xfId="14688" xr:uid="{8D87FB52-D7D9-4B49-85B7-08E1FD97ED62}"/>
    <cellStyle name="Normal 4 2 3 2 3 3" xfId="16055" xr:uid="{8AD23519-71AD-42BC-B759-C51FA847D765}"/>
    <cellStyle name="Normal 4 2 3 2 3 3 2" xfId="13509" xr:uid="{E6163508-D332-4501-BFCC-D1B4CD1EC62D}"/>
    <cellStyle name="Normal 4 2 3 2 3 3 3" xfId="14689" xr:uid="{6C29F474-1458-49AA-835E-555C1ECB7F8F}"/>
    <cellStyle name="Normal 4 2 3 2 3 4" xfId="15649" xr:uid="{B6511CDD-9C92-4EC3-80E5-0EDF8A1CC43A}"/>
    <cellStyle name="Normal 4 2 3 2 3 4 2" xfId="14690" xr:uid="{CBCE2BE7-E9DD-4F73-AD7B-CFE6C1D87382}"/>
    <cellStyle name="Normal 4 2 3 2 3 5" xfId="14691" xr:uid="{223987A6-EFBB-4440-B39A-0E308CC75915}"/>
    <cellStyle name="Normal 4 2 3 2 3 6" xfId="15648" xr:uid="{910F826B-4826-4DEC-8801-D8127BE93D0D}"/>
    <cellStyle name="Normal 4 2 3 2 4" xfId="16060" xr:uid="{AC9AD22C-CD35-403E-A579-553EE58346A6}"/>
    <cellStyle name="Normal 4 2 3 2 4 2" xfId="13508" xr:uid="{99F0227C-2209-4864-AB26-AEB2F0157D6B}"/>
    <cellStyle name="Normal 4 2 3 2 4 2 2" xfId="14692" xr:uid="{43503277-07DF-4A21-BD29-6664E8F527D9}"/>
    <cellStyle name="Normal 4 2 3 2 4 2 2 2" xfId="16059" xr:uid="{9DA04C8D-FF6B-4CD7-AF10-4D1B1E3F49F7}"/>
    <cellStyle name="Normal 4 2 3 2 4 2 3" xfId="14693" xr:uid="{98926802-BB5A-424E-8ACA-6564D3F6E7D8}"/>
    <cellStyle name="Normal 4 2 3 2 4 2 4" xfId="14694" xr:uid="{A623FCCA-2823-48AD-8D46-FA2C13397CC6}"/>
    <cellStyle name="Normal 4 2 3 2 4 2 5" xfId="16061" xr:uid="{0DD0C233-3552-446B-87ED-E9D23A83CF60}"/>
    <cellStyle name="Normal 4 2 3 2 4 3" xfId="16072" xr:uid="{FB0FBFC2-8A46-43DE-9BDB-F8BFD0A21B78}"/>
    <cellStyle name="Normal 4 2 3 2 4 3 2" xfId="14695" xr:uid="{A94C1510-2AFB-4E8F-A498-6B33E8DEFB19}"/>
    <cellStyle name="Normal 4 2 3 2 4 4" xfId="15650" xr:uid="{AA3C06FB-D667-484D-BE8E-7BF9782F9646}"/>
    <cellStyle name="Normal 4 2 3 2 4 5" xfId="16026" xr:uid="{AC918125-9847-4AC7-927B-DB46F23DE1C1}"/>
    <cellStyle name="Normal 4 2 3 2 4 6" xfId="14696" xr:uid="{ABB110A7-C9C0-4CAF-8CF8-D7E1410311BD}"/>
    <cellStyle name="Normal 4 2 3 2 5" xfId="15647" xr:uid="{DF84BBCB-0A12-480B-A0D9-EE8820F7557A}"/>
    <cellStyle name="Normal 4 2 3 2 5 2" xfId="14697" xr:uid="{0DE5ACB2-8FDF-462F-B564-E0771714A1B1}"/>
    <cellStyle name="Normal 4 2 3 2 5 2 2" xfId="13511" xr:uid="{49E81066-3BB8-467A-B50E-F017DA83B20E}"/>
    <cellStyle name="Normal 4 2 3 2 5 3" xfId="14698" xr:uid="{007C65BB-2EB7-4812-8DA0-16AF7F03FD35}"/>
    <cellStyle name="Normal 4 2 3 2 5 4" xfId="14699" xr:uid="{FD1C4328-BBB2-481C-9A1A-2CA48572F756}"/>
    <cellStyle name="Normal 4 2 3 2 5 5" xfId="14700" xr:uid="{850CC260-27B3-40BA-A173-B36B61FB5EA9}"/>
    <cellStyle name="Normal 4 2 3 2 6" xfId="15652" xr:uid="{551DDD43-ECE0-47C8-A920-A34022B8312F}"/>
    <cellStyle name="Normal 4 2 3 2 6 2" xfId="14701" xr:uid="{317AF1F2-FE41-49DA-B2A2-AA9F7A11723E}"/>
    <cellStyle name="Normal 4 2 3 2 6 2 2" xfId="13512" xr:uid="{4E4870B4-13E1-490A-AEBC-CE21819D02C4}"/>
    <cellStyle name="Normal 4 2 3 2 6 3" xfId="16066" xr:uid="{75175F47-30AF-495E-82BB-5239846626C6}"/>
    <cellStyle name="Normal 4 2 3 2 6 4" xfId="14702" xr:uid="{5E192020-2BB0-4D17-AB87-E32904A4B5FE}"/>
    <cellStyle name="Normal 4 2 3 2 6 5" xfId="13514" xr:uid="{D985C779-9602-4ACF-813D-E0A94921F2DC}"/>
    <cellStyle name="Normal 4 2 3 2 7" xfId="16065" xr:uid="{9B1F233B-63C6-4884-BE35-4C6F6A7FDB4F}"/>
    <cellStyle name="Normal 4 2 3 2 7 2" xfId="13513" xr:uid="{67107D7C-547B-4BFA-8873-5FDADE443CFB}"/>
    <cellStyle name="Normal 4 2 3 2 8" xfId="14703" xr:uid="{4A943A86-5D36-48F1-A538-9C7EDADABCED}"/>
    <cellStyle name="Normal 4 2 3 2 9" xfId="14704" xr:uid="{B9F9C193-C583-4208-B3A4-3CD78E1F5463}"/>
    <cellStyle name="Normal 4 2 3 2_Jurisdictional Study" xfId="9867" xr:uid="{5D3E8651-0907-40A4-8DFF-FA03A4C58B22}"/>
    <cellStyle name="Normal 4 2 3 3" xfId="6852" xr:uid="{E42627EE-C059-4483-8AB9-0C657B7EBC6A}"/>
    <cellStyle name="Normal 4 2 3 3 2" xfId="6853" xr:uid="{1367F123-6060-4A1F-93BA-E068C356B2CC}"/>
    <cellStyle name="Normal 4 2 3 3 2 2" xfId="15626" xr:uid="{70A68811-BF3D-4DC6-B68B-3896FE00FF75}"/>
    <cellStyle name="Normal 4 2 3 3 2 2 2" xfId="16064" xr:uid="{924522BA-799D-4041-8713-165FC2F8763B}"/>
    <cellStyle name="Normal 4 2 3 3 2 2 2 2" xfId="13515" xr:uid="{BADF4083-4B04-4CC0-ADCA-30910D04E6DB}"/>
    <cellStyle name="Normal 4 2 3 3 2 2 2 3" xfId="14705" xr:uid="{A3F23B90-F21C-4ACC-9484-22070E032D6D}"/>
    <cellStyle name="Normal 4 2 3 3 2 2 3" xfId="14706" xr:uid="{BF51D57A-154E-462C-923D-401E2ECCA07F}"/>
    <cellStyle name="Normal 4 2 3 3 2 2 3 2" xfId="13516" xr:uid="{40D79082-060A-437A-84E2-C65A199607BF}"/>
    <cellStyle name="Normal 4 2 3 3 2 2 4" xfId="14707" xr:uid="{E183B478-C4D0-42B9-A574-DBAB21E5EF24}"/>
    <cellStyle name="Normal 4 2 3 3 2 2 5" xfId="15651" xr:uid="{88131575-E2F8-426D-A666-6B1DDF5F2218}"/>
    <cellStyle name="Normal 4 2 3 3 2 3" xfId="16068" xr:uid="{6F51244C-58B2-4483-8AA3-E55E32CE9563}"/>
    <cellStyle name="Normal 4 2 3 3 2 3 2" xfId="14708" xr:uid="{DBDC8FAB-FCA9-4E77-9E41-09DC3CF684AC}"/>
    <cellStyle name="Normal 4 2 3 3 2 3 3" xfId="16067" xr:uid="{6C2046C2-6090-4730-B04C-07794046A4B7}"/>
    <cellStyle name="Normal 4 2 3 3 2 4" xfId="13455" xr:uid="{B5BA6FA1-F024-48E8-88B8-80B3DE0AB143}"/>
    <cellStyle name="Normal 4 2 3 3 2 4 2" xfId="14709" xr:uid="{72B70195-A5B2-4B35-97B1-8977BC5DBB39}"/>
    <cellStyle name="Normal 4 2 3 3 2 5" xfId="13517" xr:uid="{6E02958A-078E-4C71-8F9F-3BDE8461BE4F}"/>
    <cellStyle name="Normal 4 2 3 3 2 6" xfId="14710" xr:uid="{D33FF892-BC40-45BE-BF3C-A941B58F8360}"/>
    <cellStyle name="Normal 4 2 3 3 3" xfId="16069" xr:uid="{9372D253-78CA-425F-AD8D-10D9F7B44F7F}"/>
    <cellStyle name="Normal 4 2 3 3 3 2" xfId="13518" xr:uid="{7534BACD-C38E-4D5B-9C5F-D993F4EAF7F6}"/>
    <cellStyle name="Normal 4 2 3 3 3 2 2" xfId="14711" xr:uid="{CA1F2779-C2AF-4C67-BACA-42FC1FBC145D}"/>
    <cellStyle name="Normal 4 2 3 3 3 2 2 2" xfId="15653" xr:uid="{61EA75E9-68DC-4462-BC98-F27E3BCED641}"/>
    <cellStyle name="Normal 4 2 3 3 3 2 3" xfId="16063" xr:uid="{5F0950FD-0BE4-4F53-B2F7-3036B98BC77E}"/>
    <cellStyle name="Normal 4 2 3 3 3 2 4" xfId="14712" xr:uid="{01A9A04B-0FC5-4DC4-9099-950D175B40E9}"/>
    <cellStyle name="Normal 4 2 3 3 3 2 5" xfId="14713" xr:uid="{A2031FCE-C908-46EC-896B-A207CF39491F}"/>
    <cellStyle name="Normal 4 2 3 3 3 3" xfId="14714" xr:uid="{251EB247-EF41-4394-854B-8EB62A9C7023}"/>
    <cellStyle name="Normal 4 2 3 3 3 3 2" xfId="14715" xr:uid="{C0F226F9-9D6C-495B-92DB-C2D30BEF6C8D}"/>
    <cellStyle name="Normal 4 2 3 3 3 4" xfId="11975" xr:uid="{EB9BEE66-90D5-4F71-963A-36D997A93A93}"/>
    <cellStyle name="Normal 4 2 3 3 3 5" xfId="15663" xr:uid="{CC3F4A85-9335-407A-8402-8D8CF229F4ED}"/>
    <cellStyle name="Normal 4 2 3 3 3 6" xfId="16092" xr:uid="{F2CCB391-9CFE-453B-B8C7-DFEECB5D9009}"/>
    <cellStyle name="Normal 4 2 3 3 4" xfId="14716" xr:uid="{2F3C5F25-85DC-4690-B05C-7BB79B34AFA8}"/>
    <cellStyle name="Normal 4 2 3 3 4 2" xfId="13519" xr:uid="{1437AED3-BFC3-4B47-9957-A5FF0EA69CEE}"/>
    <cellStyle name="Normal 4 2 3 3 4 2 2" xfId="14717" xr:uid="{36FF3428-AD7F-4046-8CC2-86D968206A44}"/>
    <cellStyle name="Normal 4 2 3 3 4 3" xfId="16071" xr:uid="{92E7FE4A-0A9B-4DDA-95B6-E17C7E311ECA}"/>
    <cellStyle name="Normal 4 2 3 3 4 4" xfId="15298" xr:uid="{8C2A707F-F367-4B6D-A3D1-21429E41448C}"/>
    <cellStyle name="Normal 4 2 3 3 4 5" xfId="13521" xr:uid="{064DF728-2634-4B07-9FEF-3F53C7C741C5}"/>
    <cellStyle name="Normal 4 2 3 3 5" xfId="16070" xr:uid="{59D27F24-A1AA-4A01-9046-A7FD85DEE49A}"/>
    <cellStyle name="Normal 4 2 3 3 5 2" xfId="14718" xr:uid="{0F957337-A4FD-4F2A-AB6C-9A55FE068626}"/>
    <cellStyle name="Normal 4 2 3 3 5 2 2" xfId="13520" xr:uid="{3B3CAE2A-378A-4404-9F91-44840731B3CD}"/>
    <cellStyle name="Normal 4 2 3 3 5 3" xfId="14719" xr:uid="{67FBC948-99EE-4B85-8036-8CA790E9CCC0}"/>
    <cellStyle name="Normal 4 2 3 3 5 4" xfId="16073" xr:uid="{4C38EFC0-E94A-430A-A21C-B56F868C506A}"/>
    <cellStyle name="Normal 4 2 3 3 5 5" xfId="16338" xr:uid="{96C8FE0C-EABA-422A-AFD2-0916CBFED4BC}"/>
    <cellStyle name="Normal 4 2 3 3 6" xfId="11165" xr:uid="{92C0D921-417F-47EA-90E9-C9C61FC72088}"/>
    <cellStyle name="Normal 4 2 3 3 6 2" xfId="15658" xr:uid="{273874C6-E8D1-46AB-8B35-4B1183C42633}"/>
    <cellStyle name="Normal 4 2 3 3 7" xfId="14724" xr:uid="{BE6873AB-ED8E-4CC5-A48A-6828930476C1}"/>
    <cellStyle name="Normal 4 2 3 3 8" xfId="14720" xr:uid="{675BB128-B015-4309-B958-A184C6CEE3B8}"/>
    <cellStyle name="Normal 4 2 3 3 9" xfId="13522" xr:uid="{DA6C659E-28D6-4D6F-932B-B2C08DDF1372}"/>
    <cellStyle name="Normal 4 2 3 3_Jurisdictional Study" xfId="9869" xr:uid="{D31126D5-34EA-4DD7-8CF0-B7413B27E116}"/>
    <cellStyle name="Normal 4 2 3 4" xfId="6854" xr:uid="{01737371-648A-450C-8696-FAE1DD7FC126}"/>
    <cellStyle name="Normal 4 2 3 4 2" xfId="14721" xr:uid="{B8F282D6-D284-4982-911D-EA826AD57B3C}"/>
    <cellStyle name="Normal 4 2 3 4 2 2" xfId="15278" xr:uid="{4EC396AD-7301-49A0-BC9D-A547137E06C0}"/>
    <cellStyle name="Normal 4 2 3 4 2 2 2" xfId="13524" xr:uid="{F850737A-E040-4313-BD41-F57DCC885A86}"/>
    <cellStyle name="Normal 4 2 3 4 2 2 3" xfId="14723" xr:uid="{E61DCA3A-F552-4B05-924C-1A5424D36B62}"/>
    <cellStyle name="Normal 4 2 3 4 2 3" xfId="16075" xr:uid="{296292A4-2B5A-4467-AD75-448D9ABAB063}"/>
    <cellStyle name="Normal 4 2 3 4 2 3 2" xfId="13523" xr:uid="{148E1B53-6F2A-425E-A33C-437938C37827}"/>
    <cellStyle name="Normal 4 2 3 4 2 4" xfId="16074" xr:uid="{7B137D38-3951-48DD-A968-1994DFACD903}"/>
    <cellStyle name="Normal 4 2 3 4 2 5" xfId="14722" xr:uid="{48175178-0466-4627-809B-0CB1D3BF6027}"/>
    <cellStyle name="Normal 4 2 3 4 3" xfId="16337" xr:uid="{EE00D2B9-4E61-477F-8878-4EAB22400171}"/>
    <cellStyle name="Normal 4 2 3 4 3 2" xfId="11538" xr:uid="{95D357AD-B49C-43F9-A3E7-A6B97FE2A4EF}"/>
    <cellStyle name="Normal 4 2 3 4 3 3" xfId="12598" xr:uid="{89ED4FF1-0520-476A-B387-ED4FEC3D0616}"/>
    <cellStyle name="Normal 4 2 3 4 4" xfId="13529" xr:uid="{DF7F8EA1-FBED-4AFB-9DE3-78465ABBEC07}"/>
    <cellStyle name="Normal 4 2 3 4 4 2" xfId="16078" xr:uid="{ED37572D-99F0-44A1-B740-4D93F81371FE}"/>
    <cellStyle name="Normal 4 2 3 4 5" xfId="16076" xr:uid="{2D803E66-5FF4-48BC-A981-657D3CFCA17D}"/>
    <cellStyle name="Normal 4 2 3 4 6" xfId="13525" xr:uid="{04CB1837-91B2-4D80-8642-9BF72BD0A46B}"/>
    <cellStyle name="Normal 4 2 3 5" xfId="14725" xr:uid="{F67B84D0-751F-4012-8E1E-4A29A0CF1D39}"/>
    <cellStyle name="Normal 4 2 3 5 2" xfId="16062" xr:uid="{16DCFA19-2A08-4AD2-BAD4-BFF04949A9E9}"/>
    <cellStyle name="Normal 4 2 3 5 2 2" xfId="13526" xr:uid="{EE62328C-303C-40EC-8E1D-3C5B5422C786}"/>
    <cellStyle name="Normal 4 2 3 5 2 2 2" xfId="14729" xr:uid="{B77EB0BB-0EE3-4997-B7CF-A3E7056D53ED}"/>
    <cellStyle name="Normal 4 2 3 5 2 3" xfId="14726" xr:uid="{F7680457-D935-48B8-9DC2-53E1BE05B2E8}"/>
    <cellStyle name="Normal 4 2 3 5 2 4" xfId="15657" xr:uid="{B200A97B-74CC-49F0-8298-0B2CB1650CF7}"/>
    <cellStyle name="Normal 4 2 3 5 2 5" xfId="14727" xr:uid="{2F3C56F3-712F-4AC7-8E01-92560BC9F528}"/>
    <cellStyle name="Normal 4 2 3 5 3" xfId="14728" xr:uid="{23AF6D21-B899-419E-AD25-869F477939B1}"/>
    <cellStyle name="Normal 4 2 3 5 3 2" xfId="15279" xr:uid="{BEC33C22-0AE7-42B5-AC23-71AC79C9E71B}"/>
    <cellStyle name="Normal 4 2 3 5 4" xfId="15656" xr:uid="{18BF9E40-C451-452A-9A9D-34815731D3B4}"/>
    <cellStyle name="Normal 4 2 3 5 5" xfId="14734" xr:uid="{8564FB44-6563-4F39-B324-9A6F53E043E7}"/>
    <cellStyle name="Normal 4 2 3 5 6" xfId="14730" xr:uid="{8964D88A-E42B-4C98-A5D4-21D0B41EC621}"/>
    <cellStyle name="Normal 4 2 3 6" xfId="13527" xr:uid="{3D5B8ABE-15EE-4807-A7E3-73A0E46136AB}"/>
    <cellStyle name="Normal 4 2 3 6 2" xfId="16080" xr:uid="{A7E8EC42-81D2-4ED0-98A3-CDCC89AC767A}"/>
    <cellStyle name="Normal 4 2 3 6 2 2" xfId="14731" xr:uid="{1E0441D7-E463-4B63-AC33-B956B434359E}"/>
    <cellStyle name="Normal 4 2 3 6 3" xfId="13528" xr:uid="{22394B94-2BED-48AD-9188-D2967456BC75}"/>
    <cellStyle name="Normal 4 2 3 6 4" xfId="16081" xr:uid="{2F986C09-6103-42A1-A190-C6C6692E2B4B}"/>
    <cellStyle name="Normal 4 2 3 6 5" xfId="16079" xr:uid="{1C2A3C14-C4C4-40AA-BA52-9708CB3033F4}"/>
    <cellStyle name="Normal 4 2 3 7" xfId="15659" xr:uid="{5D72121F-734B-428D-A5C0-3CEFC3BFFD10}"/>
    <cellStyle name="Normal 4 2 3 7 2" xfId="14732" xr:uid="{BD4B6B8A-658D-495F-B002-6B35709D2A05}"/>
    <cellStyle name="Normal 4 2 3 7 2 2" xfId="14733" xr:uid="{F0959FB5-158F-4CEC-88B1-ED41E9B3D136}"/>
    <cellStyle name="Normal 4 2 3 7 3" xfId="15198" xr:uid="{882BB8EF-3302-4D45-9D24-FDD9726864F0}"/>
    <cellStyle name="Normal 4 2 3 7 4" xfId="11623" xr:uid="{7B5C396C-6848-4D4B-84EF-EBEECA980BB9}"/>
    <cellStyle name="Normal 4 2 3 7 5" xfId="12707" xr:uid="{4033EE49-3DDB-4AC7-8244-04D7D4FB68AB}"/>
    <cellStyle name="Normal 4 2 3 8" xfId="13539" xr:uid="{E42523FF-124A-492E-8AFD-1C3D934B4167}"/>
    <cellStyle name="Normal 4 2 3 8 2" xfId="14755" xr:uid="{5B36508E-D326-463D-9723-2DAA0608BF91}"/>
    <cellStyle name="Normal 4 2 3 9" xfId="14735" xr:uid="{9A1CD42E-6A5E-490D-BD21-A79F4F2BE08C}"/>
    <cellStyle name="Normal 4 2 3_Jurisdictional Study" xfId="9866" xr:uid="{D9AE96E2-38D7-460B-8141-83CE4960F1B4}"/>
    <cellStyle name="Normal 4 2 4" xfId="6855" xr:uid="{ED8328FD-403A-4BB9-8D74-AFC6B48E47D4}"/>
    <cellStyle name="Normal 4 2 4 10" xfId="14736" xr:uid="{69057930-A5C3-476D-9F45-517EF7594C6D}"/>
    <cellStyle name="Normal 4 2 4 2" xfId="6856" xr:uid="{E79768D1-4B29-4879-B190-F3B04C9C1E72}"/>
    <cellStyle name="Normal 4 2 4 2 2" xfId="6857" xr:uid="{1302EBE8-2555-4BEA-AE3D-6DF7C861A665}"/>
    <cellStyle name="Normal 4 2 4 2 2 2" xfId="16083" xr:uid="{51BCDC94-F365-42B5-9186-5F24F38A413A}"/>
    <cellStyle name="Normal 4 2 4 2 2 2 2" xfId="13530" xr:uid="{1FA1D5E2-6035-4298-B494-6E93715AF413}"/>
    <cellStyle name="Normal 4 2 4 2 2 2 2 2" xfId="14737" xr:uid="{8718C348-C1C4-45E9-A8EF-87FE75C7DA30}"/>
    <cellStyle name="Normal 4 2 4 2 2 2 2 3" xfId="16082" xr:uid="{C6059D7E-2F76-4EBB-88C0-4CCA83555529}"/>
    <cellStyle name="Normal 4 2 4 2 2 2 3" xfId="14738" xr:uid="{86BF702B-735B-4695-9917-E6E2F76A075E}"/>
    <cellStyle name="Normal 4 2 4 2 2 2 3 2" xfId="13533" xr:uid="{9F4171D3-E543-47D8-997C-5CDB55BA5CBC}"/>
    <cellStyle name="Normal 4 2 4 2 2 2 4" xfId="14744" xr:uid="{F559F019-3EE9-4E2A-9E99-251A4A4F556E}"/>
    <cellStyle name="Normal 4 2 4 2 2 2 5" xfId="14739" xr:uid="{135CD2DC-BF4F-498A-9667-4F436BD8CEED}"/>
    <cellStyle name="Normal 4 2 4 2 2 3" xfId="13531" xr:uid="{5DD93FA6-0432-4727-82DD-362B298315D7}"/>
    <cellStyle name="Normal 4 2 4 2 2 3 2" xfId="16084" xr:uid="{86FD0533-0C8C-433D-B3FD-D17D5C287A63}"/>
    <cellStyle name="Normal 4 2 4 2 2 3 3" xfId="14740" xr:uid="{4B7CA74E-8BFD-46CB-92CF-BF621FFFFA51}"/>
    <cellStyle name="Normal 4 2 4 2 2 4" xfId="13532" xr:uid="{4E5879CB-F192-4E95-A615-DBA26E91C713}"/>
    <cellStyle name="Normal 4 2 4 2 2 4 2" xfId="16077" xr:uid="{B952C868-337B-4357-B5F2-B85A89EF560E}"/>
    <cellStyle name="Normal 4 2 4 2 2 5" xfId="15660" xr:uid="{D4D5158F-3C83-4352-8D15-2B7D7FAF2D78}"/>
    <cellStyle name="Normal 4 2 4 2 2 6" xfId="14741" xr:uid="{485EBEE9-8113-4AA7-8A95-AF96A328C338}"/>
    <cellStyle name="Normal 4 2 4 2 3" xfId="14742" xr:uid="{7E214A60-7A6C-4B39-853C-1C8F9F0E9B02}"/>
    <cellStyle name="Normal 4 2 4 2 3 2" xfId="14743" xr:uid="{E2216DFE-3806-4C99-9A88-760353187342}"/>
    <cellStyle name="Normal 4 2 4 2 3 2 2" xfId="16376" xr:uid="{FA77EA5D-3C7F-4752-BEA2-774F0FE19F47}"/>
    <cellStyle name="Normal 4 2 4 2 3 2 2 2" xfId="15664" xr:uid="{A0AA502B-A265-47C5-8CB7-E7D58A0D3113}"/>
    <cellStyle name="Normal 4 2 4 2 3 2 3" xfId="14754" xr:uid="{8C5CAF85-05A2-4168-BC7D-3E37C8DD813A}"/>
    <cellStyle name="Normal 4 2 4 2 3 2 4" xfId="14745" xr:uid="{6A9A9A86-2D10-4A87-9CA3-9206F1B0E3C4}"/>
    <cellStyle name="Normal 4 2 4 2 3 2 5" xfId="15661" xr:uid="{84084654-92D3-4612-AB06-8646EA2888AA}"/>
    <cellStyle name="Normal 4 2 4 2 3 3" xfId="16088" xr:uid="{BBA74951-9620-481F-BE2C-35B790F268E8}"/>
    <cellStyle name="Normal 4 2 4 2 3 3 2" xfId="14746" xr:uid="{BB043599-77A8-47DA-BF95-59D443FB445D}"/>
    <cellStyle name="Normal 4 2 4 2 3 4" xfId="15655" xr:uid="{E0A992E5-4364-4C9C-BB48-F84F527EAB24}"/>
    <cellStyle name="Normal 4 2 4 2 3 5" xfId="16087" xr:uid="{5E19F3FD-A649-4F96-8417-EB09F33768AB}"/>
    <cellStyle name="Normal 4 2 4 2 3 6" xfId="13534" xr:uid="{A3F74BAF-1EC2-444E-98BB-E847A186D8CF}"/>
    <cellStyle name="Normal 4 2 4 2 4" xfId="14747" xr:uid="{AD434239-820C-48FD-B215-B6D3E73599E2}"/>
    <cellStyle name="Normal 4 2 4 2 4 2" xfId="14748" xr:uid="{FC1F7AAF-E6A7-4855-ACA3-02697E7F70A8}"/>
    <cellStyle name="Normal 4 2 4 2 4 2 2" xfId="16089" xr:uid="{1EC01965-0C55-46D2-9AF1-8D6359580D1E}"/>
    <cellStyle name="Normal 4 2 4 2 4 3" xfId="13538" xr:uid="{77BAF901-9435-4602-872E-D0A39CD66FB4}"/>
    <cellStyle name="Normal 4 2 4 2 4 4" xfId="16090" xr:uid="{F7AF16DE-1BD5-4607-8E5C-52EEDFB0198D}"/>
    <cellStyle name="Normal 4 2 4 2 4 5" xfId="14749" xr:uid="{3A51DA10-0F3E-4791-B1EE-B75555350570}"/>
    <cellStyle name="Normal 4 2 4 2 5" xfId="13535" xr:uid="{5DB3AC22-A61A-44EF-BAAC-20C18A955B57}"/>
    <cellStyle name="Normal 4 2 4 2 5 2" xfId="16086" xr:uid="{8FCA9685-F083-4A55-A358-3C02663E41F0}"/>
    <cellStyle name="Normal 4 2 4 2 5 2 2" xfId="14750" xr:uid="{C2E4C2A5-5F95-4AE3-B7F3-2A7BB5DF8E5E}"/>
    <cellStyle name="Normal 4 2 4 2 5 3" xfId="13537" xr:uid="{52B69E32-C197-4B45-8DD6-48BB8B427344}"/>
    <cellStyle name="Normal 4 2 4 2 5 4" xfId="14751" xr:uid="{FB86B339-A3BC-404C-9D28-D689B21235A5}"/>
    <cellStyle name="Normal 4 2 4 2 5 5" xfId="13536" xr:uid="{CCFC980B-0A6A-498B-AA3A-65ADE9EDD6AA}"/>
    <cellStyle name="Normal 4 2 4 2 6" xfId="14752" xr:uid="{C4AE5497-6320-484F-8A48-473585C34ED9}"/>
    <cellStyle name="Normal 4 2 4 2 6 2" xfId="16091" xr:uid="{8760D37F-18C0-4049-AE1B-64D0558D8A4A}"/>
    <cellStyle name="Normal 4 2 4 2 7" xfId="14753" xr:uid="{296C93B3-D15B-4269-8228-9FB233EAEAD7}"/>
    <cellStyle name="Normal 4 2 4 2 8" xfId="16334" xr:uid="{186247C0-E321-444F-8F6B-BDD73B969241}"/>
    <cellStyle name="Normal 4 2 4 2 9" xfId="11284" xr:uid="{B36D4E87-C146-4458-BE7C-AA680B5FBCA8}"/>
    <cellStyle name="Normal 4 2 4 2_Jurisdictional Study" xfId="9871" xr:uid="{70FCE388-8DBF-47BC-9066-659A5B1385E2}"/>
    <cellStyle name="Normal 4 2 4 3" xfId="6858" xr:uid="{67C5EAA1-2F97-4D66-94D2-A99D94982053}"/>
    <cellStyle name="Normal 4 2 4 3 2" xfId="11057" xr:uid="{F35386A5-F4CF-4DAC-AA1B-D51E4442E17A}"/>
    <cellStyle name="Normal 4 2 4 3 2 2" xfId="13561" xr:uid="{40F062C5-FC88-4E43-A54D-F90AA11BD1F0}"/>
    <cellStyle name="Normal 4 2 4 3 2 2 2" xfId="14796" xr:uid="{311758D3-DEA8-4DD4-9C71-6D023B9E1CDE}"/>
    <cellStyle name="Normal 4 2 4 3 2 2 3" xfId="14756" xr:uid="{F5ED4162-E65C-46F7-A074-51935EB80FB8}"/>
    <cellStyle name="Normal 4 2 4 3 2 3" xfId="13540" xr:uid="{C13BA4D3-778E-40E2-BAD4-5C2631D6DACB}"/>
    <cellStyle name="Normal 4 2 4 3 2 3 2" xfId="14757" xr:uid="{48F4E68E-2C44-473C-97A1-85AE4A9120B3}"/>
    <cellStyle name="Normal 4 2 4 3 2 4" xfId="16085" xr:uid="{6D2B34DC-F48C-4D33-BB09-18CB99CC1828}"/>
    <cellStyle name="Normal 4 2 4 3 2 5" xfId="10869" xr:uid="{FB22375D-B0A3-47CD-A2C6-98330AD60564}"/>
    <cellStyle name="Normal 4 2 4 3 3" xfId="15665" xr:uid="{F4D4C14F-7DE7-4F8D-AD63-B29BE8A15764}"/>
    <cellStyle name="Normal 4 2 4 3 3 2" xfId="16095" xr:uid="{25860FDE-1E63-4836-8B76-3F0B595C5AFB}"/>
    <cellStyle name="Normal 4 2 4 3 3 3" xfId="14758" xr:uid="{4836911F-9B20-4ADF-A534-47B961FA0374}"/>
    <cellStyle name="Normal 4 2 4 3 4" xfId="13541" xr:uid="{71E1C502-ADB7-4BDF-9C07-CCF67557F352}"/>
    <cellStyle name="Normal 4 2 4 3 4 2" xfId="14760" xr:uid="{60F6274C-8F4C-402F-89A1-A7CEDB93B4F5}"/>
    <cellStyle name="Normal 4 2 4 3 5" xfId="14759" xr:uid="{51DCADCA-3850-4FCF-9F9C-DFB54F0BC632}"/>
    <cellStyle name="Normal 4 2 4 3 6" xfId="15204" xr:uid="{0C56844C-A840-433E-8690-D436322C2074}"/>
    <cellStyle name="Normal 4 2 4 4" xfId="11295" xr:uid="{905C9840-C85E-4B4B-9A5D-2CE4F8E7AA27}"/>
    <cellStyle name="Normal 4 2 4 4 2" xfId="13544" xr:uid="{AF3A80F3-FB0C-42A8-8D29-1F4CCD206C05}"/>
    <cellStyle name="Normal 4 2 4 4 2 2" xfId="14765" xr:uid="{F01950E4-D21E-4C5D-BC1F-A0EE259EDF40}"/>
    <cellStyle name="Normal 4 2 4 4 2 2 2" xfId="14761" xr:uid="{204D7D2D-F283-42B1-A4D2-7E3B33BF8696}"/>
    <cellStyle name="Normal 4 2 4 4 2 3" xfId="13542" xr:uid="{31FD04A0-3271-4AC4-B9A7-B9ACD6E76786}"/>
    <cellStyle name="Normal 4 2 4 4 2 4" xfId="14762" xr:uid="{923C9337-50EF-4B9A-B37B-9BC35AC9D6C0}"/>
    <cellStyle name="Normal 4 2 4 4 2 5" xfId="16094" xr:uid="{D42A2046-3B28-48DA-BFD4-9462826907CB}"/>
    <cellStyle name="Normal 4 2 4 4 3" xfId="15280" xr:uid="{2E0290E6-8881-40DA-B25F-D6E649FB2259}"/>
    <cellStyle name="Normal 4 2 4 4 3 2" xfId="13543" xr:uid="{B44D8697-3258-4FB9-A363-6E1BCA62A902}"/>
    <cellStyle name="Normal 4 2 4 4 4" xfId="16093" xr:uid="{9E177E3D-D420-41DE-9330-C6A418A86E79}"/>
    <cellStyle name="Normal 4 2 4 4 5" xfId="14763" xr:uid="{17461C3A-DE22-44D9-ACB6-F97AE4072864}"/>
    <cellStyle name="Normal 4 2 4 4 6" xfId="15662" xr:uid="{7C2962FE-62F0-499E-A11E-AF4159372AED}"/>
    <cellStyle name="Normal 4 2 4 5" xfId="14764" xr:uid="{978DFDA9-EB26-427A-8E70-1FEAF9A2BCDF}"/>
    <cellStyle name="Normal 4 2 4 5 2" xfId="16096" xr:uid="{2B9B6704-F034-45F8-AD77-DAB9427DD9D7}"/>
    <cellStyle name="Normal 4 2 4 5 2 2" xfId="15199" xr:uid="{210988B2-B4BE-4B69-8AF9-BC41EE725B3C}"/>
    <cellStyle name="Normal 4 2 4 5 3" xfId="11832" xr:uid="{270C4737-F098-47EA-9E90-23A75D492246}"/>
    <cellStyle name="Normal 4 2 4 5 4" xfId="11178" xr:uid="{F4089DCD-F866-4BA2-971A-FC400541BF80}"/>
    <cellStyle name="Normal 4 2 4 5 5" xfId="13549" xr:uid="{4E097C29-3250-4875-97DC-D01EBDE01E80}"/>
    <cellStyle name="Normal 4 2 4 6" xfId="14775" xr:uid="{C76D92E3-86C6-4A40-B6AB-1D857EAFBE77}"/>
    <cellStyle name="Normal 4 2 4 6 2" xfId="14766" xr:uid="{BFB414A5-CBDA-40C8-812D-CBFD3A030405}"/>
    <cellStyle name="Normal 4 2 4 6 2 2" xfId="13545" xr:uid="{D28CEF14-C3F0-4038-BA91-62B33FC7EC99}"/>
    <cellStyle name="Normal 4 2 4 6 3" xfId="14767" xr:uid="{9064F31D-C887-4D0C-9875-654E1168977D}"/>
    <cellStyle name="Normal 4 2 4 6 4" xfId="16098" xr:uid="{EF6772CC-1F2E-4ED1-BF49-D6F5738DE058}"/>
    <cellStyle name="Normal 4 2 4 6 5" xfId="13546" xr:uid="{49F496DF-F2BD-4D5A-8516-8E17F4A4EB92}"/>
    <cellStyle name="Normal 4 2 4 7" xfId="14769" xr:uid="{1F8E9DF8-C6E2-45B6-B372-2BF134FD28E4}"/>
    <cellStyle name="Normal 4 2 4 7 2" xfId="14768" xr:uid="{CE24AC28-1625-472B-9652-4DA14C51E250}"/>
    <cellStyle name="Normal 4 2 4 8" xfId="15667" xr:uid="{9DD3C8EB-7D71-4EE7-A31B-8CB4E6CFDE1A}"/>
    <cellStyle name="Normal 4 2 4 9" xfId="16097" xr:uid="{8B941A2A-7EA2-4A62-8501-1260BC0ABBA3}"/>
    <cellStyle name="Normal 4 2 4_Jurisdictional Study" xfId="9870" xr:uid="{4D9B26C5-A5BD-4662-B330-E4689E73039A}"/>
    <cellStyle name="Normal 4 2 5" xfId="6859" xr:uid="{58F1CEBD-6897-40CD-9BB1-EC43AEF537D8}"/>
    <cellStyle name="Normal 4 2 5 2" xfId="6860" xr:uid="{606D7AFD-C51B-4693-A25E-97DD55DEEFE0}"/>
    <cellStyle name="Normal 4 2 5 2 2" xfId="15668" xr:uid="{934ED431-AF09-41C7-BD5F-DCAE0E7636C0}"/>
    <cellStyle name="Normal 4 2 5 2 2 2" xfId="14774" xr:uid="{92231710-45CC-49AC-B29D-453B56F38B54}"/>
    <cellStyle name="Normal 4 2 5 2 2 2 2" xfId="16099" xr:uid="{B3C02E88-936E-41BC-991D-5101B62BD00B}"/>
    <cellStyle name="Normal 4 2 5 2 2 2 3" xfId="15666" xr:uid="{C2307CE2-FFD7-4217-AD0A-2B25B1BA39E6}"/>
    <cellStyle name="Normal 4 2 5 2 2 3" xfId="14770" xr:uid="{F7BB56B7-DC23-413B-8937-2800726C6727}"/>
    <cellStyle name="Normal 4 2 5 2 2 3 2" xfId="16025" xr:uid="{E69635DA-8F9B-4254-AA98-E0DFD52F5A6F}"/>
    <cellStyle name="Normal 4 2 5 2 2 4" xfId="13548" xr:uid="{8F955D8A-364B-4666-A51F-37D8140C3356}"/>
    <cellStyle name="Normal 4 2 5 2 2 5" xfId="14773" xr:uid="{1E2C98F6-BC72-407B-8590-025BA688D60E}"/>
    <cellStyle name="Normal 4 2 5 2 3" xfId="10930" xr:uid="{66F061F9-8A70-49AF-98DD-ED0ED04C6A72}"/>
    <cellStyle name="Normal 4 2 5 2 3 2" xfId="13547" xr:uid="{5A6660B6-0219-4E57-A349-01C8F8425F27}"/>
    <cellStyle name="Normal 4 2 5 2 3 3" xfId="14771" xr:uid="{3F109AF9-4A07-4C82-A6C0-58E2115B4D44}"/>
    <cellStyle name="Normal 4 2 5 2 4" xfId="14772" xr:uid="{3F14F58A-E71C-4AE0-BACB-7CCBC99EBEDF}"/>
    <cellStyle name="Normal 4 2 5 2 4 2" xfId="15200" xr:uid="{EEAC1FCD-C37D-41F8-BAEC-0221964E2C2B}"/>
    <cellStyle name="Normal 4 2 5 2 5" xfId="12253" xr:uid="{F5F76387-C488-4C40-99EB-C20784346A4A}"/>
    <cellStyle name="Normal 4 2 5 2 6" xfId="11344" xr:uid="{1BAE35E4-CFBC-4581-905D-0539F93BD47A}"/>
    <cellStyle name="Normal 4 2 5 3" xfId="13560" xr:uid="{B3F30567-2FFE-4A6E-A518-29636AD194B6}"/>
    <cellStyle name="Normal 4 2 5 3 2" xfId="16112" xr:uid="{5D337AD0-164C-4D47-8AAD-495B62C809E7}"/>
    <cellStyle name="Normal 4 2 5 3 2 2" xfId="14776" xr:uid="{2B53BDD6-7156-4FCB-A506-C3DE8BF565CC}"/>
    <cellStyle name="Normal 4 2 5 3 2 2 2" xfId="15654" xr:uid="{F26D07F4-226D-4022-8B13-681C7BD2670B}"/>
    <cellStyle name="Normal 4 2 5 3 2 3" xfId="14777" xr:uid="{B179892B-001B-420A-9288-2F9BF81B4F80}"/>
    <cellStyle name="Normal 4 2 5 3 2 4" xfId="16104" xr:uid="{9DD1CAE2-A8ED-484B-8DFB-812975EADD53}"/>
    <cellStyle name="Normal 4 2 5 3 2 5" xfId="13551" xr:uid="{BA98D2BD-E87C-4398-9D10-A0D4BB58E4E5}"/>
    <cellStyle name="Normal 4 2 5 3 3" xfId="14778" xr:uid="{F66D6202-25CB-43C5-8CF7-6314D32B81FE}"/>
    <cellStyle name="Normal 4 2 5 3 3 2" xfId="13550" xr:uid="{72A00E94-CF49-46A3-B207-82C4D94EE083}"/>
    <cellStyle name="Normal 4 2 5 3 4" xfId="16103" xr:uid="{61860D6E-D3BB-46D7-B691-AD079A30554D}"/>
    <cellStyle name="Normal 4 2 5 3 5" xfId="14779" xr:uid="{8CAE9A2E-6983-4BE1-A905-EA4A5DC09C7E}"/>
    <cellStyle name="Normal 4 2 5 3 6" xfId="14780" xr:uid="{954F838E-D847-4C26-8136-85A2F2F6AD95}"/>
    <cellStyle name="Normal 4 2 5 4" xfId="15671" xr:uid="{6D269D33-D288-445D-9D37-F026AA7EA15E}"/>
    <cellStyle name="Normal 4 2 5 4 2" xfId="14785" xr:uid="{78CB4D1C-4619-4B38-B2BC-3723FA5C153B}"/>
    <cellStyle name="Normal 4 2 5 4 2 2" xfId="16105" xr:uid="{553303F6-543E-48FC-B01E-2C4EAF91AC7C}"/>
    <cellStyle name="Normal 4 2 5 4 3" xfId="13552" xr:uid="{D09FB835-6AA9-4C4A-B1A7-5C1A43008610}"/>
    <cellStyle name="Normal 4 2 5 4 4" xfId="14781" xr:uid="{D7F41026-8E37-4D79-8476-819446ADEF0A}"/>
    <cellStyle name="Normal 4 2 5 4 5" xfId="16102" xr:uid="{F1253CEA-8F71-4AED-AD39-ED484D0A397D}"/>
    <cellStyle name="Normal 4 2 5 5" xfId="13554" xr:uid="{EA74CA44-2707-4168-AD67-6D1EDD261312}"/>
    <cellStyle name="Normal 4 2 5 5 2" xfId="14782" xr:uid="{7554840C-4D55-4040-AB16-86CC4CAE36B4}"/>
    <cellStyle name="Normal 4 2 5 5 2 2" xfId="13553" xr:uid="{454CA2E9-C2EE-4F99-B06F-67929037FB63}"/>
    <cellStyle name="Normal 4 2 5 5 3" xfId="14783" xr:uid="{17912E1C-B60C-481B-8AF4-F8C389CE0668}"/>
    <cellStyle name="Normal 4 2 5 5 4" xfId="14784" xr:uid="{F9073D66-E6FA-4691-AC6C-8030B9F046A0}"/>
    <cellStyle name="Normal 4 2 5 5 5" xfId="16107" xr:uid="{948FBAD1-C589-4385-8B38-D6E1057F0106}"/>
    <cellStyle name="Normal 4 2 5 6" xfId="16377" xr:uid="{AAA54252-A95E-41F3-AAC0-C7DC668FC450}"/>
    <cellStyle name="Normal 4 2 5 6 2" xfId="13559" xr:uid="{64198F7F-1AD2-43C6-AB18-FBBE8EE0924C}"/>
    <cellStyle name="Normal 4 2 5 7" xfId="14795" xr:uid="{946049F1-64AB-4C0A-A9A2-3F03D2E114A2}"/>
    <cellStyle name="Normal 4 2 5 8" xfId="16106" xr:uid="{4469E2C8-DC7B-4635-A82F-A9BFDD205A53}"/>
    <cellStyle name="Normal 4 2 5 9" xfId="13555" xr:uid="{3FB3EED9-E404-4CD2-BF78-01BBA9A586A3}"/>
    <cellStyle name="Normal 4 2 5_Jurisdictional Study" xfId="9872" xr:uid="{E373E98B-6019-4A1A-9185-D313F5A9D3C7}"/>
    <cellStyle name="Normal 4 2 6" xfId="6861" xr:uid="{60E15D86-A112-48EA-BBEE-78AB6B89FD8B}"/>
    <cellStyle name="Normal 4 2 6 2" xfId="14786" xr:uid="{796B4E6B-88D7-47B9-9562-78F5EEFDDB71}"/>
    <cellStyle name="Normal 4 2 6 2 2" xfId="13556" xr:uid="{71A64938-DB94-4D4A-A29A-92EC646B1C7B}"/>
    <cellStyle name="Normal 4 2 6 2 2 2" xfId="16108" xr:uid="{653A6A87-D5D8-461E-B33E-AC5649544523}"/>
    <cellStyle name="Normal 4 2 6 2 2 3" xfId="15670" xr:uid="{2125AE92-140A-4B5B-BFFA-E2142E13D781}"/>
    <cellStyle name="Normal 4 2 6 2 3" xfId="14787" xr:uid="{6698E354-812E-43A5-9E53-F3CF5321CB64}"/>
    <cellStyle name="Normal 4 2 6 2 3 2" xfId="16101" xr:uid="{7F6B4011-7815-4EA0-87D8-45290D929ADB}"/>
    <cellStyle name="Normal 4 2 6 2 4" xfId="14788" xr:uid="{4C6BAB96-81B4-4512-B4C4-7F380F459CB2}"/>
    <cellStyle name="Normal 4 2 6 2 5" xfId="15669" xr:uid="{5F656B15-1887-4A8C-A8EC-B769E3973357}"/>
    <cellStyle name="Normal 4 2 6 3" xfId="14794" xr:uid="{A62A0464-FB86-4711-B50E-C432B8C00113}"/>
    <cellStyle name="Normal 4 2 6 3 2" xfId="14789" xr:uid="{B6FD872A-D87F-4D45-A2F4-546F2E46B7E9}"/>
    <cellStyle name="Normal 4 2 6 3 3" xfId="13557" xr:uid="{A48F0FDC-6E95-40CA-8DE3-9B83D6822482}"/>
    <cellStyle name="Normal 4 2 6 4" xfId="14790" xr:uid="{F7EA4D20-3AA5-48FD-80BC-5DEFBC292771}"/>
    <cellStyle name="Normal 4 2 6 4 2" xfId="14791" xr:uid="{8F230F31-5192-4E34-9653-7B9E9741FF24}"/>
    <cellStyle name="Normal 4 2 6 5" xfId="13558" xr:uid="{6E367D8B-08DB-4A33-B4A9-7B4486257450}"/>
    <cellStyle name="Normal 4 2 6 6" xfId="14792" xr:uid="{1D408701-E7B2-4138-BEDF-4BEED31B6816}"/>
    <cellStyle name="Normal 4 2 7" xfId="15672" xr:uid="{A66954CC-9AA0-4E60-ABD0-760D2448B45E}"/>
    <cellStyle name="Normal 4 2 7 2" xfId="16111" xr:uid="{33D989AF-A3C8-45E7-AD38-79D246837294}"/>
    <cellStyle name="Normal 4 2 7 2 2" xfId="14793" xr:uid="{013AD8E0-3D49-435A-9FCF-106366993AB4}"/>
    <cellStyle name="Normal 4 2 7 2 2 2" xfId="16110" xr:uid="{DE437BF4-2AC1-4259-8E0E-E6EA1EB60B2D}"/>
    <cellStyle name="Normal 4 2 7 2 3" xfId="15201" xr:uid="{599F69D1-1551-474B-AFB1-AC5B401C69AE}"/>
    <cellStyle name="Normal 4 2 7 2 4" xfId="12266" xr:uid="{A2C935B5-2492-465E-9BE2-85AC5C093288}"/>
    <cellStyle name="Normal 4 2 7 2 5" xfId="11676" xr:uid="{F49964ED-8FA3-4EE0-ACC0-C5F3433752F6}"/>
    <cellStyle name="Normal 4 2 7 3" xfId="12445" xr:uid="{7396DF3F-C55F-4F67-8577-63DCB726EF3E}"/>
    <cellStyle name="Normal 4 2 7 3 2" xfId="15678" xr:uid="{DC8A729B-D0F2-45D9-9E80-0F20148F016D}"/>
    <cellStyle name="Normal 4 2 7 4" xfId="14815" xr:uid="{589EBCE1-9328-4F32-ACB4-000BA371180E}"/>
    <cellStyle name="Normal 4 2 7 5" xfId="16109" xr:uid="{86CDA110-5536-4C1C-AB57-6AB0877B75A7}"/>
    <cellStyle name="Normal 4 2 7 6" xfId="15674" xr:uid="{0F0BB4E6-500E-4D93-AFC6-9A14C844A96E}"/>
    <cellStyle name="Normal 4 2 8" xfId="14798" xr:uid="{C1117D10-D7AA-4A5D-A6E0-8C0EC031767D}"/>
    <cellStyle name="Normal 4 2 8 2" xfId="14797" xr:uid="{C8397959-0A59-4A19-B204-742899C08197}"/>
    <cellStyle name="Normal 4 2 8 2 2" xfId="12631" xr:uid="{58BD62C5-7C84-4A5F-8CA8-A9E2DE8AC4D4}"/>
    <cellStyle name="Normal 4 2 8 3" xfId="15673" xr:uid="{A120FE90-38F8-46BE-A152-C8C69687EE53}"/>
    <cellStyle name="Normal 4 2 8 4" xfId="16113" xr:uid="{FF0043B9-7585-4110-92FB-575BE31A859F}"/>
    <cellStyle name="Normal 4 2 8 5" xfId="14799" xr:uid="{57148C7D-8CAB-4DF2-80C3-448AD76F1A0A}"/>
    <cellStyle name="Normal 4 2 9" xfId="13562" xr:uid="{7C9C77EB-F39D-4264-84E0-798C18038B9B}"/>
    <cellStyle name="Normal 4 2 9 2" xfId="14800" xr:uid="{71EE2703-21F3-4938-8E86-B0F4446442ED}"/>
    <cellStyle name="Normal 4 2 9 2 2" xfId="16114" xr:uid="{840F6F43-6252-4818-9C3F-2BE855962D6D}"/>
    <cellStyle name="Normal 4 2 9 3" xfId="15205" xr:uid="{BFF8F039-5D0E-4451-9048-867C9810BF67}"/>
    <cellStyle name="Normal 4 2 9 4" xfId="11820" xr:uid="{954ED1E5-9AF3-4D18-BAED-AAAB8EDAE7FF}"/>
    <cellStyle name="Normal 4 2 9 5" xfId="13563" xr:uid="{89E9FA57-556D-42C6-B30D-6927FA76E4B0}"/>
    <cellStyle name="Normal 4 2_Jurisdictional Study" xfId="9857" xr:uid="{14BC10D0-29E9-4786-B058-DD1F8D7F133C}"/>
    <cellStyle name="Normal 4 3" xfId="6862" xr:uid="{43754A85-3A14-44AA-AC73-425EBEA10779}"/>
    <cellStyle name="Normal 4 3 2" xfId="6863" xr:uid="{311F4035-A3A6-4A78-AB37-B2FCEB877C9B}"/>
    <cellStyle name="Normal 4 3 2 2" xfId="6864" xr:uid="{E075A714-95E2-4C2B-9A4E-323ADD000518}"/>
    <cellStyle name="Normal 4 3 2 2 2" xfId="6865" xr:uid="{71F5D93C-A3A2-4627-A286-F710BF726EC2}"/>
    <cellStyle name="Normal 4 3 2 2 2 2" xfId="6866" xr:uid="{2F0B1B9C-D413-4192-BFFE-DE3D9BA9D9B5}"/>
    <cellStyle name="Normal 4 3 2 2 2_Jurisdictional Study" xfId="9876" xr:uid="{584CB0DC-9B61-474A-877C-93E8D3F792D6}"/>
    <cellStyle name="Normal 4 3 2 2 3" xfId="6867" xr:uid="{975C634A-57AC-4CA8-AE6B-8AC6D962FCA0}"/>
    <cellStyle name="Normal 4 3 2 2_Jurisdictional Study" xfId="9875" xr:uid="{B3B18D71-1323-42C5-87E8-429CBDE8DCB8}"/>
    <cellStyle name="Normal 4 3 2 3" xfId="6868" xr:uid="{3E7143B9-F1BD-4D8B-966B-E6B0AF200825}"/>
    <cellStyle name="Normal 4 3 2 3 2" xfId="6869" xr:uid="{48D42776-3F22-4F3A-9529-B6FF065A873A}"/>
    <cellStyle name="Normal 4 3 2 3_Jurisdictional Study" xfId="9877" xr:uid="{D43E88E7-2FAD-4A4A-A92A-0BA8EFC2ADEA}"/>
    <cellStyle name="Normal 4 3 2 4" xfId="6870" xr:uid="{8E8B0E64-0C94-464D-9825-E91E0B43D607}"/>
    <cellStyle name="Normal 4 3 2 5" xfId="14801" xr:uid="{9BA8347D-F84F-4541-A271-253CE2390825}"/>
    <cellStyle name="Normal 4 3 2_Jurisdictional Study" xfId="9874" xr:uid="{F4678722-7964-45BB-8BAB-E04821A4550E}"/>
    <cellStyle name="Normal 4 3 3" xfId="6871" xr:uid="{5DCEA401-820C-435F-AA95-CB9D9A943885}"/>
    <cellStyle name="Normal 4 3 3 2" xfId="6872" xr:uid="{740FBDD8-137A-4364-97DE-0D6B57004EAB}"/>
    <cellStyle name="Normal 4 3 3 2 2" xfId="6873" xr:uid="{0C62BD99-6B7F-4629-B1D8-3F9A0FD36117}"/>
    <cellStyle name="Normal 4 3 3 2_Jurisdictional Study" xfId="9879" xr:uid="{2AD1801B-0114-4F67-9CAB-41A8501739CE}"/>
    <cellStyle name="Normal 4 3 3 3" xfId="6874" xr:uid="{FAF4099F-4225-4295-8640-31A56551E9F4}"/>
    <cellStyle name="Normal 4 3 3_Jurisdictional Study" xfId="9878" xr:uid="{BC53C641-AA36-473B-BB07-E99675BFC2B7}"/>
    <cellStyle name="Normal 4 3 4" xfId="6875" xr:uid="{8BF76795-75FE-4A6C-948A-82159690AAF2}"/>
    <cellStyle name="Normal 4 3 4 2" xfId="6876" xr:uid="{99319708-1734-4E76-B79B-8A9911A0AAB0}"/>
    <cellStyle name="Normal 4 3 4_Jurisdictional Study" xfId="9880" xr:uid="{3117C4FA-4FA8-4CBF-B784-066627E39705}"/>
    <cellStyle name="Normal 4 3 5" xfId="6877" xr:uid="{9766493D-2FEE-4677-A229-D16F278E9C63}"/>
    <cellStyle name="Normal 4 3 6" xfId="14805" xr:uid="{B732572A-2CBA-490A-8D14-B6D230E84D0E}"/>
    <cellStyle name="Normal 4 3 7" xfId="13041" xr:uid="{A858A004-2B0A-4045-A873-BB66CD865EBD}"/>
    <cellStyle name="Normal 4 3 8" xfId="16776" xr:uid="{6DE560D3-67F0-4701-A4C6-4235CC4F4018}"/>
    <cellStyle name="Normal 4 3_Jurisdictional Study" xfId="9873" xr:uid="{52AF2576-A56C-40E8-9869-C1D7BD83727C}"/>
    <cellStyle name="Normal 4 4" xfId="6878" xr:uid="{1F54A2D7-77FF-403E-8983-59DB51969260}"/>
    <cellStyle name="Normal 4 4 2" xfId="6879" xr:uid="{BF157C8C-96E4-4AE2-960B-9B02D6F7C08A}"/>
    <cellStyle name="Normal 4 4 2 2" xfId="6880" xr:uid="{AFEDA29E-A960-4F83-9836-8AA4D39C1309}"/>
    <cellStyle name="Normal 4 4 2 2 2" xfId="6881" xr:uid="{F3481C35-E50A-405C-A8B4-470E135EA883}"/>
    <cellStyle name="Normal 4 4 2 2 3" xfId="13564" xr:uid="{0B35CDA0-A37E-48CC-BBFF-89E9010E72ED}"/>
    <cellStyle name="Normal 4 4 2 2_Jurisdictional Study" xfId="9883" xr:uid="{8A2F5A2E-5F01-41B5-8E73-0A6AB58AEF18}"/>
    <cellStyle name="Normal 4 4 2 3" xfId="6882" xr:uid="{2083A4C1-ABE3-4AE0-9B4A-4B34CD45C751}"/>
    <cellStyle name="Normal 4 4 2 4" xfId="16115" xr:uid="{7BE668B5-25AE-4D24-AE0B-95C138EBDC40}"/>
    <cellStyle name="Normal 4 4 2_Jurisdictional Study" xfId="9882" xr:uid="{4F08B707-FEC8-40DF-99D9-AF3CF94EBE9F}"/>
    <cellStyle name="Normal 4 4 3" xfId="6883" xr:uid="{470114BD-55B4-4F60-8FBF-B8A69C39BCD7}"/>
    <cellStyle name="Normal 4 4 3 2" xfId="6884" xr:uid="{1E03A514-624E-4E27-AB3F-E719CF89B6B0}"/>
    <cellStyle name="Normal 4 4 3 3" xfId="14802" xr:uid="{D2FE9C6C-7D86-4000-A619-E3294928D5D6}"/>
    <cellStyle name="Normal 4 4 3_Jurisdictional Study" xfId="9884" xr:uid="{29B763B2-C1B7-4AA3-88CE-A656EE3746C2}"/>
    <cellStyle name="Normal 4 4 4" xfId="6885" xr:uid="{1A99D611-BAEE-4FE7-84BA-C531FCE67354}"/>
    <cellStyle name="Normal 4 4 5" xfId="13565" xr:uid="{90DBDE85-F3FA-49A7-892A-ED5186F40A70}"/>
    <cellStyle name="Normal 4 4 6" xfId="16116" xr:uid="{94901BC4-AC6D-410E-A05F-C7FBF4A6A980}"/>
    <cellStyle name="Normal 4 4 7" xfId="14803" xr:uid="{D4DBAA9A-A140-46D7-8832-26FE785BF9C6}"/>
    <cellStyle name="Normal 4 4_Jurisdictional Study" xfId="9881" xr:uid="{D2873BC8-E904-49DD-8496-DD1885B0EDF7}"/>
    <cellStyle name="Normal 4 5" xfId="6886" xr:uid="{7F426FFE-DE4A-4C48-8AEB-A8D58639CA3F}"/>
    <cellStyle name="Normal 4 5 2" xfId="6887" xr:uid="{03914875-1F3E-4E54-BEB0-18C7DAACE05D}"/>
    <cellStyle name="Normal 4 5 2 2" xfId="6888" xr:uid="{D4463CB7-530E-4F34-8693-BCDD8E46CE76}"/>
    <cellStyle name="Normal 4 5 2 3" xfId="15676" xr:uid="{EEF87574-A68E-473B-B230-1557F8E38016}"/>
    <cellStyle name="Normal 4 5 2_Jurisdictional Study" xfId="9886" xr:uid="{3548BEC9-8575-4275-9D56-AD42C33BC017}"/>
    <cellStyle name="Normal 4 5 3" xfId="6889" xr:uid="{24F8DBD8-A2EB-4C7C-984C-C55C7B4398E9}"/>
    <cellStyle name="Normal 4 5 4" xfId="14804" xr:uid="{5855C28E-C024-41CE-834F-EB77A6917680}"/>
    <cellStyle name="Normal 4 5_Jurisdictional Study" xfId="9885" xr:uid="{78785BC6-B832-48F0-82F8-D4E8BD0EA90C}"/>
    <cellStyle name="Normal 4 6" xfId="6890" xr:uid="{8868B1FD-7B42-45EE-9F1F-5BF44BFA099C}"/>
    <cellStyle name="Normal 4 6 2" xfId="6891" xr:uid="{56533991-0CBE-4283-8369-991B2B5AF1A9}"/>
    <cellStyle name="Normal 4 6 3" xfId="16117" xr:uid="{1AB302D0-96B3-4E9C-8384-8B412A845D14}"/>
    <cellStyle name="Normal 4 6_Jurisdictional Study" xfId="9887" xr:uid="{C3C57CD0-9578-467F-A368-DCA2155E4984}"/>
    <cellStyle name="Normal 4 7" xfId="6892" xr:uid="{69529998-E451-4F0E-ADF3-2E62130EF133}"/>
    <cellStyle name="Normal 4 7 2" xfId="11114" xr:uid="{E330A029-8096-4A6D-893A-EA12FDB74F37}"/>
    <cellStyle name="Normal 4 8" xfId="6829" xr:uid="{E822690E-6322-421A-8D8B-0C6A3FBDE158}"/>
    <cellStyle name="Normal 4 9" xfId="13570" xr:uid="{69777ABE-510D-48BC-9E6F-15D0E9A27A22}"/>
    <cellStyle name="Normal 4_Jurisdictional Study" xfId="9856" xr:uid="{CD02E047-CB9D-42AD-A9A6-096D51E2FA05}"/>
    <cellStyle name="Normal 40" xfId="6893" xr:uid="{E779AE71-B6EB-43C8-BC68-D652AF6B9E75}"/>
    <cellStyle name="Normal 40 2" xfId="6894" xr:uid="{A0DAF3AE-B813-45CF-8055-C7B1075769CF}"/>
    <cellStyle name="Normal 40 3" xfId="13640" xr:uid="{874A343F-AA0A-4BE8-9B33-B3D9295B4791}"/>
    <cellStyle name="Normal 40_Jurisdictional Study" xfId="9888" xr:uid="{4A47B9CC-1809-4A77-8D06-B34672FD77D1}"/>
    <cellStyle name="Normal 41" xfId="6895" xr:uid="{4CF9DAB8-0F11-49BD-8ECE-DF28603DFB33}"/>
    <cellStyle name="Normal 41 2" xfId="6896" xr:uid="{735AEF78-3BAA-4C88-BBD0-34C2810603A6}"/>
    <cellStyle name="Normal 41_Jurisdictional Study" xfId="9889" xr:uid="{B3752198-6D70-4169-8DBF-9DC1AE00BD85}"/>
    <cellStyle name="Normal 42" xfId="6897" xr:uid="{D9D144E6-FFE4-4BF3-A9BC-104CDDFF1665}"/>
    <cellStyle name="Normal 42 2" xfId="14806" xr:uid="{7D32CBFE-3AAC-4E76-A1BE-E902B0B4FE06}"/>
    <cellStyle name="Normal 42 3" xfId="15677" xr:uid="{573CF41A-81DC-4FCA-904E-FED183B8C899}"/>
    <cellStyle name="Normal 42 4" xfId="16100" xr:uid="{7369894C-7C24-49B9-B817-46BEED1EDAFD}"/>
    <cellStyle name="Normal 42 5" xfId="12987" xr:uid="{DC80CB2E-5236-44EC-8C34-D56C9C3A81EE}"/>
    <cellStyle name="Normal 43" xfId="6898" xr:uid="{7F19C61F-B273-41CB-9F24-293B8E301531}"/>
    <cellStyle name="Normal 43 2" xfId="13566" xr:uid="{A6B26B00-DA70-484F-979A-E4FC07B09885}"/>
    <cellStyle name="Normal 43 3" xfId="14807" xr:uid="{C4309620-6615-41DC-BF1A-B6407A606AEF}"/>
    <cellStyle name="Normal 43 4" xfId="13641" xr:uid="{A92F9567-F48B-438C-85EF-D0BA2068B337}"/>
    <cellStyle name="Normal 44" xfId="3276" xr:uid="{A66BE0C4-AF36-40AE-9877-2C9985A881EE}"/>
    <cellStyle name="Normal 44 2" xfId="14808" xr:uid="{DEA2DAD6-B52C-4575-9ACA-1EE3A13D7118}"/>
    <cellStyle name="Normal 44 3" xfId="13569" xr:uid="{D6FC2D91-8372-4399-A903-4B443F2700C9}"/>
    <cellStyle name="Normal 45" xfId="8365" xr:uid="{D4CF647F-21C9-46DD-898D-30A89154C50D}"/>
    <cellStyle name="Normal 45 2" xfId="14813" xr:uid="{DCAC167F-30BC-4610-9CFB-B0C3DC77BB74}"/>
    <cellStyle name="Normal 45 3" xfId="14809" xr:uid="{6FE0C522-55A8-4442-A6BE-02DFF20F2DCB}"/>
    <cellStyle name="Normal 45 4" xfId="15719" xr:uid="{8094B640-9629-4810-91D1-9C3641A5A99D}"/>
    <cellStyle name="Normal 46" xfId="8374" xr:uid="{0AB94182-6B50-4D69-99EA-93852D4F572A}"/>
    <cellStyle name="Normal 46 2" xfId="8391" xr:uid="{48B9418A-D21A-4B3B-9883-769FA5601ECC}"/>
    <cellStyle name="Normal 46 2 2" xfId="13567" xr:uid="{A33EC716-C2B3-45F7-96CC-842FC21BDC1E}"/>
    <cellStyle name="Normal 46 3" xfId="8394" xr:uid="{1C0EA1EB-CB58-4A49-A60A-AB3378900A3A}"/>
    <cellStyle name="Normal 46 3 2" xfId="14810" xr:uid="{AF13EE16-A0BF-4D4E-B88E-C1484A5AAC27}"/>
    <cellStyle name="Normal 46 4" xfId="12989" xr:uid="{2C5D71CD-EFC2-40F9-A8BF-0B3C6F08DBEC}"/>
    <cellStyle name="Normal 46_Jurisdictional Study" xfId="9890" xr:uid="{4B69BB77-3124-44D0-AB39-55192916CA48}"/>
    <cellStyle name="Normal 47" xfId="8376" xr:uid="{5E8A117F-9689-448D-BF48-0A8B433C4FC0}"/>
    <cellStyle name="Normal 47 2" xfId="14811" xr:uid="{493F5D5A-AD3D-4D14-8882-913B9D29F90A}"/>
    <cellStyle name="Normal 47 3" xfId="13568" xr:uid="{8D985602-0E40-4BFA-A568-FC89E59A91C9}"/>
    <cellStyle name="Normal 47 4" xfId="13048" xr:uid="{17B18276-8634-44F6-9381-C8941490829E}"/>
    <cellStyle name="Normal 48" xfId="8380" xr:uid="{547F34D8-54B0-4BBC-8514-D16D1E5CDD33}"/>
    <cellStyle name="Normal 48 2" xfId="8392" xr:uid="{39D438F3-D814-413B-9EA3-BF0CEFE7AF97}"/>
    <cellStyle name="Normal 48 2 2" xfId="16119" xr:uid="{406119CC-D813-46A4-A357-185A0DA3694B}"/>
    <cellStyle name="Normal 48 3" xfId="8398" xr:uid="{1E11A29D-90CE-4E2E-8DF4-601779F1DAF9}"/>
    <cellStyle name="Normal 48 3 2" xfId="15675" xr:uid="{A562926F-3916-4AA3-906F-211B40E72FF3}"/>
    <cellStyle name="Normal 48 4" xfId="13642" xr:uid="{F2F0D78D-EAB0-47FE-AE16-24C8D96BFCBE}"/>
    <cellStyle name="Normal 48_Jurisdictional Study" xfId="9891" xr:uid="{316D2823-E7D0-47D0-B0B2-75BEA71F2577}"/>
    <cellStyle name="Normal 49" xfId="8381" xr:uid="{67E29491-5702-4639-AE22-565EF8BFBED7}"/>
    <cellStyle name="Normal 49 2" xfId="8393" xr:uid="{F1E1CCC6-A432-4EA9-8F4B-6BD7BCEA07FF}"/>
    <cellStyle name="Normal 49 2 2" xfId="14812" xr:uid="{E4A104F3-F4F3-416D-979E-43C0286A5950}"/>
    <cellStyle name="Normal 49 3" xfId="8400" xr:uid="{035B3B7B-6A09-4C84-9E5F-804E33254DDD}"/>
    <cellStyle name="Normal 49 3 2" xfId="16118" xr:uid="{81248C89-5FAE-4AD6-B44B-14AA067C105E}"/>
    <cellStyle name="Normal 49 4" xfId="12988" xr:uid="{8548AC3C-8084-4C72-BEAC-DB33A8DB9427}"/>
    <cellStyle name="Normal 49_Jurisdictional Study" xfId="9892" xr:uid="{581C8F8F-2C39-48BA-AE35-B84C30567675}"/>
    <cellStyle name="Normal 5" xfId="150" xr:uid="{7E2D4EFF-3ACC-481C-BA99-D7672FB34DF9}"/>
    <cellStyle name="Normal 5 10" xfId="6899" xr:uid="{7EA68830-655F-442B-96E0-475AA8A12C82}"/>
    <cellStyle name="Normal 5 10 2" xfId="6900" xr:uid="{A8535050-7203-4777-B8EA-71E52DB68CFD}"/>
    <cellStyle name="Normal 5 10 2 2" xfId="6901" xr:uid="{6222141A-3D84-475A-8B95-DDB6B01BA5AB}"/>
    <cellStyle name="Normal 5 10 2 2 2" xfId="6902" xr:uid="{13E04648-951A-4F12-B13B-F5E4E6DFC5FA}"/>
    <cellStyle name="Normal 5 10 2 2_Jurisdictional Study" xfId="9896" xr:uid="{096787C2-2166-4559-A53E-10CDF3959F28}"/>
    <cellStyle name="Normal 5 10 2 3" xfId="6903" xr:uid="{D86574E6-BBE0-4D2F-8C8F-819D411ECE8B}"/>
    <cellStyle name="Normal 5 10 2_Jurisdictional Study" xfId="9895" xr:uid="{9D3BC262-64F6-4CF8-8FEC-96093A5F11F1}"/>
    <cellStyle name="Normal 5 10 3" xfId="6904" xr:uid="{24044D14-E4BC-4C29-B661-8970562DE7AF}"/>
    <cellStyle name="Normal 5 10 3 2" xfId="6905" xr:uid="{8BE8C5F5-E687-4240-8357-833C58F90742}"/>
    <cellStyle name="Normal 5 10 3_Jurisdictional Study" xfId="9897" xr:uid="{F711432B-E9F4-4A67-8874-ECFBDFAD42FF}"/>
    <cellStyle name="Normal 5 10 4" xfId="6906" xr:uid="{D3723215-11A0-44CC-9981-9316A2C05E23}"/>
    <cellStyle name="Normal 5 10_Jurisdictional Study" xfId="9894" xr:uid="{2ADABDC6-7F78-4DBD-AE50-E42920376813}"/>
    <cellStyle name="Normal 5 11" xfId="6907" xr:uid="{04E3FE3B-01C2-4BA1-88EC-CEFB126F5864}"/>
    <cellStyle name="Normal 5 11 2" xfId="6908" xr:uid="{DE14F0E4-07AE-443D-AC5D-3F41BE433656}"/>
    <cellStyle name="Normal 5 11 2 2" xfId="6909" xr:uid="{3C79C5A0-BC11-4A07-8AC5-746DE571CD6B}"/>
    <cellStyle name="Normal 5 11 2_Jurisdictional Study" xfId="9899" xr:uid="{DE1CEAFB-1433-4ADA-BEC2-D8E97C620CE8}"/>
    <cellStyle name="Normal 5 11 3" xfId="6910" xr:uid="{90E391A7-3248-42F8-BCF4-2F7424DF9E76}"/>
    <cellStyle name="Normal 5 11_Jurisdictional Study" xfId="9898" xr:uid="{516528A9-34E1-4BB9-88E9-EE900F145F48}"/>
    <cellStyle name="Normal 5 12" xfId="6911" xr:uid="{DEC25D23-5E59-419A-8BF8-8865657869AB}"/>
    <cellStyle name="Normal 5 12 2" xfId="6912" xr:uid="{8EF95D3D-A2DB-40E2-80F7-852D3BF2BBC6}"/>
    <cellStyle name="Normal 5 12_Jurisdictional Study" xfId="9900" xr:uid="{A989E610-324E-4599-9BA9-5DE3F3678CAA}"/>
    <cellStyle name="Normal 5 13" xfId="15718" xr:uid="{A5CDF92A-37F5-4585-BF0F-4DE06B2B3A09}"/>
    <cellStyle name="Normal 5 14" xfId="16990" xr:uid="{E4C30240-6477-4EF4-8B5F-9C8BBE1D83F0}"/>
    <cellStyle name="Normal 5 2" xfId="359" xr:uid="{9CF88EB7-17FE-4FD2-84AD-16E880265142}"/>
    <cellStyle name="Normal 5 2 10" xfId="6913" xr:uid="{4A76E8F5-AD8A-45B5-9925-CB3C339F0131}"/>
    <cellStyle name="Normal 5 2 11" xfId="14814" xr:uid="{C2B99F58-74E8-447C-A45D-DD8FEA2C4D18}"/>
    <cellStyle name="Normal 5 2 2" xfId="6914" xr:uid="{AD889F5F-0FCD-48D2-BC2F-06B3E122518C}"/>
    <cellStyle name="Normal 5 2 2 2" xfId="6915" xr:uid="{8B7AB49A-C35E-438A-8673-A94721B5DBB7}"/>
    <cellStyle name="Normal 5 2 2 2 2" xfId="6916" xr:uid="{9CC96EED-6E72-4513-98BE-322F19436C74}"/>
    <cellStyle name="Normal 5 2 2 2 2 2" xfId="6917" xr:uid="{706E7EEB-309C-41C6-BD3A-7B2A1CD21113}"/>
    <cellStyle name="Normal 5 2 2 2 2 2 2" xfId="6918" xr:uid="{20989463-EA4F-4FEC-B8B2-BB2BB974FF15}"/>
    <cellStyle name="Normal 5 2 2 2 2 2 2 2" xfId="6919" xr:uid="{505912F9-DC65-4C46-B54A-C9225FDCD674}"/>
    <cellStyle name="Normal 5 2 2 2 2 2 2 2 2" xfId="6920" xr:uid="{6C0272FE-A1F4-4A7B-9181-0ED64A37631F}"/>
    <cellStyle name="Normal 5 2 2 2 2 2 2 2_Jurisdictional Study" xfId="9907" xr:uid="{2B19683C-DAC8-4B8C-9F1E-7E2EB900CF83}"/>
    <cellStyle name="Normal 5 2 2 2 2 2 2 3" xfId="6921" xr:uid="{3EF858A7-EBDF-49DF-B767-8BFAC69583E6}"/>
    <cellStyle name="Normal 5 2 2 2 2 2 2_Jurisdictional Study" xfId="9906" xr:uid="{DA2B8B55-1A38-4684-84DC-96CF186BF625}"/>
    <cellStyle name="Normal 5 2 2 2 2 2 3" xfId="6922" xr:uid="{5DD1CD6E-EC2E-4F39-93B6-285F3D9A189D}"/>
    <cellStyle name="Normal 5 2 2 2 2 2 3 2" xfId="6923" xr:uid="{09B972D3-0B08-4995-BA41-0DA212833EFF}"/>
    <cellStyle name="Normal 5 2 2 2 2 2 3_Jurisdictional Study" xfId="9908" xr:uid="{AC640268-DF2D-4D1A-95E5-C707BB08A99D}"/>
    <cellStyle name="Normal 5 2 2 2 2 2 4" xfId="6924" xr:uid="{72ABD438-83F6-4676-ADAE-57E1B85D407B}"/>
    <cellStyle name="Normal 5 2 2 2 2 2_Jurisdictional Study" xfId="9905" xr:uid="{3D5A14E2-7DC3-499E-92A4-91AC2BF92B7B}"/>
    <cellStyle name="Normal 5 2 2 2 2 3" xfId="6925" xr:uid="{4569D733-40E1-48AC-B5DF-DCE7C7BC924F}"/>
    <cellStyle name="Normal 5 2 2 2 2 3 2" xfId="6926" xr:uid="{9FF739F5-6AE5-4437-B464-1A57C62C5A4B}"/>
    <cellStyle name="Normal 5 2 2 2 2 3 2 2" xfId="6927" xr:uid="{8AC64AF8-7781-4F15-9032-AC7842D12280}"/>
    <cellStyle name="Normal 5 2 2 2 2 3 2_Jurisdictional Study" xfId="9910" xr:uid="{795857B5-B522-4C12-9A4B-C346FED656AA}"/>
    <cellStyle name="Normal 5 2 2 2 2 3 3" xfId="6928" xr:uid="{1F362AE8-B442-4C66-9C3E-3FBF83626EF1}"/>
    <cellStyle name="Normal 5 2 2 2 2 3_Jurisdictional Study" xfId="9909" xr:uid="{310A3288-6262-4490-9004-8E11ED5E3148}"/>
    <cellStyle name="Normal 5 2 2 2 2 4" xfId="6929" xr:uid="{494D92C3-4341-4FD4-875D-6958AE94E3F1}"/>
    <cellStyle name="Normal 5 2 2 2 2 4 2" xfId="6930" xr:uid="{D83E214A-4160-47FF-A66C-6C9DB3530687}"/>
    <cellStyle name="Normal 5 2 2 2 2 4_Jurisdictional Study" xfId="9911" xr:uid="{7245B712-DB2A-4A04-96E4-B06EE6053E9E}"/>
    <cellStyle name="Normal 5 2 2 2 2 5" xfId="6931" xr:uid="{1F2C43CE-7478-442D-B7E6-8AB76963C4B4}"/>
    <cellStyle name="Normal 5 2 2 2 2 6" xfId="13571" xr:uid="{CD2E2DFB-AE1E-4586-BA76-4A6D9274E952}"/>
    <cellStyle name="Normal 5 2 2 2 2_Jurisdictional Study" xfId="9904" xr:uid="{8DA24411-73D8-4894-9816-6466844FA5D3}"/>
    <cellStyle name="Normal 5 2 2 2 3" xfId="6932" xr:uid="{2E3CA2DD-9FEA-44AA-9C73-4CF958E68B06}"/>
    <cellStyle name="Normal 5 2 2 2 3 2" xfId="6933" xr:uid="{34F920BF-6A29-465C-BFC6-26793CC3C670}"/>
    <cellStyle name="Normal 5 2 2 2 3 2 2" xfId="6934" xr:uid="{3118E01C-5BCF-42E5-8E2D-02EFAE88569F}"/>
    <cellStyle name="Normal 5 2 2 2 3 2 2 2" xfId="6935" xr:uid="{D731E4B5-6072-41F0-BB48-E398AD3D3E37}"/>
    <cellStyle name="Normal 5 2 2 2 3 2 2_Jurisdictional Study" xfId="9914" xr:uid="{0A50610D-4633-4281-B249-9C6B52F47F20}"/>
    <cellStyle name="Normal 5 2 2 2 3 2 3" xfId="6936" xr:uid="{65B4B266-127E-4608-BD47-14C167380EE2}"/>
    <cellStyle name="Normal 5 2 2 2 3 2_Jurisdictional Study" xfId="9913" xr:uid="{D987797B-A8AA-4721-9F8C-3C33126040CD}"/>
    <cellStyle name="Normal 5 2 2 2 3 3" xfId="6937" xr:uid="{7420F086-FDBA-479B-890B-7DB849934DAE}"/>
    <cellStyle name="Normal 5 2 2 2 3 3 2" xfId="6938" xr:uid="{79257EB0-C393-469F-B1AC-CD2D1D1112C1}"/>
    <cellStyle name="Normal 5 2 2 2 3 3_Jurisdictional Study" xfId="9915" xr:uid="{C6D962E0-8256-4488-AC8C-47C2207EF230}"/>
    <cellStyle name="Normal 5 2 2 2 3 4" xfId="6939" xr:uid="{9305BF90-D3BA-4F06-8537-FE26EBAD1AE2}"/>
    <cellStyle name="Normal 5 2 2 2 3_Jurisdictional Study" xfId="9912" xr:uid="{80B2A889-F6E2-4C75-98CB-922114916438}"/>
    <cellStyle name="Normal 5 2 2 2 4" xfId="6940" xr:uid="{1E65FBFE-7A20-4A96-AE68-953E6EAAD800}"/>
    <cellStyle name="Normal 5 2 2 2 4 2" xfId="6941" xr:uid="{2D73A504-B81F-4CB2-8FBF-2077865F3C98}"/>
    <cellStyle name="Normal 5 2 2 2 4 2 2" xfId="6942" xr:uid="{B3E9132E-F882-41D6-84C3-33C7060C504D}"/>
    <cellStyle name="Normal 5 2 2 2 4 2_Jurisdictional Study" xfId="9917" xr:uid="{73431D04-122C-4927-A85C-43DD026C5C86}"/>
    <cellStyle name="Normal 5 2 2 2 4 3" xfId="6943" xr:uid="{FAB76A67-7000-4C0D-A6E0-E69581EED6C6}"/>
    <cellStyle name="Normal 5 2 2 2 4_Jurisdictional Study" xfId="9916" xr:uid="{4FF3D531-30A6-4206-BB45-C175B1208E4C}"/>
    <cellStyle name="Normal 5 2 2 2 5" xfId="6944" xr:uid="{929C5234-7ECF-4979-90D9-2C7A8B7442C6}"/>
    <cellStyle name="Normal 5 2 2 2 5 2" xfId="6945" xr:uid="{2408FC9D-188B-47D0-82F4-2224E81C3762}"/>
    <cellStyle name="Normal 5 2 2 2 5_Jurisdictional Study" xfId="9918" xr:uid="{8E372B5E-0017-4AFE-B3EB-08C2038D8792}"/>
    <cellStyle name="Normal 5 2 2 2 6" xfId="6946" xr:uid="{78B09582-C870-402F-9634-418C15AD721A}"/>
    <cellStyle name="Normal 5 2 2 2 7" xfId="16120" xr:uid="{3F8308E0-3AAB-4089-BE69-669AA247617F}"/>
    <cellStyle name="Normal 5 2 2 2_Jurisdictional Study" xfId="9903" xr:uid="{B96C0E87-DA77-432C-83CD-81CAC821E293}"/>
    <cellStyle name="Normal 5 2 2 3" xfId="6947" xr:uid="{B7BCFC38-7573-4471-93E5-0DF26F5E041B}"/>
    <cellStyle name="Normal 5 2 2 3 2" xfId="6948" xr:uid="{3E0CB54C-8241-4692-926A-CB3D7C521B0E}"/>
    <cellStyle name="Normal 5 2 2 3 2 2" xfId="6949" xr:uid="{057BF053-3A5E-4412-8971-EE2FAC27EC8A}"/>
    <cellStyle name="Normal 5 2 2 3 2 2 2" xfId="6950" xr:uid="{13AF49AB-50E7-4D43-AE1E-E919621210EF}"/>
    <cellStyle name="Normal 5 2 2 3 2 2 2 2" xfId="6951" xr:uid="{A7A1E158-AFEA-4E27-AE03-26AE8A70D275}"/>
    <cellStyle name="Normal 5 2 2 3 2 2 2_Jurisdictional Study" xfId="9922" xr:uid="{3D477EC8-5D95-4660-BDD9-94BCD3E02150}"/>
    <cellStyle name="Normal 5 2 2 3 2 2 3" xfId="6952" xr:uid="{0CE4CAA8-6DCB-4D32-87CE-4139903C426F}"/>
    <cellStyle name="Normal 5 2 2 3 2 2_Jurisdictional Study" xfId="9921" xr:uid="{D65355C7-5962-4583-8E31-1E538A35F5BF}"/>
    <cellStyle name="Normal 5 2 2 3 2 3" xfId="6953" xr:uid="{3E82BC17-8BEE-4B5B-8A92-C5C7161C31C5}"/>
    <cellStyle name="Normal 5 2 2 3 2 3 2" xfId="6954" xr:uid="{41F65638-3FA1-4D01-A571-F39A66F86C07}"/>
    <cellStyle name="Normal 5 2 2 3 2 3_Jurisdictional Study" xfId="9923" xr:uid="{D5629F2F-34D5-4DE2-BC13-E9503ACE8DEA}"/>
    <cellStyle name="Normal 5 2 2 3 2 4" xfId="6955" xr:uid="{F399A29B-A499-409C-86B7-B5880BF1926C}"/>
    <cellStyle name="Normal 5 2 2 3 2_Jurisdictional Study" xfId="9920" xr:uid="{54174243-8D25-494F-A388-874E4F1F873B}"/>
    <cellStyle name="Normal 5 2 2 3 3" xfId="6956" xr:uid="{E5C45092-C4B8-40EF-845C-DB3AE416D805}"/>
    <cellStyle name="Normal 5 2 2 3 3 2" xfId="6957" xr:uid="{E2EEE37A-2B75-433B-874D-0D52488C2E31}"/>
    <cellStyle name="Normal 5 2 2 3 3 2 2" xfId="6958" xr:uid="{9D527563-3024-45BA-AD2B-19EED4835B02}"/>
    <cellStyle name="Normal 5 2 2 3 3 2_Jurisdictional Study" xfId="9925" xr:uid="{756F0700-461D-480C-9478-3DAAE1EC7E14}"/>
    <cellStyle name="Normal 5 2 2 3 3 3" xfId="6959" xr:uid="{C386E879-CEA5-4D50-82BF-929719954F10}"/>
    <cellStyle name="Normal 5 2 2 3 3_Jurisdictional Study" xfId="9924" xr:uid="{BA48EE97-1F65-4E46-AA96-FF08DB272D28}"/>
    <cellStyle name="Normal 5 2 2 3 4" xfId="6960" xr:uid="{80E518E3-4FC8-4560-8AB4-AECAFC652864}"/>
    <cellStyle name="Normal 5 2 2 3 4 2" xfId="6961" xr:uid="{8F3E3D8A-2AE3-43A4-85C4-D8E80D77AEC4}"/>
    <cellStyle name="Normal 5 2 2 3 4_Jurisdictional Study" xfId="9926" xr:uid="{B190CADE-7993-46D5-84DA-25102C99424E}"/>
    <cellStyle name="Normal 5 2 2 3 5" xfId="6962" xr:uid="{7D628679-4E00-4FD1-8275-4D1A97836953}"/>
    <cellStyle name="Normal 5 2 2 3 6" xfId="16121" xr:uid="{9C36286E-C7D0-4089-9C63-418176BA5FE1}"/>
    <cellStyle name="Normal 5 2 2 3_Jurisdictional Study" xfId="9919" xr:uid="{8A4243DB-3BAE-4D05-92BB-E2B8BCEABAD0}"/>
    <cellStyle name="Normal 5 2 2 4" xfId="6963" xr:uid="{30C17794-A0CF-4D2E-AB88-E8C687182315}"/>
    <cellStyle name="Normal 5 2 2 4 2" xfId="6964" xr:uid="{5A02F299-0AA1-493B-A077-899B024B366D}"/>
    <cellStyle name="Normal 5 2 2 4 2 2" xfId="6965" xr:uid="{7A101B9F-2384-4B4B-B36D-8BE31A381A66}"/>
    <cellStyle name="Normal 5 2 2 4 2 2 2" xfId="6966" xr:uid="{9D3F70FD-14CF-420B-ADC2-7D449B80D752}"/>
    <cellStyle name="Normal 5 2 2 4 2 2 2 2" xfId="6967" xr:uid="{B3CD1BBE-4969-4889-8B7D-26BD833C709B}"/>
    <cellStyle name="Normal 5 2 2 4 2 2 2_Jurisdictional Study" xfId="9930" xr:uid="{15F3E8B5-BF24-4A50-8068-058CC187A44F}"/>
    <cellStyle name="Normal 5 2 2 4 2 2 3" xfId="6968" xr:uid="{7119FDC3-5279-4603-9895-0557C3F66A81}"/>
    <cellStyle name="Normal 5 2 2 4 2 2_Jurisdictional Study" xfId="9929" xr:uid="{83F0DEAA-B110-4D07-8A38-51D46CE289B2}"/>
    <cellStyle name="Normal 5 2 2 4 2 3" xfId="6969" xr:uid="{49A2F990-92AF-49BF-A435-2DCFE0CB28B7}"/>
    <cellStyle name="Normal 5 2 2 4 2 3 2" xfId="6970" xr:uid="{253081D0-99FA-4256-A1F7-C940EC5BC572}"/>
    <cellStyle name="Normal 5 2 2 4 2 3_Jurisdictional Study" xfId="9931" xr:uid="{D59DECB0-197A-421A-BB00-FD46E2605516}"/>
    <cellStyle name="Normal 5 2 2 4 2 4" xfId="6971" xr:uid="{9ACF2355-1F08-4B43-A5F9-A97D70FE9422}"/>
    <cellStyle name="Normal 5 2 2 4 2_Jurisdictional Study" xfId="9928" xr:uid="{CC4C5DC8-2BAE-4713-B3EB-BE71A81C4D26}"/>
    <cellStyle name="Normal 5 2 2 4 3" xfId="6972" xr:uid="{979CE59E-4F2E-4FAB-9EC4-D828AE1734EF}"/>
    <cellStyle name="Normal 5 2 2 4 3 2" xfId="6973" xr:uid="{D9CDC1F3-7107-4C00-9578-BF88F0BE75F4}"/>
    <cellStyle name="Normal 5 2 2 4 3 2 2" xfId="6974" xr:uid="{60ADDC59-E2FD-4DB1-921E-EA2FA95FABBB}"/>
    <cellStyle name="Normal 5 2 2 4 3 2_Jurisdictional Study" xfId="9933" xr:uid="{4581870A-8395-47E2-B803-73A13EAE5F7B}"/>
    <cellStyle name="Normal 5 2 2 4 3 3" xfId="6975" xr:uid="{4D63573D-2FFD-4D3E-A4C8-1803B507685A}"/>
    <cellStyle name="Normal 5 2 2 4 3_Jurisdictional Study" xfId="9932" xr:uid="{ABD38C67-8574-4609-87CC-B41194F825AB}"/>
    <cellStyle name="Normal 5 2 2 4 4" xfId="6976" xr:uid="{830E90EB-E370-4E74-AEE6-0530832BDA41}"/>
    <cellStyle name="Normal 5 2 2 4 4 2" xfId="6977" xr:uid="{B1802DDF-EFA8-4301-B7D2-100EE4827025}"/>
    <cellStyle name="Normal 5 2 2 4 4_Jurisdictional Study" xfId="9934" xr:uid="{23102151-7117-495A-BD9F-E71E7FADE25E}"/>
    <cellStyle name="Normal 5 2 2 4 5" xfId="6978" xr:uid="{F14F6DCD-09C5-4D54-9555-906260A669C9}"/>
    <cellStyle name="Normal 5 2 2 4_Jurisdictional Study" xfId="9927" xr:uid="{89266734-0C03-4256-B2F6-8701367181FF}"/>
    <cellStyle name="Normal 5 2 2 5" xfId="6979" xr:uid="{9AD6C521-1642-47BF-B0EB-0DB45036D80F}"/>
    <cellStyle name="Normal 5 2 2 5 2" xfId="6980" xr:uid="{54E74B31-AE2C-43C9-B962-4192ADB36FA5}"/>
    <cellStyle name="Normal 5 2 2 5 2 2" xfId="6981" xr:uid="{0C5F32C6-0891-4EDC-BA60-EA714FCC134C}"/>
    <cellStyle name="Normal 5 2 2 5 2 2 2" xfId="6982" xr:uid="{38F8EA0D-F65F-46E2-979E-DF7239F3E741}"/>
    <cellStyle name="Normal 5 2 2 5 2 2_Jurisdictional Study" xfId="9937" xr:uid="{386753E0-59DC-41E5-9C89-3ADE59FD787E}"/>
    <cellStyle name="Normal 5 2 2 5 2 3" xfId="6983" xr:uid="{47A47CB9-0975-402B-A041-E87E994A1EB6}"/>
    <cellStyle name="Normal 5 2 2 5 2_Jurisdictional Study" xfId="9936" xr:uid="{EF2F8BA1-D829-4F58-92BF-9D8569D3A632}"/>
    <cellStyle name="Normal 5 2 2 5 3" xfId="6984" xr:uid="{AEEBDCFD-580A-403D-98AA-0CE594B0EFF4}"/>
    <cellStyle name="Normal 5 2 2 5 3 2" xfId="6985" xr:uid="{5F010358-BAE6-4AB8-85EE-358E1E4EE150}"/>
    <cellStyle name="Normal 5 2 2 5 3_Jurisdictional Study" xfId="9938" xr:uid="{9424B05C-5590-4492-A1CC-0BD4351A54F4}"/>
    <cellStyle name="Normal 5 2 2 5 4" xfId="6986" xr:uid="{FB82F4F3-4349-4C4F-B059-F29D34C91648}"/>
    <cellStyle name="Normal 5 2 2 5_Jurisdictional Study" xfId="9935" xr:uid="{76C6C8DA-1227-4199-951C-855FF929C45B}"/>
    <cellStyle name="Normal 5 2 2 6" xfId="6987" xr:uid="{EAC29835-B6BE-4810-B9BA-8501F0F5FEEC}"/>
    <cellStyle name="Normal 5 2 2 6 2" xfId="6988" xr:uid="{2D21A1F8-E8DD-4150-B2FF-043B1F9B663E}"/>
    <cellStyle name="Normal 5 2 2 6 2 2" xfId="6989" xr:uid="{7CF7B86C-943E-478D-A88A-1A08A24743AB}"/>
    <cellStyle name="Normal 5 2 2 6 2_Jurisdictional Study" xfId="9940" xr:uid="{D0FA9DCB-558E-4B45-A260-1E1F5A367825}"/>
    <cellStyle name="Normal 5 2 2 6 3" xfId="6990" xr:uid="{AD41795A-8F5A-410B-A09F-E6F095D27F82}"/>
    <cellStyle name="Normal 5 2 2 6_Jurisdictional Study" xfId="9939" xr:uid="{E54B3FB8-4745-49A1-B8CA-7371989B9D92}"/>
    <cellStyle name="Normal 5 2 2 7" xfId="6991" xr:uid="{3EF9E3BF-895A-49B4-A3D0-A8A778F56173}"/>
    <cellStyle name="Normal 5 2 2 7 2" xfId="6992" xr:uid="{E7C8892F-0F64-4E48-8545-1A165CDC2427}"/>
    <cellStyle name="Normal 5 2 2 7_Jurisdictional Study" xfId="9941" xr:uid="{86C234F9-BA56-47C4-A28D-23DCA4C1E517}"/>
    <cellStyle name="Normal 5 2 2 8" xfId="6993" xr:uid="{FE3B8634-4B06-4FD2-8E79-DD627CD8955D}"/>
    <cellStyle name="Normal 5 2 2 9" xfId="15679" xr:uid="{9296B39F-3F25-40E1-A422-E5DC661D3A51}"/>
    <cellStyle name="Normal 5 2 2_Jurisdictional Study" xfId="9902" xr:uid="{E4483A84-1271-419A-8EF6-D60F526448E6}"/>
    <cellStyle name="Normal 5 2 3" xfId="6994" xr:uid="{38888399-39B1-4B9F-B113-41AAD093FFE4}"/>
    <cellStyle name="Normal 5 2 3 2" xfId="6995" xr:uid="{8EC0CED6-016F-4B80-9638-6B645757875B}"/>
    <cellStyle name="Normal 5 2 3 2 2" xfId="6996" xr:uid="{FA79A1EE-8E02-4404-A57A-0EFDEE9D061D}"/>
    <cellStyle name="Normal 5 2 3 2 2 2" xfId="6997" xr:uid="{AE6C194E-A50E-47E9-B7F1-F26DB08D4FA7}"/>
    <cellStyle name="Normal 5 2 3 2 2 2 2" xfId="6998" xr:uid="{30FB5CD8-2F66-4CBC-93F8-A2696D4D15CA}"/>
    <cellStyle name="Normal 5 2 3 2 2 2 2 2" xfId="6999" xr:uid="{9922CF1C-FECD-43F4-8415-4B6B35BD312D}"/>
    <cellStyle name="Normal 5 2 3 2 2 2 2_Jurisdictional Study" xfId="9946" xr:uid="{EA733739-AD03-4279-9E05-9524C4BA91A6}"/>
    <cellStyle name="Normal 5 2 3 2 2 2 3" xfId="7000" xr:uid="{A0F58F45-BEFC-4216-99BB-318EDCD91CC7}"/>
    <cellStyle name="Normal 5 2 3 2 2 2_Jurisdictional Study" xfId="9945" xr:uid="{2EAB92B5-FC5B-4F88-9901-1C6575CC2BA7}"/>
    <cellStyle name="Normal 5 2 3 2 2 3" xfId="7001" xr:uid="{8E464D36-E859-456D-BCEE-D7B77011ADE0}"/>
    <cellStyle name="Normal 5 2 3 2 2 3 2" xfId="7002" xr:uid="{510FDD77-1D83-45B1-BFFB-AB6E967D06A4}"/>
    <cellStyle name="Normal 5 2 3 2 2 3_Jurisdictional Study" xfId="9947" xr:uid="{61FE2A4E-502F-45A4-88C5-B1F717108122}"/>
    <cellStyle name="Normal 5 2 3 2 2 4" xfId="7003" xr:uid="{A9CACE14-4B87-45F3-A1EF-FBB0B317E4AF}"/>
    <cellStyle name="Normal 5 2 3 2 2_Jurisdictional Study" xfId="9944" xr:uid="{258975E8-187D-487C-8FC2-DE50CD6FBE51}"/>
    <cellStyle name="Normal 5 2 3 2 3" xfId="7004" xr:uid="{E16797B5-4EEE-40F5-9866-A4513CD2EE03}"/>
    <cellStyle name="Normal 5 2 3 2 3 2" xfId="7005" xr:uid="{7BB35820-56B2-4C01-B65A-554AD127A44B}"/>
    <cellStyle name="Normal 5 2 3 2 3 2 2" xfId="7006" xr:uid="{7FC85C95-7B1A-4482-AB30-562BA08E8304}"/>
    <cellStyle name="Normal 5 2 3 2 3 2_Jurisdictional Study" xfId="9949" xr:uid="{F48756CF-B8B0-4C13-BDF3-39F5E36A45D1}"/>
    <cellStyle name="Normal 5 2 3 2 3 3" xfId="7007" xr:uid="{E3BBA9F2-E05F-4D2E-9F9A-BBED3E6419ED}"/>
    <cellStyle name="Normal 5 2 3 2 3_Jurisdictional Study" xfId="9948" xr:uid="{99298C2C-074E-4049-8DCE-00645373B652}"/>
    <cellStyle name="Normal 5 2 3 2 4" xfId="7008" xr:uid="{FE636661-50BD-4E33-BF98-3567C4CC6DCF}"/>
    <cellStyle name="Normal 5 2 3 2 4 2" xfId="7009" xr:uid="{CD320180-8D1B-4108-A086-9608DD5E62B8}"/>
    <cellStyle name="Normal 5 2 3 2 4_Jurisdictional Study" xfId="9950" xr:uid="{DFEECFF4-D5CB-4B74-94B3-170C06DDEBE1}"/>
    <cellStyle name="Normal 5 2 3 2 5" xfId="7010" xr:uid="{A85B9726-054D-40BE-99AA-C37613486994}"/>
    <cellStyle name="Normal 5 2 3 2_Jurisdictional Study" xfId="9943" xr:uid="{F69D7B7A-867C-4A1A-B38E-B2616BA82600}"/>
    <cellStyle name="Normal 5 2 3 3" xfId="7011" xr:uid="{0D3A636F-FA81-4C53-9E47-76BEDB82158C}"/>
    <cellStyle name="Normal 5 2 3 3 2" xfId="7012" xr:uid="{5DC83636-6295-438A-A8FB-59801CA765C4}"/>
    <cellStyle name="Normal 5 2 3 3 2 2" xfId="7013" xr:uid="{71864C3D-DA6B-497F-B397-D82066E310EE}"/>
    <cellStyle name="Normal 5 2 3 3 2 2 2" xfId="7014" xr:uid="{41F92481-E601-43AE-A89E-E9A8AC269D1B}"/>
    <cellStyle name="Normal 5 2 3 3 2 2_Jurisdictional Study" xfId="9953" xr:uid="{C65BBA47-E88C-4100-9D0E-2D6BD7607830}"/>
    <cellStyle name="Normal 5 2 3 3 2 3" xfId="7015" xr:uid="{741B0D37-9890-4CD3-8236-B4F48009A679}"/>
    <cellStyle name="Normal 5 2 3 3 2_Jurisdictional Study" xfId="9952" xr:uid="{BA8ED49E-2120-4D74-BCDD-7C65B6F9E59E}"/>
    <cellStyle name="Normal 5 2 3 3 3" xfId="7016" xr:uid="{ADCFB466-C0A8-456D-BA62-CE24229C3D19}"/>
    <cellStyle name="Normal 5 2 3 3 3 2" xfId="7017" xr:uid="{F8481062-9421-4E40-97E5-A0FC4FDEE983}"/>
    <cellStyle name="Normal 5 2 3 3 3_Jurisdictional Study" xfId="9954" xr:uid="{6D4A0BF7-3D43-4394-86DE-5C3DE7AC0779}"/>
    <cellStyle name="Normal 5 2 3 3 4" xfId="7018" xr:uid="{CC53AFA6-280C-4CC6-9DB9-0C16B277958F}"/>
    <cellStyle name="Normal 5 2 3 3_Jurisdictional Study" xfId="9951" xr:uid="{47681E9D-CB66-47DF-BC52-FC70A0172A18}"/>
    <cellStyle name="Normal 5 2 3 4" xfId="7019" xr:uid="{584DB508-9AF5-4F97-8174-18D42ECC364A}"/>
    <cellStyle name="Normal 5 2 3 4 2" xfId="7020" xr:uid="{59683160-2747-40A3-A035-6806C618B23C}"/>
    <cellStyle name="Normal 5 2 3 4 2 2" xfId="7021" xr:uid="{59144FE2-13F7-476E-A448-20E7ABF2AA30}"/>
    <cellStyle name="Normal 5 2 3 4 2_Jurisdictional Study" xfId="9956" xr:uid="{3D45ACC9-EB8C-4DF6-9843-DA512E615B4F}"/>
    <cellStyle name="Normal 5 2 3 4 3" xfId="7022" xr:uid="{6DF94D8A-EF48-4DF6-8774-6DD2C563E874}"/>
    <cellStyle name="Normal 5 2 3 4_Jurisdictional Study" xfId="9955" xr:uid="{670E69B0-F814-45CD-BAB0-08AE6EC892A0}"/>
    <cellStyle name="Normal 5 2 3 5" xfId="7023" xr:uid="{95F0B40C-7342-49CD-A1CA-952C6943D55E}"/>
    <cellStyle name="Normal 5 2 3 5 2" xfId="7024" xr:uid="{329FB2A5-39B4-4C56-A7BA-8C3BD48177DA}"/>
    <cellStyle name="Normal 5 2 3 5_Jurisdictional Study" xfId="9957" xr:uid="{0400E399-519E-45DF-9819-62382811057E}"/>
    <cellStyle name="Normal 5 2 3 6" xfId="7025" xr:uid="{81DED038-EB43-4E9A-B12F-21D748213A29}"/>
    <cellStyle name="Normal 5 2 3 7" xfId="14816" xr:uid="{436BBA18-ED79-4AAA-AA3E-959E540BE026}"/>
    <cellStyle name="Normal 5 2 3_Jurisdictional Study" xfId="9942" xr:uid="{12DCBE0C-C332-4683-A473-E4961DE10BB4}"/>
    <cellStyle name="Normal 5 2 4" xfId="7026" xr:uid="{62CCC225-ED70-4A87-B8F1-5B1F6A563F8F}"/>
    <cellStyle name="Normal 5 2 4 2" xfId="7027" xr:uid="{3367D175-21AC-4376-B0C3-42A2C6156601}"/>
    <cellStyle name="Normal 5 2 4 2 2" xfId="7028" xr:uid="{778C8312-2022-407E-B3B8-AD593F7A4702}"/>
    <cellStyle name="Normal 5 2 4 2 2 2" xfId="7029" xr:uid="{78E41357-5B54-4670-8E74-4D3F1B44FC66}"/>
    <cellStyle name="Normal 5 2 4 2 2 2 2" xfId="7030" xr:uid="{6FEA5135-F178-4356-BC5F-21704A437513}"/>
    <cellStyle name="Normal 5 2 4 2 2 2_Jurisdictional Study" xfId="9961" xr:uid="{ACDF3C03-A4C7-4262-AF60-118D93EC0E85}"/>
    <cellStyle name="Normal 5 2 4 2 2 3" xfId="7031" xr:uid="{46F2FE6D-E105-4BD9-BCA7-B1265D8D2893}"/>
    <cellStyle name="Normal 5 2 4 2 2_Jurisdictional Study" xfId="9960" xr:uid="{0064FC5B-6A29-496D-A756-E76387701AAE}"/>
    <cellStyle name="Normal 5 2 4 2 3" xfId="7032" xr:uid="{CDD4BD1A-24E3-4B82-BF2B-859C4F3A8F22}"/>
    <cellStyle name="Normal 5 2 4 2 3 2" xfId="7033" xr:uid="{7F124986-B2C4-4810-AA76-C4D46B78B34C}"/>
    <cellStyle name="Normal 5 2 4 2 3_Jurisdictional Study" xfId="9962" xr:uid="{68AC2BE3-0EF2-4F15-857F-5B409D522BAE}"/>
    <cellStyle name="Normal 5 2 4 2 4" xfId="7034" xr:uid="{99ECF991-7611-40F8-8B4C-0C2671BDBA48}"/>
    <cellStyle name="Normal 5 2 4 2 5" xfId="14817" xr:uid="{6698415A-5438-4910-A643-D73E7D566A1F}"/>
    <cellStyle name="Normal 5 2 4 2_Jurisdictional Study" xfId="9959" xr:uid="{792D7B93-2630-46AD-B77D-6061B65BB23E}"/>
    <cellStyle name="Normal 5 2 4 3" xfId="7035" xr:uid="{B70411D4-717C-4521-988A-87B92BE6982D}"/>
    <cellStyle name="Normal 5 2 4 3 2" xfId="7036" xr:uid="{5A4043F7-0563-43BB-A409-B6E1B77BDE10}"/>
    <cellStyle name="Normal 5 2 4 3 2 2" xfId="7037" xr:uid="{2005E09F-5B11-4BD8-BE5E-513416075B9E}"/>
    <cellStyle name="Normal 5 2 4 3 2_Jurisdictional Study" xfId="9964" xr:uid="{4B986E98-161A-439A-A021-6383068116A1}"/>
    <cellStyle name="Normal 5 2 4 3 3" xfId="7038" xr:uid="{3FE7A1B7-AEDF-4183-9BFD-234E78F14B14}"/>
    <cellStyle name="Normal 5 2 4 3_Jurisdictional Study" xfId="9963" xr:uid="{A107417E-F167-483D-B76F-992DABEF5343}"/>
    <cellStyle name="Normal 5 2 4 4" xfId="7039" xr:uid="{C0121C7F-037D-4B31-B506-9F482B74687A}"/>
    <cellStyle name="Normal 5 2 4 4 2" xfId="7040" xr:uid="{E6E21248-54A4-4C36-867E-0C314D31A4DC}"/>
    <cellStyle name="Normal 5 2 4 4_Jurisdictional Study" xfId="9965" xr:uid="{43D6C76C-A9C8-4FA7-83FF-27F26D9B2F2E}"/>
    <cellStyle name="Normal 5 2 4 5" xfId="7041" xr:uid="{1189D182-A3B0-433B-9363-DCCCCD99CA3A}"/>
    <cellStyle name="Normal 5 2 4 6" xfId="14818" xr:uid="{B08C5198-B343-4564-B974-1A29AD8844A3}"/>
    <cellStyle name="Normal 5 2 4_Jurisdictional Study" xfId="9958" xr:uid="{33551E61-6310-4EC2-9C51-34CCA107D4A4}"/>
    <cellStyle name="Normal 5 2 5" xfId="7042" xr:uid="{8768062B-2991-4163-A34C-0A5AD2DB5BA8}"/>
    <cellStyle name="Normal 5 2 5 2" xfId="7043" xr:uid="{82F46B81-2D7E-42B0-AA5A-8BE481081EA8}"/>
    <cellStyle name="Normal 5 2 5 2 2" xfId="7044" xr:uid="{9CA34CF7-A914-4334-A4D8-147B3052A97F}"/>
    <cellStyle name="Normal 5 2 5 2 2 2" xfId="7045" xr:uid="{2D184A16-3DB0-40A5-A664-2F818B2F5367}"/>
    <cellStyle name="Normal 5 2 5 2 2 2 2" xfId="7046" xr:uid="{A053A4E9-8790-4D34-85E4-2786347D00F4}"/>
    <cellStyle name="Normal 5 2 5 2 2 2_Jurisdictional Study" xfId="9969" xr:uid="{8CC59941-6C76-41E5-850C-2C5FA2C4EF9A}"/>
    <cellStyle name="Normal 5 2 5 2 2 3" xfId="7047" xr:uid="{252254CE-BD2D-43BF-A165-2E0B19E81337}"/>
    <cellStyle name="Normal 5 2 5 2 2_Jurisdictional Study" xfId="9968" xr:uid="{5782FB88-DB62-43F2-9044-17B235C85546}"/>
    <cellStyle name="Normal 5 2 5 2 3" xfId="7048" xr:uid="{F8D3C19B-5FA5-4C96-AF12-AD8AF2E19908}"/>
    <cellStyle name="Normal 5 2 5 2 3 2" xfId="7049" xr:uid="{CC557003-7FFF-4C01-ADD2-4C9142AFAAF3}"/>
    <cellStyle name="Normal 5 2 5 2 3_Jurisdictional Study" xfId="9970" xr:uid="{C74A1412-74D6-4514-B820-C5EDFFCBB239}"/>
    <cellStyle name="Normal 5 2 5 2 4" xfId="7050" xr:uid="{B73B8172-0C29-4450-B62C-A5B45D2BFABA}"/>
    <cellStyle name="Normal 5 2 5 2_Jurisdictional Study" xfId="9967" xr:uid="{3D7AD9AE-D9CC-4AE0-B298-1E4ABE3784B2}"/>
    <cellStyle name="Normal 5 2 5 3" xfId="7051" xr:uid="{199D5560-1B1E-4B6E-95FC-090D1906B3A2}"/>
    <cellStyle name="Normal 5 2 5 3 2" xfId="7052" xr:uid="{E83A0D20-2C32-4357-A221-45DD191585D4}"/>
    <cellStyle name="Normal 5 2 5 3 2 2" xfId="7053" xr:uid="{FDC32E45-951F-4C67-8B7B-46DE123B11A2}"/>
    <cellStyle name="Normal 5 2 5 3 2_Jurisdictional Study" xfId="9972" xr:uid="{CF576E7F-0712-468C-BCAD-4981971F3F54}"/>
    <cellStyle name="Normal 5 2 5 3 3" xfId="7054" xr:uid="{2E45E0F9-7558-4C26-AEAB-27715630A464}"/>
    <cellStyle name="Normal 5 2 5 3_Jurisdictional Study" xfId="9971" xr:uid="{CB3457B3-8AC2-4907-846C-3F28D01D26A6}"/>
    <cellStyle name="Normal 5 2 5 4" xfId="7055" xr:uid="{695C9B9F-1782-4E6F-9DCE-FF2FBA06A285}"/>
    <cellStyle name="Normal 5 2 5 4 2" xfId="7056" xr:uid="{82F1DE99-9C9E-4A9E-B3A4-9007E90935EF}"/>
    <cellStyle name="Normal 5 2 5 4_Jurisdictional Study" xfId="9973" xr:uid="{BC4B145E-9A9A-44A5-8B3B-6142D8825F31}"/>
    <cellStyle name="Normal 5 2 5 5" xfId="7057" xr:uid="{33577483-EAD2-48E8-AFE7-E4E3923ED381}"/>
    <cellStyle name="Normal 5 2 5 6" xfId="16122" xr:uid="{F2456243-6FF5-4E09-9DE3-FC613A9137F5}"/>
    <cellStyle name="Normal 5 2 5_Jurisdictional Study" xfId="9966" xr:uid="{69BB5738-2729-4717-9FE2-5647BC41A93B}"/>
    <cellStyle name="Normal 5 2 6" xfId="7058" xr:uid="{4E62182D-5234-42A7-BF1C-9F2FB421D1B3}"/>
    <cellStyle name="Normal 5 2 6 2" xfId="7059" xr:uid="{7694592B-5D03-42FD-A57E-834A696B2560}"/>
    <cellStyle name="Normal 5 2 6 2 2" xfId="7060" xr:uid="{F974B39E-019E-48AC-B69D-460FD4551342}"/>
    <cellStyle name="Normal 5 2 6 2 2 2" xfId="7061" xr:uid="{13ECC6A7-11A8-48F2-BBE5-5371FFBA3B51}"/>
    <cellStyle name="Normal 5 2 6 2 2_Jurisdictional Study" xfId="9976" xr:uid="{DD1582A1-CDC1-42CA-9DD5-44AABF18D605}"/>
    <cellStyle name="Normal 5 2 6 2 3" xfId="7062" xr:uid="{CC7011F2-A6E3-4463-B572-25E986E40E84}"/>
    <cellStyle name="Normal 5 2 6 2_Jurisdictional Study" xfId="9975" xr:uid="{27028C39-069B-4412-AC2C-B46EA4A34001}"/>
    <cellStyle name="Normal 5 2 6 3" xfId="7063" xr:uid="{CF06FFED-C484-44A2-A9AE-96E41950050A}"/>
    <cellStyle name="Normal 5 2 6 3 2" xfId="7064" xr:uid="{86ADD8C3-8EAD-448E-8F13-122059D2D95C}"/>
    <cellStyle name="Normal 5 2 6 3_Jurisdictional Study" xfId="9977" xr:uid="{D58BC789-55B9-4C84-A5C0-A8E5627BD8C3}"/>
    <cellStyle name="Normal 5 2 6 4" xfId="7065" xr:uid="{C58DB559-33E4-484B-A0A2-2437C1283ED9}"/>
    <cellStyle name="Normal 5 2 6_Jurisdictional Study" xfId="9974" xr:uid="{323E78F9-7503-4BB5-BAA2-06EE78984F42}"/>
    <cellStyle name="Normal 5 2 7" xfId="7066" xr:uid="{2AC3B90B-A724-42F5-8953-ED2AB267E591}"/>
    <cellStyle name="Normal 5 2 7 2" xfId="7067" xr:uid="{69D8F8F6-5E23-4C85-801E-4E50EBE78170}"/>
    <cellStyle name="Normal 5 2 7 2 2" xfId="7068" xr:uid="{A917FD38-0E6B-4695-AE9C-4DBFAADFDC2D}"/>
    <cellStyle name="Normal 5 2 7 2_Jurisdictional Study" xfId="9979" xr:uid="{B94DAF3B-912E-4FD7-9F87-318C63CE6D15}"/>
    <cellStyle name="Normal 5 2 7 3" xfId="7069" xr:uid="{AC928947-37F4-4E1D-B1F7-92AFE7207ABA}"/>
    <cellStyle name="Normal 5 2 7_Jurisdictional Study" xfId="9978" xr:uid="{949AAEA2-A586-4FED-B97C-D13BBFF954CF}"/>
    <cellStyle name="Normal 5 2 8" xfId="7070" xr:uid="{DBDC9C5B-4BAA-4FE6-B7C5-7E54272BB182}"/>
    <cellStyle name="Normal 5 2 8 2" xfId="7071" xr:uid="{AEF745EC-2159-4605-908A-7648D5551934}"/>
    <cellStyle name="Normal 5 2 8_Jurisdictional Study" xfId="9980" xr:uid="{85289A3D-5833-4A4F-8EE9-5BE102F7AA6F}"/>
    <cellStyle name="Normal 5 2 9" xfId="7072" xr:uid="{80091A96-CE1B-4700-81B0-AA7317CE836C}"/>
    <cellStyle name="Normal 5 2_Jurisdictional Study" xfId="9901" xr:uid="{F44528C5-7DE8-4A16-B9D1-3F2CDD10DC37}"/>
    <cellStyle name="Normal 5 3" xfId="360" xr:uid="{8D14AD46-ACB1-4B15-911B-B866D921B5D9}"/>
    <cellStyle name="Normal 5 3 10" xfId="7073" xr:uid="{FE833A30-4266-4198-8768-942729569FD6}"/>
    <cellStyle name="Normal 5 3 11" xfId="15680" xr:uid="{C574D5CE-C03B-4164-AB79-FDECB90F8090}"/>
    <cellStyle name="Normal 5 3 2" xfId="7074" xr:uid="{CD614339-DE2B-4908-B3A3-912BAF9AB758}"/>
    <cellStyle name="Normal 5 3 2 2" xfId="7075" xr:uid="{320FEADE-BB53-4285-B478-5FF2B5DAA982}"/>
    <cellStyle name="Normal 5 3 2 2 2" xfId="7076" xr:uid="{D80050E8-AC17-41B7-AFC5-7A4AC8A90BC3}"/>
    <cellStyle name="Normal 5 3 2 2 2 2" xfId="7077" xr:uid="{FC533020-47C9-4C03-9CD4-A33396F7BB4E}"/>
    <cellStyle name="Normal 5 3 2 2 2 2 2" xfId="7078" xr:uid="{EFF61280-55AC-4E05-BAE5-4ED77EB04161}"/>
    <cellStyle name="Normal 5 3 2 2 2 2 2 2" xfId="7079" xr:uid="{1632D5E8-D229-4D57-BD9C-ED57BF6FAA6C}"/>
    <cellStyle name="Normal 5 3 2 2 2 2 2 2 2" xfId="7080" xr:uid="{F7346AB5-15D4-4C9A-82A9-4BB45EEB3A1D}"/>
    <cellStyle name="Normal 5 3 2 2 2 2 2 2_Jurisdictional Study" xfId="9987" xr:uid="{92FFD4EC-E1B9-4981-A9A2-000E55B2B6CF}"/>
    <cellStyle name="Normal 5 3 2 2 2 2 2 3" xfId="7081" xr:uid="{CE5CBA0F-EC69-44A8-99AC-544ECA017CBE}"/>
    <cellStyle name="Normal 5 3 2 2 2 2 2_Jurisdictional Study" xfId="9986" xr:uid="{38CC0B47-6A82-4D48-A654-F4C099324F0E}"/>
    <cellStyle name="Normal 5 3 2 2 2 2 3" xfId="7082" xr:uid="{18D36FBB-FE79-40D3-9E6C-7A41285F7156}"/>
    <cellStyle name="Normal 5 3 2 2 2 2 3 2" xfId="7083" xr:uid="{3F4634CB-34F3-4319-A151-19C4B0AFCF3A}"/>
    <cellStyle name="Normal 5 3 2 2 2 2 3_Jurisdictional Study" xfId="9988" xr:uid="{2B3942B5-E195-4654-9F2C-410E608EB6FF}"/>
    <cellStyle name="Normal 5 3 2 2 2 2 4" xfId="7084" xr:uid="{1FF78D7E-A674-4129-B3F3-1329051B1CAD}"/>
    <cellStyle name="Normal 5 3 2 2 2 2_Jurisdictional Study" xfId="9985" xr:uid="{5691E962-3093-4DA8-841D-2419DD1E7506}"/>
    <cellStyle name="Normal 5 3 2 2 2 3" xfId="7085" xr:uid="{81BA6C0C-1E6F-4D1D-8E54-DCBC166EC008}"/>
    <cellStyle name="Normal 5 3 2 2 2 3 2" xfId="7086" xr:uid="{D4A83B05-6820-4C70-8D61-B29DEF33191B}"/>
    <cellStyle name="Normal 5 3 2 2 2 3 2 2" xfId="7087" xr:uid="{759BF008-6481-4BAD-9247-430C01ADE151}"/>
    <cellStyle name="Normal 5 3 2 2 2 3 2_Jurisdictional Study" xfId="9990" xr:uid="{70CA5F9B-2E7A-4F22-B184-325127689040}"/>
    <cellStyle name="Normal 5 3 2 2 2 3 3" xfId="7088" xr:uid="{E4BF226D-C6A3-4F9A-9BD7-59A6375C1852}"/>
    <cellStyle name="Normal 5 3 2 2 2 3_Jurisdictional Study" xfId="9989" xr:uid="{843C361B-8582-402E-9D36-3641A1E139D0}"/>
    <cellStyle name="Normal 5 3 2 2 2 4" xfId="7089" xr:uid="{67067992-57D4-4FE5-95E2-EE7FB8342B96}"/>
    <cellStyle name="Normal 5 3 2 2 2 4 2" xfId="7090" xr:uid="{7C847921-7D3A-48F4-BC6B-CCC519122BC4}"/>
    <cellStyle name="Normal 5 3 2 2 2 4_Jurisdictional Study" xfId="9991" xr:uid="{55718384-D146-4E38-8894-96142298CF57}"/>
    <cellStyle name="Normal 5 3 2 2 2 5" xfId="7091" xr:uid="{5725D2A7-378C-43DE-AB85-7D99092ED0B9}"/>
    <cellStyle name="Normal 5 3 2 2 2_Jurisdictional Study" xfId="9984" xr:uid="{B02800B5-2758-498F-8356-FE9618F726BD}"/>
    <cellStyle name="Normal 5 3 2 2 3" xfId="7092" xr:uid="{4DBA51DC-6CE4-4E25-A5D1-D4B6CF370DC1}"/>
    <cellStyle name="Normal 5 3 2 2 3 2" xfId="7093" xr:uid="{6E4CE7BA-571E-4967-AF0B-A44029B4958E}"/>
    <cellStyle name="Normal 5 3 2 2 3 2 2" xfId="7094" xr:uid="{D79BEC6D-448A-4605-BA72-4A3F016360A2}"/>
    <cellStyle name="Normal 5 3 2 2 3 2 2 2" xfId="7095" xr:uid="{60353247-9B9C-4E39-A60E-274E8052A6FC}"/>
    <cellStyle name="Normal 5 3 2 2 3 2 2_Jurisdictional Study" xfId="9994" xr:uid="{2543DDFE-53F2-4760-9149-C6F252B71C43}"/>
    <cellStyle name="Normal 5 3 2 2 3 2 3" xfId="7096" xr:uid="{D487DA92-4AA9-4A50-AE71-3846B8DFE9C5}"/>
    <cellStyle name="Normal 5 3 2 2 3 2_Jurisdictional Study" xfId="9993" xr:uid="{10DCCF23-DE27-4DA9-9608-9A4F0BD627B3}"/>
    <cellStyle name="Normal 5 3 2 2 3 3" xfId="7097" xr:uid="{BE6AFA6B-B200-49E4-BB73-3A2B290AEFA0}"/>
    <cellStyle name="Normal 5 3 2 2 3 3 2" xfId="7098" xr:uid="{082F04E8-2DA9-42CF-9EC2-95F25B55F51D}"/>
    <cellStyle name="Normal 5 3 2 2 3 3_Jurisdictional Study" xfId="9995" xr:uid="{D09FF2B5-9B6D-482A-8DB1-F04A268106F5}"/>
    <cellStyle name="Normal 5 3 2 2 3 4" xfId="7099" xr:uid="{422699C4-E363-4BB2-A4CE-3B7555D8E239}"/>
    <cellStyle name="Normal 5 3 2 2 3_Jurisdictional Study" xfId="9992" xr:uid="{2453D1BF-EC4E-4F80-821B-122663994EE9}"/>
    <cellStyle name="Normal 5 3 2 2 4" xfId="7100" xr:uid="{CB8AD766-18D7-4CE1-A495-FA7A9C590D19}"/>
    <cellStyle name="Normal 5 3 2 2 4 2" xfId="7101" xr:uid="{9027CD1C-F169-4126-863F-5FE30A87E8D5}"/>
    <cellStyle name="Normal 5 3 2 2 4 2 2" xfId="7102" xr:uid="{EF4C0799-9D77-4C83-83D2-D530085F07AA}"/>
    <cellStyle name="Normal 5 3 2 2 4 2_Jurisdictional Study" xfId="9997" xr:uid="{F8D2F00D-EF51-401D-8ACD-6895D78320C1}"/>
    <cellStyle name="Normal 5 3 2 2 4 3" xfId="7103" xr:uid="{F5BA9939-615C-4D6A-B8F8-B5DB0D80992B}"/>
    <cellStyle name="Normal 5 3 2 2 4_Jurisdictional Study" xfId="9996" xr:uid="{562943CE-EE45-46A3-9B2D-AB225CB1F924}"/>
    <cellStyle name="Normal 5 3 2 2 5" xfId="7104" xr:uid="{54D8B5BB-D87A-4FED-B32B-B01302E17E3B}"/>
    <cellStyle name="Normal 5 3 2 2 5 2" xfId="7105" xr:uid="{EA7967AF-4E50-46E8-A3E9-DD6C20A2DDC8}"/>
    <cellStyle name="Normal 5 3 2 2 5_Jurisdictional Study" xfId="9998" xr:uid="{6DC08068-C268-4AE8-8D67-6358A104E0F5}"/>
    <cellStyle name="Normal 5 3 2 2 6" xfId="7106" xr:uid="{0C2AF4FB-38BA-432F-95D1-4231DE2D7894}"/>
    <cellStyle name="Normal 5 3 2 2_Jurisdictional Study" xfId="9983" xr:uid="{9A17EEBD-AE52-4BF8-9803-F70FF2220860}"/>
    <cellStyle name="Normal 5 3 2 3" xfId="7107" xr:uid="{99ABA502-674D-4F21-A889-1F5200B8B2DC}"/>
    <cellStyle name="Normal 5 3 2 3 2" xfId="7108" xr:uid="{9C382C9E-EAF5-4243-AA74-387E82C33C56}"/>
    <cellStyle name="Normal 5 3 2 3 2 2" xfId="7109" xr:uid="{F094DCA8-A8E1-406D-991F-AD65EEB5A07B}"/>
    <cellStyle name="Normal 5 3 2 3 2 2 2" xfId="7110" xr:uid="{74F6E7CD-EE60-4B2C-96C3-FF2EF5B26713}"/>
    <cellStyle name="Normal 5 3 2 3 2 2 2 2" xfId="7111" xr:uid="{7C7B7396-BCB5-4DB3-8EA2-756742371409}"/>
    <cellStyle name="Normal 5 3 2 3 2 2 2_Jurisdictional Study" xfId="10002" xr:uid="{1D60E1A6-10A9-4ED0-A1F1-818B4A6BA0DB}"/>
    <cellStyle name="Normal 5 3 2 3 2 2 3" xfId="7112" xr:uid="{C2C3673F-827A-452C-B79B-804992340645}"/>
    <cellStyle name="Normal 5 3 2 3 2 2_Jurisdictional Study" xfId="10001" xr:uid="{B1B0CC1E-B12D-40C6-A613-3A76678E2160}"/>
    <cellStyle name="Normal 5 3 2 3 2 3" xfId="7113" xr:uid="{0DD176D2-CAD4-40AB-92FC-6CB4D223C33F}"/>
    <cellStyle name="Normal 5 3 2 3 2 3 2" xfId="7114" xr:uid="{6A2D7983-6E62-4E1F-8279-174B6BA067D3}"/>
    <cellStyle name="Normal 5 3 2 3 2 3_Jurisdictional Study" xfId="10003" xr:uid="{271F6BE2-705D-4EFC-9953-7CF890FC3CA8}"/>
    <cellStyle name="Normal 5 3 2 3 2 4" xfId="7115" xr:uid="{F49764E1-452D-4E00-BA3B-C52BFB9B7A83}"/>
    <cellStyle name="Normal 5 3 2 3 2_Jurisdictional Study" xfId="10000" xr:uid="{47638ECF-96AC-48A8-8889-C3463BBF4838}"/>
    <cellStyle name="Normal 5 3 2 3 3" xfId="7116" xr:uid="{C6722499-FC83-4B23-89D3-0FDD07526A8F}"/>
    <cellStyle name="Normal 5 3 2 3 3 2" xfId="7117" xr:uid="{72CBAC72-C4E7-475B-B8F3-8F29927FC212}"/>
    <cellStyle name="Normal 5 3 2 3 3 2 2" xfId="7118" xr:uid="{202F41C7-EBCA-4C69-B844-C861E63A3055}"/>
    <cellStyle name="Normal 5 3 2 3 3 2_Jurisdictional Study" xfId="10005" xr:uid="{B48C3CDE-727B-4DAE-98D3-4F70973BA202}"/>
    <cellStyle name="Normal 5 3 2 3 3 3" xfId="7119" xr:uid="{B2BA210D-C6C3-439F-8574-9F3B66800CA0}"/>
    <cellStyle name="Normal 5 3 2 3 3_Jurisdictional Study" xfId="10004" xr:uid="{FCA7C153-E53A-4E57-BFB2-707AAFCD3740}"/>
    <cellStyle name="Normal 5 3 2 3 4" xfId="7120" xr:uid="{603FA54B-4B59-494B-866C-00675B75C5A7}"/>
    <cellStyle name="Normal 5 3 2 3 4 2" xfId="7121" xr:uid="{A9C24287-87B8-42E2-B21C-101514B5EA81}"/>
    <cellStyle name="Normal 5 3 2 3 4_Jurisdictional Study" xfId="10006" xr:uid="{C7C91198-CCA0-46A6-9EF4-E7D3984D6684}"/>
    <cellStyle name="Normal 5 3 2 3 5" xfId="7122" xr:uid="{5BFEDCF5-4C51-418C-AE66-18E51FCB1289}"/>
    <cellStyle name="Normal 5 3 2 3_Jurisdictional Study" xfId="9999" xr:uid="{ABB1F280-4ADD-4364-B9F1-8FCAD1764246}"/>
    <cellStyle name="Normal 5 3 2 4" xfId="7123" xr:uid="{66CD9A73-7311-45B7-9E14-E6D04BF2E258}"/>
    <cellStyle name="Normal 5 3 2 4 2" xfId="7124" xr:uid="{CC851BE4-3C09-4361-8A83-B7B12B8F19C4}"/>
    <cellStyle name="Normal 5 3 2 4 2 2" xfId="7125" xr:uid="{3D21F0D4-534F-47DD-8F32-1FEED7BB8E12}"/>
    <cellStyle name="Normal 5 3 2 4 2 2 2" xfId="7126" xr:uid="{480E34DB-BBE1-45CC-96A4-798E95910C90}"/>
    <cellStyle name="Normal 5 3 2 4 2 2 2 2" xfId="7127" xr:uid="{8E6BFFB4-171E-4199-ADA5-FFD6FDB94D25}"/>
    <cellStyle name="Normal 5 3 2 4 2 2 2_Jurisdictional Study" xfId="10010" xr:uid="{43FAC23F-B6A4-4976-807B-78A28432FCBA}"/>
    <cellStyle name="Normal 5 3 2 4 2 2 3" xfId="7128" xr:uid="{35CA4CA7-7A70-45C4-8D31-18875DDB07A0}"/>
    <cellStyle name="Normal 5 3 2 4 2 2_Jurisdictional Study" xfId="10009" xr:uid="{1D9460EE-632C-41F0-9445-F65474091190}"/>
    <cellStyle name="Normal 5 3 2 4 2 3" xfId="7129" xr:uid="{8A540C15-310C-4D6B-866E-86C4252CB524}"/>
    <cellStyle name="Normal 5 3 2 4 2 3 2" xfId="7130" xr:uid="{89236578-A4E7-4B66-9067-1B48F31F13B6}"/>
    <cellStyle name="Normal 5 3 2 4 2 3_Jurisdictional Study" xfId="10011" xr:uid="{C90D6346-D1D5-4B2A-A7C5-0FBBEB0AB28B}"/>
    <cellStyle name="Normal 5 3 2 4 2 4" xfId="7131" xr:uid="{D7430B38-7CDA-4C84-B776-38FF8A1AF1BF}"/>
    <cellStyle name="Normal 5 3 2 4 2_Jurisdictional Study" xfId="10008" xr:uid="{7A4C5CB5-4665-416F-8599-783CBCD35031}"/>
    <cellStyle name="Normal 5 3 2 4 3" xfId="7132" xr:uid="{0ED5CBDB-C817-4798-A791-37A42D2BCE3E}"/>
    <cellStyle name="Normal 5 3 2 4 3 2" xfId="7133" xr:uid="{E38CB24D-C047-408E-AE12-4E3D0CE9A3C2}"/>
    <cellStyle name="Normal 5 3 2 4 3 2 2" xfId="7134" xr:uid="{B7DB3726-EE96-483F-BA91-CE585CEDF64C}"/>
    <cellStyle name="Normal 5 3 2 4 3 2_Jurisdictional Study" xfId="10013" xr:uid="{3EC9998A-A639-4573-AA02-F30F1CD8158A}"/>
    <cellStyle name="Normal 5 3 2 4 3 3" xfId="7135" xr:uid="{C342E2C0-1C1A-407B-807A-632480A1E4FB}"/>
    <cellStyle name="Normal 5 3 2 4 3_Jurisdictional Study" xfId="10012" xr:uid="{D0A485FF-6832-4D89-ADE9-1C3C581FBE33}"/>
    <cellStyle name="Normal 5 3 2 4 4" xfId="7136" xr:uid="{20A04A19-67BC-4519-8CAD-94C9BAB64348}"/>
    <cellStyle name="Normal 5 3 2 4 4 2" xfId="7137" xr:uid="{E0F2AF01-D260-4CA3-BFA9-F2E68152BC31}"/>
    <cellStyle name="Normal 5 3 2 4 4_Jurisdictional Study" xfId="10014" xr:uid="{6F2FD7FE-AD0C-4807-BA2F-7960926139A7}"/>
    <cellStyle name="Normal 5 3 2 4 5" xfId="7138" xr:uid="{D0EDC851-E38C-4C37-B586-D42537DD87DD}"/>
    <cellStyle name="Normal 5 3 2 4_Jurisdictional Study" xfId="10007" xr:uid="{4FF63C2C-91C4-49CF-BEEB-19646DB3D7B9}"/>
    <cellStyle name="Normal 5 3 2 5" xfId="7139" xr:uid="{A4B61C2B-6569-4693-A69E-F506F36DBB23}"/>
    <cellStyle name="Normal 5 3 2 5 2" xfId="7140" xr:uid="{F62BB1FA-1DF8-4470-BEC0-1E8876DF828D}"/>
    <cellStyle name="Normal 5 3 2 5 2 2" xfId="7141" xr:uid="{B70EEFF9-6A41-4A0D-A73D-9882646156FF}"/>
    <cellStyle name="Normal 5 3 2 5 2 2 2" xfId="7142" xr:uid="{79C328BB-EAA9-43BE-BE24-0B0838DEF336}"/>
    <cellStyle name="Normal 5 3 2 5 2 2_Jurisdictional Study" xfId="10017" xr:uid="{87520AEC-85CB-458B-9CA7-905964BEC5DE}"/>
    <cellStyle name="Normal 5 3 2 5 2 3" xfId="7143" xr:uid="{0BA7C31B-B939-4C7F-9991-37D4079E4A82}"/>
    <cellStyle name="Normal 5 3 2 5 2_Jurisdictional Study" xfId="10016" xr:uid="{94304B40-ED60-4E0E-8AF3-C94288DA3A69}"/>
    <cellStyle name="Normal 5 3 2 5 3" xfId="7144" xr:uid="{39702024-6368-41AC-A0F6-BA30BDF97535}"/>
    <cellStyle name="Normal 5 3 2 5 3 2" xfId="7145" xr:uid="{18770AC9-D9A8-4A2F-9C13-6CC49AF74186}"/>
    <cellStyle name="Normal 5 3 2 5 3_Jurisdictional Study" xfId="10018" xr:uid="{DB47AA67-5AE6-42BA-AF67-55B6DC0EA17F}"/>
    <cellStyle name="Normal 5 3 2 5 4" xfId="7146" xr:uid="{18A4D404-0A04-459C-A256-9E6C9570E03D}"/>
    <cellStyle name="Normal 5 3 2 5_Jurisdictional Study" xfId="10015" xr:uid="{8E2E4D36-1226-49AA-A9A5-8350D3148083}"/>
    <cellStyle name="Normal 5 3 2 6" xfId="7147" xr:uid="{062DB38D-C8CD-40D5-B11C-49F3FAFFA92B}"/>
    <cellStyle name="Normal 5 3 2 6 2" xfId="7148" xr:uid="{73969233-9D27-4B31-B737-C3BD24E9B564}"/>
    <cellStyle name="Normal 5 3 2 6 2 2" xfId="7149" xr:uid="{8F7D00BC-EDBA-4AB2-B26E-B6E5D01BFD08}"/>
    <cellStyle name="Normal 5 3 2 6 2_Jurisdictional Study" xfId="10020" xr:uid="{24669A5C-2710-4616-B5D4-9685364FD6A2}"/>
    <cellStyle name="Normal 5 3 2 6 3" xfId="7150" xr:uid="{7216BDDB-55EC-4270-B540-77E580BDD67F}"/>
    <cellStyle name="Normal 5 3 2 6_Jurisdictional Study" xfId="10019" xr:uid="{EA3C5B97-32BD-4F22-B519-510456ACFB2E}"/>
    <cellStyle name="Normal 5 3 2 7" xfId="7151" xr:uid="{D21FC60B-77BA-446B-9574-08CBFEFEE324}"/>
    <cellStyle name="Normal 5 3 2 7 2" xfId="7152" xr:uid="{9166FF8C-C4E2-4E07-94E9-DE5BC7F19513}"/>
    <cellStyle name="Normal 5 3 2 7_Jurisdictional Study" xfId="10021" xr:uid="{EA693318-53FB-4E04-B039-C3C762476926}"/>
    <cellStyle name="Normal 5 3 2 8" xfId="7153" xr:uid="{7D321CAD-AC29-4F73-B24B-DCB0C348520D}"/>
    <cellStyle name="Normal 5 3 2_Jurisdictional Study" xfId="9982" xr:uid="{CDEC42B8-D0CE-4CF6-950F-02177C2DA705}"/>
    <cellStyle name="Normal 5 3 3" xfId="7154" xr:uid="{216D6C14-28DB-4DB4-BF3B-8C6F50B89ABA}"/>
    <cellStyle name="Normal 5 3 3 2" xfId="7155" xr:uid="{E05421E8-24A2-48C0-B5C3-C79FB4F5C545}"/>
    <cellStyle name="Normal 5 3 3 2 2" xfId="7156" xr:uid="{194961BA-9C9E-450F-8E4A-3961D01E0FF5}"/>
    <cellStyle name="Normal 5 3 3 2 2 2" xfId="7157" xr:uid="{F67E0148-1F9F-4219-8AC9-2C408C2C8F64}"/>
    <cellStyle name="Normal 5 3 3 2 2 2 2" xfId="7158" xr:uid="{14E6014C-A379-4C18-8EFA-4B74FE02B750}"/>
    <cellStyle name="Normal 5 3 3 2 2 2 2 2" xfId="7159" xr:uid="{83A11207-0764-4282-8CB4-BB96BC4CEF8A}"/>
    <cellStyle name="Normal 5 3 3 2 2 2 2_Jurisdictional Study" xfId="10026" xr:uid="{67FCCACD-59E9-437C-A131-4A90148ED58C}"/>
    <cellStyle name="Normal 5 3 3 2 2 2 3" xfId="7160" xr:uid="{789A3C9A-9CA2-41B4-B6BB-7B6156110739}"/>
    <cellStyle name="Normal 5 3 3 2 2 2_Jurisdictional Study" xfId="10025" xr:uid="{BEE05098-D233-4319-BD67-24A6C93B150F}"/>
    <cellStyle name="Normal 5 3 3 2 2 3" xfId="7161" xr:uid="{957CE608-3B75-4B60-9E0D-9F2D901EE2A9}"/>
    <cellStyle name="Normal 5 3 3 2 2 3 2" xfId="7162" xr:uid="{C8B93829-B89D-4FCB-8916-8749C295A7E5}"/>
    <cellStyle name="Normal 5 3 3 2 2 3_Jurisdictional Study" xfId="10027" xr:uid="{202A1989-0A74-4288-8E73-7A15647B05C8}"/>
    <cellStyle name="Normal 5 3 3 2 2 4" xfId="7163" xr:uid="{21E15E01-37A8-4357-B28E-E57DE7662F49}"/>
    <cellStyle name="Normal 5 3 3 2 2_Jurisdictional Study" xfId="10024" xr:uid="{22420A0B-5A7F-4735-A0AA-DDA979E6818B}"/>
    <cellStyle name="Normal 5 3 3 2 3" xfId="7164" xr:uid="{75A932C1-78D5-4083-A61E-527162D08A3A}"/>
    <cellStyle name="Normal 5 3 3 2 3 2" xfId="7165" xr:uid="{DF6F36DD-6F19-4FC3-A88A-072FD1653140}"/>
    <cellStyle name="Normal 5 3 3 2 3 2 2" xfId="7166" xr:uid="{B29CB6A2-3A59-4693-AD5B-C013A6863C7F}"/>
    <cellStyle name="Normal 5 3 3 2 3 2_Jurisdictional Study" xfId="10029" xr:uid="{1D32954A-F1DA-48BE-B42F-013C2208A4D7}"/>
    <cellStyle name="Normal 5 3 3 2 3 3" xfId="7167" xr:uid="{538C6023-52A2-4D79-9A43-FE9980C4D397}"/>
    <cellStyle name="Normal 5 3 3 2 3_Jurisdictional Study" xfId="10028" xr:uid="{912E645D-9AF7-4230-8D34-437F9CA824A7}"/>
    <cellStyle name="Normal 5 3 3 2 4" xfId="7168" xr:uid="{A1FE0AE1-A6C8-4950-9702-0A7E2845D11D}"/>
    <cellStyle name="Normal 5 3 3 2 4 2" xfId="7169" xr:uid="{1D85F2C8-0EC1-4518-A9BA-E543AC90CF9C}"/>
    <cellStyle name="Normal 5 3 3 2 4_Jurisdictional Study" xfId="10030" xr:uid="{FBBDC23E-F1C8-4310-9EE8-68966F113660}"/>
    <cellStyle name="Normal 5 3 3 2 5" xfId="7170" xr:uid="{DD38DECA-D167-4C9E-A2EA-62C033312032}"/>
    <cellStyle name="Normal 5 3 3 2_Jurisdictional Study" xfId="10023" xr:uid="{F85A1CA0-88F2-4BA4-A827-5586C20123C3}"/>
    <cellStyle name="Normal 5 3 3 3" xfId="7171" xr:uid="{52627008-2981-469C-A095-4993F39BDD7B}"/>
    <cellStyle name="Normal 5 3 3 3 2" xfId="7172" xr:uid="{6C712C5A-B647-4FB1-8226-F299E40ED999}"/>
    <cellStyle name="Normal 5 3 3 3 2 2" xfId="7173" xr:uid="{7F860707-E5FB-45D1-A055-DB1CC7A41C21}"/>
    <cellStyle name="Normal 5 3 3 3 2 2 2" xfId="7174" xr:uid="{23E3B97D-8715-4953-91FC-6B0CFCC2F971}"/>
    <cellStyle name="Normal 5 3 3 3 2 2_Jurisdictional Study" xfId="10033" xr:uid="{FFCD7C65-28AE-43F4-8B0F-87A8D7E34BAD}"/>
    <cellStyle name="Normal 5 3 3 3 2 3" xfId="7175" xr:uid="{5FAF67B2-12AD-4DED-98A9-5E72E77BC652}"/>
    <cellStyle name="Normal 5 3 3 3 2_Jurisdictional Study" xfId="10032" xr:uid="{9F20B938-446D-40E8-8EAB-DD09B0FEAD0F}"/>
    <cellStyle name="Normal 5 3 3 3 3" xfId="7176" xr:uid="{F0BC8D89-2BCF-44B0-87FB-C21DB96E3DC9}"/>
    <cellStyle name="Normal 5 3 3 3 3 2" xfId="7177" xr:uid="{4735DE19-2F8C-468C-A346-C85F9801C2E8}"/>
    <cellStyle name="Normal 5 3 3 3 3_Jurisdictional Study" xfId="10034" xr:uid="{1374AEF0-4296-4250-B6D3-A40F0394F764}"/>
    <cellStyle name="Normal 5 3 3 3 4" xfId="7178" xr:uid="{CA7845E6-1892-4A63-9FB9-68FCAC7C3325}"/>
    <cellStyle name="Normal 5 3 3 3_Jurisdictional Study" xfId="10031" xr:uid="{574C31AF-77FA-4500-AD42-8B09C4530C6C}"/>
    <cellStyle name="Normal 5 3 3 4" xfId="7179" xr:uid="{C73BC13F-D4C8-4F4E-BD29-8780A0236D14}"/>
    <cellStyle name="Normal 5 3 3 4 2" xfId="7180" xr:uid="{F1BCB536-8AB5-4A29-969D-F14669628AA6}"/>
    <cellStyle name="Normal 5 3 3 4 2 2" xfId="7181" xr:uid="{900D7604-2BC3-4668-AD91-F90A6DCA1E98}"/>
    <cellStyle name="Normal 5 3 3 4 2_Jurisdictional Study" xfId="10036" xr:uid="{AC98F5F2-EB32-4B20-A1B7-193119B1718B}"/>
    <cellStyle name="Normal 5 3 3 4 3" xfId="7182" xr:uid="{305BB094-8B85-4103-8CF3-BE3FC349D223}"/>
    <cellStyle name="Normal 5 3 3 4_Jurisdictional Study" xfId="10035" xr:uid="{531EE001-0E2B-4D7E-9CE6-1603F9E5F96A}"/>
    <cellStyle name="Normal 5 3 3 5" xfId="7183" xr:uid="{DB125CD7-9233-451E-A6F9-19BE3E0B63C7}"/>
    <cellStyle name="Normal 5 3 3 5 2" xfId="7184" xr:uid="{941008DD-A602-4CDB-8064-85EA7CD6970B}"/>
    <cellStyle name="Normal 5 3 3 5_Jurisdictional Study" xfId="10037" xr:uid="{B966813E-B338-49DE-9932-8911C993DD74}"/>
    <cellStyle name="Normal 5 3 3 6" xfId="7185" xr:uid="{6E66AF53-A2B2-480D-93D3-13A0F30FF21C}"/>
    <cellStyle name="Normal 5 3 3_Jurisdictional Study" xfId="10022" xr:uid="{CFEE3DAE-6D8C-4AED-ACC4-66EAD973F8AF}"/>
    <cellStyle name="Normal 5 3 4" xfId="7186" xr:uid="{D4E77C8D-12DC-4DCA-93C8-6C69F38EEABB}"/>
    <cellStyle name="Normal 5 3 4 2" xfId="7187" xr:uid="{297D3433-A270-49E3-BB83-127EC24F9427}"/>
    <cellStyle name="Normal 5 3 4 2 2" xfId="7188" xr:uid="{EAB89AF7-31F5-429F-A65F-7DAB2D508B18}"/>
    <cellStyle name="Normal 5 3 4 2 2 2" xfId="7189" xr:uid="{115F20C1-5640-4823-98EC-441643E41F14}"/>
    <cellStyle name="Normal 5 3 4 2 2 2 2" xfId="7190" xr:uid="{C7F17562-7F90-424E-B272-B65973F976F6}"/>
    <cellStyle name="Normal 5 3 4 2 2 2_Jurisdictional Study" xfId="10041" xr:uid="{DCFF02AA-3266-4E88-AC3A-B0FD20B5D39B}"/>
    <cellStyle name="Normal 5 3 4 2 2 3" xfId="7191" xr:uid="{343A271D-0A79-4726-8120-EC2B22ADCBFD}"/>
    <cellStyle name="Normal 5 3 4 2 2_Jurisdictional Study" xfId="10040" xr:uid="{4D324463-10CF-4241-81A9-D9002344166B}"/>
    <cellStyle name="Normal 5 3 4 2 3" xfId="7192" xr:uid="{49592D57-4B0D-4F93-9EBA-C38334651C9D}"/>
    <cellStyle name="Normal 5 3 4 2 3 2" xfId="7193" xr:uid="{3A701951-10D0-4C6B-AFE4-FA5D25D222D8}"/>
    <cellStyle name="Normal 5 3 4 2 3_Jurisdictional Study" xfId="10042" xr:uid="{1B4EE3DB-99A1-4534-8B06-A9A05480CA88}"/>
    <cellStyle name="Normal 5 3 4 2 4" xfId="7194" xr:uid="{901125A6-E76B-48D4-98FF-4640F8953709}"/>
    <cellStyle name="Normal 5 3 4 2_Jurisdictional Study" xfId="10039" xr:uid="{5FF8E841-EED0-4330-AA2A-E32EB98E73F8}"/>
    <cellStyle name="Normal 5 3 4 3" xfId="7195" xr:uid="{55BD2627-F5A6-423A-B451-7AF3D6737B87}"/>
    <cellStyle name="Normal 5 3 4 3 2" xfId="7196" xr:uid="{50A32BC5-7615-42FD-A3AA-0B0DA1B7347F}"/>
    <cellStyle name="Normal 5 3 4 3 2 2" xfId="7197" xr:uid="{485DBB55-7D31-4E68-8F02-8E3249D3151D}"/>
    <cellStyle name="Normal 5 3 4 3 2_Jurisdictional Study" xfId="10044" xr:uid="{DD1915FF-8861-4AFB-8CAC-B1838336BF3F}"/>
    <cellStyle name="Normal 5 3 4 3 3" xfId="7198" xr:uid="{C9480828-6774-4482-9D47-A1DBF864CC78}"/>
    <cellStyle name="Normal 5 3 4 3_Jurisdictional Study" xfId="10043" xr:uid="{786BEAF2-E6F2-422C-AF3F-A02461F38002}"/>
    <cellStyle name="Normal 5 3 4 4" xfId="7199" xr:uid="{07604620-7672-452A-9229-806A334AEE16}"/>
    <cellStyle name="Normal 5 3 4 4 2" xfId="7200" xr:uid="{855D9BED-08BB-45D2-8892-7E3618243B67}"/>
    <cellStyle name="Normal 5 3 4 4_Jurisdictional Study" xfId="10045" xr:uid="{655591ED-E7F8-4320-98B8-E174BCC99005}"/>
    <cellStyle name="Normal 5 3 4 5" xfId="7201" xr:uid="{3FA40F28-152D-4175-927B-4DA5A09AB739}"/>
    <cellStyle name="Normal 5 3 4_Jurisdictional Study" xfId="10038" xr:uid="{7FFF6104-5B0D-489C-A693-26E19CFB3E3B}"/>
    <cellStyle name="Normal 5 3 5" xfId="7202" xr:uid="{9D5B46D3-75EC-487F-BBBB-0A0426B38580}"/>
    <cellStyle name="Normal 5 3 5 2" xfId="7203" xr:uid="{79002BEE-5E3C-46BC-9AEF-2FC5B5E0AD62}"/>
    <cellStyle name="Normal 5 3 5 2 2" xfId="7204" xr:uid="{EC5276EC-5F51-4DCB-B590-A2639E4C9E67}"/>
    <cellStyle name="Normal 5 3 5 2 2 2" xfId="7205" xr:uid="{3E2B255C-F196-4447-8B06-D26C68DB849D}"/>
    <cellStyle name="Normal 5 3 5 2 2 2 2" xfId="7206" xr:uid="{FA73F762-E29F-4893-A0DC-F072F5B727C1}"/>
    <cellStyle name="Normal 5 3 5 2 2 2_Jurisdictional Study" xfId="10049" xr:uid="{C9CAB8C4-F9B0-4F70-9CB2-3BF4E1B10CFC}"/>
    <cellStyle name="Normal 5 3 5 2 2 3" xfId="7207" xr:uid="{DB44B16C-E561-4717-8FA3-FDE3B07DBB02}"/>
    <cellStyle name="Normal 5 3 5 2 2_Jurisdictional Study" xfId="10048" xr:uid="{5CF672C1-5513-462F-B590-BCFC4F3784D3}"/>
    <cellStyle name="Normal 5 3 5 2 3" xfId="7208" xr:uid="{5130E243-3B8F-4130-AE94-35C69093C22A}"/>
    <cellStyle name="Normal 5 3 5 2 3 2" xfId="7209" xr:uid="{B0E29D84-D0D4-42AB-9DD2-20456C2D72D9}"/>
    <cellStyle name="Normal 5 3 5 2 3_Jurisdictional Study" xfId="10050" xr:uid="{AC46EED9-B900-440E-9D04-5AD856D5B3E6}"/>
    <cellStyle name="Normal 5 3 5 2 4" xfId="7210" xr:uid="{DDEEF9AB-A188-4554-AC8F-10D72FCA0D4E}"/>
    <cellStyle name="Normal 5 3 5 2_Jurisdictional Study" xfId="10047" xr:uid="{6F2DBA05-B7E9-47C7-AD3B-8969102A7F7D}"/>
    <cellStyle name="Normal 5 3 5 3" xfId="7211" xr:uid="{FCCA2009-2486-423F-8F8E-0EA1D261A04B}"/>
    <cellStyle name="Normal 5 3 5 3 2" xfId="7212" xr:uid="{992C727B-D595-44F6-B1FE-34CB664D23E2}"/>
    <cellStyle name="Normal 5 3 5 3 2 2" xfId="7213" xr:uid="{6DA30283-5B29-4C3F-922B-E8641370A65B}"/>
    <cellStyle name="Normal 5 3 5 3 2_Jurisdictional Study" xfId="10052" xr:uid="{3780760D-1B72-443D-8DC0-C258A2914CF3}"/>
    <cellStyle name="Normal 5 3 5 3 3" xfId="7214" xr:uid="{00523805-BFE4-4FB2-92BC-870F0842BECC}"/>
    <cellStyle name="Normal 5 3 5 3_Jurisdictional Study" xfId="10051" xr:uid="{2389A9C1-C31A-41C1-9062-0216E6AFBC5D}"/>
    <cellStyle name="Normal 5 3 5 4" xfId="7215" xr:uid="{4F0DB954-9E40-4563-9A0E-130F9AC86D4D}"/>
    <cellStyle name="Normal 5 3 5 4 2" xfId="7216" xr:uid="{25308F29-7BF0-4EA3-B5F9-E02D02776662}"/>
    <cellStyle name="Normal 5 3 5 4_Jurisdictional Study" xfId="10053" xr:uid="{A05F19DC-6210-4F2C-B256-1E5A49F063C0}"/>
    <cellStyle name="Normal 5 3 5 5" xfId="7217" xr:uid="{16CB0E7B-C1BB-4E6F-B79F-3A7DEA04C406}"/>
    <cellStyle name="Normal 5 3 5_Jurisdictional Study" xfId="10046" xr:uid="{56A12A7D-8289-43AF-A993-A3FE84EE0F0E}"/>
    <cellStyle name="Normal 5 3 6" xfId="7218" xr:uid="{6FDF722A-A6BE-4661-8556-1F7B354599AC}"/>
    <cellStyle name="Normal 5 3 6 2" xfId="7219" xr:uid="{58F15083-A424-4D8E-858B-EC3FEF440B16}"/>
    <cellStyle name="Normal 5 3 6 2 2" xfId="7220" xr:uid="{871AC205-1AFB-43D3-9488-6372BAAF7854}"/>
    <cellStyle name="Normal 5 3 6 2 2 2" xfId="7221" xr:uid="{6A2731CF-4DB1-4A5F-A804-7876E72F57D7}"/>
    <cellStyle name="Normal 5 3 6 2 2_Jurisdictional Study" xfId="10056" xr:uid="{1879769D-45D1-43DE-9D25-22155284D38C}"/>
    <cellStyle name="Normal 5 3 6 2 3" xfId="7222" xr:uid="{D187B7C6-40C1-464A-807D-66E14FA50080}"/>
    <cellStyle name="Normal 5 3 6 2_Jurisdictional Study" xfId="10055" xr:uid="{7029D11E-EEBD-4CC2-A534-34AD81E08A8E}"/>
    <cellStyle name="Normal 5 3 6 3" xfId="7223" xr:uid="{D1D2FD43-0C99-4499-AFFE-58F17CB75E95}"/>
    <cellStyle name="Normal 5 3 6 3 2" xfId="7224" xr:uid="{29E39E4C-4EBE-4E22-9055-514D7766ADE3}"/>
    <cellStyle name="Normal 5 3 6 3_Jurisdictional Study" xfId="10057" xr:uid="{A69546EB-CC4F-4AA7-BEC9-919905D9E340}"/>
    <cellStyle name="Normal 5 3 6 4" xfId="7225" xr:uid="{899FCFCC-2E52-4746-A37A-E460FD35A367}"/>
    <cellStyle name="Normal 5 3 6_Jurisdictional Study" xfId="10054" xr:uid="{0BCC73C5-FD9F-4961-85F1-993D8FA52C68}"/>
    <cellStyle name="Normal 5 3 7" xfId="7226" xr:uid="{A34B4DBA-F81E-4543-8255-BEAEAE7E5BD9}"/>
    <cellStyle name="Normal 5 3 7 2" xfId="7227" xr:uid="{569425F4-C852-43A8-8882-39EDDE803817}"/>
    <cellStyle name="Normal 5 3 7 2 2" xfId="7228" xr:uid="{51FCB49A-6FEE-4A36-AFA0-CFD55F608504}"/>
    <cellStyle name="Normal 5 3 7 2_Jurisdictional Study" xfId="10059" xr:uid="{580A1D77-01A1-4AC5-BCE4-317F013F54D6}"/>
    <cellStyle name="Normal 5 3 7 3" xfId="7229" xr:uid="{A2F4F4E9-C8B2-4ED8-AFAA-0FCA7B4BD7BC}"/>
    <cellStyle name="Normal 5 3 7_Jurisdictional Study" xfId="10058" xr:uid="{024CBABD-3833-4B7D-A9B6-8B830EDED753}"/>
    <cellStyle name="Normal 5 3 8" xfId="7230" xr:uid="{B89D70B0-9CD3-4392-B35D-BA6BD555536F}"/>
    <cellStyle name="Normal 5 3 8 2" xfId="7231" xr:uid="{AC225893-04DB-456E-A67C-56D22134B7D7}"/>
    <cellStyle name="Normal 5 3 8_Jurisdictional Study" xfId="10060" xr:uid="{0321887F-0FF6-4766-A062-F7C7975013F7}"/>
    <cellStyle name="Normal 5 3 9" xfId="7232" xr:uid="{7CDD0CBE-8358-4D47-A428-7EB5968081DA}"/>
    <cellStyle name="Normal 5 3_Jurisdictional Study" xfId="9981" xr:uid="{E120391B-AF90-443F-9747-29AA0B97ACC1}"/>
    <cellStyle name="Normal 5 4" xfId="199" xr:uid="{310D7AFB-76C2-4898-A192-7D5F5E92A85F}"/>
    <cellStyle name="Normal 5 4 10" xfId="7233" xr:uid="{D6F22318-9106-4902-8213-4750E487A282}"/>
    <cellStyle name="Normal 5 4 2" xfId="7234" xr:uid="{A4BFD848-9EA3-4ACA-A3D5-29AC8F887083}"/>
    <cellStyle name="Normal 5 4 2 2" xfId="7235" xr:uid="{AAF21C25-130D-4E37-9325-2BA153E30430}"/>
    <cellStyle name="Normal 5 4 2 2 2" xfId="7236" xr:uid="{EF173E54-649A-49C6-BB7F-5077F4DBA66D}"/>
    <cellStyle name="Normal 5 4 2 2 2 2" xfId="7237" xr:uid="{D9AC24BB-AE6A-43E4-BE76-6CD4DDDFAD39}"/>
    <cellStyle name="Normal 5 4 2 2 2 2 2" xfId="7238" xr:uid="{CEE350D6-16A5-4279-9009-56B9EE07C3A3}"/>
    <cellStyle name="Normal 5 4 2 2 2 2 2 2" xfId="7239" xr:uid="{28A0287C-83E2-4390-8974-3864B9E1938A}"/>
    <cellStyle name="Normal 5 4 2 2 2 2 2_Jurisdictional Study" xfId="10066" xr:uid="{58BCF517-017E-4610-BAE1-22FBCEE3AB74}"/>
    <cellStyle name="Normal 5 4 2 2 2 2 3" xfId="7240" xr:uid="{A008FECE-9B85-47D2-868C-46B6FD0C2674}"/>
    <cellStyle name="Normal 5 4 2 2 2 2_Jurisdictional Study" xfId="10065" xr:uid="{97D41CC7-EC42-4AD3-95D1-8C7ADD4B9E1F}"/>
    <cellStyle name="Normal 5 4 2 2 2 3" xfId="7241" xr:uid="{4BB2EA2D-F127-4989-8AF7-FDC56713315D}"/>
    <cellStyle name="Normal 5 4 2 2 2 3 2" xfId="7242" xr:uid="{B840BF81-8DFE-443E-8B47-3C71CBCEBAB4}"/>
    <cellStyle name="Normal 5 4 2 2 2 3_Jurisdictional Study" xfId="10067" xr:uid="{F540E840-5B55-4125-B27E-96CFF3E083C4}"/>
    <cellStyle name="Normal 5 4 2 2 2 4" xfId="7243" xr:uid="{B23102E4-B475-4344-81D7-FF564DCFABA3}"/>
    <cellStyle name="Normal 5 4 2 2 2_Jurisdictional Study" xfId="10064" xr:uid="{9C642E7F-CEFF-4438-8643-ADA18536BDC5}"/>
    <cellStyle name="Normal 5 4 2 2 3" xfId="7244" xr:uid="{5142E3CA-98A2-486B-AE91-CAEEF79DBB20}"/>
    <cellStyle name="Normal 5 4 2 2 3 2" xfId="7245" xr:uid="{3310C086-742D-4AC2-839A-C6BB6A5A0BBE}"/>
    <cellStyle name="Normal 5 4 2 2 3 2 2" xfId="7246" xr:uid="{7D22792E-1527-4297-A529-C1803ECF05CB}"/>
    <cellStyle name="Normal 5 4 2 2 3 2_Jurisdictional Study" xfId="10069" xr:uid="{474288E5-62B8-4F5E-B56A-7C56BCC066B9}"/>
    <cellStyle name="Normal 5 4 2 2 3 3" xfId="7247" xr:uid="{1B45EF84-AB04-40E1-A2EE-0D66A35D4428}"/>
    <cellStyle name="Normal 5 4 2 2 3_Jurisdictional Study" xfId="10068" xr:uid="{67B5EA78-0278-44BB-83D2-136DDBBAA896}"/>
    <cellStyle name="Normal 5 4 2 2 4" xfId="7248" xr:uid="{7013BC2E-CF46-4E4C-9B3A-31DB42F834AB}"/>
    <cellStyle name="Normal 5 4 2 2 4 2" xfId="7249" xr:uid="{33A177A9-3FEA-464F-90A7-09B8F3B55FC3}"/>
    <cellStyle name="Normal 5 4 2 2 4_Jurisdictional Study" xfId="10070" xr:uid="{48C34A68-9626-4961-9C10-BF5D218DDC74}"/>
    <cellStyle name="Normal 5 4 2 2 5" xfId="7250" xr:uid="{F19FDCD7-08BF-4E4F-883E-E74A23B37842}"/>
    <cellStyle name="Normal 5 4 2 2 6" xfId="13572" xr:uid="{844BB7F9-822D-417D-9B0B-8E92E66E3616}"/>
    <cellStyle name="Normal 5 4 2 2_Jurisdictional Study" xfId="10063" xr:uid="{74043B37-5003-4E77-BBE2-10D70D2BC8DD}"/>
    <cellStyle name="Normal 5 4 2 3" xfId="7251" xr:uid="{4CE01EEF-16A9-4DC9-ABFC-9782367DB216}"/>
    <cellStyle name="Normal 5 4 2 3 2" xfId="7252" xr:uid="{4CF7D5E5-E5A3-4529-ACDA-63083F1E8C77}"/>
    <cellStyle name="Normal 5 4 2 3 2 2" xfId="7253" xr:uid="{C8AFA004-A39F-4E91-9D7C-2126E8CE3F48}"/>
    <cellStyle name="Normal 5 4 2 3 2 2 2" xfId="7254" xr:uid="{E6D9D197-E39B-4C97-8907-6D9DE37AC9D0}"/>
    <cellStyle name="Normal 5 4 2 3 2 2 2 2" xfId="7255" xr:uid="{A39B40C5-BD00-46E8-9072-B68D653BA5EC}"/>
    <cellStyle name="Normal 5 4 2 3 2 2 2_Jurisdictional Study" xfId="10074" xr:uid="{6F1B3CB9-161B-4F9C-A113-DF4E8C7D7A63}"/>
    <cellStyle name="Normal 5 4 2 3 2 2 3" xfId="7256" xr:uid="{C8B265FD-3279-48AC-AE05-9D7F5F9E7EB1}"/>
    <cellStyle name="Normal 5 4 2 3 2 2_Jurisdictional Study" xfId="10073" xr:uid="{95D5A3CC-D3CD-4636-A834-4190CDF0A7BA}"/>
    <cellStyle name="Normal 5 4 2 3 2 3" xfId="7257" xr:uid="{560A1C0C-62AB-432A-B9DC-A4B4F3716456}"/>
    <cellStyle name="Normal 5 4 2 3 2 3 2" xfId="7258" xr:uid="{4C26ACFF-1F06-4868-9204-276D5946E773}"/>
    <cellStyle name="Normal 5 4 2 3 2 3_Jurisdictional Study" xfId="10075" xr:uid="{CBC6975E-1BC9-4F16-BCB3-FBF5606A11A8}"/>
    <cellStyle name="Normal 5 4 2 3 2 4" xfId="7259" xr:uid="{11DECDFA-19D4-4288-B7B9-1B4EFB29C5F6}"/>
    <cellStyle name="Normal 5 4 2 3 2_Jurisdictional Study" xfId="10072" xr:uid="{E4897CF3-99A5-44A3-9277-41112B8A4F7A}"/>
    <cellStyle name="Normal 5 4 2 3 3" xfId="7260" xr:uid="{58EAE92C-311C-4C47-9CF0-20B2B3FC884C}"/>
    <cellStyle name="Normal 5 4 2 3 3 2" xfId="7261" xr:uid="{45601598-B07C-437D-BB48-BDE03194AC40}"/>
    <cellStyle name="Normal 5 4 2 3 3 2 2" xfId="7262" xr:uid="{9531684A-5CFF-4A70-B213-9D3312C22DDC}"/>
    <cellStyle name="Normal 5 4 2 3 3 2_Jurisdictional Study" xfId="10077" xr:uid="{2D75BE47-F1CE-408A-B580-7CCD69F2189F}"/>
    <cellStyle name="Normal 5 4 2 3 3 3" xfId="7263" xr:uid="{5A814432-ECA8-4B9D-A913-010B06C40574}"/>
    <cellStyle name="Normal 5 4 2 3 3_Jurisdictional Study" xfId="10076" xr:uid="{A2E46A21-4EFF-43F8-AC40-B94CE44DA7E2}"/>
    <cellStyle name="Normal 5 4 2 3 4" xfId="7264" xr:uid="{21FF6BF8-E17B-40A7-92B4-9FB10D0A32D5}"/>
    <cellStyle name="Normal 5 4 2 3 4 2" xfId="7265" xr:uid="{8D1A827C-558F-4B2D-AF30-6EB793CBB780}"/>
    <cellStyle name="Normal 5 4 2 3 4_Jurisdictional Study" xfId="10078" xr:uid="{89DEF957-69DF-4A45-AB08-EC695915D75E}"/>
    <cellStyle name="Normal 5 4 2 3 5" xfId="7266" xr:uid="{D206BFEF-D284-4A67-8028-DD0C52389D44}"/>
    <cellStyle name="Normal 5 4 2 3_Jurisdictional Study" xfId="10071" xr:uid="{08D3BE13-EA9D-4F63-8363-BC9973DB9BFD}"/>
    <cellStyle name="Normal 5 4 2 4" xfId="7267" xr:uid="{E1E4B6E5-CB21-4A74-A8B3-419484858BBF}"/>
    <cellStyle name="Normal 5 4 2 4 2" xfId="7268" xr:uid="{9882116A-1946-4EC8-80BE-8D4D9593712D}"/>
    <cellStyle name="Normal 5 4 2 4 2 2" xfId="7269" xr:uid="{24FD1E42-96B6-4561-9BC6-220F98C1B0FB}"/>
    <cellStyle name="Normal 5 4 2 4 2 2 2" xfId="7270" xr:uid="{4800EDAF-42F8-42F0-9CEB-189CC58A8668}"/>
    <cellStyle name="Normal 5 4 2 4 2 2_Jurisdictional Study" xfId="10081" xr:uid="{3EE9909E-765A-4EB4-B720-AEC516D0218D}"/>
    <cellStyle name="Normal 5 4 2 4 2 3" xfId="7271" xr:uid="{257BACB5-3291-42C0-997B-C19CE3A0C2E9}"/>
    <cellStyle name="Normal 5 4 2 4 2_Jurisdictional Study" xfId="10080" xr:uid="{7C333278-CC79-4036-B19A-48DA61C08E6A}"/>
    <cellStyle name="Normal 5 4 2 4 3" xfId="7272" xr:uid="{3FCEBD63-4B4E-4A7F-88D1-9A206C5D3872}"/>
    <cellStyle name="Normal 5 4 2 4 3 2" xfId="7273" xr:uid="{DE86F114-AD7D-46D6-B151-9ACA5342A0B7}"/>
    <cellStyle name="Normal 5 4 2 4 3_Jurisdictional Study" xfId="10082" xr:uid="{52979D6F-887D-4D8B-A179-C99330CB3D98}"/>
    <cellStyle name="Normal 5 4 2 4 4" xfId="7274" xr:uid="{6FE6E012-BF4B-432C-B5E3-3065132CC782}"/>
    <cellStyle name="Normal 5 4 2 4_Jurisdictional Study" xfId="10079" xr:uid="{F378CE3B-0137-4377-BC00-2444641372DA}"/>
    <cellStyle name="Normal 5 4 2 5" xfId="7275" xr:uid="{BEEED9C0-9E9B-4A70-9505-81B00FDF42D6}"/>
    <cellStyle name="Normal 5 4 2 5 2" xfId="7276" xr:uid="{2F8F0107-FAB2-445E-962D-B66113B7DCC1}"/>
    <cellStyle name="Normal 5 4 2 5 2 2" xfId="7277" xr:uid="{F2A8089D-C1E4-4F71-800E-A08E16C598FB}"/>
    <cellStyle name="Normal 5 4 2 5 2_Jurisdictional Study" xfId="10084" xr:uid="{9A84EC64-013A-43C3-A323-8FD49FBE84DD}"/>
    <cellStyle name="Normal 5 4 2 5 3" xfId="7278" xr:uid="{DF31E0A5-0D45-48B3-AE3B-753B0CB133A5}"/>
    <cellStyle name="Normal 5 4 2 5_Jurisdictional Study" xfId="10083" xr:uid="{58EFCBA1-2AF9-4905-B7DC-3BC91129EC9D}"/>
    <cellStyle name="Normal 5 4 2 6" xfId="7279" xr:uid="{A88B19D2-7CB0-45E3-A269-75FA5F8B03A0}"/>
    <cellStyle name="Normal 5 4 2 6 2" xfId="7280" xr:uid="{778506E9-8A5B-4B8B-A88C-09C42D0810D6}"/>
    <cellStyle name="Normal 5 4 2 6_Jurisdictional Study" xfId="10085" xr:uid="{A35A55DA-ABBB-47DD-B39F-BABFE493D011}"/>
    <cellStyle name="Normal 5 4 2 7" xfId="7281" xr:uid="{39D6DD9A-0869-4C7C-A7E8-C7A3C3DD65A2}"/>
    <cellStyle name="Normal 5 4 2 8" xfId="15681" xr:uid="{4E9BED1F-FA25-41F7-A8E2-593E00E7CD1A}"/>
    <cellStyle name="Normal 5 4 2_Jurisdictional Study" xfId="10062" xr:uid="{41508C5B-9BA9-44FC-807C-87AA4ED9E3B2}"/>
    <cellStyle name="Normal 5 4 3" xfId="7282" xr:uid="{3F5D1920-D9C5-475A-99EE-B1049CAA8B42}"/>
    <cellStyle name="Normal 5 4 3 2" xfId="7283" xr:uid="{41B46B66-A1B8-418A-98C9-207E89D4DA66}"/>
    <cellStyle name="Normal 5 4 3 2 2" xfId="7284" xr:uid="{B7F1CA0E-1023-4EA7-B47A-90F81F7916DB}"/>
    <cellStyle name="Normal 5 4 3 2 2 2" xfId="7285" xr:uid="{DCB8A5DD-ACE4-49E0-A925-D2BC20FDBCC5}"/>
    <cellStyle name="Normal 5 4 3 2 2 2 2" xfId="7286" xr:uid="{B87FA336-64E2-4D68-A873-2411DF102932}"/>
    <cellStyle name="Normal 5 4 3 2 2 2 2 2" xfId="7287" xr:uid="{544F27A5-2C6B-4335-A8C2-5B147F99FCCB}"/>
    <cellStyle name="Normal 5 4 3 2 2 2 2_Jurisdictional Study" xfId="10090" xr:uid="{7266CCA5-A3CB-42C4-B196-2A5B512B84C7}"/>
    <cellStyle name="Normal 5 4 3 2 2 2 3" xfId="7288" xr:uid="{B80D1F4E-1E7B-4EAA-8C34-2F9548F6105F}"/>
    <cellStyle name="Normal 5 4 3 2 2 2_Jurisdictional Study" xfId="10089" xr:uid="{F8F4FAE6-838B-4CCE-9CC9-494DF7ECD537}"/>
    <cellStyle name="Normal 5 4 3 2 2 3" xfId="7289" xr:uid="{33B6F785-C8D4-4550-B8E9-86578182E46E}"/>
    <cellStyle name="Normal 5 4 3 2 2 3 2" xfId="7290" xr:uid="{B7B89F96-B9BE-4744-AFB8-4E6EAE3F08B2}"/>
    <cellStyle name="Normal 5 4 3 2 2 3_Jurisdictional Study" xfId="10091" xr:uid="{A2774759-71B4-4E2B-89A7-66010DD37EDD}"/>
    <cellStyle name="Normal 5 4 3 2 2 4" xfId="7291" xr:uid="{3BD12D88-BB1D-4FB7-A14F-4DE63B29EF07}"/>
    <cellStyle name="Normal 5 4 3 2 2_Jurisdictional Study" xfId="10088" xr:uid="{C91D142D-BDBA-4BBC-8474-D01E3B2CA3AD}"/>
    <cellStyle name="Normal 5 4 3 2 3" xfId="7292" xr:uid="{557DD8D9-68CD-409A-9B12-3FB06A5107BD}"/>
    <cellStyle name="Normal 5 4 3 2 3 2" xfId="7293" xr:uid="{4629788A-37A6-480A-90E6-3A460E9D214B}"/>
    <cellStyle name="Normal 5 4 3 2 3 2 2" xfId="7294" xr:uid="{D8EC7EAA-D0E9-47EF-A20A-34C81CD18DE0}"/>
    <cellStyle name="Normal 5 4 3 2 3 2_Jurisdictional Study" xfId="10093" xr:uid="{423A9B70-48C4-4C05-B3E6-510F1DFB7489}"/>
    <cellStyle name="Normal 5 4 3 2 3 3" xfId="7295" xr:uid="{AB841CD2-1C12-46D2-A4DD-B33B9B7A91A0}"/>
    <cellStyle name="Normal 5 4 3 2 3_Jurisdictional Study" xfId="10092" xr:uid="{731A4E8B-C068-42FF-9DD3-2663EB3C7A21}"/>
    <cellStyle name="Normal 5 4 3 2 4" xfId="7296" xr:uid="{523DD1D9-97FF-470B-9F72-864AE09ED325}"/>
    <cellStyle name="Normal 5 4 3 2 4 2" xfId="7297" xr:uid="{223E7727-8881-4CD5-A8D5-D896BEE90AA6}"/>
    <cellStyle name="Normal 5 4 3 2 4_Jurisdictional Study" xfId="10094" xr:uid="{DCB6A1E2-68E4-43CF-B15D-5A877F3EB8D4}"/>
    <cellStyle name="Normal 5 4 3 2 5" xfId="7298" xr:uid="{8AD3E5E9-B6B7-49BB-A97F-587D393B4351}"/>
    <cellStyle name="Normal 5 4 3 2_Jurisdictional Study" xfId="10087" xr:uid="{86C44941-D870-4E3D-B679-04E8DDAF3287}"/>
    <cellStyle name="Normal 5 4 3 3" xfId="7299" xr:uid="{E4AD2D33-F428-4A2D-AFFE-F740F8EEC3A0}"/>
    <cellStyle name="Normal 5 4 3 3 2" xfId="7300" xr:uid="{E74AB173-8091-464F-ACF4-CBBCECDD6CB5}"/>
    <cellStyle name="Normal 5 4 3 3 2 2" xfId="7301" xr:uid="{EC6C0BEA-EAC0-4356-9923-33D5FCF72D91}"/>
    <cellStyle name="Normal 5 4 3 3 2 2 2" xfId="7302" xr:uid="{E46348B8-7A25-4408-8340-A4BBFB989628}"/>
    <cellStyle name="Normal 5 4 3 3 2 2_Jurisdictional Study" xfId="10097" xr:uid="{D01A5470-2D65-4CDB-B47C-DDA357C8A8CC}"/>
    <cellStyle name="Normal 5 4 3 3 2 3" xfId="7303" xr:uid="{923F1D9F-FDA6-469F-B814-5D0934737CF6}"/>
    <cellStyle name="Normal 5 4 3 3 2_Jurisdictional Study" xfId="10096" xr:uid="{2AD2B526-2E5B-45C1-A2A1-1BA23B1EA080}"/>
    <cellStyle name="Normal 5 4 3 3 3" xfId="7304" xr:uid="{51177DFB-54F3-444D-B9D5-04A403573580}"/>
    <cellStyle name="Normal 5 4 3 3 3 2" xfId="7305" xr:uid="{290FEB14-C8D6-4696-9EF5-AF95FBBD4F57}"/>
    <cellStyle name="Normal 5 4 3 3 3_Jurisdictional Study" xfId="10098" xr:uid="{99B7E3EB-5DBB-47EC-A901-C99679513673}"/>
    <cellStyle name="Normal 5 4 3 3 4" xfId="7306" xr:uid="{EC49C36E-FC7F-4C10-8857-C341702DABD4}"/>
    <cellStyle name="Normal 5 4 3 3_Jurisdictional Study" xfId="10095" xr:uid="{C5E3F65B-3142-4664-8116-AC511ED888FF}"/>
    <cellStyle name="Normal 5 4 3 4" xfId="7307" xr:uid="{DB6A1588-B8E2-4B59-A82D-DE943AF341BC}"/>
    <cellStyle name="Normal 5 4 3 4 2" xfId="7308" xr:uid="{B6969191-973C-4547-A0D7-0B95129D10E5}"/>
    <cellStyle name="Normal 5 4 3 4 2 2" xfId="7309" xr:uid="{AAAA53AD-7BD1-4FFB-9EFF-2C383985E5C4}"/>
    <cellStyle name="Normal 5 4 3 4 2_Jurisdictional Study" xfId="10100" xr:uid="{3EBD9ABF-8F05-47B7-9236-9C8675FFCCA3}"/>
    <cellStyle name="Normal 5 4 3 4 3" xfId="7310" xr:uid="{09C057F5-4D5B-41C0-9951-6F4FC267E4A0}"/>
    <cellStyle name="Normal 5 4 3 4_Jurisdictional Study" xfId="10099" xr:uid="{391AEDE4-0E5E-4F81-9C7E-51E80EDDD79B}"/>
    <cellStyle name="Normal 5 4 3 5" xfId="7311" xr:uid="{1178A8A4-DF42-483C-9B6A-F4C422972A62}"/>
    <cellStyle name="Normal 5 4 3 5 2" xfId="7312" xr:uid="{4B60F6E5-A8F8-400A-B689-D808B031DA3C}"/>
    <cellStyle name="Normal 5 4 3 5_Jurisdictional Study" xfId="10101" xr:uid="{CAAE11E9-C244-4579-8F57-93DDBC4E575D}"/>
    <cellStyle name="Normal 5 4 3 6" xfId="7313" xr:uid="{C607339D-E286-4817-966A-CB07E5DF01D3}"/>
    <cellStyle name="Normal 5 4 3 7" xfId="13574" xr:uid="{C0303A42-6D8C-4F43-B926-D24118CC7BCC}"/>
    <cellStyle name="Normal 5 4 3_Jurisdictional Study" xfId="10086" xr:uid="{0EFB0197-0F36-4514-9CD2-8F66574EBA2E}"/>
    <cellStyle name="Normal 5 4 4" xfId="7314" xr:uid="{A114D1E2-1323-4165-80A1-5961AB796D32}"/>
    <cellStyle name="Normal 5 4 4 2" xfId="7315" xr:uid="{6928AF53-CBFB-4F12-8CEA-4725C0EFE655}"/>
    <cellStyle name="Normal 5 4 4 2 2" xfId="7316" xr:uid="{CB5F7E71-FFB0-4024-A6BF-B348D04260CC}"/>
    <cellStyle name="Normal 5 4 4 2 2 2" xfId="7317" xr:uid="{2D6D9B9D-A18E-4743-9E99-FD0B03C565CB}"/>
    <cellStyle name="Normal 5 4 4 2 2 2 2" xfId="7318" xr:uid="{E5E945D5-20F5-4E9D-9975-E9068F5F8956}"/>
    <cellStyle name="Normal 5 4 4 2 2 2_Jurisdictional Study" xfId="10105" xr:uid="{621D6A54-747C-4075-A6CA-BC6B6E7D53AF}"/>
    <cellStyle name="Normal 5 4 4 2 2 3" xfId="7319" xr:uid="{B2BBC9FC-F5DB-4A92-85D5-EBC122968D05}"/>
    <cellStyle name="Normal 5 4 4 2 2_Jurisdictional Study" xfId="10104" xr:uid="{96DE68F1-37F4-40EC-8A0E-2D86FDAC19DB}"/>
    <cellStyle name="Normal 5 4 4 2 3" xfId="7320" xr:uid="{9DE3593C-EA35-469C-B686-5BF827A557C8}"/>
    <cellStyle name="Normal 5 4 4 2 3 2" xfId="7321" xr:uid="{84902D03-AC8C-48F6-86B0-6FDD33E56909}"/>
    <cellStyle name="Normal 5 4 4 2 3_Jurisdictional Study" xfId="10106" xr:uid="{E6BA1CA8-ACA0-479A-9184-E1A59E1133F3}"/>
    <cellStyle name="Normal 5 4 4 2 4" xfId="7322" xr:uid="{7964571B-6507-4396-94EB-54ED892BEF2C}"/>
    <cellStyle name="Normal 5 4 4 2_Jurisdictional Study" xfId="10103" xr:uid="{36B008D6-B014-4B3D-BB91-18B721D14206}"/>
    <cellStyle name="Normal 5 4 4 3" xfId="7323" xr:uid="{03098904-834D-4D67-9C23-2A993874B603}"/>
    <cellStyle name="Normal 5 4 4 3 2" xfId="7324" xr:uid="{224045D1-6F46-46B2-82BB-ACF55CF0D6DA}"/>
    <cellStyle name="Normal 5 4 4 3 2 2" xfId="7325" xr:uid="{3BCE13E4-FF71-4FC7-85D4-41CF6C6C10DE}"/>
    <cellStyle name="Normal 5 4 4 3 2_Jurisdictional Study" xfId="10108" xr:uid="{061BFF83-E255-4C17-ACFA-4ACDF0235B90}"/>
    <cellStyle name="Normal 5 4 4 3 3" xfId="7326" xr:uid="{8670103A-810C-492E-A4D6-B2F01794DB05}"/>
    <cellStyle name="Normal 5 4 4 3_Jurisdictional Study" xfId="10107" xr:uid="{7780BFCD-D31D-4F16-BA96-1D3563E4223B}"/>
    <cellStyle name="Normal 5 4 4 4" xfId="7327" xr:uid="{34D364F3-76CE-4421-9D17-B84F71AB0513}"/>
    <cellStyle name="Normal 5 4 4 4 2" xfId="7328" xr:uid="{DE37C2DF-E274-45C4-9E64-ACF0F45300AD}"/>
    <cellStyle name="Normal 5 4 4 4_Jurisdictional Study" xfId="10109" xr:uid="{750D294B-B7E5-4509-908F-92203DE2B84A}"/>
    <cellStyle name="Normal 5 4 4 5" xfId="7329" xr:uid="{324C42BB-605F-4A8D-B105-EFCFEE658413}"/>
    <cellStyle name="Normal 5 4 4_Jurisdictional Study" xfId="10102" xr:uid="{D4868C15-17EA-42E3-8508-71C7CCA0482F}"/>
    <cellStyle name="Normal 5 4 5" xfId="7330" xr:uid="{A527D0E2-8F13-4505-A9B9-144AE228A24C}"/>
    <cellStyle name="Normal 5 4 5 2" xfId="7331" xr:uid="{6206B1D3-8029-4301-BADD-4B5B93FE04C8}"/>
    <cellStyle name="Normal 5 4 5 2 2" xfId="7332" xr:uid="{6C2895E2-18BC-42DF-A68E-9BC4283B99C8}"/>
    <cellStyle name="Normal 5 4 5 2 2 2" xfId="7333" xr:uid="{333E2F15-131D-45BD-8B5C-883BB0DFC07D}"/>
    <cellStyle name="Normal 5 4 5 2 2 2 2" xfId="7334" xr:uid="{E64D2295-D510-43D6-8333-B19A1A1E9998}"/>
    <cellStyle name="Normal 5 4 5 2 2 2_Jurisdictional Study" xfId="10113" xr:uid="{EBCD0CA5-FAAA-4736-A9A2-81D9CAD13A49}"/>
    <cellStyle name="Normal 5 4 5 2 2 3" xfId="7335" xr:uid="{83E020A2-97A4-4351-81CC-5118E850BF26}"/>
    <cellStyle name="Normal 5 4 5 2 2_Jurisdictional Study" xfId="10112" xr:uid="{8C4FFD26-A833-4516-914F-7275BF7A9BA7}"/>
    <cellStyle name="Normal 5 4 5 2 3" xfId="7336" xr:uid="{E348D3E5-0D5F-43EE-8F03-8CBF388C9E9C}"/>
    <cellStyle name="Normal 5 4 5 2 3 2" xfId="7337" xr:uid="{AE360D1E-8103-42C8-B2F4-0780C398C4A7}"/>
    <cellStyle name="Normal 5 4 5 2 3_Jurisdictional Study" xfId="10114" xr:uid="{6012319F-84C5-445C-897B-28DB1494C7FA}"/>
    <cellStyle name="Normal 5 4 5 2 4" xfId="7338" xr:uid="{81CCC807-432D-4A29-A8E6-B86B0D8EE67A}"/>
    <cellStyle name="Normal 5 4 5 2_Jurisdictional Study" xfId="10111" xr:uid="{702C86DF-8E0B-45A8-B2CC-7FA6ACB36EE9}"/>
    <cellStyle name="Normal 5 4 5 3" xfId="7339" xr:uid="{6F9023B5-4E2A-490A-B932-93C38DD1E867}"/>
    <cellStyle name="Normal 5 4 5 3 2" xfId="7340" xr:uid="{463B2B41-CCB7-4F3A-B448-E5AB8BFA8A65}"/>
    <cellStyle name="Normal 5 4 5 3 2 2" xfId="7341" xr:uid="{C4E76F79-A540-452B-B173-E58FE7B53027}"/>
    <cellStyle name="Normal 5 4 5 3 2_Jurisdictional Study" xfId="10116" xr:uid="{3F484FDF-41B9-427B-9274-28284494611F}"/>
    <cellStyle name="Normal 5 4 5 3 3" xfId="7342" xr:uid="{650EF772-7058-4310-B03D-EB06628B3C63}"/>
    <cellStyle name="Normal 5 4 5 3_Jurisdictional Study" xfId="10115" xr:uid="{355D447D-BAB2-43A4-ACF6-40148ED2D4ED}"/>
    <cellStyle name="Normal 5 4 5 4" xfId="7343" xr:uid="{26715CE0-F6B9-4AD6-95A5-CC42B5512200}"/>
    <cellStyle name="Normal 5 4 5 4 2" xfId="7344" xr:uid="{8FCDB3A1-1BDA-4FDD-B804-B120AED5B23D}"/>
    <cellStyle name="Normal 5 4 5 4_Jurisdictional Study" xfId="10117" xr:uid="{C20D4A87-C8CB-4270-BF02-C9C26783A77F}"/>
    <cellStyle name="Normal 5 4 5 5" xfId="7345" xr:uid="{16E3AF07-CFA1-43EA-80F0-777F1B3BF5B5}"/>
    <cellStyle name="Normal 5 4 5_Jurisdictional Study" xfId="10110" xr:uid="{CBD95171-6871-4426-8343-DA773C106787}"/>
    <cellStyle name="Normal 5 4 6" xfId="7346" xr:uid="{B9E60E57-2919-4680-B3F3-4A4753CDCCF9}"/>
    <cellStyle name="Normal 5 4 6 2" xfId="7347" xr:uid="{1F7E5E10-6E68-4B95-B57D-A58B3A8EBEFC}"/>
    <cellStyle name="Normal 5 4 6 2 2" xfId="7348" xr:uid="{0D76CFCD-F851-4F85-870D-89C3BF8EAECF}"/>
    <cellStyle name="Normal 5 4 6 2 2 2" xfId="7349" xr:uid="{BDCA0227-D304-44CF-9EE0-FE264D8DB832}"/>
    <cellStyle name="Normal 5 4 6 2 2_Jurisdictional Study" xfId="10120" xr:uid="{03F597F3-EC40-4E0F-B84F-26EA84AA97D9}"/>
    <cellStyle name="Normal 5 4 6 2 3" xfId="7350" xr:uid="{4EBEA682-BC81-49B2-8406-18148726D83C}"/>
    <cellStyle name="Normal 5 4 6 2_Jurisdictional Study" xfId="10119" xr:uid="{766C5776-B9B0-4A98-8A9C-F99259D03708}"/>
    <cellStyle name="Normal 5 4 6 3" xfId="7351" xr:uid="{9360F267-BE92-447E-9D4D-D4B8C5290068}"/>
    <cellStyle name="Normal 5 4 6 3 2" xfId="7352" xr:uid="{67159563-74FA-44CD-8211-708BBAA0A64C}"/>
    <cellStyle name="Normal 5 4 6 3_Jurisdictional Study" xfId="10121" xr:uid="{45C32315-DD9D-4C20-8556-BC4BF40D931E}"/>
    <cellStyle name="Normal 5 4 6 4" xfId="7353" xr:uid="{DB84DE66-A32C-437F-B2CC-CA889C2D1940}"/>
    <cellStyle name="Normal 5 4 6_Jurisdictional Study" xfId="10118" xr:uid="{D7AC4309-8D76-4BB3-9458-F6AFAD294354}"/>
    <cellStyle name="Normal 5 4 7" xfId="7354" xr:uid="{0EF20A7F-7C71-4854-ADB9-E81BA05EFAD2}"/>
    <cellStyle name="Normal 5 4 7 2" xfId="7355" xr:uid="{D5843D74-01B2-43C3-B2AE-D6E8683EF4CE}"/>
    <cellStyle name="Normal 5 4 7 2 2" xfId="7356" xr:uid="{6A87481A-7878-40A8-8BFC-25E54835EEC2}"/>
    <cellStyle name="Normal 5 4 7 2_Jurisdictional Study" xfId="10123" xr:uid="{B47F7142-C072-4875-AB4D-AF37F1A449E8}"/>
    <cellStyle name="Normal 5 4 7 3" xfId="7357" xr:uid="{851FF914-386A-44D2-8206-B2176E5F36AD}"/>
    <cellStyle name="Normal 5 4 7_Jurisdictional Study" xfId="10122" xr:uid="{44385532-40F6-403F-ACD1-2BB2791AEAC7}"/>
    <cellStyle name="Normal 5 4 8" xfId="7358" xr:uid="{EB3C0C5B-8DD3-4178-B1C8-D72E5655E8A3}"/>
    <cellStyle name="Normal 5 4 8 2" xfId="7359" xr:uid="{07A521F5-0AB4-417D-836D-34B725C24380}"/>
    <cellStyle name="Normal 5 4 8_Jurisdictional Study" xfId="10124" xr:uid="{E517C5AC-C44F-42D5-BF6B-2D2CCC47378F}"/>
    <cellStyle name="Normal 5 4 9" xfId="7360" xr:uid="{1A076420-B39F-4B9B-8273-BD0CE90EC3B3}"/>
    <cellStyle name="Normal 5 4_Jurisdictional Study" xfId="10061" xr:uid="{6589FA39-58DD-48F4-9E7F-7045982468CC}"/>
    <cellStyle name="Normal 5 5" xfId="7361" xr:uid="{F196367B-D5AB-43DA-BBBA-C35D589CADD8}"/>
    <cellStyle name="Normal 5 5 2" xfId="7362" xr:uid="{5D66B3F7-632F-4145-B61B-9EAAFA69527B}"/>
    <cellStyle name="Normal 5 5 2 2" xfId="7363" xr:uid="{8EEBBFE1-36EC-4588-B502-BD7A99F7D606}"/>
    <cellStyle name="Normal 5 5 2 2 2" xfId="7364" xr:uid="{5747DE57-0F5B-481F-B84A-C4A99BDDEE98}"/>
    <cellStyle name="Normal 5 5 2 2 2 2" xfId="7365" xr:uid="{513F5D7D-0841-4856-BC2C-A2E93ED621D7}"/>
    <cellStyle name="Normal 5 5 2 2 2 2 2" xfId="7366" xr:uid="{365D740C-4E14-4558-83F4-B761F9B7E5E3}"/>
    <cellStyle name="Normal 5 5 2 2 2 2_Jurisdictional Study" xfId="10129" xr:uid="{6EECE4DC-B806-4B6A-ADAE-4DD22721CFA0}"/>
    <cellStyle name="Normal 5 5 2 2 2 3" xfId="7367" xr:uid="{B1D01A94-D48B-4FE9-B98D-B6810ABD043D}"/>
    <cellStyle name="Normal 5 5 2 2 2_Jurisdictional Study" xfId="10128" xr:uid="{CADDCDAA-FE61-4B82-8194-AD0E96BA32CE}"/>
    <cellStyle name="Normal 5 5 2 2 3" xfId="7368" xr:uid="{768872EB-0FE4-476E-88FB-BA937F96415F}"/>
    <cellStyle name="Normal 5 5 2 2 3 2" xfId="7369" xr:uid="{8AF4AE33-8EEB-429E-A73F-F3288C775D75}"/>
    <cellStyle name="Normal 5 5 2 2 3_Jurisdictional Study" xfId="10130" xr:uid="{9D399496-C928-439C-9ECA-F490F9796CFE}"/>
    <cellStyle name="Normal 5 5 2 2 4" xfId="7370" xr:uid="{1B066FDA-989C-4BBC-AED0-4792FD0C3E49}"/>
    <cellStyle name="Normal 5 5 2 2_Jurisdictional Study" xfId="10127" xr:uid="{222D9D15-B4B4-4032-8EAF-5EB405167E31}"/>
    <cellStyle name="Normal 5 5 2 3" xfId="7371" xr:uid="{4DF47045-1EE4-4C34-99C8-EE9846DF4775}"/>
    <cellStyle name="Normal 5 5 2 3 2" xfId="7372" xr:uid="{EA8B70AC-53EC-4E41-8017-9C3FBDC0C060}"/>
    <cellStyle name="Normal 5 5 2 3 2 2" xfId="7373" xr:uid="{B0D18950-BBCC-47DF-BECD-418D13BAD94C}"/>
    <cellStyle name="Normal 5 5 2 3 2_Jurisdictional Study" xfId="10132" xr:uid="{1FB25051-B0F7-4202-BDB3-6E27BA6F7124}"/>
    <cellStyle name="Normal 5 5 2 3 3" xfId="7374" xr:uid="{6F8DE032-87F7-449A-9837-08DB35B47B8F}"/>
    <cellStyle name="Normal 5 5 2 3_Jurisdictional Study" xfId="10131" xr:uid="{0CFD4D8E-F1E9-4BEC-9F11-DB4CAB3993EB}"/>
    <cellStyle name="Normal 5 5 2 4" xfId="7375" xr:uid="{6029CE86-21E0-48E1-A7E7-3CAD26D3EA30}"/>
    <cellStyle name="Normal 5 5 2 4 2" xfId="7376" xr:uid="{3D702958-506B-44E8-8741-AEBBB5DEDDBA}"/>
    <cellStyle name="Normal 5 5 2 4_Jurisdictional Study" xfId="10133" xr:uid="{E57EA3C6-517D-4262-91EA-F6F6BB85ACFD}"/>
    <cellStyle name="Normal 5 5 2 5" xfId="7377" xr:uid="{22E58806-1845-4486-B0E3-27FCD8E425B9}"/>
    <cellStyle name="Normal 5 5 2_Jurisdictional Study" xfId="10126" xr:uid="{3BDEDED8-4B42-4666-9AD4-B635E1D898D5}"/>
    <cellStyle name="Normal 5 5 3" xfId="7378" xr:uid="{5D94D79A-A677-4E9C-8DD8-156D2EA90E65}"/>
    <cellStyle name="Normal 5 5 3 2" xfId="7379" xr:uid="{159392AD-51AB-4192-ABB5-A3BA8A2AB0C8}"/>
    <cellStyle name="Normal 5 5 3 2 2" xfId="7380" xr:uid="{6346F2A0-2802-491C-87AB-57106E0C9970}"/>
    <cellStyle name="Normal 5 5 3 2 2 2" xfId="7381" xr:uid="{E6F8921A-C415-4DE6-8392-856F9294DAF7}"/>
    <cellStyle name="Normal 5 5 3 2 2 2 2" xfId="7382" xr:uid="{EC7D8834-91D7-41A3-A254-D6D2B11137C8}"/>
    <cellStyle name="Normal 5 5 3 2 2 2_Jurisdictional Study" xfId="10137" xr:uid="{DC00ADAD-EAC1-48EE-845D-4977321B3774}"/>
    <cellStyle name="Normal 5 5 3 2 2 3" xfId="7383" xr:uid="{C6520D8A-81C5-48C6-91C7-DF4E8440092B}"/>
    <cellStyle name="Normal 5 5 3 2 2_Jurisdictional Study" xfId="10136" xr:uid="{047DF6D8-CAD8-45E7-A2E8-CC0043225908}"/>
    <cellStyle name="Normal 5 5 3 2 3" xfId="7384" xr:uid="{92751095-EB76-4DD9-99EA-B77078B47AB9}"/>
    <cellStyle name="Normal 5 5 3 2 3 2" xfId="7385" xr:uid="{0422A987-C3CE-4DBC-8E3C-21E7C1A5B62C}"/>
    <cellStyle name="Normal 5 5 3 2 3_Jurisdictional Study" xfId="10138" xr:uid="{B2DBA2BF-8324-4673-9FD8-EF5E8D131C09}"/>
    <cellStyle name="Normal 5 5 3 2 4" xfId="7386" xr:uid="{89CD9D52-AB50-4091-A9AA-9B6BA045C492}"/>
    <cellStyle name="Normal 5 5 3 2_Jurisdictional Study" xfId="10135" xr:uid="{989D924A-363C-4058-B537-439BEF9FC965}"/>
    <cellStyle name="Normal 5 5 3 3" xfId="7387" xr:uid="{07E546B3-4BB6-42CD-804A-12DE03F7865F}"/>
    <cellStyle name="Normal 5 5 3 3 2" xfId="7388" xr:uid="{CB549174-A850-43AB-9B7D-DCB8DB8D30B3}"/>
    <cellStyle name="Normal 5 5 3 3 2 2" xfId="7389" xr:uid="{3D37A8D2-73C2-461E-A884-F81CC773EDE3}"/>
    <cellStyle name="Normal 5 5 3 3 2_Jurisdictional Study" xfId="10140" xr:uid="{6A2F21A5-377C-4DBC-BBB4-A35C8C69B35E}"/>
    <cellStyle name="Normal 5 5 3 3 3" xfId="7390" xr:uid="{5C3E74E8-D687-4FCD-A39E-7D495A7986BF}"/>
    <cellStyle name="Normal 5 5 3 3_Jurisdictional Study" xfId="10139" xr:uid="{29166CF7-29A0-409B-8DFB-93287D93DD34}"/>
    <cellStyle name="Normal 5 5 3 4" xfId="7391" xr:uid="{47F82A18-08C5-4413-BC63-7E99C1FB8655}"/>
    <cellStyle name="Normal 5 5 3 4 2" xfId="7392" xr:uid="{62322AE5-4A46-4706-84A6-9F7E04EC3991}"/>
    <cellStyle name="Normal 5 5 3 4_Jurisdictional Study" xfId="10141" xr:uid="{9658DFD0-4C1F-42A7-8DBF-669151E3DB7A}"/>
    <cellStyle name="Normal 5 5 3 5" xfId="7393" xr:uid="{C798E105-194F-4D6D-A9C6-18E2050740A4}"/>
    <cellStyle name="Normal 5 5 3_Jurisdictional Study" xfId="10134" xr:uid="{E5CE6B4C-4B4E-44B8-92B9-D950461E8AB3}"/>
    <cellStyle name="Normal 5 5 4" xfId="7394" xr:uid="{F915FA98-EFD0-4F40-94E7-4255F432E7BA}"/>
    <cellStyle name="Normal 5 5 4 2" xfId="7395" xr:uid="{6F7FB78A-8087-4F9F-ABCE-131E47AEA664}"/>
    <cellStyle name="Normal 5 5 4 2 2" xfId="7396" xr:uid="{9E84E4D2-4ED6-4A98-9D71-77820A031A07}"/>
    <cellStyle name="Normal 5 5 4 2 2 2" xfId="7397" xr:uid="{677A67A4-DA06-466E-B3A1-2705BC997A35}"/>
    <cellStyle name="Normal 5 5 4 2 2_Jurisdictional Study" xfId="10144" xr:uid="{1FD96109-7102-456E-BA02-30394FE94D36}"/>
    <cellStyle name="Normal 5 5 4 2 3" xfId="7398" xr:uid="{466BB210-3AC1-480B-8BF0-747A98E8E284}"/>
    <cellStyle name="Normal 5 5 4 2_Jurisdictional Study" xfId="10143" xr:uid="{F61E2270-776F-46D2-9F93-F9E23CE2A742}"/>
    <cellStyle name="Normal 5 5 4 3" xfId="7399" xr:uid="{E0828C68-C670-4ABF-8E0A-30F5778CB5A6}"/>
    <cellStyle name="Normal 5 5 4 3 2" xfId="7400" xr:uid="{340CCB5B-F225-4204-BFE0-F69F7658CBD4}"/>
    <cellStyle name="Normal 5 5 4 3_Jurisdictional Study" xfId="10145" xr:uid="{62847342-E38D-4862-AFDB-FB9A6DB1B248}"/>
    <cellStyle name="Normal 5 5 4 4" xfId="7401" xr:uid="{4C4379E5-4D8A-4C84-AD36-7887C8FCF1E0}"/>
    <cellStyle name="Normal 5 5 4_Jurisdictional Study" xfId="10142" xr:uid="{C60BE595-07F4-40ED-AC5A-7FC6613ECADF}"/>
    <cellStyle name="Normal 5 5 5" xfId="7402" xr:uid="{DB131260-8DA4-4DED-89F6-33FA7BCDF6B3}"/>
    <cellStyle name="Normal 5 5 5 2" xfId="7403" xr:uid="{F9E28336-48A1-40F8-B19B-755323D8FBCB}"/>
    <cellStyle name="Normal 5 5 5 2 2" xfId="7404" xr:uid="{6C45A9D2-7E95-464E-A45D-27C682C36AF3}"/>
    <cellStyle name="Normal 5 5 5 2_Jurisdictional Study" xfId="10147" xr:uid="{12B367E7-B37D-4483-868F-FC9BA980C554}"/>
    <cellStyle name="Normal 5 5 5 3" xfId="7405" xr:uid="{01B9BC03-2CB7-4E00-BB03-829D72D4AC37}"/>
    <cellStyle name="Normal 5 5 5_Jurisdictional Study" xfId="10146" xr:uid="{0E775A78-CF8E-4112-A4AF-67234B8E5046}"/>
    <cellStyle name="Normal 5 5 6" xfId="7406" xr:uid="{36AEA975-8B88-4C19-9FC3-157DB0292ED7}"/>
    <cellStyle name="Normal 5 5 6 2" xfId="7407" xr:uid="{8494E156-409F-4F48-82B9-2293B0CA4CF1}"/>
    <cellStyle name="Normal 5 5 6_Jurisdictional Study" xfId="10148" xr:uid="{49237A1D-444E-40CA-BC4B-2E2FBC2128E2}"/>
    <cellStyle name="Normal 5 5 7" xfId="7408" xr:uid="{9028D1EC-9E5A-460A-9896-61A88BEDA1BE}"/>
    <cellStyle name="Normal 5 5_Jurisdictional Study" xfId="10125" xr:uid="{063EB601-917C-41EE-9FB6-14BB238448C9}"/>
    <cellStyle name="Normal 5 6" xfId="7409" xr:uid="{15E7E67A-4F88-4994-8CE0-0357F8262CB9}"/>
    <cellStyle name="Normal 5 6 2" xfId="7410" xr:uid="{96EBB57D-EE72-48EF-87FE-DECEABF9263F}"/>
    <cellStyle name="Normal 5 6 2 2" xfId="7411" xr:uid="{1B203FD9-C379-41DC-AC28-B258CB5BF938}"/>
    <cellStyle name="Normal 5 6 2 2 2" xfId="7412" xr:uid="{515B4B1C-1326-4DE5-8345-F0E748DA1D89}"/>
    <cellStyle name="Normal 5 6 2 2 2 2" xfId="7413" xr:uid="{9D0BDA51-3E3D-483D-935E-F344DFAFD5F1}"/>
    <cellStyle name="Normal 5 6 2 2 2 2 2" xfId="7414" xr:uid="{D23A2C07-C68F-4E32-A084-6781E902C37B}"/>
    <cellStyle name="Normal 5 6 2 2 2 2_Jurisdictional Study" xfId="10153" xr:uid="{206E68B8-D95A-4AC6-B526-409CB4298CF3}"/>
    <cellStyle name="Normal 5 6 2 2 2 3" xfId="7415" xr:uid="{1127573F-9774-4665-9D2D-07670CDA51F6}"/>
    <cellStyle name="Normal 5 6 2 2 2_Jurisdictional Study" xfId="10152" xr:uid="{B61D527B-7CA6-4464-A15E-48FA3AB7B11A}"/>
    <cellStyle name="Normal 5 6 2 2 3" xfId="7416" xr:uid="{04696F68-69A0-4FAE-9957-0CF03681338F}"/>
    <cellStyle name="Normal 5 6 2 2 3 2" xfId="7417" xr:uid="{4B078FF8-8BE3-47D1-BFA5-A776B8A459BE}"/>
    <cellStyle name="Normal 5 6 2 2 3_Jurisdictional Study" xfId="10154" xr:uid="{FC8BE2B4-271C-47F0-B65C-94EDBCE7460C}"/>
    <cellStyle name="Normal 5 6 2 2 4" xfId="7418" xr:uid="{958F9D7F-6FEA-4C8C-9D41-D10998E4C363}"/>
    <cellStyle name="Normal 5 6 2 2_Jurisdictional Study" xfId="10151" xr:uid="{40A03052-2D70-46D8-A01B-C993369CF2C7}"/>
    <cellStyle name="Normal 5 6 2 3" xfId="7419" xr:uid="{51C70788-F84A-4B20-B158-F76DB58897EF}"/>
    <cellStyle name="Normal 5 6 2 3 2" xfId="7420" xr:uid="{B17D74E1-C986-468A-AE03-1AC31C8000B4}"/>
    <cellStyle name="Normal 5 6 2 3 2 2" xfId="7421" xr:uid="{81112D04-F27F-4190-8A71-9DEA70ABA5A2}"/>
    <cellStyle name="Normal 5 6 2 3 2_Jurisdictional Study" xfId="10156" xr:uid="{94FBFECD-F160-41DA-84A5-F8B0F99EC85F}"/>
    <cellStyle name="Normal 5 6 2 3 3" xfId="7422" xr:uid="{8A3D5D28-7D5D-4A09-B220-5C12B7BDBB45}"/>
    <cellStyle name="Normal 5 6 2 3_Jurisdictional Study" xfId="10155" xr:uid="{DEBE3B05-BD4A-4E78-B3D6-4E780E4C39FD}"/>
    <cellStyle name="Normal 5 6 2 4" xfId="7423" xr:uid="{A6302235-68A0-4C97-9C5E-75CCD795C7AD}"/>
    <cellStyle name="Normal 5 6 2 4 2" xfId="7424" xr:uid="{2A18441C-8001-466D-82D6-D42FE286131E}"/>
    <cellStyle name="Normal 5 6 2 4_Jurisdictional Study" xfId="10157" xr:uid="{D59A2CCE-99F8-4819-88A3-380001797278}"/>
    <cellStyle name="Normal 5 6 2 5" xfId="7425" xr:uid="{5AF12C9E-FF47-4352-BB2A-7FBAD3C58C21}"/>
    <cellStyle name="Normal 5 6 2_Jurisdictional Study" xfId="10150" xr:uid="{F2A987C0-9982-4C31-A9B6-3C0A1E8E33AE}"/>
    <cellStyle name="Normal 5 6 3" xfId="7426" xr:uid="{7944B927-5FA5-4D89-9849-C9042832E700}"/>
    <cellStyle name="Normal 5 6 3 2" xfId="7427" xr:uid="{31CC9B90-18A4-47CE-BB89-4FB60A1DFE9C}"/>
    <cellStyle name="Normal 5 6 3 2 2" xfId="7428" xr:uid="{7DD32E84-44CD-4F6B-A17B-8F24510084BD}"/>
    <cellStyle name="Normal 5 6 3 2 2 2" xfId="7429" xr:uid="{F2BB2EAF-4984-49A3-9E85-AE567B15F33D}"/>
    <cellStyle name="Normal 5 6 3 2 2_Jurisdictional Study" xfId="10160" xr:uid="{BE66E0A1-80D3-4353-A3E4-EE66214BB1C0}"/>
    <cellStyle name="Normal 5 6 3 2 3" xfId="7430" xr:uid="{90F9222D-F2EA-4293-B889-320760448809}"/>
    <cellStyle name="Normal 5 6 3 2_Jurisdictional Study" xfId="10159" xr:uid="{D31FEB9C-EF07-4DA9-BF17-4F8142FDAC77}"/>
    <cellStyle name="Normal 5 6 3 3" xfId="7431" xr:uid="{1F75CCEF-BEC6-4A47-B0C1-161DA72150AA}"/>
    <cellStyle name="Normal 5 6 3 3 2" xfId="7432" xr:uid="{A031DE7E-AD25-483A-BF67-D2917F60E347}"/>
    <cellStyle name="Normal 5 6 3 3_Jurisdictional Study" xfId="10161" xr:uid="{BEFC9549-836B-4FB1-A2C9-EE1E3B295769}"/>
    <cellStyle name="Normal 5 6 3 4" xfId="7433" xr:uid="{0B2B2501-7603-4E1F-B9E7-6D8F823257E0}"/>
    <cellStyle name="Normal 5 6 3_Jurisdictional Study" xfId="10158" xr:uid="{2965E898-5A9A-41C9-AE49-E8E86C8EDC45}"/>
    <cellStyle name="Normal 5 6 4" xfId="7434" xr:uid="{6E096775-6576-4F01-A1B3-64102A950E41}"/>
    <cellStyle name="Normal 5 6 4 2" xfId="7435" xr:uid="{69CD21B7-EB77-46B2-9A55-9A154F74F60B}"/>
    <cellStyle name="Normal 5 6 4 2 2" xfId="7436" xr:uid="{FB937654-7FAE-4E1D-8A3C-12520CE66A2A}"/>
    <cellStyle name="Normal 5 6 4 2_Jurisdictional Study" xfId="10163" xr:uid="{8E4875B7-42CE-4E50-BA24-FE56D4991C75}"/>
    <cellStyle name="Normal 5 6 4 3" xfId="7437" xr:uid="{EC2A2CFF-5620-402C-8F21-9FADAD9BA475}"/>
    <cellStyle name="Normal 5 6 4_Jurisdictional Study" xfId="10162" xr:uid="{38B81DF0-6D3B-43E2-856B-2E3D5837ADEB}"/>
    <cellStyle name="Normal 5 6 5" xfId="7438" xr:uid="{45405A47-EEF1-4B53-B65B-F18BF097D6D1}"/>
    <cellStyle name="Normal 5 6 5 2" xfId="7439" xr:uid="{4336DEF4-4BE9-4286-83B9-5A2A80D882C4}"/>
    <cellStyle name="Normal 5 6 5_Jurisdictional Study" xfId="10164" xr:uid="{DB22F4F2-2CC5-4C64-9C9E-491028E89AC6}"/>
    <cellStyle name="Normal 5 6 6" xfId="7440" xr:uid="{B3A27FC8-BEB0-459A-8706-2F71EBCADBE5}"/>
    <cellStyle name="Normal 5 6_Jurisdictional Study" xfId="10149" xr:uid="{C35F17E4-0112-4029-9986-12963B7B7981}"/>
    <cellStyle name="Normal 5 7" xfId="7441" xr:uid="{EFFB3CCE-F655-4CC6-8F99-5ED8399BA871}"/>
    <cellStyle name="Normal 5 7 2" xfId="7442" xr:uid="{93F09340-42FF-4739-A3C4-318CC24E8959}"/>
    <cellStyle name="Normal 5 7 2 2" xfId="7443" xr:uid="{29720406-762B-4D15-8E1F-125841ECD6FB}"/>
    <cellStyle name="Normal 5 7 2 2 2" xfId="7444" xr:uid="{241CFAEA-D944-4BBA-B3C7-261E0D3D4843}"/>
    <cellStyle name="Normal 5 7 2 2 2 2" xfId="7445" xr:uid="{DBDEC096-363D-4C75-B77D-79B350E95E5E}"/>
    <cellStyle name="Normal 5 7 2 2 2_Jurisdictional Study" xfId="10168" xr:uid="{63334496-8FE7-4715-A48F-433BE3D2A6CE}"/>
    <cellStyle name="Normal 5 7 2 2 3" xfId="7446" xr:uid="{A03FC147-13C2-4AA7-A252-E73D3D31B7A8}"/>
    <cellStyle name="Normal 5 7 2 2_Jurisdictional Study" xfId="10167" xr:uid="{3DDADB1F-7D70-44F9-96A1-7981AC75C1B7}"/>
    <cellStyle name="Normal 5 7 2 3" xfId="7447" xr:uid="{6FD01049-A287-4470-90FF-6DD114CDD763}"/>
    <cellStyle name="Normal 5 7 2 3 2" xfId="7448" xr:uid="{7AD8B8AF-3E5A-4261-BEA7-31A708677C74}"/>
    <cellStyle name="Normal 5 7 2 3_Jurisdictional Study" xfId="10169" xr:uid="{B79E0BB1-FE8D-4DEF-8363-10149E5447D3}"/>
    <cellStyle name="Normal 5 7 2 4" xfId="7449" xr:uid="{82341F2E-2258-4E7D-B08D-ADB6D9B0E80E}"/>
    <cellStyle name="Normal 5 7 2_Jurisdictional Study" xfId="10166" xr:uid="{3E79005B-A4C5-44CF-B983-05E5B23A5EF4}"/>
    <cellStyle name="Normal 5 7 3" xfId="7450" xr:uid="{BACCB3FC-8EE4-454F-9FEA-7A47F7E3C97A}"/>
    <cellStyle name="Normal 5 7 3 2" xfId="7451" xr:uid="{EEAE40C6-AB3F-41C0-B289-5C55E9C4113C}"/>
    <cellStyle name="Normal 5 7 3 2 2" xfId="7452" xr:uid="{CA104B13-7DA7-40AA-9018-3485856E2C73}"/>
    <cellStyle name="Normal 5 7 3 2_Jurisdictional Study" xfId="10171" xr:uid="{26DC3435-9C55-4C6C-95F9-A3F790D1D673}"/>
    <cellStyle name="Normal 5 7 3 3" xfId="7453" xr:uid="{354437DD-93E7-4D07-91E9-E89F9483D419}"/>
    <cellStyle name="Normal 5 7 3_Jurisdictional Study" xfId="10170" xr:uid="{2AC03EEA-CA56-45BE-879E-98196E5597FB}"/>
    <cellStyle name="Normal 5 7 4" xfId="7454" xr:uid="{FABB32EC-0C54-4EA7-9182-419B9D89F4F4}"/>
    <cellStyle name="Normal 5 7 4 2" xfId="7455" xr:uid="{B519036B-F57A-4045-B8B6-02D06C8D321A}"/>
    <cellStyle name="Normal 5 7 4_Jurisdictional Study" xfId="10172" xr:uid="{833A2D32-ED3A-450E-8AD5-920886170947}"/>
    <cellStyle name="Normal 5 7 5" xfId="7456" xr:uid="{A4C829BF-C4A7-47C6-9863-5878FA9DF91D}"/>
    <cellStyle name="Normal 5 7_Jurisdictional Study" xfId="10165" xr:uid="{26FBA70D-9A61-48DE-A9B2-6AEAE742E648}"/>
    <cellStyle name="Normal 5 8" xfId="7457" xr:uid="{3233EC84-FB99-4268-BCD0-D7411B2575B7}"/>
    <cellStyle name="Normal 5 8 2" xfId="7458" xr:uid="{26CC337F-AF32-4FB2-A62E-556927851106}"/>
    <cellStyle name="Normal 5 8 2 2" xfId="7459" xr:uid="{D3125A33-A705-4993-94CD-23BF17CA4584}"/>
    <cellStyle name="Normal 5 8 2 2 2" xfId="7460" xr:uid="{539EF88A-1909-46CA-AD9E-6574EE022C16}"/>
    <cellStyle name="Normal 5 8 2 2 2 2" xfId="7461" xr:uid="{6B41C02A-2F81-41F9-876C-5AED6DF2D86B}"/>
    <cellStyle name="Normal 5 8 2 2 2_Jurisdictional Study" xfId="10176" xr:uid="{337D8C44-2C0C-4AC5-BC0C-BE196DCE1D5F}"/>
    <cellStyle name="Normal 5 8 2 2 3" xfId="7462" xr:uid="{B717A486-27B7-4316-8427-F2778D1EF2B7}"/>
    <cellStyle name="Normal 5 8 2 2_Jurisdictional Study" xfId="10175" xr:uid="{F208DE18-6C00-45D8-B31D-B5372D4B3DB7}"/>
    <cellStyle name="Normal 5 8 2 3" xfId="7463" xr:uid="{D54AA9BE-79EA-455F-AC9E-591F697BF6EB}"/>
    <cellStyle name="Normal 5 8 2 3 2" xfId="7464" xr:uid="{2635CFED-5844-47D2-9E0B-EB1706115A4C}"/>
    <cellStyle name="Normal 5 8 2 3_Jurisdictional Study" xfId="10177" xr:uid="{1DC1C7F9-67BB-4A85-B0B8-F6B82F0C4B36}"/>
    <cellStyle name="Normal 5 8 2 4" xfId="7465" xr:uid="{DD8C76DF-9F26-42A2-A21D-5D2E1AD632C1}"/>
    <cellStyle name="Normal 5 8 2_Jurisdictional Study" xfId="10174" xr:uid="{039A04DC-F66C-4F76-8490-875E81BB85C0}"/>
    <cellStyle name="Normal 5 8 3" xfId="7466" xr:uid="{3C549BE9-F5E9-4C68-8291-540AFC796385}"/>
    <cellStyle name="Normal 5 8 3 2" xfId="7467" xr:uid="{D77E1FB6-5DF2-49C3-85D9-47E9A1386E18}"/>
    <cellStyle name="Normal 5 8 3 2 2" xfId="7468" xr:uid="{124FE275-AE9B-47EE-BE3C-8B24F101915D}"/>
    <cellStyle name="Normal 5 8 3 2_Jurisdictional Study" xfId="10179" xr:uid="{4619331C-C7DD-4D7C-A7FF-DA20DC931A4F}"/>
    <cellStyle name="Normal 5 8 3 3" xfId="7469" xr:uid="{E9382CAF-76F7-43DE-9EB5-A50536658F8C}"/>
    <cellStyle name="Normal 5 8 3_Jurisdictional Study" xfId="10178" xr:uid="{503ACBD5-7980-44F7-9AF6-D8D8F611B52A}"/>
    <cellStyle name="Normal 5 8 4" xfId="7470" xr:uid="{7344BF7D-AC92-4C92-8067-C1238833B1C5}"/>
    <cellStyle name="Normal 5 8 4 2" xfId="7471" xr:uid="{EC860931-5862-4D0C-9A0D-BA8ADDC351EB}"/>
    <cellStyle name="Normal 5 8 4_Jurisdictional Study" xfId="10180" xr:uid="{F4A1388F-F4E9-45D7-A672-BA62935E5EDE}"/>
    <cellStyle name="Normal 5 8 5" xfId="7472" xr:uid="{256028FE-E2A4-47A8-A914-1FD8DA2FC007}"/>
    <cellStyle name="Normal 5 8_Jurisdictional Study" xfId="10173" xr:uid="{B42980C6-2DF9-4135-889F-41226EAB22EB}"/>
    <cellStyle name="Normal 5 9" xfId="7473" xr:uid="{06B48628-DC5D-4660-A812-7FB356DFE251}"/>
    <cellStyle name="Normal 5 9 2" xfId="7474" xr:uid="{A4D7E7CC-7418-432F-A0E5-D5B2CC047F96}"/>
    <cellStyle name="Normal 5 9 2 2" xfId="7475" xr:uid="{1960C2FB-E232-401C-B317-77D7DA235212}"/>
    <cellStyle name="Normal 5 9 2 2 2" xfId="7476" xr:uid="{8416AC43-9FB4-4F0C-8B32-A809F9F0A5ED}"/>
    <cellStyle name="Normal 5 9 2 2_Jurisdictional Study" xfId="10183" xr:uid="{75404895-8B31-48D0-9C31-28E5AE94042A}"/>
    <cellStyle name="Normal 5 9 2 3" xfId="7477" xr:uid="{3D0C8198-5BE9-4618-8935-878EE99D8A0B}"/>
    <cellStyle name="Normal 5 9 2_Jurisdictional Study" xfId="10182" xr:uid="{C36B2A05-F39A-4A1A-973F-2B01248B09A4}"/>
    <cellStyle name="Normal 5 9 3" xfId="7478" xr:uid="{800D5AD7-67FD-4E77-8581-1707C4429EE8}"/>
    <cellStyle name="Normal 5 9 3 2" xfId="7479" xr:uid="{84BDEE64-D4B8-47F0-89F1-DEFB067BE12A}"/>
    <cellStyle name="Normal 5 9 3_Jurisdictional Study" xfId="10184" xr:uid="{91F3AE05-FFF2-479A-9AEF-A3A653167510}"/>
    <cellStyle name="Normal 5 9 4" xfId="7480" xr:uid="{EC06ADC9-7EE6-42AD-9C5A-513613307C7E}"/>
    <cellStyle name="Normal 5 9_Jurisdictional Study" xfId="10181" xr:uid="{33E419B2-E524-4D74-89C7-C30E7A038879}"/>
    <cellStyle name="Normal 5_Jurisdictional Study" xfId="9893" xr:uid="{9B8F33C6-F1F6-491B-9234-FEFCA1532BF7}"/>
    <cellStyle name="Normal 50" xfId="8387" xr:uid="{FCA5E781-3296-4145-A495-8826574F9C82}"/>
    <cellStyle name="Normal 50 2" xfId="14820" xr:uid="{C2C56201-B73E-4707-A931-7DF022FCCDF1}"/>
    <cellStyle name="Normal 50 3" xfId="13577" xr:uid="{5034D1CF-FBF1-4DBB-8B00-724466577027}"/>
    <cellStyle name="Normal 50 4" xfId="13643" xr:uid="{B78C7CB0-7264-4EC6-AD31-37E609C24A2C}"/>
    <cellStyle name="Normal 51" xfId="8399" xr:uid="{5C507214-C55D-406F-B26B-92400F1BED56}"/>
    <cellStyle name="Normal 51 2" xfId="14819" xr:uid="{DF1AF0CA-F6BF-4C78-967A-E3A9C8220F18}"/>
    <cellStyle name="Normal 51 3" xfId="13575" xr:uid="{2232B153-F935-41F0-BD5E-7DB51A695033}"/>
    <cellStyle name="Normal 51 4" xfId="13644" xr:uid="{9B416881-DB59-487E-BE1F-56AA17790DFB}"/>
    <cellStyle name="Normal 52" xfId="8403" xr:uid="{C7072C63-215C-433C-8CF5-EB8CCCDADD26}"/>
    <cellStyle name="Normal 52 2" xfId="14821" xr:uid="{97980B9F-4E23-4B8B-9FCD-3F1C43F564B1}"/>
    <cellStyle name="Normal 52 3" xfId="14822" xr:uid="{82CCDD41-8B74-4ED3-B317-0F09B828F880}"/>
    <cellStyle name="Normal 52 4" xfId="15394" xr:uid="{26102261-6CA7-4844-B618-2D9BC96E6F4C}"/>
    <cellStyle name="Normal 53" xfId="128" xr:uid="{E98C8570-1448-4F11-9D69-BAAF40D6D90B}"/>
    <cellStyle name="Normal 53 2" xfId="14823" xr:uid="{FA3C7410-98F5-4EA1-9ADC-DCFD4E220E5E}"/>
    <cellStyle name="Normal 53 3" xfId="15684" xr:uid="{4B721E00-A3B7-4A57-80D7-6697CB4AAAA4}"/>
    <cellStyle name="Normal 53 4" xfId="13576" xr:uid="{5571B4BC-D120-4BE0-A457-C0741B02BD93}"/>
    <cellStyle name="Normal 54" xfId="33" xr:uid="{9A8B0191-CE33-4D51-A64D-444631A12997}"/>
    <cellStyle name="Normal 54 2" xfId="14825" xr:uid="{E3A9C0CC-7FE1-4AD6-84A2-ACA5682E3CA2}"/>
    <cellStyle name="Normal 54 3" xfId="14826" xr:uid="{189E280E-65B0-479F-BDBE-B70FD760ED54}"/>
    <cellStyle name="Normal 54 4" xfId="14824" xr:uid="{38476DD9-03F4-42D0-A4EC-7370B914DC8E}"/>
    <cellStyle name="Normal 55" xfId="10817" xr:uid="{CC820ACA-74B7-4B8B-86E5-CF111CD5FEE8}"/>
    <cellStyle name="Normal 55 2" xfId="13579" xr:uid="{DB4BA239-FA71-43E7-B2CD-026718EDE504}"/>
    <cellStyle name="Normal 55 3" xfId="16124" xr:uid="{EC8138D7-97FA-4514-A76C-4D101EC8AF01}"/>
    <cellStyle name="Normal 55 4" xfId="14827" xr:uid="{D87415B6-3775-4360-B3B0-666B6B782566}"/>
    <cellStyle name="Normal 56" xfId="12846" xr:uid="{97DA8727-9FC3-426F-A833-3BDE9D105AD2}"/>
    <cellStyle name="Normal 56 2" xfId="14828" xr:uid="{D324FBCC-EF3A-4D6E-ADBC-9BA3EF345473}"/>
    <cellStyle name="Normal 56 3" xfId="15685" xr:uid="{96CD7D4E-1DCB-477B-A2A7-BC8A8E777848}"/>
    <cellStyle name="Normal 57" xfId="16123" xr:uid="{25BC6D5E-8E65-4ADB-9298-775AB06E6F50}"/>
    <cellStyle name="Normal 57 2" xfId="15683" xr:uid="{53E568DD-C628-4355-85E1-F17A2EAAB4E2}"/>
    <cellStyle name="Normal 58" xfId="14829" xr:uid="{9ABD313C-6DA5-4280-B35C-BABA4F4CF5D2}"/>
    <cellStyle name="Normal 58 2" xfId="13578" xr:uid="{D8078FE4-CBC3-4562-9039-770DDD49D9A2}"/>
    <cellStyle name="Normal 59" xfId="14830" xr:uid="{A909AD5B-3122-4290-85BD-D8C82CD904C9}"/>
    <cellStyle name="Normal 6" xfId="277" xr:uid="{8710A1F9-E1EC-4426-A5F5-333D56E32463}"/>
    <cellStyle name="Normal 6 10" xfId="16125" xr:uid="{1F9E58CB-2CE9-466E-8A2F-4F4760D67317}"/>
    <cellStyle name="Normal 6 11" xfId="14831" xr:uid="{B8E5E043-C144-42DE-B3D3-5A3CF56BF073}"/>
    <cellStyle name="Normal 6 12" xfId="15720" xr:uid="{B4C600BE-5989-4D4F-AE75-A86A1D737DA4}"/>
    <cellStyle name="Normal 6 2" xfId="335" xr:uid="{83D8DA3B-E6A1-40D9-8ACC-AF398FDF3EC0}"/>
    <cellStyle name="Normal 6 2 2" xfId="7483" xr:uid="{F2F8D649-38AC-4F39-92B7-E1C98645E9A6}"/>
    <cellStyle name="Normal 6 2 2 2" xfId="7484" xr:uid="{1CD61F19-6934-4272-9E49-8B1A1F32E9EC}"/>
    <cellStyle name="Normal 6 2 2 2 2" xfId="7485" xr:uid="{63C15420-BF2F-45BC-94BE-13B53D770899}"/>
    <cellStyle name="Normal 6 2 2 2 2 2" xfId="7486" xr:uid="{F423E0CE-B56D-4CBF-AC8D-AA0B6BF6FE87}"/>
    <cellStyle name="Normal 6 2 2 2 2 2 2" xfId="7487" xr:uid="{3B5BE8B5-A138-4D84-A0FF-729F7B0E147D}"/>
    <cellStyle name="Normal 6 2 2 2 2 2_Jurisdictional Study" xfId="10190" xr:uid="{440E56B3-3138-47AA-950F-1060B211F9F6}"/>
    <cellStyle name="Normal 6 2 2 2 2 3" xfId="7488" xr:uid="{FB9AD941-F5B3-4A33-B6B3-8D909751557D}"/>
    <cellStyle name="Normal 6 2 2 2 2_Jurisdictional Study" xfId="10189" xr:uid="{6C162BA7-5A49-4202-966F-8A15DF852081}"/>
    <cellStyle name="Normal 6 2 2 2 3" xfId="7489" xr:uid="{8B69C868-126D-4A39-8133-9619612504AC}"/>
    <cellStyle name="Normal 6 2 2 2 3 2" xfId="7490" xr:uid="{F9950D5A-E40B-4B55-948F-3BB44731365C}"/>
    <cellStyle name="Normal 6 2 2 2 3_Jurisdictional Study" xfId="10191" xr:uid="{E6AA0148-9B66-4FE2-999E-05F6B72D50D0}"/>
    <cellStyle name="Normal 6 2 2 2 4" xfId="7491" xr:uid="{12B92D11-C56D-4021-8EF6-13A3F67CE9CB}"/>
    <cellStyle name="Normal 6 2 2 2 5" xfId="16126" xr:uid="{0D7083BE-6894-4C8B-9278-C1D8F7F9A55F}"/>
    <cellStyle name="Normal 6 2 2 2_Jurisdictional Study" xfId="10188" xr:uid="{0FB82ABE-59CC-4E0C-8872-6507E982E2F6}"/>
    <cellStyle name="Normal 6 2 2 3" xfId="7492" xr:uid="{94E4A128-65ED-450A-9729-6D14FA2A9850}"/>
    <cellStyle name="Normal 6 2 2 3 2" xfId="7493" xr:uid="{37B8A3A9-B241-431C-A350-D1F4DB44641C}"/>
    <cellStyle name="Normal 6 2 2 3 2 2" xfId="7494" xr:uid="{AED8CAA1-24C6-463F-9481-198C9CCF8726}"/>
    <cellStyle name="Normal 6 2 2 3 2_Jurisdictional Study" xfId="10193" xr:uid="{64C20C6C-C02C-4F18-A477-F8B88BF695CF}"/>
    <cellStyle name="Normal 6 2 2 3 3" xfId="7495" xr:uid="{50D00498-2C6C-41AF-A1C9-F922F4C9873C}"/>
    <cellStyle name="Normal 6 2 2 3_Jurisdictional Study" xfId="10192" xr:uid="{B1C1F888-2CEE-4BF2-AB9E-806AE4479F56}"/>
    <cellStyle name="Normal 6 2 2 4" xfId="7496" xr:uid="{38449714-7B1D-4164-B4B7-2BE1769BF48B}"/>
    <cellStyle name="Normal 6 2 2 4 2" xfId="7497" xr:uid="{A2B72B38-5B77-4784-9507-BF53114060B9}"/>
    <cellStyle name="Normal 6 2 2 4_Jurisdictional Study" xfId="10194" xr:uid="{E8A81415-C385-429D-BCCE-D0E06A308ED3}"/>
    <cellStyle name="Normal 6 2 2 5" xfId="7498" xr:uid="{544203D3-EC59-4630-B630-EBA2BCD5042A}"/>
    <cellStyle name="Normal 6 2 2 6" xfId="13580" xr:uid="{7A24C55D-F419-47D1-A829-27BEB35CEA32}"/>
    <cellStyle name="Normal 6 2 2_Jurisdictional Study" xfId="10187" xr:uid="{F17F707D-6885-4F00-9AE7-CD170B375720}"/>
    <cellStyle name="Normal 6 2 3" xfId="7499" xr:uid="{934C298F-79E1-4A63-9153-E6236708CCEF}"/>
    <cellStyle name="Normal 6 2 3 2" xfId="7500" xr:uid="{9EFFE94D-ADF8-44BC-869A-9B1D2592BFB1}"/>
    <cellStyle name="Normal 6 2 3 2 2" xfId="7501" xr:uid="{81AD37D5-DD9D-4C9B-AB0D-014B9AC2024C}"/>
    <cellStyle name="Normal 6 2 3 2 2 2" xfId="7502" xr:uid="{6A9E3E09-BD9B-4563-8E32-F61538D06D60}"/>
    <cellStyle name="Normal 6 2 3 2 2_Jurisdictional Study" xfId="10197" xr:uid="{2F3E0968-404A-4A3E-A3A8-9D0A68BEA142}"/>
    <cellStyle name="Normal 6 2 3 2 3" xfId="7503" xr:uid="{878D802C-1D1B-419F-B982-D336A0A82734}"/>
    <cellStyle name="Normal 6 2 3 2_Jurisdictional Study" xfId="10196" xr:uid="{D483031D-6F6A-415F-8606-83E55FFDA12F}"/>
    <cellStyle name="Normal 6 2 3 3" xfId="7504" xr:uid="{B69832DA-8427-4508-BC3D-4654E6BD0DD9}"/>
    <cellStyle name="Normal 6 2 3 3 2" xfId="7505" xr:uid="{39368E81-E891-4D8E-BD33-7F4F9206946D}"/>
    <cellStyle name="Normal 6 2 3 3_Jurisdictional Study" xfId="10198" xr:uid="{E6E7A1C0-1BC2-4910-89E6-29EE1190BBEF}"/>
    <cellStyle name="Normal 6 2 3 4" xfId="7506" xr:uid="{0AC606CA-A979-4298-8707-A7635A600E38}"/>
    <cellStyle name="Normal 6 2 3 5" xfId="14832" xr:uid="{7825805B-88E5-4AD5-9EBB-2A2A1CD07BEF}"/>
    <cellStyle name="Normal 6 2 3_Jurisdictional Study" xfId="10195" xr:uid="{D0ACC82F-D233-4051-ABE3-93984C55F27E}"/>
    <cellStyle name="Normal 6 2 4" xfId="7507" xr:uid="{BFD17770-6566-4830-88FE-5F2A789626FF}"/>
    <cellStyle name="Normal 6 2 4 2" xfId="7508" xr:uid="{1E6B7BF7-DCDA-4ABC-BB14-1C4268546F52}"/>
    <cellStyle name="Normal 6 2 4 2 2" xfId="7509" xr:uid="{1221A792-228C-4DF6-942D-AA3C6A752B06}"/>
    <cellStyle name="Normal 6 2 4 2_Jurisdictional Study" xfId="10200" xr:uid="{468E3D19-DB9E-412A-8C64-624FB5EF992B}"/>
    <cellStyle name="Normal 6 2 4 3" xfId="7510" xr:uid="{D512F6F7-45D4-4815-8D30-DB2C60175F63}"/>
    <cellStyle name="Normal 6 2 4_Jurisdictional Study" xfId="10199" xr:uid="{F23372D8-B33A-44B1-8D08-9AA4F4C0D98C}"/>
    <cellStyle name="Normal 6 2 5" xfId="7511" xr:uid="{A8AC3F0E-74DE-4B38-B960-9F8B321F0607}"/>
    <cellStyle name="Normal 6 2 5 2" xfId="7512" xr:uid="{A6D9C523-22B7-4794-B4E5-E66B43AF5F0B}"/>
    <cellStyle name="Normal 6 2 5_Jurisdictional Study" xfId="10201" xr:uid="{1CDA8E80-2800-449D-87FE-F1A653B1C0CC}"/>
    <cellStyle name="Normal 6 2 6" xfId="7513" xr:uid="{958EF6C1-8E3B-46DD-BA18-D5C6DE02F397}"/>
    <cellStyle name="Normal 6 2 7" xfId="7482" xr:uid="{BE93F812-1BDD-4899-A696-22FAEECBF77E}"/>
    <cellStyle name="Normal 6 2 8" xfId="13581" xr:uid="{97B61311-2EE3-443D-AF3D-BB455195561E}"/>
    <cellStyle name="Normal 6 2_Jurisdictional Study" xfId="10186" xr:uid="{2DD05584-4650-4ECA-8A8A-66A6A9B7C4CA}"/>
    <cellStyle name="Normal 6 3" xfId="361" xr:uid="{A730AC18-DEA3-4CD8-B8B0-63053382B928}"/>
    <cellStyle name="Normal 6 3 2" xfId="7515" xr:uid="{0F8315AB-6ECE-4ACE-9A4E-4B4DD29FBB4D}"/>
    <cellStyle name="Normal 6 3 2 2" xfId="7516" xr:uid="{02B04792-3913-4E82-BAE9-4E4449113FF5}"/>
    <cellStyle name="Normal 6 3 2 2 2" xfId="7517" xr:uid="{C43EB9DC-98B7-45CA-B1B6-705FC40D4BE3}"/>
    <cellStyle name="Normal 6 3 2 2 2 2" xfId="7518" xr:uid="{DC52E484-8C77-4D50-96AC-08047AD23C01}"/>
    <cellStyle name="Normal 6 3 2 2 2_Jurisdictional Study" xfId="10205" xr:uid="{D496407D-88E5-4E82-B6E8-3381FE1B4C31}"/>
    <cellStyle name="Normal 6 3 2 2 3" xfId="7519" xr:uid="{8345D05E-6F3C-4608-BEEA-449C6DAAFC67}"/>
    <cellStyle name="Normal 6 3 2 2_Jurisdictional Study" xfId="10204" xr:uid="{4D4DD5B5-FAF9-4EFD-B986-D775F36C923D}"/>
    <cellStyle name="Normal 6 3 2 3" xfId="7520" xr:uid="{C3D14037-4525-478A-855A-AE101609EDA7}"/>
    <cellStyle name="Normal 6 3 2 3 2" xfId="7521" xr:uid="{D45B6784-6E97-4364-A756-E1EA19FF2BA1}"/>
    <cellStyle name="Normal 6 3 2 3_Jurisdictional Study" xfId="10206" xr:uid="{1B342787-6ED5-4047-91FA-5A0AAA539DA2}"/>
    <cellStyle name="Normal 6 3 2 4" xfId="7522" xr:uid="{9143696B-B98B-4144-BD98-BC185B15FC17}"/>
    <cellStyle name="Normal 6 3 2 5" xfId="14833" xr:uid="{49726BAD-7904-4B2D-9135-A3A36B5DC165}"/>
    <cellStyle name="Normal 6 3 2_Jurisdictional Study" xfId="10203" xr:uid="{52A0DD71-6A3A-4663-8165-C293BAE690B1}"/>
    <cellStyle name="Normal 6 3 3" xfId="7523" xr:uid="{1BBCAEDE-BFCF-4BA5-B388-6FCC94C399B9}"/>
    <cellStyle name="Normal 6 3 3 2" xfId="7524" xr:uid="{63A8B9E2-21B7-440D-974B-16826D63B22B}"/>
    <cellStyle name="Normal 6 3 3 2 2" xfId="7525" xr:uid="{17A1FF61-D557-4FBB-9AC9-FC5EDC659569}"/>
    <cellStyle name="Normal 6 3 3 2_Jurisdictional Study" xfId="10208" xr:uid="{855E7F0B-6148-4B87-8E04-621CD0CFAA7C}"/>
    <cellStyle name="Normal 6 3 3 3" xfId="7526" xr:uid="{05B21012-B05F-428F-AC53-148DEABBD7F8}"/>
    <cellStyle name="Normal 6 3 3_Jurisdictional Study" xfId="10207" xr:uid="{F951A799-B3B0-45C5-844A-C2ED009F0217}"/>
    <cellStyle name="Normal 6 3 4" xfId="7527" xr:uid="{3359BB6D-2CC2-4B58-9CA2-1E10395C0C00}"/>
    <cellStyle name="Normal 6 3 4 2" xfId="7528" xr:uid="{5B49267C-928E-409B-AB3F-71673C9D18F8}"/>
    <cellStyle name="Normal 6 3 4_Jurisdictional Study" xfId="10209" xr:uid="{4B764BEF-36CB-45C6-9428-6A9231FBA722}"/>
    <cellStyle name="Normal 6 3 5" xfId="7529" xr:uid="{DA3764D8-6704-4E85-A8AF-B05E6AD27B6A}"/>
    <cellStyle name="Normal 6 3 6" xfId="7514" xr:uid="{5036273C-FEB6-4ECC-B6B7-3D6084A36E9F}"/>
    <cellStyle name="Normal 6 3 7" xfId="14834" xr:uid="{0D5FCD7E-D85B-438C-9FC5-709A7B130B21}"/>
    <cellStyle name="Normal 6 3_Jurisdictional Study" xfId="10202" xr:uid="{B11D527F-F8CB-4300-ABB1-687F834A7757}"/>
    <cellStyle name="Normal 6 4" xfId="362" xr:uid="{CA5409B3-7DE3-4C7C-9D92-4F4F8E666E9D}"/>
    <cellStyle name="Normal 6 4 2" xfId="7531" xr:uid="{4077F6AB-4C9B-45E7-980B-C15FAFBC2886}"/>
    <cellStyle name="Normal 6 4 2 2" xfId="7532" xr:uid="{2C46837F-9BA4-408B-8FD0-75619CCCBE2F}"/>
    <cellStyle name="Normal 6 4 2 2 2" xfId="7533" xr:uid="{EACA04A0-E789-4832-B26D-8F7101E16BF8}"/>
    <cellStyle name="Normal 6 4 2 2 3" xfId="16129" xr:uid="{5D2A0F89-C771-40C6-8A69-DC57F18A90FE}"/>
    <cellStyle name="Normal 6 4 2 2_Jurisdictional Study" xfId="10212" xr:uid="{1C907D2D-E26F-498A-BC17-430E79D7FEEF}"/>
    <cellStyle name="Normal 6 4 2 3" xfId="7534" xr:uid="{46193BAC-974B-41C1-B62F-75E7032743AA}"/>
    <cellStyle name="Normal 6 4 2 3 2" xfId="14880" xr:uid="{68489F01-D834-4DD9-9C8C-FDEE326E1258}"/>
    <cellStyle name="Normal 6 4 2 4" xfId="16128" xr:uid="{B89B5E3E-D563-4088-8AF1-2B23DD6A511D}"/>
    <cellStyle name="Normal 6 4 2 5" xfId="13582" xr:uid="{8F0101A3-D8F4-4828-9C4E-E1734794D2C2}"/>
    <cellStyle name="Normal 6 4 2 6" xfId="14835" xr:uid="{D1779EFC-D1AF-48B4-B7BB-CC4D0A05A2BA}"/>
    <cellStyle name="Normal 6 4 2_Jurisdictional Study" xfId="10211" xr:uid="{9CA6AC12-CBB9-4275-8A9A-B836FEF2C302}"/>
    <cellStyle name="Normal 6 4 3" xfId="7535" xr:uid="{0F08C641-69A8-4429-A2AF-7BBE8B031034}"/>
    <cellStyle name="Normal 6 4 3 2" xfId="7536" xr:uid="{7CAA5110-7F5E-4464-A483-4ECB3EAD49D4}"/>
    <cellStyle name="Normal 6 4 3 3" xfId="16130" xr:uid="{7FF54B72-A38A-43DA-AA1C-BFCFB88529E9}"/>
    <cellStyle name="Normal 6 4 3_Jurisdictional Study" xfId="10213" xr:uid="{0C470F30-FF96-4989-B58B-45113ED1A4DC}"/>
    <cellStyle name="Normal 6 4 4" xfId="7537" xr:uid="{64210913-1355-4395-9B59-2119EBFE35D6}"/>
    <cellStyle name="Normal 6 4 4 2" xfId="14836" xr:uid="{CD9F4954-E354-472B-A9BF-85EBB18C835A}"/>
    <cellStyle name="Normal 6 4 4 3" xfId="16127" xr:uid="{F829C1B6-237C-4F3D-A14C-4858C39FE3AF}"/>
    <cellStyle name="Normal 6 4 5" xfId="7530" xr:uid="{FBDEEBF4-6BCD-4319-9E2D-DE982EA34738}"/>
    <cellStyle name="Normal 6 4 5 2" xfId="13584" xr:uid="{6912C1FC-9762-492A-8B98-2FE07394C30C}"/>
    <cellStyle name="Normal 6 4 6" xfId="14837" xr:uid="{D8DD0BA5-B156-4C59-A42A-F53807580938}"/>
    <cellStyle name="Normal 6 4 7" xfId="13583" xr:uid="{EFB34359-A693-400D-AF68-5EFBE682A8F1}"/>
    <cellStyle name="Normal 6 4 8" xfId="14838" xr:uid="{7AD28781-FDBD-43B7-BE0E-5E852754AF25}"/>
    <cellStyle name="Normal 6 4_Jurisdictional Study" xfId="10210" xr:uid="{BEC4D6EA-950A-459D-8BEF-9C292E5241B6}"/>
    <cellStyle name="Normal 6 5" xfId="7538" xr:uid="{62A126B1-3055-445D-A232-343F17E4CEAC}"/>
    <cellStyle name="Normal 6 5 2" xfId="7539" xr:uid="{C8CB1627-A3EC-4A4C-9318-49A402014A33}"/>
    <cellStyle name="Normal 6 5 2 2" xfId="7540" xr:uid="{3CC33329-AEC4-4945-81D0-CE18395AA28A}"/>
    <cellStyle name="Normal 6 5 2 2 2" xfId="16131" xr:uid="{4F6E01D3-F098-4EE6-87AB-6761662105FF}"/>
    <cellStyle name="Normal 6 5 2 3" xfId="15686" xr:uid="{CB5B4AD0-6B30-4D75-9D20-4AF5C7E2ED3D}"/>
    <cellStyle name="Normal 6 5 2_Jurisdictional Study" xfId="10215" xr:uid="{C413C43A-0E4E-4DEC-9C47-15CAE92913C8}"/>
    <cellStyle name="Normal 6 5 3" xfId="7541" xr:uid="{3E942086-AE37-4983-9FEB-362AA250713D}"/>
    <cellStyle name="Normal 6 5 3 2" xfId="14839" xr:uid="{DF9D35C8-510C-4000-BEAC-74CBA8D94274}"/>
    <cellStyle name="Normal 6 5 4" xfId="16132" xr:uid="{66A74D84-0881-4F6B-958A-DDD49131220B}"/>
    <cellStyle name="Normal 6 5 5" xfId="15687" xr:uid="{5D8B26AA-A2BA-4087-B0C6-00B06CAA13B4}"/>
    <cellStyle name="Normal 6 5 6" xfId="14840" xr:uid="{3C3C31B0-4EEC-4A3F-A019-39C2C2047253}"/>
    <cellStyle name="Normal 6 5_Jurisdictional Study" xfId="10214" xr:uid="{08AB83AA-EBBF-487E-9706-E5F17DECC4DC}"/>
    <cellStyle name="Normal 6 6" xfId="7542" xr:uid="{C7D62B2F-490E-4BC8-AE88-C18486E0A6ED}"/>
    <cellStyle name="Normal 6 6 2" xfId="7543" xr:uid="{A342D2A6-9DC5-4ADA-9A3B-0CC72B32E22C}"/>
    <cellStyle name="Normal 6 6 2 2" xfId="14841" xr:uid="{E857D26F-33B3-4FB7-A59D-292692794F19}"/>
    <cellStyle name="Normal 6 6 3" xfId="13586" xr:uid="{77AE0C95-DE95-47A5-B690-737AC24E7899}"/>
    <cellStyle name="Normal 6 6 4" xfId="14842" xr:uid="{6736C8E9-AAFC-4C75-9B60-BBA95B6CE41D}"/>
    <cellStyle name="Normal 6 6 5" xfId="13585" xr:uid="{06676F0C-432A-4AF3-82B4-7D917F4C11E3}"/>
    <cellStyle name="Normal 6 6_Jurisdictional Study" xfId="10216" xr:uid="{D43D9BEE-29D3-4204-B2AC-4627654A5389}"/>
    <cellStyle name="Normal 6 7" xfId="7544" xr:uid="{9027DBB9-AB3E-43FC-A28F-A3A6619AAF21}"/>
    <cellStyle name="Normal 6 7 2" xfId="14843" xr:uid="{86C94100-D798-436F-9340-2C2964DC9924}"/>
    <cellStyle name="Normal 6 7 3" xfId="14844" xr:uid="{E8AF6767-1BB5-4761-A228-23D09CCBBE0E}"/>
    <cellStyle name="Normal 6 8" xfId="7481" xr:uid="{A15DC1FC-88D4-4F87-A1DE-344C698CD347}"/>
    <cellStyle name="Normal 6 8 2" xfId="13588" xr:uid="{4C4E2613-9162-4A72-89D4-4C4F663E8BB5}"/>
    <cellStyle name="Normal 6 8 3" xfId="14845" xr:uid="{5EB89F7C-DC62-42EC-B25C-B0036BB11EC9}"/>
    <cellStyle name="Normal 6 9" xfId="13587" xr:uid="{BB2E3FEF-A168-4EE1-AEBB-CBC0E80F7E3F}"/>
    <cellStyle name="Normal 6_Jurisdictional Study" xfId="10185" xr:uid="{2F677EF2-46CD-4637-989C-60FFC69F1E95}"/>
    <cellStyle name="Normal 60" xfId="16134" xr:uid="{7890545A-8A8F-4A1F-A46A-66E8A3C8E583}"/>
    <cellStyle name="Normal 61" xfId="14846" xr:uid="{BC6F6497-DF59-449C-98E4-BCB44BD0FDCC}"/>
    <cellStyle name="Normal 62" xfId="15682" xr:uid="{0526F433-C0F3-49CD-AEF8-85593BB32836}"/>
    <cellStyle name="Normal 63" xfId="14847" xr:uid="{047B1334-43F7-477C-9631-D568DC2A9C0C}"/>
    <cellStyle name="Normal 64" xfId="13573" xr:uid="{8639BFC3-B230-41B7-8D1B-4B6EB0CAA724}"/>
    <cellStyle name="Normal 65" xfId="16135" xr:uid="{9ACD4A41-73F2-4CA1-BD73-ADD36E825C7C}"/>
    <cellStyle name="Normal 66" xfId="14848" xr:uid="{88653641-0162-4EDB-8B45-D80008D8A678}"/>
    <cellStyle name="Normal 67" xfId="16133" xr:uid="{12BA989B-C8AF-42E0-8074-1FA58AAA9DA0}"/>
    <cellStyle name="Normal 68" xfId="14849" xr:uid="{4FF03172-815E-4A83-BE8A-00E91C498890}"/>
    <cellStyle name="Normal 69" xfId="13589" xr:uid="{F2AFEADF-2E05-427F-A74E-832A2C07931C}"/>
    <cellStyle name="Normal 7" xfId="333" xr:uid="{C6B75A7F-A83F-4C48-9868-36F1AE90BA85}"/>
    <cellStyle name="Normal 7 10" xfId="7546" xr:uid="{EAF0242D-4D22-4672-AB01-56FCED40CF9B}"/>
    <cellStyle name="Normal 7 11" xfId="7545" xr:uid="{F963BA58-AE8D-47F1-A005-3255CD8C3AAE}"/>
    <cellStyle name="Normal 7 12" xfId="12990" xr:uid="{962B3072-021A-456C-99DF-090246D30750}"/>
    <cellStyle name="Normal 7 2" xfId="7547" xr:uid="{7C2E6DFF-D601-4D0B-9F5B-5BD93F5DCE9D}"/>
    <cellStyle name="Normal 7 2 2" xfId="7548" xr:uid="{F72A2A6D-185A-48CC-ACAD-5E1A0B713256}"/>
    <cellStyle name="Normal 7 2 2 2" xfId="7549" xr:uid="{561F5F19-CACF-4581-AB52-C740A9198021}"/>
    <cellStyle name="Normal 7 2 2 2 2" xfId="7550" xr:uid="{34678577-037D-48A5-B9EA-71BD43D00D1E}"/>
    <cellStyle name="Normal 7 2 2 2 2 2" xfId="7551" xr:uid="{C37CABB1-C95C-491E-8490-FF731832CAA1}"/>
    <cellStyle name="Normal 7 2 2 2 2 2 2" xfId="7552" xr:uid="{8C8D53B8-0601-4604-8613-FDDF58503FE0}"/>
    <cellStyle name="Normal 7 2 2 2 2 2 2 2" xfId="7553" xr:uid="{6CFD01DB-AD0C-422B-BC4D-60F2C8E9AFFC}"/>
    <cellStyle name="Normal 7 2 2 2 2 2 2_Jurisdictional Study" xfId="10223" xr:uid="{8A7228BC-E6F5-4425-A700-A03074914FEC}"/>
    <cellStyle name="Normal 7 2 2 2 2 2 3" xfId="7554" xr:uid="{9E675638-72E9-4FFB-B1B0-76996B17A287}"/>
    <cellStyle name="Normal 7 2 2 2 2 2_Jurisdictional Study" xfId="10222" xr:uid="{9964E8E9-B72A-48DF-BD60-73C3DADC7D99}"/>
    <cellStyle name="Normal 7 2 2 2 2 3" xfId="7555" xr:uid="{C9DB64CF-68F6-4C09-85CA-6877857A3ED8}"/>
    <cellStyle name="Normal 7 2 2 2 2 3 2" xfId="7556" xr:uid="{F0150537-6F57-40B6-8832-1E27CD9E823D}"/>
    <cellStyle name="Normal 7 2 2 2 2 3_Jurisdictional Study" xfId="10224" xr:uid="{7567F1A6-DF2B-4BF7-9F19-395445FBA1A6}"/>
    <cellStyle name="Normal 7 2 2 2 2 4" xfId="7557" xr:uid="{8112B252-BD60-4BB5-A755-41588AE9E6E0}"/>
    <cellStyle name="Normal 7 2 2 2 2_Jurisdictional Study" xfId="10221" xr:uid="{3AB2CD9A-0690-4C99-BE67-6165F9742577}"/>
    <cellStyle name="Normal 7 2 2 2 3" xfId="7558" xr:uid="{406B0404-A463-4B31-95E0-B7F7BF928CB6}"/>
    <cellStyle name="Normal 7 2 2 2 3 2" xfId="7559" xr:uid="{9556ED34-564D-44B9-BDF4-CB531D456350}"/>
    <cellStyle name="Normal 7 2 2 2 3 2 2" xfId="7560" xr:uid="{0BBA80EB-660E-4BED-99A7-F19931067BF9}"/>
    <cellStyle name="Normal 7 2 2 2 3 2_Jurisdictional Study" xfId="10226" xr:uid="{603FF8FF-E90C-4879-8EBE-3D73D53A81DB}"/>
    <cellStyle name="Normal 7 2 2 2 3 3" xfId="7561" xr:uid="{DD00F000-8F34-4EEC-8F9A-D8F418330045}"/>
    <cellStyle name="Normal 7 2 2 2 3_Jurisdictional Study" xfId="10225" xr:uid="{50FD6514-2DEB-4277-AB31-93AE3DC6A965}"/>
    <cellStyle name="Normal 7 2 2 2 4" xfId="7562" xr:uid="{DA46F22D-312C-4FEA-978B-ECEA4D1EF86D}"/>
    <cellStyle name="Normal 7 2 2 2 4 2" xfId="7563" xr:uid="{4AD42964-870C-4833-86F2-A6020896D4B4}"/>
    <cellStyle name="Normal 7 2 2 2 4_Jurisdictional Study" xfId="10227" xr:uid="{9C891BC3-F4DA-4759-A7BD-68EDFF9B3D64}"/>
    <cellStyle name="Normal 7 2 2 2 5" xfId="7564" xr:uid="{F484A139-DD10-4AE8-9AA9-69AE1859444B}"/>
    <cellStyle name="Normal 7 2 2 2 6" xfId="14850" xr:uid="{DDA94439-CABA-4D56-9B35-126696B46113}"/>
    <cellStyle name="Normal 7 2 2 2_Jurisdictional Study" xfId="10220" xr:uid="{CEA49A3E-BD1A-4009-A050-729A7BAA8DFB}"/>
    <cellStyle name="Normal 7 2 2 3" xfId="7565" xr:uid="{F25A9110-E152-40B4-8C76-35EDC3A91219}"/>
    <cellStyle name="Normal 7 2 2 3 2" xfId="7566" xr:uid="{237569D3-3ABB-415B-8769-45B6C776EC65}"/>
    <cellStyle name="Normal 7 2 2 3 2 2" xfId="7567" xr:uid="{88BBDA42-D89C-4D0C-8885-E5108C3DF82E}"/>
    <cellStyle name="Normal 7 2 2 3 2 2 2" xfId="7568" xr:uid="{76C72037-7427-43F3-92D6-4213CDFDD7B3}"/>
    <cellStyle name="Normal 7 2 2 3 2 2_Jurisdictional Study" xfId="10230" xr:uid="{2713BD09-217E-44AE-98B1-7D40E24F94F6}"/>
    <cellStyle name="Normal 7 2 2 3 2 3" xfId="7569" xr:uid="{63F14379-8DFF-4978-AF18-731788121C43}"/>
    <cellStyle name="Normal 7 2 2 3 2_Jurisdictional Study" xfId="10229" xr:uid="{7FBDA9AF-8F01-4A49-AC6D-B14BCFCE2172}"/>
    <cellStyle name="Normal 7 2 2 3 3" xfId="7570" xr:uid="{19A177C8-C661-4696-B086-6997EDD41926}"/>
    <cellStyle name="Normal 7 2 2 3 3 2" xfId="7571" xr:uid="{AF7814E7-64A9-42D4-9B7F-FA6E38F76435}"/>
    <cellStyle name="Normal 7 2 2 3 3_Jurisdictional Study" xfId="10231" xr:uid="{9D64202B-33B6-43FB-8A50-16EC762D916D}"/>
    <cellStyle name="Normal 7 2 2 3 4" xfId="7572" xr:uid="{76937BEC-E2A0-472D-B57E-B3D7CDEAE197}"/>
    <cellStyle name="Normal 7 2 2 3_Jurisdictional Study" xfId="10228" xr:uid="{2007CD10-EE1E-458C-B0FF-B71A3AA6D156}"/>
    <cellStyle name="Normal 7 2 2 4" xfId="7573" xr:uid="{56E34497-63A0-4463-B8CC-48B6CDA0BCB5}"/>
    <cellStyle name="Normal 7 2 2 4 2" xfId="7574" xr:uid="{3EE94332-AC3A-4EAF-806B-9B800F1F970A}"/>
    <cellStyle name="Normal 7 2 2 4 2 2" xfId="7575" xr:uid="{B841C9B6-D31A-4CA4-8163-24A9C83E04AD}"/>
    <cellStyle name="Normal 7 2 2 4 2_Jurisdictional Study" xfId="10233" xr:uid="{A7A07E9A-3403-4E6A-A944-9BCC829C1FA6}"/>
    <cellStyle name="Normal 7 2 2 4 3" xfId="7576" xr:uid="{AD3FD4CC-0CEC-4625-A55D-22BEA8F28064}"/>
    <cellStyle name="Normal 7 2 2 4_Jurisdictional Study" xfId="10232" xr:uid="{08598C88-FA55-4FF4-837C-C1FCE2F22990}"/>
    <cellStyle name="Normal 7 2 2 5" xfId="7577" xr:uid="{6EAF046C-003C-4C14-AED6-9AC06648CA7D}"/>
    <cellStyle name="Normal 7 2 2 5 2" xfId="7578" xr:uid="{B9E73305-69BB-42C3-8DBC-AF2635960FF3}"/>
    <cellStyle name="Normal 7 2 2 5_Jurisdictional Study" xfId="10234" xr:uid="{AB54588C-71A7-4455-9E93-405C30BF6937}"/>
    <cellStyle name="Normal 7 2 2 6" xfId="7579" xr:uid="{7AADCDE9-7BF2-4F09-921E-2874969CF3F9}"/>
    <cellStyle name="Normal 7 2 2 7" xfId="14851" xr:uid="{B3C1EBA0-6101-4E10-90CF-7FB09775CEFE}"/>
    <cellStyle name="Normal 7 2 2_Jurisdictional Study" xfId="10219" xr:uid="{7CE69466-0FD8-4116-8C12-0124B8356D00}"/>
    <cellStyle name="Normal 7 2 3" xfId="7580" xr:uid="{88BB56EF-E513-420E-A517-8E3042B8B0B1}"/>
    <cellStyle name="Normal 7 2 3 2" xfId="7581" xr:uid="{2241C756-295E-44BD-ACB0-08E1F91F6131}"/>
    <cellStyle name="Normal 7 2 3 2 2" xfId="7582" xr:uid="{D1006FD4-5A4B-41B4-8298-03B485EF2F5D}"/>
    <cellStyle name="Normal 7 2 3 2 2 2" xfId="7583" xr:uid="{18061505-8F41-4D43-BD34-B79BD04137F5}"/>
    <cellStyle name="Normal 7 2 3 2 2 2 2" xfId="7584" xr:uid="{739F0D71-DA8A-45EB-ADA6-DD13AA55D377}"/>
    <cellStyle name="Normal 7 2 3 2 2 2_Jurisdictional Study" xfId="10238" xr:uid="{38ADAE70-CA62-44E7-AC5F-D7A0DE5460A5}"/>
    <cellStyle name="Normal 7 2 3 2 2 3" xfId="7585" xr:uid="{4062B199-4847-496C-A787-568B2340ED26}"/>
    <cellStyle name="Normal 7 2 3 2 2_Jurisdictional Study" xfId="10237" xr:uid="{B734FE08-915C-4859-89C6-7BD93F62A150}"/>
    <cellStyle name="Normal 7 2 3 2 3" xfId="7586" xr:uid="{D1EF389F-D45A-4588-A507-14C196254860}"/>
    <cellStyle name="Normal 7 2 3 2 3 2" xfId="7587" xr:uid="{A66E833F-3D30-4339-913E-F431D68DF7C7}"/>
    <cellStyle name="Normal 7 2 3 2 3_Jurisdictional Study" xfId="10239" xr:uid="{446B610C-1031-470A-B977-E2F1907A5C85}"/>
    <cellStyle name="Normal 7 2 3 2 4" xfId="7588" xr:uid="{5DC8C3D6-2320-4AC7-A76C-C0EB67E5A473}"/>
    <cellStyle name="Normal 7 2 3 2_Jurisdictional Study" xfId="10236" xr:uid="{DA69D2F5-BF25-4540-A3F4-87AC4C2DCAE1}"/>
    <cellStyle name="Normal 7 2 3 3" xfId="7589" xr:uid="{EE654888-BBA5-4C40-A6F0-89C958E02886}"/>
    <cellStyle name="Normal 7 2 3 3 2" xfId="7590" xr:uid="{2D47C94D-3FEF-4849-964E-0F0A9DDF82C3}"/>
    <cellStyle name="Normal 7 2 3 3 2 2" xfId="7591" xr:uid="{D1BE4D12-D86E-4EBA-B937-48C681D37557}"/>
    <cellStyle name="Normal 7 2 3 3 2_Jurisdictional Study" xfId="10241" xr:uid="{A81A3BEB-FE97-456E-8308-940E5710884A}"/>
    <cellStyle name="Normal 7 2 3 3 3" xfId="7592" xr:uid="{424AEEFA-9A3F-4AB2-B0CA-773E537F5B5F}"/>
    <cellStyle name="Normal 7 2 3 3_Jurisdictional Study" xfId="10240" xr:uid="{9BB77940-04C5-46F9-9190-0200BBD68EC1}"/>
    <cellStyle name="Normal 7 2 3 4" xfId="7593" xr:uid="{BE44C863-AF1A-4FB3-8287-776FB00D3DD0}"/>
    <cellStyle name="Normal 7 2 3 4 2" xfId="7594" xr:uid="{A7C355C4-3F68-4340-A0DA-359B47645488}"/>
    <cellStyle name="Normal 7 2 3 4_Jurisdictional Study" xfId="10242" xr:uid="{C9C1A56F-378D-41BE-ABFB-853AE0E3D0A1}"/>
    <cellStyle name="Normal 7 2 3 5" xfId="7595" xr:uid="{1E2F2D01-3424-4962-8203-5CABE3FC9A11}"/>
    <cellStyle name="Normal 7 2 3 6" xfId="15688" xr:uid="{1ABB0BA3-8AA9-4A87-B1D8-D27CE632E60C}"/>
    <cellStyle name="Normal 7 2 3_Jurisdictional Study" xfId="10235" xr:uid="{FCB2D770-0023-4B79-9AE9-F040FDEA171D}"/>
    <cellStyle name="Normal 7 2 4" xfId="7596" xr:uid="{81FAB6BC-6584-4257-95BE-4FC03B0D4065}"/>
    <cellStyle name="Normal 7 2 4 2" xfId="7597" xr:uid="{BBF6EA97-DB3A-40C7-AE3C-88D3737EBB3D}"/>
    <cellStyle name="Normal 7 2 4 2 2" xfId="7598" xr:uid="{0C018770-934B-4D61-9B2A-DBC414222ABE}"/>
    <cellStyle name="Normal 7 2 4 2 2 2" xfId="7599" xr:uid="{1B6383C1-5F50-49CA-AD6F-642CCF00F973}"/>
    <cellStyle name="Normal 7 2 4 2 2 2 2" xfId="7600" xr:uid="{02F5DD88-ABA2-47C8-882A-5B59EB8D71F3}"/>
    <cellStyle name="Normal 7 2 4 2 2 2_Jurisdictional Study" xfId="10246" xr:uid="{D85957C1-DD4C-4074-8675-828FBEADA253}"/>
    <cellStyle name="Normal 7 2 4 2 2 3" xfId="7601" xr:uid="{E8EBBD5C-09EF-4471-9912-3FDD7AD0383D}"/>
    <cellStyle name="Normal 7 2 4 2 2_Jurisdictional Study" xfId="10245" xr:uid="{911C52B1-CE76-41D9-B3DB-E5FED0DE7B74}"/>
    <cellStyle name="Normal 7 2 4 2 3" xfId="7602" xr:uid="{F347BB56-73E8-4B49-8802-0F4B713B97A2}"/>
    <cellStyle name="Normal 7 2 4 2 3 2" xfId="7603" xr:uid="{6B5919A7-F9DA-4947-8E8D-6F741B0E8EDB}"/>
    <cellStyle name="Normal 7 2 4 2 3_Jurisdictional Study" xfId="10247" xr:uid="{49A5D51F-7A65-48A4-9F4E-6BF3EE83BFEB}"/>
    <cellStyle name="Normal 7 2 4 2 4" xfId="7604" xr:uid="{DBC7A7DE-9386-4FDE-8A86-F12F473C1D26}"/>
    <cellStyle name="Normal 7 2 4 2_Jurisdictional Study" xfId="10244" xr:uid="{019E56CE-262E-4988-912F-448335B07232}"/>
    <cellStyle name="Normal 7 2 4 3" xfId="7605" xr:uid="{A5F05890-12BF-468D-9808-56C126DFCA72}"/>
    <cellStyle name="Normal 7 2 4 3 2" xfId="7606" xr:uid="{0FBE6AFD-F654-4FE9-933F-B2619D5D4CF0}"/>
    <cellStyle name="Normal 7 2 4 3 2 2" xfId="7607" xr:uid="{87AFBA53-42D3-424C-ADB7-9572B4133C09}"/>
    <cellStyle name="Normal 7 2 4 3 2_Jurisdictional Study" xfId="10249" xr:uid="{FE3A816B-1968-440E-A8E4-7B17C933D668}"/>
    <cellStyle name="Normal 7 2 4 3 3" xfId="7608" xr:uid="{46855BE8-9300-4F6F-8256-08E17FF00261}"/>
    <cellStyle name="Normal 7 2 4 3_Jurisdictional Study" xfId="10248" xr:uid="{6D843A97-D4F9-4842-8DDC-0D23310AB27B}"/>
    <cellStyle name="Normal 7 2 4 4" xfId="7609" xr:uid="{81F09C5D-772D-42FC-85B0-493DA13FD4A3}"/>
    <cellStyle name="Normal 7 2 4 4 2" xfId="7610" xr:uid="{24852FCC-B377-4F31-B9AC-A4FB5B1BC7D9}"/>
    <cellStyle name="Normal 7 2 4 4_Jurisdictional Study" xfId="10250" xr:uid="{722758AC-B6E5-42D3-848F-1A02B78CC470}"/>
    <cellStyle name="Normal 7 2 4 5" xfId="7611" xr:uid="{C3DEEE8B-3846-4162-ABC8-4A9E8073426A}"/>
    <cellStyle name="Normal 7 2 4_Jurisdictional Study" xfId="10243" xr:uid="{145FF43A-A0C4-4EFA-B2A7-8073DFAA3506}"/>
    <cellStyle name="Normal 7 2 5" xfId="7612" xr:uid="{5C574598-D100-4E71-976E-D6D8B4D2B31B}"/>
    <cellStyle name="Normal 7 2 5 2" xfId="7613" xr:uid="{7946E724-E546-473C-80B9-E867F7A0EB2C}"/>
    <cellStyle name="Normal 7 2 5 2 2" xfId="7614" xr:uid="{2699132D-7093-45D1-983B-0519503C8344}"/>
    <cellStyle name="Normal 7 2 5 2 2 2" xfId="7615" xr:uid="{E946D15D-A15B-43F6-BC72-510FD7BD202A}"/>
    <cellStyle name="Normal 7 2 5 2 2_Jurisdictional Study" xfId="10253" xr:uid="{84E9FEBD-55D4-42DF-BB50-D23A353C03A8}"/>
    <cellStyle name="Normal 7 2 5 2 3" xfId="7616" xr:uid="{1AE32A66-A298-401C-96D1-F0025917A538}"/>
    <cellStyle name="Normal 7 2 5 2_Jurisdictional Study" xfId="10252" xr:uid="{B7ED9D28-55D6-4669-B4FE-344E462DF80E}"/>
    <cellStyle name="Normal 7 2 5 3" xfId="7617" xr:uid="{2D087853-17A7-4C73-8C07-ED08AE9782F6}"/>
    <cellStyle name="Normal 7 2 5 3 2" xfId="7618" xr:uid="{6B493829-EF05-41A4-A1D9-3D5ABCDAA7BF}"/>
    <cellStyle name="Normal 7 2 5 3_Jurisdictional Study" xfId="10254" xr:uid="{2F53EDBF-6F48-46D6-BB5C-2F9FAEBD9AAC}"/>
    <cellStyle name="Normal 7 2 5 4" xfId="7619" xr:uid="{2DB30AE0-C5F3-4969-A677-E3B45AD2C16F}"/>
    <cellStyle name="Normal 7 2 5_Jurisdictional Study" xfId="10251" xr:uid="{98B9F75E-77AE-4010-9457-C95C029AA88B}"/>
    <cellStyle name="Normal 7 2 6" xfId="7620" xr:uid="{5C2FBA81-21D0-4733-9489-38C8E0E08F35}"/>
    <cellStyle name="Normal 7 2 6 2" xfId="7621" xr:uid="{42464E90-3989-4E1C-805A-A44646B714B2}"/>
    <cellStyle name="Normal 7 2 6 2 2" xfId="7622" xr:uid="{9399FF2C-9797-43F6-9C96-8C10362422DF}"/>
    <cellStyle name="Normal 7 2 6 2_Jurisdictional Study" xfId="10256" xr:uid="{30B2C249-01D1-4A25-9BB8-22FC5B979D7F}"/>
    <cellStyle name="Normal 7 2 6 3" xfId="7623" xr:uid="{0D741A4A-7BFE-4688-B1C6-CC9C2D0926F6}"/>
    <cellStyle name="Normal 7 2 6_Jurisdictional Study" xfId="10255" xr:uid="{98E8B0AA-E4BB-4E74-8551-7ABF2756FE97}"/>
    <cellStyle name="Normal 7 2 7" xfId="7624" xr:uid="{B84A4C90-F69A-42DB-B6A2-6AECE28BC795}"/>
    <cellStyle name="Normal 7 2 7 2" xfId="7625" xr:uid="{D4EE5A1E-9E26-432C-8359-A474B73415F4}"/>
    <cellStyle name="Normal 7 2 7_Jurisdictional Study" xfId="10257" xr:uid="{2C2D2755-441D-40F0-8CD3-2C30E5002ABC}"/>
    <cellStyle name="Normal 7 2 8" xfId="7626" xr:uid="{237A6C53-F3B2-4AAD-ADA1-874E719FB9EF}"/>
    <cellStyle name="Normal 7 2 9" xfId="14852" xr:uid="{A58B0D62-B1CC-4668-BD37-39D17B52FCC1}"/>
    <cellStyle name="Normal 7 2_Jurisdictional Study" xfId="10218" xr:uid="{90ED12F1-01AF-4A22-8B52-B5A37FC4D449}"/>
    <cellStyle name="Normal 7 3" xfId="7627" xr:uid="{4330497D-1FC0-44E8-AF11-D29DA8883C81}"/>
    <cellStyle name="Normal 7 3 2" xfId="7628" xr:uid="{91D5107D-FE30-4ECD-AC7A-7C31C03292EB}"/>
    <cellStyle name="Normal 7 3 2 2" xfId="7629" xr:uid="{BE10A906-1963-48D1-A7CC-A17A514C345E}"/>
    <cellStyle name="Normal 7 3 2 2 2" xfId="7630" xr:uid="{259B251C-A4E5-4FF4-8281-9D1767622762}"/>
    <cellStyle name="Normal 7 3 2 2 2 2" xfId="7631" xr:uid="{3B25727F-2D8B-4605-B473-1D53737143A4}"/>
    <cellStyle name="Normal 7 3 2 2 2 2 2" xfId="7632" xr:uid="{439E1824-BB79-44F4-8C72-E56CAFCCECF2}"/>
    <cellStyle name="Normal 7 3 2 2 2 2_Jurisdictional Study" xfId="10262" xr:uid="{DAC3C054-2A49-4839-8CC7-E8C8333CC020}"/>
    <cellStyle name="Normal 7 3 2 2 2 3" xfId="7633" xr:uid="{A5E8CA37-F06F-4620-A7DF-4C00D44F5730}"/>
    <cellStyle name="Normal 7 3 2 2 2_Jurisdictional Study" xfId="10261" xr:uid="{B007E329-B6BE-49DE-A5BA-04197BC3D720}"/>
    <cellStyle name="Normal 7 3 2 2 3" xfId="7634" xr:uid="{7E97D7B1-70E6-4A3E-80D6-8250D25E5290}"/>
    <cellStyle name="Normal 7 3 2 2 3 2" xfId="7635" xr:uid="{A88F1947-2AFC-47C8-951E-4105E07E0042}"/>
    <cellStyle name="Normal 7 3 2 2 3_Jurisdictional Study" xfId="10263" xr:uid="{FC29875A-C9A8-42AF-BB14-AC9DB6017618}"/>
    <cellStyle name="Normal 7 3 2 2 4" xfId="7636" xr:uid="{9521C4D5-BFE5-456B-B029-535851F6DD5B}"/>
    <cellStyle name="Normal 7 3 2 2_Jurisdictional Study" xfId="10260" xr:uid="{5C126480-7A84-4634-BA2D-64E0F2E4F7D0}"/>
    <cellStyle name="Normal 7 3 2 3" xfId="7637" xr:uid="{85173196-E70C-4F65-BA42-27C6357FA45B}"/>
    <cellStyle name="Normal 7 3 2 3 2" xfId="7638" xr:uid="{35697A13-A411-4450-A099-863BD059F02E}"/>
    <cellStyle name="Normal 7 3 2 3 2 2" xfId="7639" xr:uid="{E0777272-0E86-46CA-86FE-4E11C5D43599}"/>
    <cellStyle name="Normal 7 3 2 3 2_Jurisdictional Study" xfId="10265" xr:uid="{916F6A18-665E-4C0B-A723-FAE1AF38900B}"/>
    <cellStyle name="Normal 7 3 2 3 3" xfId="7640" xr:uid="{0DCC8468-3ED2-4930-AF5C-00B16B0FD971}"/>
    <cellStyle name="Normal 7 3 2 3_Jurisdictional Study" xfId="10264" xr:uid="{05F8332B-238E-4C64-98C3-FEC8CCA85298}"/>
    <cellStyle name="Normal 7 3 2 4" xfId="7641" xr:uid="{6DF15189-AA08-4E7A-BF99-71984C063E40}"/>
    <cellStyle name="Normal 7 3 2 4 2" xfId="7642" xr:uid="{66754C53-7E4C-43D8-961A-450D4B0FBCB0}"/>
    <cellStyle name="Normal 7 3 2 4_Jurisdictional Study" xfId="10266" xr:uid="{023ED102-26E8-4002-94F4-F7B344445C45}"/>
    <cellStyle name="Normal 7 3 2 5" xfId="7643" xr:uid="{55322401-5ADF-45CC-8167-CFABEC5533C6}"/>
    <cellStyle name="Normal 7 3 2 6" xfId="16136" xr:uid="{562A2C3A-AE57-4D63-8530-EA024C79C4DA}"/>
    <cellStyle name="Normal 7 3 2_Jurisdictional Study" xfId="10259" xr:uid="{16C296A0-2B5C-44CB-B6DD-5B23CF2B0146}"/>
    <cellStyle name="Normal 7 3 3" xfId="7644" xr:uid="{41FC94DE-E181-4899-96DD-64C054DF94A0}"/>
    <cellStyle name="Normal 7 3 3 2" xfId="7645" xr:uid="{5A069AD8-586C-4B56-84AE-5E0FF59AE025}"/>
    <cellStyle name="Normal 7 3 3 2 2" xfId="7646" xr:uid="{9C9DA687-721C-45B1-AE72-7B20566E856F}"/>
    <cellStyle name="Normal 7 3 3 2 2 2" xfId="7647" xr:uid="{A76640CE-A6E8-4F45-A6AC-20B2F39E46B4}"/>
    <cellStyle name="Normal 7 3 3 2 2_Jurisdictional Study" xfId="10269" xr:uid="{CDB66852-8B1A-45BA-A470-FCA977870AF2}"/>
    <cellStyle name="Normal 7 3 3 2 3" xfId="7648" xr:uid="{F4B1959C-6EB4-4A9D-9141-5E60AAA7FABD}"/>
    <cellStyle name="Normal 7 3 3 2_Jurisdictional Study" xfId="10268" xr:uid="{4FB0BD52-AFA9-4D19-A730-12B6D28A958B}"/>
    <cellStyle name="Normal 7 3 3 3" xfId="7649" xr:uid="{C360837D-99BE-47DB-82D9-299D20B2CEF4}"/>
    <cellStyle name="Normal 7 3 3 3 2" xfId="7650" xr:uid="{E29551D9-5709-4D8A-B7AD-24E993A59289}"/>
    <cellStyle name="Normal 7 3 3 3_Jurisdictional Study" xfId="10270" xr:uid="{0E04A9EC-D58D-4B8E-8651-9F1D7F821AFE}"/>
    <cellStyle name="Normal 7 3 3 4" xfId="7651" xr:uid="{FAB022B5-8336-4B25-B1F9-5935369032D3}"/>
    <cellStyle name="Normal 7 3 3_Jurisdictional Study" xfId="10267" xr:uid="{FBBE9402-9959-4415-8C11-23784839AB19}"/>
    <cellStyle name="Normal 7 3 4" xfId="7652" xr:uid="{D3710EC4-008D-48C2-9AB6-A6FD4F544C8E}"/>
    <cellStyle name="Normal 7 3 4 2" xfId="7653" xr:uid="{2FA5B1F0-52F0-42D2-9C6D-E6F47F1834F8}"/>
    <cellStyle name="Normal 7 3 4 2 2" xfId="7654" xr:uid="{AE82ACF5-B61F-4958-8A2B-9527AAAB57E5}"/>
    <cellStyle name="Normal 7 3 4 2_Jurisdictional Study" xfId="10272" xr:uid="{0B68E8AF-2B66-4234-8EC4-048F80183E94}"/>
    <cellStyle name="Normal 7 3 4 3" xfId="7655" xr:uid="{B12C6FAD-83A2-4CCF-B2DD-C2BD77BB8F04}"/>
    <cellStyle name="Normal 7 3 4_Jurisdictional Study" xfId="10271" xr:uid="{3181546F-5055-4FBF-9AE8-EE5E566BB84D}"/>
    <cellStyle name="Normal 7 3 5" xfId="7656" xr:uid="{D37B9208-02B1-4992-AE37-C2820D558D78}"/>
    <cellStyle name="Normal 7 3 5 2" xfId="7657" xr:uid="{29FF16FA-1615-4946-A0C4-D4A5D9BDB4D2}"/>
    <cellStyle name="Normal 7 3 5_Jurisdictional Study" xfId="10273" xr:uid="{D349F00A-7D15-49B4-9FEB-080EEBA2A1FB}"/>
    <cellStyle name="Normal 7 3 6" xfId="7658" xr:uid="{E38ABAFB-1CCE-4121-B2A2-03E9673D55AA}"/>
    <cellStyle name="Normal 7 3 7" xfId="16137" xr:uid="{26852166-86D6-4849-ABDF-3F80FF00C9E9}"/>
    <cellStyle name="Normal 7 3_Jurisdictional Study" xfId="10258" xr:uid="{FEDF3C94-5E74-4DBD-A4EC-CF485151BD48}"/>
    <cellStyle name="Normal 7 4" xfId="7659" xr:uid="{496B3733-6D40-4EAA-A9F8-6B92F7E5B3A0}"/>
    <cellStyle name="Normal 7 4 2" xfId="7660" xr:uid="{684444D2-2781-42CC-8D25-B5237490AB5C}"/>
    <cellStyle name="Normal 7 4 2 2" xfId="7661" xr:uid="{D9C7A6E6-6D35-4CC3-A57B-5B0A42BFCB91}"/>
    <cellStyle name="Normal 7 4 2 2 2" xfId="7662" xr:uid="{F4284A5D-F258-4465-94C7-4E29343E0AD4}"/>
    <cellStyle name="Normal 7 4 2 2 2 2" xfId="7663" xr:uid="{D1DB8B1D-2700-405B-A34D-4782B06512BD}"/>
    <cellStyle name="Normal 7 4 2 2 2_Jurisdictional Study" xfId="10277" xr:uid="{F0854E6D-0353-48F1-99D5-281B67EC1697}"/>
    <cellStyle name="Normal 7 4 2 2 3" xfId="7664" xr:uid="{2701EFE7-A3E5-42C7-B2C8-08CC43DBF155}"/>
    <cellStyle name="Normal 7 4 2 2_Jurisdictional Study" xfId="10276" xr:uid="{8A12C5EC-C14F-4E4C-B0ED-274E25AEE6FE}"/>
    <cellStyle name="Normal 7 4 2 3" xfId="7665" xr:uid="{4C8E98A4-A718-40DF-A201-CF71FF4496C7}"/>
    <cellStyle name="Normal 7 4 2 3 2" xfId="7666" xr:uid="{5C41C052-60E4-448B-A5E3-855921D89181}"/>
    <cellStyle name="Normal 7 4 2 3_Jurisdictional Study" xfId="10278" xr:uid="{A6C31E99-1B49-4577-9EF1-BBF9D2247819}"/>
    <cellStyle name="Normal 7 4 2 4" xfId="7667" xr:uid="{C6B2255E-D3AA-4470-B912-A0A6463D5218}"/>
    <cellStyle name="Normal 7 4 2 5" xfId="14853" xr:uid="{09D9F250-F063-471B-AF79-EA05B86ED5F9}"/>
    <cellStyle name="Normal 7 4 2_Jurisdictional Study" xfId="10275" xr:uid="{61C84D47-AFC3-4D3E-B04C-81A0DB0121FD}"/>
    <cellStyle name="Normal 7 4 3" xfId="7668" xr:uid="{3F1B6A3A-1A2E-481E-8E76-98DD1E1D03E0}"/>
    <cellStyle name="Normal 7 4 3 2" xfId="7669" xr:uid="{8259BA5B-FB64-47CD-9F32-B0426DFE1244}"/>
    <cellStyle name="Normal 7 4 3 2 2" xfId="7670" xr:uid="{967E2518-D638-4AC6-AF61-C51DFA80A648}"/>
    <cellStyle name="Normal 7 4 3 2_Jurisdictional Study" xfId="10280" xr:uid="{8F738A35-ACF1-416C-B7BB-CC2BE7D8191D}"/>
    <cellStyle name="Normal 7 4 3 3" xfId="7671" xr:uid="{C12DCD5F-68FE-4E1C-82B5-8AB85B47B3A6}"/>
    <cellStyle name="Normal 7 4 3_Jurisdictional Study" xfId="10279" xr:uid="{5D13E6CB-71CC-4AE6-9BDF-44CC2F851AA1}"/>
    <cellStyle name="Normal 7 4 4" xfId="7672" xr:uid="{26AFC2B7-AAEB-4FB2-8EB9-A9BB277F9B39}"/>
    <cellStyle name="Normal 7 4 4 2" xfId="7673" xr:uid="{1F455561-F203-421D-87BA-2DB4F3259386}"/>
    <cellStyle name="Normal 7 4 4_Jurisdictional Study" xfId="10281" xr:uid="{3CC78BA7-2B51-4BE2-99F9-F99407647CC3}"/>
    <cellStyle name="Normal 7 4 5" xfId="7674" xr:uid="{88336C5E-6FA2-4CF5-AEE7-EDD2B3ED6A88}"/>
    <cellStyle name="Normal 7 4 6" xfId="14854" xr:uid="{77E65A67-B48B-4813-93D1-9F32721BEB43}"/>
    <cellStyle name="Normal 7 4 7" xfId="15689" xr:uid="{4936025B-8646-44D6-9189-510343D22DCD}"/>
    <cellStyle name="Normal 7 4_Jurisdictional Study" xfId="10274" xr:uid="{4024520A-B88C-45C3-9601-1E2B79AE298F}"/>
    <cellStyle name="Normal 7 5" xfId="7675" xr:uid="{1FABDBD1-000F-4354-A6A3-FF4DE6247354}"/>
    <cellStyle name="Normal 7 5 2" xfId="7676" xr:uid="{8A815FA4-E9C2-48CB-B1BE-1C3B39A7A54B}"/>
    <cellStyle name="Normal 7 5 2 2" xfId="7677" xr:uid="{D8848496-E425-4CE5-AA48-C0102AE715EB}"/>
    <cellStyle name="Normal 7 5 2 2 2" xfId="7678" xr:uid="{51503F4D-39A2-417B-BAEE-5C7EFFCD9900}"/>
    <cellStyle name="Normal 7 5 2 2 2 2" xfId="7679" xr:uid="{0BAE8435-0D9C-450F-8990-BA8957B2FF91}"/>
    <cellStyle name="Normal 7 5 2 2 2_Jurisdictional Study" xfId="10285" xr:uid="{F942B918-512C-4470-9ABA-3DFBDF2F33F4}"/>
    <cellStyle name="Normal 7 5 2 2 3" xfId="7680" xr:uid="{7C1B3706-C2BE-439B-836C-C61E111A0AB4}"/>
    <cellStyle name="Normal 7 5 2 2_Jurisdictional Study" xfId="10284" xr:uid="{D2B6BE9E-B69B-407C-9E39-C349B21BFD02}"/>
    <cellStyle name="Normal 7 5 2 3" xfId="7681" xr:uid="{F25BF056-0EF1-436B-B6A3-E5EBEA01D544}"/>
    <cellStyle name="Normal 7 5 2 3 2" xfId="7682" xr:uid="{A6DD91C7-5AC1-45D2-9371-2AF04ABA1BB3}"/>
    <cellStyle name="Normal 7 5 2 3_Jurisdictional Study" xfId="10286" xr:uid="{93562A06-B481-4FF3-B95B-D74D4E2223DF}"/>
    <cellStyle name="Normal 7 5 2 4" xfId="7683" xr:uid="{9614F05B-35C1-4C9F-BFC9-D333148EB310}"/>
    <cellStyle name="Normal 7 5 2_Jurisdictional Study" xfId="10283" xr:uid="{E81745E7-307C-48DE-A21F-68788CCECB75}"/>
    <cellStyle name="Normal 7 5 3" xfId="7684" xr:uid="{D7629A5F-FEC5-4A3B-AAEB-B7FA22A64C5E}"/>
    <cellStyle name="Normal 7 5 3 2" xfId="7685" xr:uid="{8F884086-A5DC-4A2B-9E1B-11427AB3910D}"/>
    <cellStyle name="Normal 7 5 3 2 2" xfId="7686" xr:uid="{D14FBF0D-6FCB-4559-86BB-3268DAD84732}"/>
    <cellStyle name="Normal 7 5 3 2_Jurisdictional Study" xfId="10288" xr:uid="{1E5E96CC-65F4-4CE7-A159-56694A23EB82}"/>
    <cellStyle name="Normal 7 5 3 3" xfId="7687" xr:uid="{C66D8208-17E4-4E18-84C9-BEAEAF8FF219}"/>
    <cellStyle name="Normal 7 5 3_Jurisdictional Study" xfId="10287" xr:uid="{37905411-B39C-4C94-80B2-CC9F38F3BEAD}"/>
    <cellStyle name="Normal 7 5 4" xfId="7688" xr:uid="{DD2F960C-3CA2-45D8-8C02-1E10FEF59067}"/>
    <cellStyle name="Normal 7 5 4 2" xfId="7689" xr:uid="{562C144F-7FEE-4488-B230-68FF0E0184C8}"/>
    <cellStyle name="Normal 7 5 4_Jurisdictional Study" xfId="10289" xr:uid="{3A919C02-E74E-49FB-9B91-C44F85A8237D}"/>
    <cellStyle name="Normal 7 5 5" xfId="7690" xr:uid="{96ACF0B5-2B9D-454B-994E-394BE0F412AA}"/>
    <cellStyle name="Normal 7 5 6" xfId="16138" xr:uid="{48CAEC93-CB68-48F4-887E-CAA376200708}"/>
    <cellStyle name="Normal 7 5_Jurisdictional Study" xfId="10282" xr:uid="{C41AFC98-9A6A-43F2-A25A-C3ACA7A3D701}"/>
    <cellStyle name="Normal 7 6" xfId="7691" xr:uid="{74B81C34-775B-45DC-9BB4-A99EDE448D79}"/>
    <cellStyle name="Normal 7 6 2" xfId="7692" xr:uid="{96CBD1CE-2906-40E9-95FE-E5583CF35E5D}"/>
    <cellStyle name="Normal 7 6 2 2" xfId="7693" xr:uid="{82E24B68-8965-453F-9ECE-CB15A2D6E1C5}"/>
    <cellStyle name="Normal 7 6 2 2 2" xfId="7694" xr:uid="{54FA8222-FDFA-4111-8FAC-98715171D595}"/>
    <cellStyle name="Normal 7 6 2 2_Jurisdictional Study" xfId="10292" xr:uid="{6100C3A4-E543-47F3-82EE-B33823E4BFF0}"/>
    <cellStyle name="Normal 7 6 2 3" xfId="7695" xr:uid="{26A54A0F-6791-476E-BD8B-87FCB6D674A7}"/>
    <cellStyle name="Normal 7 6 2_Jurisdictional Study" xfId="10291" xr:uid="{1B85831F-3363-4258-B62C-10215F7104BF}"/>
    <cellStyle name="Normal 7 6 3" xfId="7696" xr:uid="{BA271F25-E035-4B92-BB89-125FF108D14B}"/>
    <cellStyle name="Normal 7 6 3 2" xfId="7697" xr:uid="{21B7E8FB-8438-4BC0-B9C8-DD965001254A}"/>
    <cellStyle name="Normal 7 6 3_Jurisdictional Study" xfId="10293" xr:uid="{53A12EA5-BF82-414F-8BDC-30AAB674FCCF}"/>
    <cellStyle name="Normal 7 6 4" xfId="7698" xr:uid="{382E9D66-2537-41C4-B95A-2220ED5C7C81}"/>
    <cellStyle name="Normal 7 6_Jurisdictional Study" xfId="10290" xr:uid="{ED3F9AAE-652E-4A3A-AC85-A401CC8A79FA}"/>
    <cellStyle name="Normal 7 7" xfId="7699" xr:uid="{34474A4D-A062-4FC7-9E20-3636B75174CF}"/>
    <cellStyle name="Normal 7 7 2" xfId="7700" xr:uid="{9B61E8C3-6BF0-406E-9B9D-60D1756C6A98}"/>
    <cellStyle name="Normal 7 7 2 2" xfId="7701" xr:uid="{6F790E50-456E-4D93-87E2-C8A67E4EABFE}"/>
    <cellStyle name="Normal 7 7 2_Jurisdictional Study" xfId="10295" xr:uid="{CFCAA571-C4AE-4A73-B143-BB66F605F130}"/>
    <cellStyle name="Normal 7 7 3" xfId="7702" xr:uid="{D3062928-2AA6-4CE9-86C0-0300E30B3006}"/>
    <cellStyle name="Normal 7 7_Jurisdictional Study" xfId="10294" xr:uid="{1B9D2DD8-8777-4DBA-AE7E-1402A2767569}"/>
    <cellStyle name="Normal 7 8" xfId="7703" xr:uid="{2F9D35EC-B03A-453F-BF89-2DD4BB99173E}"/>
    <cellStyle name="Normal 7 8 2" xfId="7704" xr:uid="{CE280132-AA39-4DB3-B36C-B254E447E840}"/>
    <cellStyle name="Normal 7 8 2 2" xfId="7705" xr:uid="{0002D2DD-C67F-4230-94BD-0C295D68340E}"/>
    <cellStyle name="Normal 7 8 2_Jurisdictional Study" xfId="10297" xr:uid="{AB35AEC8-3011-4F32-971D-F6EA55FE3615}"/>
    <cellStyle name="Normal 7 8 3" xfId="7706" xr:uid="{6AC2C6DC-8C9B-4DB7-8EAC-1FF871950ACA}"/>
    <cellStyle name="Normal 7 8_Jurisdictional Study" xfId="10296" xr:uid="{DB1ED154-DE12-429C-8316-EFC84777D948}"/>
    <cellStyle name="Normal 7 9" xfId="7707" xr:uid="{672FFE7E-1E89-4D69-ABDF-ECE8078D4F81}"/>
    <cellStyle name="Normal 7 9 2" xfId="7708" xr:uid="{1534D1BE-C0FB-487D-A633-6B7833ECB76F}"/>
    <cellStyle name="Normal 7 9_Jurisdictional Study" xfId="10298" xr:uid="{8DA4F650-8B8D-469F-93D4-7AEC5D052A6E}"/>
    <cellStyle name="Normal 7_Jurisdictional Study" xfId="10217" xr:uid="{FFB24279-E8EA-4434-B322-A56ABC8AB328}"/>
    <cellStyle name="Normal 70" xfId="14855" xr:uid="{998BAF38-029C-4251-8877-A3B8B3A112BD}"/>
    <cellStyle name="Normal 71" xfId="16139" xr:uid="{A07793DE-5145-4C90-89CA-D7B002126181}"/>
    <cellStyle name="Normal 72" xfId="12574" xr:uid="{94F4D540-F685-4336-973B-843ECEADF3B0}"/>
    <cellStyle name="Normal 73" xfId="18581" xr:uid="{5CC42A52-825E-48D7-BBC9-C6EDDA93602F}"/>
    <cellStyle name="Normal 74" xfId="8382" xr:uid="{986CF5C8-95B9-4035-ADF1-AE1369C818C9}"/>
    <cellStyle name="Normal 75" xfId="16496" xr:uid="{F6768C97-7AA4-4FC9-B2B5-E942F084D72B}"/>
    <cellStyle name="Normal 76" xfId="18580" xr:uid="{ABCB5B60-BB20-4BEB-A9B2-548259CF580E}"/>
    <cellStyle name="Normal 8" xfId="363" xr:uid="{126DDCCF-516F-47D8-A5D4-8046E5162688}"/>
    <cellStyle name="Normal 8 10" xfId="16986" xr:uid="{475D92A9-EB09-4FFE-8E31-30E8D31654BC}"/>
    <cellStyle name="Normal 8 2" xfId="364" xr:uid="{2671D47B-D966-4207-8449-FD61D6BF5FE4}"/>
    <cellStyle name="Normal 8 2 2" xfId="7711" xr:uid="{87E5EE32-6BF5-4462-A958-B57034A42783}"/>
    <cellStyle name="Normal 8 2 2 2" xfId="7712" xr:uid="{A048F186-1E0C-43DF-8484-B98FEEC6BC78}"/>
    <cellStyle name="Normal 8 2 2 2 2" xfId="7713" xr:uid="{34FC4686-2F52-4149-AC42-89AF399743C3}"/>
    <cellStyle name="Normal 8 2 2 2 2 2" xfId="7714" xr:uid="{41D660E7-8133-44D8-B8BB-22EFC2871741}"/>
    <cellStyle name="Normal 8 2 2 2 2 2 2" xfId="7715" xr:uid="{AB52523C-24A6-4883-861E-C86BB97F4C93}"/>
    <cellStyle name="Normal 8 2 2 2 2 2_Jurisdictional Study" xfId="10304" xr:uid="{E0CD83C1-24A8-4C62-AA89-F72F8BD8F7B7}"/>
    <cellStyle name="Normal 8 2 2 2 2 3" xfId="7716" xr:uid="{38AE3D89-674E-4997-BCDC-3FD21C87F12D}"/>
    <cellStyle name="Normal 8 2 2 2 2_Jurisdictional Study" xfId="10303" xr:uid="{39360CAC-0815-49AB-B0DB-327EEBCDBE46}"/>
    <cellStyle name="Normal 8 2 2 2 3" xfId="7717" xr:uid="{6CD6AC6B-721C-4370-B47E-16533165DC01}"/>
    <cellStyle name="Normal 8 2 2 2 3 2" xfId="7718" xr:uid="{60A752DF-673B-4006-BDDB-D033F00713D8}"/>
    <cellStyle name="Normal 8 2 2 2 3_Jurisdictional Study" xfId="10305" xr:uid="{C2EDCEA5-3104-4275-85FE-714C0878F3CC}"/>
    <cellStyle name="Normal 8 2 2 2 4" xfId="7719" xr:uid="{650AFFA4-1D7F-4B29-A5E2-AF95ECF55556}"/>
    <cellStyle name="Normal 8 2 2 2 5" xfId="13590" xr:uid="{FEF55D10-6E7B-4AFF-BCF6-0F12595D1D16}"/>
    <cellStyle name="Normal 8 2 2 2_Jurisdictional Study" xfId="10302" xr:uid="{A53F2362-3AE7-4AED-90CB-B8448DF1D59E}"/>
    <cellStyle name="Normal 8 2 2 3" xfId="7720" xr:uid="{73A706FD-51D9-4E53-AF0E-82D9D9602501}"/>
    <cellStyle name="Normal 8 2 2 3 2" xfId="7721" xr:uid="{E1DAE624-4213-4D06-9516-A3B86DA7CA72}"/>
    <cellStyle name="Normal 8 2 2 3 2 2" xfId="7722" xr:uid="{641DA92B-BFC8-4891-A01A-A844B380AEB2}"/>
    <cellStyle name="Normal 8 2 2 3 2_Jurisdictional Study" xfId="10307" xr:uid="{2B752119-866E-4F88-A6F3-493CA6A75371}"/>
    <cellStyle name="Normal 8 2 2 3 3" xfId="7723" xr:uid="{7D2E473C-77AD-4B82-B8F6-BE21B394E4D1}"/>
    <cellStyle name="Normal 8 2 2 3_Jurisdictional Study" xfId="10306" xr:uid="{9ACD527A-EB13-42AC-8B29-8A8D59A44467}"/>
    <cellStyle name="Normal 8 2 2 4" xfId="7724" xr:uid="{E288474A-7BF7-4349-A613-CF9658B54C03}"/>
    <cellStyle name="Normal 8 2 2 4 2" xfId="7725" xr:uid="{7F67E47D-9D22-409E-A6BB-FA2FEADBFE7A}"/>
    <cellStyle name="Normal 8 2 2 4_Jurisdictional Study" xfId="10308" xr:uid="{D52B9DCB-5ECE-4C16-B240-8CE4E6EC978D}"/>
    <cellStyle name="Normal 8 2 2 5" xfId="7726" xr:uid="{2CE5C508-D3AD-41BF-99AC-08B54CF7B28B}"/>
    <cellStyle name="Normal 8 2 2 6" xfId="15690" xr:uid="{3756C701-E211-410A-A9E0-AEDDB7868761}"/>
    <cellStyle name="Normal 8 2 2_Jurisdictional Study" xfId="10301" xr:uid="{3FCE1F36-3967-47C7-BA51-AC1512DE29F8}"/>
    <cellStyle name="Normal 8 2 3" xfId="7727" xr:uid="{E1109CE8-1846-4120-A3F1-50FD1763FB9D}"/>
    <cellStyle name="Normal 8 2 3 2" xfId="7728" xr:uid="{6AAD1E21-9AFE-4911-B713-8879A80194EA}"/>
    <cellStyle name="Normal 8 2 3 2 2" xfId="7729" xr:uid="{EBEE23D5-DF83-4421-9869-4F2D9E26DFB2}"/>
    <cellStyle name="Normal 8 2 3 2 2 2" xfId="7730" xr:uid="{6C4B02DB-B3D4-4EFD-AF2A-D5F70193CDAA}"/>
    <cellStyle name="Normal 8 2 3 2 2_Jurisdictional Study" xfId="10311" xr:uid="{1148CB9C-ACA3-47D1-9D46-BE92F878CADC}"/>
    <cellStyle name="Normal 8 2 3 2 3" xfId="7731" xr:uid="{4035CFA4-6EEC-4066-8CB2-D12271B9225C}"/>
    <cellStyle name="Normal 8 2 3 2_Jurisdictional Study" xfId="10310" xr:uid="{630B1AFC-D001-47D6-8BFA-034860E4BBE5}"/>
    <cellStyle name="Normal 8 2 3 3" xfId="7732" xr:uid="{45DE08DF-2EDD-418D-8FF8-D21D0627F01C}"/>
    <cellStyle name="Normal 8 2 3 3 2" xfId="7733" xr:uid="{A4AA9165-8C17-496A-A5EF-2ABB1AB96EB0}"/>
    <cellStyle name="Normal 8 2 3 3_Jurisdictional Study" xfId="10312" xr:uid="{22459838-FBEE-48FE-B911-60F2071909B9}"/>
    <cellStyle name="Normal 8 2 3 4" xfId="7734" xr:uid="{136C5CAF-2846-4E93-A53E-F5E8A35F6609}"/>
    <cellStyle name="Normal 8 2 3 5" xfId="14856" xr:uid="{A8471F8A-D06A-49ED-8F42-57356B44BECC}"/>
    <cellStyle name="Normal 8 2 3_Jurisdictional Study" xfId="10309" xr:uid="{DE29DB7C-448F-45FD-A9BE-2AC01C390152}"/>
    <cellStyle name="Normal 8 2 4" xfId="7735" xr:uid="{D50A8683-45B9-4ECF-8E33-AC2A7DEDA1D5}"/>
    <cellStyle name="Normal 8 2 4 2" xfId="7736" xr:uid="{EC6C15ED-6A50-4B25-8F81-07B022924998}"/>
    <cellStyle name="Normal 8 2 4 2 2" xfId="7737" xr:uid="{DA8B798A-B6AB-4338-BC28-0AC281A31024}"/>
    <cellStyle name="Normal 8 2 4 2_Jurisdictional Study" xfId="10314" xr:uid="{ED28FEDA-9C78-4192-A767-28A0FEFBE85B}"/>
    <cellStyle name="Normal 8 2 4 3" xfId="7738" xr:uid="{3DA156C2-D92C-4676-80A1-37D38C7A2BC0}"/>
    <cellStyle name="Normal 8 2 4_Jurisdictional Study" xfId="10313" xr:uid="{7ED34307-6025-4E9D-923C-E8ABB96F6A79}"/>
    <cellStyle name="Normal 8 2 5" xfId="7739" xr:uid="{2516F349-0711-415A-9C5C-45E0605FB801}"/>
    <cellStyle name="Normal 8 2 5 2" xfId="7740" xr:uid="{27772C63-15E2-4EBA-A95E-667D51E68037}"/>
    <cellStyle name="Normal 8 2 5_Jurisdictional Study" xfId="10315" xr:uid="{02C331F0-3163-4230-ABE8-76FB06D1DF9C}"/>
    <cellStyle name="Normal 8 2 6" xfId="7741" xr:uid="{80BD7FD1-FFA8-4595-AB93-0CF7D72647CD}"/>
    <cellStyle name="Normal 8 2 7" xfId="7710" xr:uid="{E8F82C58-3A51-4879-9AFB-7AD741850D53}"/>
    <cellStyle name="Normal 8 2 8" xfId="14857" xr:uid="{3DB5358A-44AF-4EEF-B85B-D66F3F80AD47}"/>
    <cellStyle name="Normal 8 2_Jurisdictional Study" xfId="10300" xr:uid="{065A279D-B6E4-4A9B-9928-55574316FB81}"/>
    <cellStyle name="Normal 8 3" xfId="7742" xr:uid="{8296E1D1-1A00-479F-B197-038833B83C74}"/>
    <cellStyle name="Normal 8 3 2" xfId="7743" xr:uid="{52B0E6A3-A807-40B0-BBC1-82D6E0A77C4F}"/>
    <cellStyle name="Normal 8 3 2 2" xfId="7744" xr:uid="{CD21D863-FA75-4DC2-9B35-2045A46E6154}"/>
    <cellStyle name="Normal 8 3 2 2 2" xfId="7745" xr:uid="{24BCA4C7-7F4C-4BA5-BDFD-2D25D153063F}"/>
    <cellStyle name="Normal 8 3 2 2 2 2" xfId="7746" xr:uid="{9AA594E7-3B46-455D-A1BA-FBEF317119D2}"/>
    <cellStyle name="Normal 8 3 2 2 2_Jurisdictional Study" xfId="10319" xr:uid="{72DBBB5D-E983-4D94-BEC5-F8EBDE44FCB6}"/>
    <cellStyle name="Normal 8 3 2 2 3" xfId="7747" xr:uid="{CDB14FFE-376E-491D-96CA-754839C59A1E}"/>
    <cellStyle name="Normal 8 3 2 2_Jurisdictional Study" xfId="10318" xr:uid="{63FF8596-014B-49DA-8F28-A80CBAD3E861}"/>
    <cellStyle name="Normal 8 3 2 3" xfId="7748" xr:uid="{F7F4C608-1734-4A77-A773-1C97390FE4EF}"/>
    <cellStyle name="Normal 8 3 2 3 2" xfId="7749" xr:uid="{EB9AC661-B351-43D0-8266-FFCDCE8F9150}"/>
    <cellStyle name="Normal 8 3 2 3_Jurisdictional Study" xfId="10320" xr:uid="{62445638-48E9-47AA-ADC6-06F12FAABE44}"/>
    <cellStyle name="Normal 8 3 2 4" xfId="7750" xr:uid="{553287AE-18F1-4730-80DB-EA0CC09C3FE8}"/>
    <cellStyle name="Normal 8 3 2 5" xfId="14858" xr:uid="{5AD12FAC-E085-45DD-82C7-003D79243846}"/>
    <cellStyle name="Normal 8 3 2_Jurisdictional Study" xfId="10317" xr:uid="{843D369A-CA9D-4765-B864-61BDDF32F9BA}"/>
    <cellStyle name="Normal 8 3 3" xfId="7751" xr:uid="{4A19E324-CEBF-466C-86C4-7348D737CB07}"/>
    <cellStyle name="Normal 8 3 3 2" xfId="7752" xr:uid="{32BDD380-9673-47E4-8744-72C127F5893A}"/>
    <cellStyle name="Normal 8 3 3 2 2" xfId="7753" xr:uid="{91795962-5FBF-40D9-8085-5586B289FD67}"/>
    <cellStyle name="Normal 8 3 3 2_Jurisdictional Study" xfId="10322" xr:uid="{8D003A41-367E-4B20-A2F2-500C93862B6B}"/>
    <cellStyle name="Normal 8 3 3 3" xfId="7754" xr:uid="{1F74156C-B405-4B23-97CB-2D97BA83105C}"/>
    <cellStyle name="Normal 8 3 3_Jurisdictional Study" xfId="10321" xr:uid="{39C3A597-D238-4E4E-B854-771E163102F7}"/>
    <cellStyle name="Normal 8 3 4" xfId="7755" xr:uid="{5E79B4C6-7792-403C-92A8-0D37A556A3D9}"/>
    <cellStyle name="Normal 8 3 4 2" xfId="7756" xr:uid="{8D239512-E378-419B-B292-5AF9236DD7D3}"/>
    <cellStyle name="Normal 8 3 4_Jurisdictional Study" xfId="10323" xr:uid="{2605A7A6-3D5B-41C6-ADFF-1A116CF77D7F}"/>
    <cellStyle name="Normal 8 3 5" xfId="7757" xr:uid="{36A6E341-5F10-4FBC-A998-E0F3E5EA7D63}"/>
    <cellStyle name="Normal 8 3 6" xfId="14859" xr:uid="{B15748ED-8EDE-424E-A71E-8EF9378CE61B}"/>
    <cellStyle name="Normal 8 3 7" xfId="13754" xr:uid="{A93C31E6-E1AF-49AB-B97D-7E629DAC78BA}"/>
    <cellStyle name="Normal 8 3 8" xfId="16774" xr:uid="{8DA2B8D3-307E-4DD5-AC1F-A323EDEDF4C3}"/>
    <cellStyle name="Normal 8 3_Jurisdictional Study" xfId="10316" xr:uid="{CFD447F1-DA8C-416F-84BC-83CF4244BEBC}"/>
    <cellStyle name="Normal 8 4" xfId="7758" xr:uid="{1A843D24-56C9-43C8-9A0B-0C25D76BEE80}"/>
    <cellStyle name="Normal 8 4 2" xfId="7759" xr:uid="{C5638DD9-B0F1-4AA9-9F14-B69319C32E56}"/>
    <cellStyle name="Normal 8 4 2 2" xfId="7760" xr:uid="{6DCFA7C3-015D-42AD-8535-EE1CA0A78F18}"/>
    <cellStyle name="Normal 8 4 2 2 2" xfId="7761" xr:uid="{998BF0B7-1F26-4AD2-A76F-549EE18C812F}"/>
    <cellStyle name="Normal 8 4 2 2_Jurisdictional Study" xfId="10326" xr:uid="{CAF3A614-F164-49E8-B7C1-B1DC608A90A4}"/>
    <cellStyle name="Normal 8 4 2 3" xfId="7762" xr:uid="{0989DC21-8547-4F13-9C1D-831D4A9BAF1C}"/>
    <cellStyle name="Normal 8 4 2_Jurisdictional Study" xfId="10325" xr:uid="{4184D32F-5E7A-41ED-9764-2211CE279519}"/>
    <cellStyle name="Normal 8 4 3" xfId="7763" xr:uid="{A5FE8C45-F645-470F-8A75-ACE65DCADBEE}"/>
    <cellStyle name="Normal 8 4 3 2" xfId="7764" xr:uid="{544593ED-A165-4548-876F-9A17E213BF00}"/>
    <cellStyle name="Normal 8 4 3_Jurisdictional Study" xfId="10327" xr:uid="{ED9B8DF2-8750-41FD-9E2F-F3AC168ED997}"/>
    <cellStyle name="Normal 8 4 4" xfId="7765" xr:uid="{5BA8B3BA-15EF-4B20-97BB-A3E104432536}"/>
    <cellStyle name="Normal 8 4 5" xfId="15328" xr:uid="{9BEE3189-3B0A-44DE-AE9F-3EDAB644B6CB}"/>
    <cellStyle name="Normal 8 4_Jurisdictional Study" xfId="10324" xr:uid="{9646D66F-9D74-4787-9419-89D9700BAB6A}"/>
    <cellStyle name="Normal 8 5" xfId="7766" xr:uid="{8D45E27B-E1A5-4121-9611-EF9C555B0762}"/>
    <cellStyle name="Normal 8 5 2" xfId="7767" xr:uid="{B1BDECDC-9B10-47F9-B825-ABD19E881E38}"/>
    <cellStyle name="Normal 8 5 2 2" xfId="7768" xr:uid="{F210EF10-EEE2-4CCF-8A7D-5A485B4AD58D}"/>
    <cellStyle name="Normal 8 5 2_Jurisdictional Study" xfId="10329" xr:uid="{927D41B0-747A-4CB3-AFDF-2F95F0BAD01D}"/>
    <cellStyle name="Normal 8 5 3" xfId="7769" xr:uid="{7C73CE73-764A-4421-81FF-66AA10D97022}"/>
    <cellStyle name="Normal 8 5_Jurisdictional Study" xfId="10328" xr:uid="{F28706C7-3398-4432-8A80-0C39F109BFAB}"/>
    <cellStyle name="Normal 8 6" xfId="7770" xr:uid="{E455D4DE-9889-471F-A964-AE5F743F4323}"/>
    <cellStyle name="Normal 8 6 2" xfId="7771" xr:uid="{85EEEECE-B6B9-462F-AEB2-A4039457987C}"/>
    <cellStyle name="Normal 8 6_Jurisdictional Study" xfId="10330" xr:uid="{585B56A1-EB17-4EA9-92F6-9367DC418C48}"/>
    <cellStyle name="Normal 8 7" xfId="7772" xr:uid="{69C6417A-A24C-49EB-854B-CE234CA55311}"/>
    <cellStyle name="Normal 8 8" xfId="7709" xr:uid="{6B1FC276-5D1B-43C0-82FA-AD798AE8C292}"/>
    <cellStyle name="Normal 8 9" xfId="13645" xr:uid="{702F69C7-141B-4FAC-A594-109B242D532A}"/>
    <cellStyle name="Normal 8_Jurisdictional Study" xfId="10299" xr:uid="{B79B3E8D-0503-46F7-8B60-FCEABA4CF247}"/>
    <cellStyle name="Normal 9" xfId="365" xr:uid="{89153A4C-B38A-4139-8612-3D2FA042D2AD}"/>
    <cellStyle name="Normal 9 10" xfId="15717" xr:uid="{7F2B4F2F-7C4F-4957-B606-F22F8101C0E9}"/>
    <cellStyle name="Normal 9 2" xfId="366" xr:uid="{0EF38257-B153-434F-82F5-CCA77C1AA069}"/>
    <cellStyle name="Normal 9 2 2" xfId="659" xr:uid="{9D21ABCE-1946-46FD-8D65-0029322278C5}"/>
    <cellStyle name="Normal 9 2 2 2" xfId="2073" xr:uid="{88A5AE3C-2BF0-4AB5-8D81-3E974485DA62}"/>
    <cellStyle name="Normal 9 2 2 2 2" xfId="7777" xr:uid="{CF633EC7-35B6-4E21-A63F-9A26028F6443}"/>
    <cellStyle name="Normal 9 2 2 2 2 2" xfId="7778" xr:uid="{213B5060-BF81-4091-99D4-8AA05818D52F}"/>
    <cellStyle name="Normal 9 2 2 2 2 2 2" xfId="7779" xr:uid="{F918C10F-3833-4B4E-A2FE-33B8FF600272}"/>
    <cellStyle name="Normal 9 2 2 2 2 2_Jurisdictional Study" xfId="10336" xr:uid="{1A3A5AB5-6ADF-42C8-8BAA-3226CC34E59D}"/>
    <cellStyle name="Normal 9 2 2 2 2 3" xfId="7780" xr:uid="{E214FB98-65B2-4352-96A4-01A1DDDA9AF5}"/>
    <cellStyle name="Normal 9 2 2 2 2_Jurisdictional Study" xfId="10335" xr:uid="{727FAACC-AFAB-458B-9277-3777385B7A8D}"/>
    <cellStyle name="Normal 9 2 2 2 3" xfId="7781" xr:uid="{197110C1-C49E-47E4-881A-FFF947293C49}"/>
    <cellStyle name="Normal 9 2 2 2 3 2" xfId="7782" xr:uid="{D9E1372A-196E-44D6-B6FE-FC5A07617C38}"/>
    <cellStyle name="Normal 9 2 2 2 3_Jurisdictional Study" xfId="10337" xr:uid="{DB5E49BF-80C0-4B65-917D-9C1F97E0853A}"/>
    <cellStyle name="Normal 9 2 2 2 4" xfId="7783" xr:uid="{533EC8C7-0A2A-46C7-A34B-AC3D516B9BF0}"/>
    <cellStyle name="Normal 9 2 2 2 5" xfId="7776" xr:uid="{057AD646-556A-41BE-BF28-D1747BCFD450}"/>
    <cellStyle name="Normal 9 2 2 2 6" xfId="13591" xr:uid="{1C40C603-F493-419F-A7CE-56AE83653652}"/>
    <cellStyle name="Normal 9 2 2 2_Jurisdictional Study" xfId="10334" xr:uid="{FAF4400A-3D4A-4A12-954E-B8458F40A21B}"/>
    <cellStyle name="Normal 9 2 2 3" xfId="7784" xr:uid="{8C452A85-F8CD-467D-B68B-3C63209A4182}"/>
    <cellStyle name="Normal 9 2 2 3 2" xfId="7785" xr:uid="{77620A5D-54DB-4DE2-B553-887CD8878F68}"/>
    <cellStyle name="Normal 9 2 2 3 2 2" xfId="7786" xr:uid="{CEB54754-D1DB-46A7-B2E3-615DD2FF12F4}"/>
    <cellStyle name="Normal 9 2 2 3 2_Jurisdictional Study" xfId="10339" xr:uid="{0B3F4705-29E6-4E27-8C95-11802FA7E3C4}"/>
    <cellStyle name="Normal 9 2 2 3 3" xfId="7787" xr:uid="{FA7B3323-F97B-41B4-A60B-A1E105ECFC4A}"/>
    <cellStyle name="Normal 9 2 2 3_Jurisdictional Study" xfId="10338" xr:uid="{F5797264-FDCB-4EEA-B4B9-58EE8CFAD5FF}"/>
    <cellStyle name="Normal 9 2 2 4" xfId="7788" xr:uid="{87DC124F-45B1-49AE-88B7-B0DAC820FF2D}"/>
    <cellStyle name="Normal 9 2 2 4 2" xfId="7789" xr:uid="{AAEC99A0-5BF1-44D2-96F0-44328D238230}"/>
    <cellStyle name="Normal 9 2 2 4_Jurisdictional Study" xfId="10340" xr:uid="{1AA652A9-68AC-40CC-9860-CDA80187B098}"/>
    <cellStyle name="Normal 9 2 2 5" xfId="7790" xr:uid="{9BFC3590-AA3A-4387-A58E-AF6F88EEA18F}"/>
    <cellStyle name="Normal 9 2 2 6" xfId="7775" xr:uid="{D30F256C-829F-45D9-8FCA-C8A904137938}"/>
    <cellStyle name="Normal 9 2 2 7" xfId="15691" xr:uid="{A5F1646D-8925-46BD-8B9C-F8CCB4B8ABD2}"/>
    <cellStyle name="Normal 9 2 2_Jurisdictional Study" xfId="10333" xr:uid="{DE78AE64-1AD6-4306-8268-049840FB8215}"/>
    <cellStyle name="Normal 9 2 3" xfId="1929" xr:uid="{51A4733F-6A23-424A-89D9-F3F095FC2708}"/>
    <cellStyle name="Normal 9 2 3 2" xfId="7792" xr:uid="{573CFE55-88BC-42D9-805D-C71EC81A7FD2}"/>
    <cellStyle name="Normal 9 2 3 2 2" xfId="7793" xr:uid="{AEB11127-AD23-4F3F-A0C1-D7840C586A34}"/>
    <cellStyle name="Normal 9 2 3 2 2 2" xfId="7794" xr:uid="{896CA16B-3722-40C9-8318-25FBD56F694E}"/>
    <cellStyle name="Normal 9 2 3 2 2_Jurisdictional Study" xfId="10343" xr:uid="{ED3AB168-DF62-4433-935A-644F55EBA7AB}"/>
    <cellStyle name="Normal 9 2 3 2 3" xfId="7795" xr:uid="{9E7A9271-B151-4C15-9CD6-2852CC45A4F8}"/>
    <cellStyle name="Normal 9 2 3 2_Jurisdictional Study" xfId="10342" xr:uid="{2CF1CC00-84D9-4D61-9F1E-3957CFB3504A}"/>
    <cellStyle name="Normal 9 2 3 3" xfId="7796" xr:uid="{21E3D6FA-6420-4DB3-8963-BEFE2C4B124E}"/>
    <cellStyle name="Normal 9 2 3 3 2" xfId="7797" xr:uid="{D1CFCE53-D22D-4934-BADA-42260D7B24EE}"/>
    <cellStyle name="Normal 9 2 3 3_Jurisdictional Study" xfId="10344" xr:uid="{38EDC5B5-AF08-4B71-9E9B-21F3DA87DBB8}"/>
    <cellStyle name="Normal 9 2 3 4" xfId="7798" xr:uid="{EDA025E2-2A10-4C0C-A621-AA8B69A3F987}"/>
    <cellStyle name="Normal 9 2 3 5" xfId="7791" xr:uid="{C0FC46A9-2C94-4A4D-AB68-3617AEC80333}"/>
    <cellStyle name="Normal 9 2 3 6" xfId="16154" xr:uid="{9598462D-FA34-44C2-B250-018FE631A309}"/>
    <cellStyle name="Normal 9 2 3_Jurisdictional Study" xfId="10341" xr:uid="{FE7FAD46-6709-45D3-9811-FA900C64EA15}"/>
    <cellStyle name="Normal 9 2 4" xfId="7799" xr:uid="{DA5C6C6E-0A8E-4C6E-8403-B5DE79E0354E}"/>
    <cellStyle name="Normal 9 2 4 2" xfId="7800" xr:uid="{1F743720-2D63-4DD5-816C-FA2F04D3CAF4}"/>
    <cellStyle name="Normal 9 2 4 2 2" xfId="7801" xr:uid="{18046439-26C4-4850-964A-DEE549D4F71A}"/>
    <cellStyle name="Normal 9 2 4 2_Jurisdictional Study" xfId="10346" xr:uid="{3D82CBF1-1F7E-4EDD-A4DC-C6BFD2E2903E}"/>
    <cellStyle name="Normal 9 2 4 3" xfId="7802" xr:uid="{392CA6D8-A512-4C8D-B864-CD0268C0ADDF}"/>
    <cellStyle name="Normal 9 2 4 4" xfId="12428" xr:uid="{719289E3-27DB-448F-A603-4C4157DF86B7}"/>
    <cellStyle name="Normal 9 2 4_Jurisdictional Study" xfId="10345" xr:uid="{EF3D37ED-CDE4-4B99-A772-F20E2A32B58E}"/>
    <cellStyle name="Normal 9 2 5" xfId="7803" xr:uid="{FFFAF615-C97E-4248-B4B9-C05FA492EBCE}"/>
    <cellStyle name="Normal 9 2 5 2" xfId="7804" xr:uid="{6CC6FEF7-0599-44B8-AA17-8423E96081C0}"/>
    <cellStyle name="Normal 9 2 5_Jurisdictional Study" xfId="10347" xr:uid="{235AAEE9-5502-45AE-B6FC-C5ABF03AA335}"/>
    <cellStyle name="Normal 9 2 6" xfId="7805" xr:uid="{36E94129-505A-45BD-B490-BB7A2CB0CA0D}"/>
    <cellStyle name="Normal 9 2 7" xfId="7774" xr:uid="{91812555-56CB-4FA7-A4E6-9ED51C35DA42}"/>
    <cellStyle name="Normal 9 2 8" xfId="16141" xr:uid="{6AA2DAA7-CE4E-47E1-B86F-095120166658}"/>
    <cellStyle name="Normal 9 2_Jurisdictional Study" xfId="10332" xr:uid="{52B0D78B-F410-418A-A1BA-7DFBFD348311}"/>
    <cellStyle name="Normal 9 3" xfId="658" xr:uid="{D3527AE0-4FBB-4D44-AC15-1AB7E004B67B}"/>
    <cellStyle name="Normal 9 3 2" xfId="2072" xr:uid="{09861199-D15B-4D86-B301-65275DCCABAD}"/>
    <cellStyle name="Normal 9 3 2 2" xfId="7808" xr:uid="{987D9BCA-5A16-4C6E-9107-D1764CC9D52E}"/>
    <cellStyle name="Normal 9 3 2 2 2" xfId="7809" xr:uid="{413F5E56-FAA5-4595-AD0F-8F4549A49BE5}"/>
    <cellStyle name="Normal 9 3 2 2 2 2" xfId="7810" xr:uid="{C8E460F4-42A3-4FBB-839D-6C7E792D7107}"/>
    <cellStyle name="Normal 9 3 2 2 2_Jurisdictional Study" xfId="10351" xr:uid="{20008C11-E401-4F6E-9402-DE6624107CBC}"/>
    <cellStyle name="Normal 9 3 2 2 3" xfId="7811" xr:uid="{60594DBF-B7A6-46C7-81E1-91F4DC4EE445}"/>
    <cellStyle name="Normal 9 3 2 2_Jurisdictional Study" xfId="10350" xr:uid="{E33BBAA9-09A4-4A9A-95CE-B0CFF4933AA2}"/>
    <cellStyle name="Normal 9 3 2 3" xfId="7812" xr:uid="{87B9E4A5-092E-4E94-B0D7-DE57E0EA8407}"/>
    <cellStyle name="Normal 9 3 2 3 2" xfId="7813" xr:uid="{B6425136-32B1-4EC1-B7A4-2AB5B9C01184}"/>
    <cellStyle name="Normal 9 3 2 3_Jurisdictional Study" xfId="10352" xr:uid="{979B8AB5-7F09-40D1-B4D0-0BA7DAEC1840}"/>
    <cellStyle name="Normal 9 3 2 4" xfId="7814" xr:uid="{2D718AD5-520C-45BA-B615-AC26DA538FE2}"/>
    <cellStyle name="Normal 9 3 2 5" xfId="7807" xr:uid="{00251CAB-3C0B-442C-AFC7-57DAF8362C53}"/>
    <cellStyle name="Normal 9 3 2 6" xfId="16497" xr:uid="{881721E5-09F3-4743-85FE-2BF73E8658E0}"/>
    <cellStyle name="Normal 9 3 2_Jurisdictional Study" xfId="10349" xr:uid="{027404C7-880F-4FFE-8C22-D3DA7B7B5298}"/>
    <cellStyle name="Normal 9 3 3" xfId="7815" xr:uid="{4FDC1CC1-54EF-4BAA-9123-66C5EEC54B86}"/>
    <cellStyle name="Normal 9 3 3 2" xfId="7816" xr:uid="{82E1B136-1035-4475-BC10-4E6338DB3E86}"/>
    <cellStyle name="Normal 9 3 3 2 2" xfId="7817" xr:uid="{4F4B7AE1-8942-42F4-A19E-CAFF648C80EE}"/>
    <cellStyle name="Normal 9 3 3 2_Jurisdictional Study" xfId="10354" xr:uid="{C53C2207-3131-47C0-9790-45C03CB79220}"/>
    <cellStyle name="Normal 9 3 3 3" xfId="7818" xr:uid="{00D16DB5-BD4B-4C1C-AF39-0DE559F5C0DD}"/>
    <cellStyle name="Normal 9 3 3 4" xfId="16498" xr:uid="{00168930-3E24-4A71-90D1-EFBDEE161F78}"/>
    <cellStyle name="Normal 9 3 3_Jurisdictional Study" xfId="10353" xr:uid="{51D2621B-7EDA-4CB3-BD43-C85D7FA89BF1}"/>
    <cellStyle name="Normal 9 3 4" xfId="7819" xr:uid="{9173D7A7-3795-4A45-8AF0-4F023FF59800}"/>
    <cellStyle name="Normal 9 3 4 2" xfId="7820" xr:uid="{DF8765FA-1FA9-4733-B839-F13D60573A66}"/>
    <cellStyle name="Normal 9 3 4_Jurisdictional Study" xfId="10355" xr:uid="{E5786A25-B45A-497A-BB4F-4D2FBC1B37CD}"/>
    <cellStyle name="Normal 9 3 5" xfId="7821" xr:uid="{FF2192F3-C70B-47DC-8531-08B12CD2122D}"/>
    <cellStyle name="Normal 9 3 6" xfId="7806" xr:uid="{8A137B94-A911-4C8E-87A8-771A86E58BB1}"/>
    <cellStyle name="Normal 9 3 7" xfId="16499" xr:uid="{DEA0AB82-8384-4F44-84AB-0F71511228EE}"/>
    <cellStyle name="Normal 9 3_Jurisdictional Study" xfId="10348" xr:uid="{DC735F76-CD76-4211-9F5A-D1E9F014178A}"/>
    <cellStyle name="Normal 9 4" xfId="1928" xr:uid="{01E99C46-216A-4B3D-BD5D-DF00B5AE269C}"/>
    <cellStyle name="Normal 9 4 2" xfId="7823" xr:uid="{75471848-FC0A-410D-BFA2-3E111BF9A4AF}"/>
    <cellStyle name="Normal 9 4 2 2" xfId="7824" xr:uid="{67960006-43D2-4C37-BA4D-D39694D7EE0A}"/>
    <cellStyle name="Normal 9 4 2 2 2" xfId="7825" xr:uid="{9F301C14-035D-4568-974F-B2D83322E33F}"/>
    <cellStyle name="Normal 9 4 2 2_Jurisdictional Study" xfId="10358" xr:uid="{D45827C3-84B7-4327-B2AE-212D9016C650}"/>
    <cellStyle name="Normal 9 4 2 3" xfId="7826" xr:uid="{EA9E4FB4-7FB5-40AC-ACAC-F4B23E3664E7}"/>
    <cellStyle name="Normal 9 4 2_Jurisdictional Study" xfId="10357" xr:uid="{2E9B8B9D-4D30-461E-9C53-64BB0AA6B4B3}"/>
    <cellStyle name="Normal 9 4 3" xfId="7827" xr:uid="{6739BF09-4CAF-4610-B478-BE02AABED0D7}"/>
    <cellStyle name="Normal 9 4 3 2" xfId="7828" xr:uid="{4A7C4049-97CF-4B89-B560-E19CAA70EC32}"/>
    <cellStyle name="Normal 9 4 3_Jurisdictional Study" xfId="10359" xr:uid="{B6A12F8E-AFEC-4EB1-926A-DD683B901251}"/>
    <cellStyle name="Normal 9 4 4" xfId="7829" xr:uid="{B739C73D-408D-47A0-A8AF-B6370569D6DA}"/>
    <cellStyle name="Normal 9 4 5" xfId="7822" xr:uid="{AA033D4D-223A-4173-99DC-ACB640D54BE1}"/>
    <cellStyle name="Normal 9 4 6" xfId="16500" xr:uid="{FB7582D4-E530-4B1A-8C5D-FB6D3BA3B38B}"/>
    <cellStyle name="Normal 9 4_Jurisdictional Study" xfId="10356" xr:uid="{BB532BB0-3273-4075-8C93-929A1E736553}"/>
    <cellStyle name="Normal 9 5" xfId="7830" xr:uid="{7C19F977-1429-4AB4-B5FA-EE74532C35AE}"/>
    <cellStyle name="Normal 9 5 2" xfId="7831" xr:uid="{7527B813-09AD-4D94-9416-43023ACE0A3C}"/>
    <cellStyle name="Normal 9 5 2 2" xfId="7832" xr:uid="{6C6CC86F-B87D-47CF-9F36-6291531317F3}"/>
    <cellStyle name="Normal 9 5 2_Jurisdictional Study" xfId="10361" xr:uid="{824D4CE3-EC99-42F9-8B34-9A1CEE13394F}"/>
    <cellStyle name="Normal 9 5 3" xfId="7833" xr:uid="{51973C05-69B4-4A17-A662-4496D9E667AC}"/>
    <cellStyle name="Normal 9 5 4" xfId="16501" xr:uid="{AEED7788-A88C-4663-AB71-7B4EDEB960D9}"/>
    <cellStyle name="Normal 9 5_Jurisdictional Study" xfId="10360" xr:uid="{9D9ED633-D950-44C2-A9FD-9278074F3668}"/>
    <cellStyle name="Normal 9 6" xfId="7834" xr:uid="{49813BC2-98A4-40DC-8742-1D17CB0FC033}"/>
    <cellStyle name="Normal 9 6 2" xfId="7835" xr:uid="{CDC5BF67-4685-426D-AA5B-79C08FDE23FA}"/>
    <cellStyle name="Normal 9 6_Jurisdictional Study" xfId="10362" xr:uid="{38F6724C-B06B-449D-9A19-A34FEAB69D4C}"/>
    <cellStyle name="Normal 9 7" xfId="7836" xr:uid="{A6ED515D-6E70-49DF-97F7-B4DEB38B55B6}"/>
    <cellStyle name="Normal 9 8" xfId="7773" xr:uid="{E02F4B31-CDEF-4B84-89D3-5D143857350C}"/>
    <cellStyle name="Normal 9 9" xfId="16502" xr:uid="{BC569E0A-1F09-4E2E-A3FD-34D753ACBB4F}"/>
    <cellStyle name="Normal 9_Jurisdictional Study" xfId="10331" xr:uid="{C6C4CF8C-7BF8-4546-A939-4A8CF8FEAD6C}"/>
    <cellStyle name="Note 10" xfId="437" xr:uid="{5DC6CB4D-23BC-4236-AE12-D03FBFE51A7C}"/>
    <cellStyle name="Note 10 10" xfId="3028" xr:uid="{C139CAA3-786C-42DF-BDD1-9C390F207278}"/>
    <cellStyle name="Note 10 10 2" xfId="16503" xr:uid="{25B16C47-0528-4632-81CA-1EF0FD302578}"/>
    <cellStyle name="Note 10 11" xfId="3120" xr:uid="{C5844D89-CBD4-44B1-A7CE-BC1960C3A857}"/>
    <cellStyle name="Note 10 12" xfId="16504" xr:uid="{CEC9353E-2EF3-4ABF-8B9B-279A1EF751B7}"/>
    <cellStyle name="Note 10 13" xfId="16505" xr:uid="{134FB9C7-75FC-4318-8460-BE421B095C7A}"/>
    <cellStyle name="Note 10 14" xfId="12991" xr:uid="{1AE66027-7A9F-480B-8A6E-F22349201F20}"/>
    <cellStyle name="Note 10 2" xfId="993" xr:uid="{CEDBC4A5-3416-4596-BA36-3EA6A2A93027}"/>
    <cellStyle name="Note 10 2 10" xfId="2718" xr:uid="{F7D1A997-F601-4EC7-B276-A38691810359}"/>
    <cellStyle name="Note 10 2 11" xfId="13646" xr:uid="{19747043-1A83-4797-B394-3BCA8D9CABD8}"/>
    <cellStyle name="Note 10 2 2" xfId="1118" xr:uid="{E66A3216-7C42-4C0C-A2E6-1C549C5C8BE6}"/>
    <cellStyle name="Note 10 2 2 2" xfId="16506" xr:uid="{994919CA-1C57-4749-97BE-AAC0657608E8}"/>
    <cellStyle name="Note 10 2 3" xfId="1192" xr:uid="{99C2647B-9CA6-44A4-B14C-D739F90F99E2}"/>
    <cellStyle name="Note 10 2 3 2" xfId="16507" xr:uid="{43B87BD5-A7A6-4AF4-BA99-052460EAEFDE}"/>
    <cellStyle name="Note 10 2 4" xfId="1376" xr:uid="{43245F73-335A-4FBC-85A6-AB8401E7F240}"/>
    <cellStyle name="Note 10 2 4 2" xfId="16508" xr:uid="{C0037358-CD41-499C-8871-4883BBC727D7}"/>
    <cellStyle name="Note 10 2 5" xfId="1491" xr:uid="{6E787746-54AB-4519-BEE5-1B951469D5C7}"/>
    <cellStyle name="Note 10 2 5 2" xfId="16509" xr:uid="{1AEB30E0-189A-4749-BF5B-FC2A88200831}"/>
    <cellStyle name="Note 10 2 6" xfId="1695" xr:uid="{362B4E1C-DDB2-4870-B497-D3475A6CBE34}"/>
    <cellStyle name="Note 10 2 6 2" xfId="16510" xr:uid="{8EC0109B-2EDD-42F1-9485-011474A129D1}"/>
    <cellStyle name="Note 10 2 7" xfId="2483" xr:uid="{345A631E-F307-496A-B7CD-257B35A8956E}"/>
    <cellStyle name="Note 10 2 7 2" xfId="16511" xr:uid="{1F5DD2B3-27EC-4A13-A4D3-897C2C7B2D37}"/>
    <cellStyle name="Note 10 2 8" xfId="2806" xr:uid="{2512B64C-BED4-4EBB-B261-EA58936932BD}"/>
    <cellStyle name="Note 10 2 8 2" xfId="16512" xr:uid="{0DA37395-5823-4187-B32A-E80200B1D70D}"/>
    <cellStyle name="Note 10 2 9" xfId="2440" xr:uid="{200E7578-BA9E-4845-B502-660BF1913A14}"/>
    <cellStyle name="Note 10 2 9 2" xfId="16513" xr:uid="{D9AE8ADF-814E-4275-B3AB-10CF71D6560C}"/>
    <cellStyle name="Note 10 2_Jurisdictional Study" xfId="10364" xr:uid="{42B60F3B-0A29-4DCB-9FFD-AD41873BC768}"/>
    <cellStyle name="Note 10 3" xfId="1124" xr:uid="{507C6716-AC66-4FB4-BEA1-FE8C62C33ADE}"/>
    <cellStyle name="Note 10 3 2" xfId="16514" xr:uid="{0C592D69-911C-4D75-9E1C-08181904B190}"/>
    <cellStyle name="Note 10 3 3" xfId="15395" xr:uid="{F83791C6-E975-4DE6-AB6A-76CD9C929FCB}"/>
    <cellStyle name="Note 10 4" xfId="1199" xr:uid="{6F2062D1-1226-430C-B79A-81F5ABD1A324}"/>
    <cellStyle name="Note 10 4 2" xfId="16515" xr:uid="{1B907A19-A4DC-4B66-A7C8-E71906F7C896}"/>
    <cellStyle name="Note 10 4 3" xfId="13647" xr:uid="{936558C9-DD91-4726-B567-FE53284187DB}"/>
    <cellStyle name="Note 10 5" xfId="1252" xr:uid="{AA4ABDC7-CBBB-4AE6-940E-E5C383FB043E}"/>
    <cellStyle name="Note 10 5 2" xfId="16516" xr:uid="{E1D51BC0-C5A9-4F58-AC6B-054DC5738AAE}"/>
    <cellStyle name="Note 10 5 3" xfId="13648" xr:uid="{BAEBF94E-0B7A-40EB-9F49-FA472C86A887}"/>
    <cellStyle name="Note 10 6" xfId="1543" xr:uid="{53FF6F8B-991F-4B5C-9443-0A4DC0098101}"/>
    <cellStyle name="Note 10 6 2" xfId="16517" xr:uid="{2DB93D64-3D66-4E21-BC27-73EB725BE94B}"/>
    <cellStyle name="Note 10 7" xfId="1198" xr:uid="{4DB697DB-9F91-4B7B-91F4-021D21A7CDE6}"/>
    <cellStyle name="Note 10 7 2" xfId="16518" xr:uid="{B99BD329-EE8C-47F5-BF21-8B468F6DB814}"/>
    <cellStyle name="Note 10 8" xfId="2271" xr:uid="{3D2B12C7-4889-48C3-BF81-96FA69E6B400}"/>
    <cellStyle name="Note 10 8 2" xfId="16519" xr:uid="{9D2C4E5A-7D24-49F2-A66B-4365D55E0D1D}"/>
    <cellStyle name="Note 10 9" xfId="2669" xr:uid="{7FD2AA3F-08A3-4DA6-B653-3542DE0FDD21}"/>
    <cellStyle name="Note 10 9 2" xfId="16520" xr:uid="{3D4AD019-43AA-4C4A-8043-16F5244C1E75}"/>
    <cellStyle name="Note 10_Jurisdictional Study" xfId="10363" xr:uid="{24C419C4-57CF-45A6-98B5-3456B8F0F5E7}"/>
    <cellStyle name="Note 11" xfId="439" xr:uid="{915FF2A4-0F7E-4C27-B5DE-BF8F0BFB8B72}"/>
    <cellStyle name="Note 11 10" xfId="2959" xr:uid="{0B49972F-3E87-48D5-B51D-F435001BBE83}"/>
    <cellStyle name="Note 11 10 2" xfId="16521" xr:uid="{809F7DB9-68F7-4C03-818D-D723D5F897E3}"/>
    <cellStyle name="Note 11 11" xfId="1999" xr:uid="{42957C9B-6E50-42EF-B54D-4A6A22C8DB7A}"/>
    <cellStyle name="Note 11 12" xfId="16522" xr:uid="{F6CB0F2A-BDAE-45E0-A2DC-DA8D64673F5B}"/>
    <cellStyle name="Note 11 13" xfId="16523" xr:uid="{84797AFC-06BB-416E-8CF0-75219C278202}"/>
    <cellStyle name="Note 11 14" xfId="15722" xr:uid="{ABB7F542-496C-4E8D-91A3-54855B16C6A2}"/>
    <cellStyle name="Note 11 2" xfId="995" xr:uid="{A8C711D5-8565-4828-BB22-F3524A736AE3}"/>
    <cellStyle name="Note 11 2 10" xfId="3043" xr:uid="{FC7CDC03-E95B-49D5-A900-905F592CB848}"/>
    <cellStyle name="Note 11 2 11" xfId="13649" xr:uid="{D29C5977-ABF8-4C72-9BF3-322A8D71C2BC}"/>
    <cellStyle name="Note 11 2 2" xfId="567" xr:uid="{71658AD7-3104-4536-9038-3BBA48EEC794}"/>
    <cellStyle name="Note 11 2 2 2" xfId="16524" xr:uid="{77C9E9E8-19CA-4739-AD72-EE7671CF2C97}"/>
    <cellStyle name="Note 11 2 3" xfId="838" xr:uid="{D52702BB-8816-4588-80B8-2FF8C2B4D992}"/>
    <cellStyle name="Note 11 2 3 2" xfId="16525" xr:uid="{60618811-7E0B-4CC8-B447-CD2A6AFF8139}"/>
    <cellStyle name="Note 11 2 4" xfId="1378" xr:uid="{524232BD-BD84-42C2-A971-9E3FAAD72351}"/>
    <cellStyle name="Note 11 2 4 2" xfId="16526" xr:uid="{50871759-A377-48AF-9C5D-999B5A3CB5E5}"/>
    <cellStyle name="Note 11 2 5" xfId="611" xr:uid="{AEC10138-5549-43CB-B90D-00146BDF51B7}"/>
    <cellStyle name="Note 11 2 5 2" xfId="16527" xr:uid="{6B8AEBAD-2E40-47D2-82BE-3A098F66A831}"/>
    <cellStyle name="Note 11 2 6" xfId="1697" xr:uid="{5B4841BE-C404-4590-A583-1C2A8C6CCE17}"/>
    <cellStyle name="Note 11 2 6 2" xfId="16528" xr:uid="{66BB9F0B-E062-4673-8AD3-BC5FD632251C}"/>
    <cellStyle name="Note 11 2 7" xfId="2485" xr:uid="{DCED78D4-D916-46C7-937F-3A85359097F6}"/>
    <cellStyle name="Note 11 2 7 2" xfId="16529" xr:uid="{92B03139-FBA7-4424-8323-5A558DE4CC4B}"/>
    <cellStyle name="Note 11 2 8" xfId="2808" xr:uid="{B93D3113-10CA-4A0D-AE60-DECC59CA26E9}"/>
    <cellStyle name="Note 11 2 8 2" xfId="16530" xr:uid="{3BF53BC0-5550-4D3E-BB34-6EA4E4A3319F}"/>
    <cellStyle name="Note 11 2 9" xfId="3029" xr:uid="{7C82E9D6-0D8D-435C-B9C2-D54A6D9E94EB}"/>
    <cellStyle name="Note 11 2 9 2" xfId="16531" xr:uid="{6101B34C-6C1B-4110-8CC2-48FA4A7F7433}"/>
    <cellStyle name="Note 11 2_Jurisdictional Study" xfId="10366" xr:uid="{43804F96-9AFB-4CF0-8EA0-2673DA53DB2C}"/>
    <cellStyle name="Note 11 3" xfId="1121" xr:uid="{768A8498-9EE4-408B-96E5-D3DCC73F75A0}"/>
    <cellStyle name="Note 11 3 2" xfId="16532" xr:uid="{E45C5125-876A-406D-819E-885284A0EFDC}"/>
    <cellStyle name="Note 11 3 3" xfId="15721" xr:uid="{41EF3B9F-3552-49DD-8596-1B741920BB65}"/>
    <cellStyle name="Note 11 4" xfId="1195" xr:uid="{AC7DAFFE-9284-4EC5-836C-464F2501D5C6}"/>
    <cellStyle name="Note 11 4 2" xfId="16533" xr:uid="{3E34CF05-1244-4580-B89A-C29B02DBC40D}"/>
    <cellStyle name="Note 11 4 3" xfId="11268" xr:uid="{79F7C08F-54C8-4495-8A22-02C5C285268C}"/>
    <cellStyle name="Note 11 5" xfId="1254" xr:uid="{96F95286-D15E-478C-9856-E8CA3C442DBA}"/>
    <cellStyle name="Note 11 5 2" xfId="16534" xr:uid="{FC0C7678-1E16-47F3-9065-7DA3FF846A2E}"/>
    <cellStyle name="Note 11 5 3" xfId="13045" xr:uid="{7D9B8B37-32D9-4B4C-8D31-D2723D0691CF}"/>
    <cellStyle name="Note 11 6" xfId="1517" xr:uid="{84147DE9-ED9E-4287-835F-3A9D733EEDB1}"/>
    <cellStyle name="Note 11 6 2" xfId="16535" xr:uid="{8A42C7D4-0ACC-48E9-BA06-73B416185DEB}"/>
    <cellStyle name="Note 11 7" xfId="1133" xr:uid="{59933841-562E-4753-B15B-C40D38356F43}"/>
    <cellStyle name="Note 11 7 2" xfId="16536" xr:uid="{D7995EBA-F24D-470A-B772-A8396450AB5A}"/>
    <cellStyle name="Note 11 8" xfId="2210" xr:uid="{8C009D56-FB82-4096-A6F8-B2E6820CC152}"/>
    <cellStyle name="Note 11 8 2" xfId="16537" xr:uid="{D377BDE4-AB33-4F85-BB3D-BC232E3A442A}"/>
    <cellStyle name="Note 11 9" xfId="2151" xr:uid="{F73D97D5-E876-4609-8903-F1648B5D3392}"/>
    <cellStyle name="Note 11 9 2" xfId="16538" xr:uid="{C90519E1-7ECB-41C1-BBBF-443EF368D5BD}"/>
    <cellStyle name="Note 11_Jurisdictional Study" xfId="10365" xr:uid="{B3399688-53BC-4D77-8452-01D612546B35}"/>
    <cellStyle name="Note 12" xfId="438" xr:uid="{4062CCA6-F06E-4F2C-98B8-B3DC1CBC8E7B}"/>
    <cellStyle name="Note 12 10" xfId="2893" xr:uid="{9679DBE0-AD4B-4D45-B300-CCF0B4F48C59}"/>
    <cellStyle name="Note 12 10 2" xfId="16539" xr:uid="{B20B6FB5-AD91-4F8A-8E00-01B5ED3A8CE2}"/>
    <cellStyle name="Note 12 11" xfId="2110" xr:uid="{D45D8465-EC18-46A6-8064-AA3DFA6D8232}"/>
    <cellStyle name="Note 12 12" xfId="16540" xr:uid="{6973DD3F-BFC7-4B73-8695-18B0EB44B393}"/>
    <cellStyle name="Note 12 13" xfId="16541" xr:uid="{1E888418-0D66-4567-A7BA-50530A1D2BC1}"/>
    <cellStyle name="Note 12 14" xfId="13651" xr:uid="{BD15030E-A8EB-482F-B9AF-B69368F75E7F}"/>
    <cellStyle name="Note 12 2" xfId="994" xr:uid="{CCC455D5-098F-4FAB-A34F-5F70FD5ABA2C}"/>
    <cellStyle name="Note 12 2 10" xfId="3125" xr:uid="{EA72D809-02B6-476F-AF48-4597A1D0B1C7}"/>
    <cellStyle name="Note 12 2 2" xfId="1089" xr:uid="{A27CC6FC-0447-416A-8C67-112C248EF0D7}"/>
    <cellStyle name="Note 12 2 2 2" xfId="16542" xr:uid="{E4CDBB04-A13C-4A8A-A092-42449E309258}"/>
    <cellStyle name="Note 12 2 3" xfId="1163" xr:uid="{B16B6C3A-75F5-48DE-927A-C2238C6DAF54}"/>
    <cellStyle name="Note 12 2 3 2" xfId="16543" xr:uid="{8929E325-0A2E-4DC3-BC93-7C49E0222C30}"/>
    <cellStyle name="Note 12 2 4" xfId="1377" xr:uid="{30037C75-DE15-458F-A74D-4E851EE1C95A}"/>
    <cellStyle name="Note 12 2 4 2" xfId="16544" xr:uid="{7AD607C1-EAC3-4346-BD4A-B44F1FB581EB}"/>
    <cellStyle name="Note 12 2 5" xfId="696" xr:uid="{86C60048-1939-4724-87F8-7FCD6260A06C}"/>
    <cellStyle name="Note 12 2 5 2" xfId="16545" xr:uid="{8C306248-7B0E-45EF-9CCE-A1B6D647AF0F}"/>
    <cellStyle name="Note 12 2 6" xfId="1696" xr:uid="{F259481F-1C76-448C-8062-BF1365D17C5D}"/>
    <cellStyle name="Note 12 2 6 2" xfId="16546" xr:uid="{374F9C04-570E-42E7-A547-17F30BC3FA08}"/>
    <cellStyle name="Note 12 2 7" xfId="2484" xr:uid="{DA6FFC2E-7408-4FD7-A7C6-984420425D73}"/>
    <cellStyle name="Note 12 2 7 2" xfId="16547" xr:uid="{72B2C7FB-9592-43E2-98FD-140A285B28F3}"/>
    <cellStyle name="Note 12 2 8" xfId="2807" xr:uid="{03DE6C72-7863-493B-9F4F-2D636F8566AD}"/>
    <cellStyle name="Note 12 2 8 2" xfId="16548" xr:uid="{F47ABDA0-1FCF-4A79-82A1-047D008901B9}"/>
    <cellStyle name="Note 12 2 9" xfId="2887" xr:uid="{89A0C225-6D23-47A7-873D-F4A053C44DE2}"/>
    <cellStyle name="Note 12 2 9 2" xfId="16549" xr:uid="{77E8F854-4607-43A7-B9E8-949492AD89AB}"/>
    <cellStyle name="Note 12 2_Jurisdictional Study" xfId="10368" xr:uid="{BDE4EDA0-8C63-4376-A0DF-9C16BD39067F}"/>
    <cellStyle name="Note 12 3" xfId="544" xr:uid="{09F1B816-BE81-4750-B5A4-DD1595578708}"/>
    <cellStyle name="Note 12 3 2" xfId="16550" xr:uid="{0F3D5F1A-A1EC-4E2F-BAC5-0627A6BEBCDB}"/>
    <cellStyle name="Note 12 4" xfId="681" xr:uid="{C25398F4-44DD-47F2-A695-F94026574D2B}"/>
    <cellStyle name="Note 12 4 2" xfId="16551" xr:uid="{06733771-0226-4F5D-9B02-6C203D44ECAA}"/>
    <cellStyle name="Note 12 5" xfId="1253" xr:uid="{F4B83C77-69C1-41D0-87DC-680785DB476B}"/>
    <cellStyle name="Note 12 5 2" xfId="16552" xr:uid="{88481A62-3CCC-4AFF-9CF5-57F1793FA993}"/>
    <cellStyle name="Note 12 6" xfId="1457" xr:uid="{E1DD77A4-7871-48E2-9196-F36D4A9A4DD9}"/>
    <cellStyle name="Note 12 6 2" xfId="16553" xr:uid="{8083AB8C-F780-49C3-8A46-BE67C13A65F3}"/>
    <cellStyle name="Note 12 7" xfId="1450" xr:uid="{F76DBC77-4DE3-460F-BF18-666B0B992306}"/>
    <cellStyle name="Note 12 7 2" xfId="16554" xr:uid="{BC61FB94-DEC7-4E47-BA7F-F20B3A835C3D}"/>
    <cellStyle name="Note 12 8" xfId="2336" xr:uid="{F858A2EF-4ACE-4372-9729-E7B150A211D4}"/>
    <cellStyle name="Note 12 8 2" xfId="16555" xr:uid="{92371041-ADAE-4CB2-81BD-6600EB610F16}"/>
    <cellStyle name="Note 12 9" xfId="1979" xr:uid="{C82B6BF3-AA78-4B35-95FF-010FAE3E097F}"/>
    <cellStyle name="Note 12 9 2" xfId="16556" xr:uid="{75104EFA-F789-4649-886F-88D49A5B44FC}"/>
    <cellStyle name="Note 12_Jurisdictional Study" xfId="10367" xr:uid="{2E604711-5025-4BC9-9555-D1B41801B6CE}"/>
    <cellStyle name="Note 13" xfId="413" xr:uid="{D474A2DF-8FD4-4C0E-8D23-BB383F12AB06}"/>
    <cellStyle name="Note 13 10" xfId="2878" xr:uid="{430CA876-3835-48FF-B666-107381AB4DCF}"/>
    <cellStyle name="Note 13 10 2" xfId="16557" xr:uid="{D8A6809C-CA55-466D-A739-AD03A9CDDDFA}"/>
    <cellStyle name="Note 13 11" xfId="3122" xr:uid="{661FDF90-DEA6-402A-85CC-95DAA7356967}"/>
    <cellStyle name="Note 13 12" xfId="16558" xr:uid="{612D1ADF-4862-41E8-941E-849FA7D07F73}"/>
    <cellStyle name="Note 13 13" xfId="16559" xr:uid="{AEBDF1C1-D630-4C50-B3E0-B21ABBD3C9D2}"/>
    <cellStyle name="Note 13 14" xfId="15396" xr:uid="{655EB73E-B582-493D-9DEF-38ADE29EB68C}"/>
    <cellStyle name="Note 13 2" xfId="970" xr:uid="{2783306A-BA91-4440-B676-2A5CC4351BAC}"/>
    <cellStyle name="Note 13 2 10" xfId="2172" xr:uid="{FC9C33E3-5646-44BB-9626-46B0DAF1B926}"/>
    <cellStyle name="Note 13 2 2" xfId="1068" xr:uid="{8661256A-E9F9-4F40-A88E-6386C879ECAB}"/>
    <cellStyle name="Note 13 2 2 2" xfId="16560" xr:uid="{53F5AC10-B3D0-4C63-9C72-A8AE31BE6A35}"/>
    <cellStyle name="Note 13 2 3" xfId="841" xr:uid="{60F118FA-C2A9-4F48-8F9A-9F4AB4D74D43}"/>
    <cellStyle name="Note 13 2 3 2" xfId="16561" xr:uid="{98F5E893-FC6F-4F19-B1E9-25ECA538F4C6}"/>
    <cellStyle name="Note 13 2 4" xfId="1353" xr:uid="{2A18F1EA-1A82-4171-AD24-73FF0344F94F}"/>
    <cellStyle name="Note 13 2 4 2" xfId="16562" xr:uid="{09674773-8AD6-4DD8-8829-8BF1E677D322}"/>
    <cellStyle name="Note 13 2 5" xfId="620" xr:uid="{06899FEF-E97A-40D3-A2EC-04DB39B08EDF}"/>
    <cellStyle name="Note 13 2 5 2" xfId="16563" xr:uid="{73FEC1DB-BC52-41DA-AE90-A385B34A45B3}"/>
    <cellStyle name="Note 13 2 6" xfId="1672" xr:uid="{A9C2A056-E7FE-48AA-A293-21A209BEF602}"/>
    <cellStyle name="Note 13 2 6 2" xfId="16564" xr:uid="{86AB419D-69B3-4AE6-A591-4C529F9E1559}"/>
    <cellStyle name="Note 13 2 7" xfId="2460" xr:uid="{685CC56B-BD45-498F-959E-F41A4E9D2457}"/>
    <cellStyle name="Note 13 2 7 2" xfId="16565" xr:uid="{D6704985-07C8-421B-8125-774BDE60BCC9}"/>
    <cellStyle name="Note 13 2 8" xfId="2783" xr:uid="{54941775-22D4-4AB1-AC95-10C2A0A42C3C}"/>
    <cellStyle name="Note 13 2 8 2" xfId="16566" xr:uid="{511969CD-EA7D-4D52-B9BF-21C5E56A9A24}"/>
    <cellStyle name="Note 13 2 9" xfId="2909" xr:uid="{8886ECBE-391B-4982-882B-5BC21C3D3C1D}"/>
    <cellStyle name="Note 13 2 9 2" xfId="16567" xr:uid="{619EC670-0939-436B-AC22-C0DEA2BD0A5E}"/>
    <cellStyle name="Note 13 2_Jurisdictional Study" xfId="10370" xr:uid="{A3414D59-0E17-453E-A0C5-05A726D1C28F}"/>
    <cellStyle name="Note 13 3" xfId="551" xr:uid="{73918B89-35F6-46DC-A326-4330FE2A310B}"/>
    <cellStyle name="Note 13 3 2" xfId="16568" xr:uid="{2BB58A90-128A-4A5B-A269-C324B1630A5C}"/>
    <cellStyle name="Note 13 4" xfId="579" xr:uid="{B28C7D3C-7801-43CA-BFAE-89DF391FEA77}"/>
    <cellStyle name="Note 13 4 2" xfId="16569" xr:uid="{E5078304-6EBE-4E45-94CA-28002B3E029C}"/>
    <cellStyle name="Note 13 5" xfId="1228" xr:uid="{F03FF7F7-50FE-4496-84FE-00A4B4589976}"/>
    <cellStyle name="Note 13 5 2" xfId="16570" xr:uid="{86F5738C-839D-4B96-A01C-F8983E9ECF17}"/>
    <cellStyle name="Note 13 6" xfId="1165" xr:uid="{1BBF4447-6C10-4AE7-A8B6-04B067C3E386}"/>
    <cellStyle name="Note 13 6 2" xfId="16571" xr:uid="{E78D5E6C-DBB5-4FE0-BAB1-5BE56C129AD5}"/>
    <cellStyle name="Note 13 7" xfId="724" xr:uid="{78D8D4FA-C9A1-4D7B-AE27-809C49AE5903}"/>
    <cellStyle name="Note 13 7 2" xfId="16572" xr:uid="{DBBD0504-46A1-48B6-835A-56B681815E92}"/>
    <cellStyle name="Note 13 8" xfId="2320" xr:uid="{B47989B1-C83B-4C26-A6F1-55564E464F30}"/>
    <cellStyle name="Note 13 8 2" xfId="16573" xr:uid="{FED3E9B0-63CB-4EEE-A611-3B5BBBCCE37A}"/>
    <cellStyle name="Note 13 9" xfId="2753" xr:uid="{FDD4B079-D72A-448C-90B3-5EFAC24C9B51}"/>
    <cellStyle name="Note 13 9 2" xfId="16574" xr:uid="{A8581AEA-65FC-4998-A88D-5465DB88BAC1}"/>
    <cellStyle name="Note 13_Jurisdictional Study" xfId="10369" xr:uid="{5D3EF404-2867-4EAF-9779-C9A226F775BE}"/>
    <cellStyle name="Note 14" xfId="476" xr:uid="{9BC5666F-CAE7-4A99-A5A8-D4E706F072D5}"/>
    <cellStyle name="Note 14 10" xfId="2310" xr:uid="{07612666-1FA8-4F04-B36D-71762D69DC4E}"/>
    <cellStyle name="Note 14 10 2" xfId="16575" xr:uid="{0DE5F72F-156B-4E6F-840A-CEEC5CD69578}"/>
    <cellStyle name="Note 14 11" xfId="3135" xr:uid="{C736637F-CFD3-4682-BF8B-08C8004089AE}"/>
    <cellStyle name="Note 14 12" xfId="16576" xr:uid="{5D92979A-45D9-42D5-B295-469480681477}"/>
    <cellStyle name="Note 14 13" xfId="16577" xr:uid="{7AF4BFB5-2CEA-4966-AE46-12FD97D63599}"/>
    <cellStyle name="Note 14 14" xfId="15723" xr:uid="{BC44F38D-A7CB-4B5F-AC6A-6B92BD369F19}"/>
    <cellStyle name="Note 14 2" xfId="1029" xr:uid="{C56B2679-4B40-44AD-B1EE-CF23C0E3CD45}"/>
    <cellStyle name="Note 14 2 10" xfId="3161" xr:uid="{37B94E17-AA79-4034-A67B-D3408C59A4AB}"/>
    <cellStyle name="Note 14 2 2" xfId="862" xr:uid="{5590CCD5-620C-470C-9D08-9858D6DDD626}"/>
    <cellStyle name="Note 14 2 2 2" xfId="16578" xr:uid="{DA394869-AAC7-4D18-862A-CEC02CBF13C8}"/>
    <cellStyle name="Note 14 2 3" xfId="668" xr:uid="{4C79C983-61C1-48AA-A3A8-14C3A108A8BD}"/>
    <cellStyle name="Note 14 2 3 2" xfId="16579" xr:uid="{934D81BF-B15C-4B07-98C9-666DF0087E1F}"/>
    <cellStyle name="Note 14 2 4" xfId="1411" xr:uid="{60775F1B-ABB3-4856-AF1F-7EAEAAEA47B5}"/>
    <cellStyle name="Note 14 2 4 2" xfId="16580" xr:uid="{7639CDB8-E4E2-43BD-A94F-C971B5109706}"/>
    <cellStyle name="Note 14 2 5" xfId="1582" xr:uid="{0C61B5FD-06FD-48C6-B1D5-036B064BB021}"/>
    <cellStyle name="Note 14 2 5 2" xfId="16581" xr:uid="{A94982D1-8E71-4EA5-9726-DB14AB537492}"/>
    <cellStyle name="Note 14 2 6" xfId="1729" xr:uid="{F9AB1ACC-E1A4-41F2-9A6B-46163E0E299B}"/>
    <cellStyle name="Note 14 2 6 2" xfId="16582" xr:uid="{F07EE517-9283-4A86-BD8D-3F5706B5FD3E}"/>
    <cellStyle name="Note 14 2 7" xfId="2518" xr:uid="{7E8C2FAA-83B7-4617-B047-908FB5E912D4}"/>
    <cellStyle name="Note 14 2 7 2" xfId="16583" xr:uid="{A657FA8D-42A7-4887-9CAB-AEDEDCF87A7A}"/>
    <cellStyle name="Note 14 2 8" xfId="2840" xr:uid="{69083C29-C035-4424-9145-ED1FA5DF422D}"/>
    <cellStyle name="Note 14 2 8 2" xfId="16584" xr:uid="{7C87A4FC-462E-4EE7-9724-534205735181}"/>
    <cellStyle name="Note 14 2 9" xfId="2771" xr:uid="{1A5A2A91-3389-45DC-96B6-2C348C4E9CDC}"/>
    <cellStyle name="Note 14 2 9 2" xfId="16585" xr:uid="{B49C8006-8B24-4297-A45B-85BA0F96BC1D}"/>
    <cellStyle name="Note 14 2_Jurisdictional Study" xfId="10372" xr:uid="{259FC5EC-10C1-46C1-8CAE-E3F8BBFD0221}"/>
    <cellStyle name="Note 14 3" xfId="953" xr:uid="{9A2A6B28-795C-46BC-AA67-36ADA22B2C39}"/>
    <cellStyle name="Note 14 3 2" xfId="16586" xr:uid="{672BBE47-17D9-4E91-8E68-5E99B1C6F99A}"/>
    <cellStyle name="Note 14 4" xfId="543" xr:uid="{164F1B3D-979A-402E-8F21-F7CAC5FF76B7}"/>
    <cellStyle name="Note 14 4 2" xfId="16587" xr:uid="{20FE8CF4-7FCF-4AA5-A18A-26DC9C9ED033}"/>
    <cellStyle name="Note 14 5" xfId="1290" xr:uid="{BBB403BE-A565-482A-A5A6-B68574F1DED4}"/>
    <cellStyle name="Note 14 5 2" xfId="16588" xr:uid="{60C9A50D-4032-4D9B-ABF2-959949FB251F}"/>
    <cellStyle name="Note 14 6" xfId="1566" xr:uid="{20497538-F6E5-4571-AB54-7F5C603859C5}"/>
    <cellStyle name="Note 14 6 2" xfId="16589" xr:uid="{DA0A7C89-7B6E-4E7C-B84A-DE84B4A188BF}"/>
    <cellStyle name="Note 14 7" xfId="1629" xr:uid="{A025212D-DFE3-4882-BAF8-BC44C837705E}"/>
    <cellStyle name="Note 14 7 2" xfId="16590" xr:uid="{451C37C3-EB20-4D81-86B7-A8442D6A3D39}"/>
    <cellStyle name="Note 14 8" xfId="1762" xr:uid="{4F6A70DE-5127-4D05-92C2-7196FD98A7C9}"/>
    <cellStyle name="Note 14 8 2" xfId="16591" xr:uid="{17FFF709-AC43-4F7A-B372-D6080FE4B186}"/>
    <cellStyle name="Note 14 9" xfId="1951" xr:uid="{864BF5CB-0714-4786-B48A-8B7BD26BE611}"/>
    <cellStyle name="Note 14 9 2" xfId="16592" xr:uid="{6C2BAF42-FD97-420C-AB10-3F894FAF8CAC}"/>
    <cellStyle name="Note 14_Jurisdictional Study" xfId="10371" xr:uid="{0C77609B-18CD-40CD-8DC5-FA0057B80C17}"/>
    <cellStyle name="Note 15" xfId="422" xr:uid="{1E0E427A-A98F-4778-ABA8-EB5CFD1B500E}"/>
    <cellStyle name="Note 15 10" xfId="2003" xr:uid="{416BDAAF-EBC2-4E02-A408-64E5E81F00C9}"/>
    <cellStyle name="Note 15 10 2" xfId="16593" xr:uid="{670882B9-39E4-4A28-AF59-C5534A755BF0}"/>
    <cellStyle name="Note 15 11" xfId="3063" xr:uid="{5E6D53FE-D1B4-4FF5-9E80-6784F1D975F2}"/>
    <cellStyle name="Note 15 12" xfId="16594" xr:uid="{0F3ACA41-8970-422F-A1E3-2B93195C28D0}"/>
    <cellStyle name="Note 15 13" xfId="13652" xr:uid="{7A613B68-4EEC-492A-AB25-3DBAF69E9265}"/>
    <cellStyle name="Note 15 2" xfId="979" xr:uid="{A026BF01-6066-4FAB-AA0C-BE85470D2F01}"/>
    <cellStyle name="Note 15 2 10" xfId="2380" xr:uid="{B76DB364-E917-4796-878A-F3860274C421}"/>
    <cellStyle name="Note 15 2 11" xfId="15393" xr:uid="{93275A7C-A9DD-4E83-AE4F-D5935BD80A76}"/>
    <cellStyle name="Note 15 2 2" xfId="951" xr:uid="{F3E0E08B-366E-4EEF-857F-3043975BBAF5}"/>
    <cellStyle name="Note 15 2 2 2" xfId="16595" xr:uid="{43748A09-C8B6-45BA-B1EF-2BF1E8319BC0}"/>
    <cellStyle name="Note 15 2 3" xfId="821" xr:uid="{BE6B4477-3C19-481F-A1BE-A07068F8F02B}"/>
    <cellStyle name="Note 15 2 3 2" xfId="16596" xr:uid="{4A5659C8-2F71-4FAE-B85D-84487914F161}"/>
    <cellStyle name="Note 15 2 4" xfId="1362" xr:uid="{93C6F27C-039A-4CB5-9DD8-72E2544D4DE4}"/>
    <cellStyle name="Note 15 2 4 2" xfId="16597" xr:uid="{64B47D44-C1CC-46FA-96E4-D1BB52C7C628}"/>
    <cellStyle name="Note 15 2 5" xfId="1125" xr:uid="{D4F0B6AD-4328-4353-9AE3-2184843893B0}"/>
    <cellStyle name="Note 15 2 5 2" xfId="16598" xr:uid="{36A9BD48-3A69-47F6-B7DD-B94B0D61A3B6}"/>
    <cellStyle name="Note 15 2 6" xfId="1681" xr:uid="{EF8E687B-C9FB-4CD1-9ED7-9BEB877EF2C1}"/>
    <cellStyle name="Note 15 2 6 2" xfId="16599" xr:uid="{84365680-38F3-41A7-AA49-60E68026EC8B}"/>
    <cellStyle name="Note 15 2 7" xfId="2469" xr:uid="{D7848C9D-632B-4ADD-AF96-7291AD1B2E12}"/>
    <cellStyle name="Note 15 2 7 2" xfId="16600" xr:uid="{43F1837D-81FC-4899-A1A3-B04FD3063A03}"/>
    <cellStyle name="Note 15 2 8" xfId="2792" xr:uid="{BB0FB778-D4E7-42C2-BB40-E706D9AD65FC}"/>
    <cellStyle name="Note 15 2 8 2" xfId="16601" xr:uid="{A0A54B51-A87E-473A-B063-8C5688A9DF0F}"/>
    <cellStyle name="Note 15 2 9" xfId="2987" xr:uid="{8DEE4441-C6F3-4391-A732-0AE1917EAD0D}"/>
    <cellStyle name="Note 15 2 9 2" xfId="16602" xr:uid="{4A09BF3B-2408-4922-948A-43AAC47D2A05}"/>
    <cellStyle name="Note 15 2_Jurisdictional Study" xfId="10374" xr:uid="{4D62FE31-14AF-4263-8658-4EFEF533E10B}"/>
    <cellStyle name="Note 15 3" xfId="872" xr:uid="{D5232CAB-6727-4E13-A76A-CD13F00AD1A1}"/>
    <cellStyle name="Note 15 3 2" xfId="16603" xr:uid="{90F6A121-2F93-41BF-9D11-AC8CD93116BD}"/>
    <cellStyle name="Note 15 3 3" xfId="13604" xr:uid="{EF6A46CE-A003-4838-9ED5-18EF84550A74}"/>
    <cellStyle name="Note 15 4" xfId="732" xr:uid="{2553B4EB-4072-47A2-8564-E31FCC6B8A86}"/>
    <cellStyle name="Note 15 4 2" xfId="16604" xr:uid="{E2BA859B-31BE-4250-A55B-C78FF73913D7}"/>
    <cellStyle name="Note 15 4 3" xfId="12994" xr:uid="{B8BAD44C-61CF-4126-815A-A5901E52EBFD}"/>
    <cellStyle name="Note 15 5" xfId="1237" xr:uid="{C54BEFA7-ED59-4759-B0E5-61EB8AB2F9B3}"/>
    <cellStyle name="Note 15 5 2" xfId="16605" xr:uid="{47D4CB70-FF54-4A0E-B4CE-7E7430CCFE26}"/>
    <cellStyle name="Note 15 5 3" xfId="12861" xr:uid="{0EF702C3-8780-4C9C-8BCE-1167B1C2CBEB}"/>
    <cellStyle name="Note 15 6" xfId="1461" xr:uid="{27E4F94F-17D9-48F0-8190-B568A51CD21B}"/>
    <cellStyle name="Note 15 6 2" xfId="16606" xr:uid="{00DE3A1D-01DE-4160-BFC9-8194576FC18F}"/>
    <cellStyle name="Note 15 7" xfId="1525" xr:uid="{E4B0BBCE-A0D5-4333-8BD4-EA76D8E86EA2}"/>
    <cellStyle name="Note 15 7 2" xfId="16607" xr:uid="{2F8BA8A6-C512-4022-8BAC-6E0B59E0453B}"/>
    <cellStyle name="Note 15 8" xfId="1982" xr:uid="{E4B8E152-8C83-4D73-8F58-BA3B5986F75B}"/>
    <cellStyle name="Note 15 8 2" xfId="16608" xr:uid="{A6A4CF3C-58C0-4851-8C01-CBAD048A4950}"/>
    <cellStyle name="Note 15 9" xfId="2691" xr:uid="{56817C81-7D5F-4020-AFF9-6688EBC4AB3C}"/>
    <cellStyle name="Note 15 9 2" xfId="16609" xr:uid="{52D9CE14-7DE7-47BA-99AE-7DFB4F88CDEB}"/>
    <cellStyle name="Note 15_Jurisdictional Study" xfId="10373" xr:uid="{AB60B99E-8646-4517-B019-9A9C48D254CB}"/>
    <cellStyle name="Note 16" xfId="453" xr:uid="{C662245A-9179-498C-A3AB-31B07402E016}"/>
    <cellStyle name="Note 16 10" xfId="2981" xr:uid="{BD0F2C1F-EC2C-48E1-8CB6-97B51FBE8ED7}"/>
    <cellStyle name="Note 16 10 2" xfId="16610" xr:uid="{185EF688-0CA2-4B0D-AE62-DF665EB8F9C1}"/>
    <cellStyle name="Note 16 11" xfId="3087" xr:uid="{7BC24E5E-6B76-44D6-B442-216EDB24DDF5}"/>
    <cellStyle name="Note 16 12" xfId="13654" xr:uid="{840EAE74-5D5A-48A7-8ADC-3BF1B52E4A90}"/>
    <cellStyle name="Note 16 2" xfId="1008" xr:uid="{FB8CDE17-E31B-453F-BF0B-E98B43A8C0E7}"/>
    <cellStyle name="Note 16 2 10" xfId="3139" xr:uid="{78E970F6-8323-4127-8199-717782DA4E3A}"/>
    <cellStyle name="Note 16 2 11" xfId="13655" xr:uid="{2E12B3CF-D285-4188-80C9-2A08C84642EE}"/>
    <cellStyle name="Note 16 2 2" xfId="949" xr:uid="{3BCA428E-0A04-4A9C-9856-097A365E4A8B}"/>
    <cellStyle name="Note 16 2 2 2" xfId="16611" xr:uid="{8AF3B8CA-1497-48A2-A86C-A1380370FD95}"/>
    <cellStyle name="Note 16 2 3" xfId="664" xr:uid="{22BE3C97-C853-4FFB-9AA0-6D65088F077C}"/>
    <cellStyle name="Note 16 2 3 2" xfId="16612" xr:uid="{3274C240-218A-4FDC-8FE0-82FD8DC563AC}"/>
    <cellStyle name="Note 16 2 4" xfId="1391" xr:uid="{42B9CCE8-B946-474F-A85D-2CB56E7B8448}"/>
    <cellStyle name="Note 16 2 4 2" xfId="16613" xr:uid="{EF8481F3-778A-4E40-A1F9-28450D5085FC}"/>
    <cellStyle name="Note 16 2 5" xfId="895" xr:uid="{32D9B0FE-1D9E-4480-A08B-C94B0CDD76EA}"/>
    <cellStyle name="Note 16 2 5 2" xfId="16614" xr:uid="{2DF14BBB-5EB7-4B42-B9DC-65E395702542}"/>
    <cellStyle name="Note 16 2 6" xfId="1710" xr:uid="{C0EF8D5E-76A3-4F8F-8E67-54E74CD038C8}"/>
    <cellStyle name="Note 16 2 6 2" xfId="16615" xr:uid="{343CD290-DA16-46B7-A1F5-E6D2CF372781}"/>
    <cellStyle name="Note 16 2 7" xfId="2498" xr:uid="{433190DC-772A-47DA-B095-6AFCC8962FE1}"/>
    <cellStyle name="Note 16 2 7 2" xfId="16616" xr:uid="{02B6FC06-BCC5-4DD6-B028-BE5855BA5C40}"/>
    <cellStyle name="Note 16 2 8" xfId="2821" xr:uid="{AA4DA5C7-F9C8-476F-A4A3-D23510D55D16}"/>
    <cellStyle name="Note 16 2 8 2" xfId="16617" xr:uid="{5539DC82-1676-4852-9F53-4EE2D85E79EE}"/>
    <cellStyle name="Note 16 2 9" xfId="2982" xr:uid="{A1F4D886-B9D8-456B-BC2D-114F9EED50B9}"/>
    <cellStyle name="Note 16 2 9 2" xfId="16618" xr:uid="{07C0C5C7-821B-4B10-8492-4E95491D592C}"/>
    <cellStyle name="Note 16 2_Jurisdictional Study" xfId="10376" xr:uid="{B5DDF29D-927D-4979-B654-BC2198D7B9CE}"/>
    <cellStyle name="Note 16 3" xfId="840" xr:uid="{8D474D2E-669D-40BD-BF22-09087B8328E9}"/>
    <cellStyle name="Note 16 3 2" xfId="16619" xr:uid="{0893EEF1-F767-4FA5-A8E9-87997A44B51B}"/>
    <cellStyle name="Note 16 3 3" xfId="15398" xr:uid="{55916F9E-4814-4B23-AD20-CBE38FF77C1F}"/>
    <cellStyle name="Note 16 4" xfId="533" xr:uid="{345D834F-CDDC-4DDA-9516-474E2D7D8659}"/>
    <cellStyle name="Note 16 4 2" xfId="16620" xr:uid="{6EADA2E4-FA0D-4F3D-AA18-C4D86D488313}"/>
    <cellStyle name="Note 16 4 3" xfId="13656" xr:uid="{18FD652E-815B-4463-B08E-EF8F9E2F8902}"/>
    <cellStyle name="Note 16 5" xfId="1268" xr:uid="{493B8621-C9B2-4F7E-95ED-8BAE39817710}"/>
    <cellStyle name="Note 16 5 2" xfId="16621" xr:uid="{850CD192-4FA7-4553-A661-1874C15CA9C0}"/>
    <cellStyle name="Note 16 5 3" xfId="12995" xr:uid="{5A5D458A-8276-4635-B2A2-C6E1A6AE1374}"/>
    <cellStyle name="Note 16 6" xfId="608" xr:uid="{790AD91B-2CF1-4628-9BBB-5AFCE67CE278}"/>
    <cellStyle name="Note 16 6 2" xfId="16622" xr:uid="{1C0701DE-FE77-4258-92BB-0FFD754D4BC2}"/>
    <cellStyle name="Note 16 7" xfId="1170" xr:uid="{C5BF6419-89AF-4D01-9FA1-A68660088300}"/>
    <cellStyle name="Note 16 7 2" xfId="16623" xr:uid="{CCAB7445-0EF3-417F-8BF9-AAC721941A66}"/>
    <cellStyle name="Note 16 8" xfId="2407" xr:uid="{5BAAD92D-0ED3-4204-88F2-628AA81C2CB7}"/>
    <cellStyle name="Note 16 8 2" xfId="16624" xr:uid="{5A91F2AF-E168-45A7-B00E-75C19042BA4E}"/>
    <cellStyle name="Note 16 9" xfId="2430" xr:uid="{E2078A71-29BA-4F0F-AA3B-07909AEC238F}"/>
    <cellStyle name="Note 16 9 2" xfId="16625" xr:uid="{0E9B65FE-8ADD-43F6-A2FD-8068355F48ED}"/>
    <cellStyle name="Note 16_Jurisdictional Study" xfId="10375" xr:uid="{8191C6AF-C438-4B81-A6D7-15CFAD06F0C1}"/>
    <cellStyle name="Note 17" xfId="407" xr:uid="{698CD096-7163-4E13-8FBA-6DC0A94F24A3}"/>
    <cellStyle name="Note 17 10" xfId="2972" xr:uid="{3EA780E2-5F20-4417-9049-FC6F7CF7116D}"/>
    <cellStyle name="Note 17 10 2" xfId="16626" xr:uid="{4D23F52C-6B03-4BCC-8210-517998903C55}"/>
    <cellStyle name="Note 17 11" xfId="2553" xr:uid="{BFC49A93-D8DD-414A-AF60-A8C975855621}"/>
    <cellStyle name="Note 17 12" xfId="13657" xr:uid="{24E4BCC9-BDF2-4C40-B02F-C7B8FD7973CB}"/>
    <cellStyle name="Note 17 2" xfId="964" xr:uid="{CBAD2F00-7447-4F67-B181-02A2A4FC2569}"/>
    <cellStyle name="Note 17 2 10" xfId="1989" xr:uid="{4651FE04-116F-4A8C-9EF2-90E673C4913A}"/>
    <cellStyle name="Note 17 2 2" xfId="548" xr:uid="{7B3A41B1-DCBA-42E5-BC43-63E670F557EB}"/>
    <cellStyle name="Note 17 2 2 2" xfId="16627" xr:uid="{DE5704B5-9B51-4398-B239-A1A4F96A37D6}"/>
    <cellStyle name="Note 17 2 3" xfId="574" xr:uid="{7BC24DD3-A453-4862-BCCB-C6D7DEBAF6E1}"/>
    <cellStyle name="Note 17 2 3 2" xfId="16628" xr:uid="{A3D93475-78F6-4CFC-8B02-71CAD1AAF131}"/>
    <cellStyle name="Note 17 2 4" xfId="1347" xr:uid="{4E84E482-BD1C-4C36-95AA-2A34832E0D0B}"/>
    <cellStyle name="Note 17 2 4 2" xfId="16629" xr:uid="{69BAE1D2-5C8C-4AEA-A7A2-25B71D4F18F2}"/>
    <cellStyle name="Note 17 2 5" xfId="1519" xr:uid="{1B7F680C-E8D1-465A-9BE4-091B5BBAFEEC}"/>
    <cellStyle name="Note 17 2 5 2" xfId="16630" xr:uid="{78D92BF4-FF96-42A2-886C-C765BC31DCC9}"/>
    <cellStyle name="Note 17 2 6" xfId="1666" xr:uid="{CE33EF5C-1496-4E02-80C8-0536AB3BFF37}"/>
    <cellStyle name="Note 17 2 6 2" xfId="16631" xr:uid="{C875BBFE-7069-49DC-B0C5-DA4D2EA37829}"/>
    <cellStyle name="Note 17 2 7" xfId="2454" xr:uid="{F4A38825-4D6B-46C2-8F3A-AAFF7E981517}"/>
    <cellStyle name="Note 17 2 7 2" xfId="16632" xr:uid="{9562F820-50A9-4E01-B49B-A76E6828AFBD}"/>
    <cellStyle name="Note 17 2 8" xfId="2777" xr:uid="{1EC079B8-B47E-445F-8BD6-06B6F7B926E8}"/>
    <cellStyle name="Note 17 2 8 2" xfId="16633" xr:uid="{DE9D416C-A3CA-4690-90DE-2F01414D8998}"/>
    <cellStyle name="Note 17 2 9" xfId="3022" xr:uid="{FA03CE8C-2C02-4C8C-A2E4-DBE9FE439697}"/>
    <cellStyle name="Note 17 2 9 2" xfId="16634" xr:uid="{0481016C-E5AF-48FB-94EA-99DC7B60FA45}"/>
    <cellStyle name="Note 17 2_Jurisdictional Study" xfId="10378" xr:uid="{EAF2D082-6D22-4A1E-9DDF-38FD51BC8FBC}"/>
    <cellStyle name="Note 17 3" xfId="1073" xr:uid="{3772FC99-DA63-4A2E-9607-6CA27CB0CDCF}"/>
    <cellStyle name="Note 17 3 2" xfId="16635" xr:uid="{DC73EF30-055C-4DD2-850E-8BCA2B1FB113}"/>
    <cellStyle name="Note 17 4" xfId="1149" xr:uid="{26C89D61-6ACD-4848-AC1F-0B42921E8A7F}"/>
    <cellStyle name="Note 17 4 2" xfId="16636" xr:uid="{B452E748-940D-4D3F-AC6E-27D352068892}"/>
    <cellStyle name="Note 17 5" xfId="1222" xr:uid="{C8B509AC-CF92-40F3-8F99-2BADCE96C99B}"/>
    <cellStyle name="Note 17 5 2" xfId="16637" xr:uid="{6104B4FA-2E7F-493A-ABF1-3C64157B38AC}"/>
    <cellStyle name="Note 17 6" xfId="836" xr:uid="{83397F64-E3F5-4440-8B91-9826FFE7B5CD}"/>
    <cellStyle name="Note 17 6 2" xfId="16638" xr:uid="{097167B9-B846-43BC-BCA1-275803C451FB}"/>
    <cellStyle name="Note 17 7" xfId="1174" xr:uid="{6E03F577-029B-41C5-B3A9-E1AC0A9F0728}"/>
    <cellStyle name="Note 17 7 2" xfId="16639" xr:uid="{2056217B-C7F4-471C-8393-7F593C3C284C}"/>
    <cellStyle name="Note 17 8" xfId="1867" xr:uid="{50E41C38-86ED-414A-B708-D46FDEBDB7E5}"/>
    <cellStyle name="Note 17 8 2" xfId="16640" xr:uid="{93F257B6-F626-4554-A787-04799938C28D}"/>
    <cellStyle name="Note 17 9" xfId="2367" xr:uid="{EBDC2932-5827-4D8C-900C-34FB19961EC4}"/>
    <cellStyle name="Note 17 9 2" xfId="16641" xr:uid="{71D6E563-2F68-438E-9C39-514F25C966BE}"/>
    <cellStyle name="Note 17_Jurisdictional Study" xfId="10377" xr:uid="{7ED5BEEC-49BB-4C25-A160-3A9174CD9DF3}"/>
    <cellStyle name="Note 18" xfId="464" xr:uid="{BF29194C-B9B9-4F23-9690-67442B6770CF}"/>
    <cellStyle name="Note 18 10" xfId="2953" xr:uid="{64BC8867-0F7C-48DD-A044-428230C3FFC5}"/>
    <cellStyle name="Note 18 10 2" xfId="16642" xr:uid="{D94154DD-F673-4945-A910-DC0418CDC0F4}"/>
    <cellStyle name="Note 18 11" xfId="2989" xr:uid="{2083F486-D755-4AF3-9A48-28F0A032CE48}"/>
    <cellStyle name="Note 18 12" xfId="13658" xr:uid="{82AA8DF3-0F1E-410E-B378-9A62EC02F50C}"/>
    <cellStyle name="Note 18 2" xfId="1019" xr:uid="{256FD80A-C4E9-4121-A0B9-BF31FF179F6C}"/>
    <cellStyle name="Note 18 2 10" xfId="3153" xr:uid="{3631D900-FFDE-4B50-A939-EF1547639A74}"/>
    <cellStyle name="Note 18 2 11" xfId="12997" xr:uid="{DA16C70F-0ED9-43D3-8659-1485095AD0AC}"/>
    <cellStyle name="Note 18 2 2" xfId="763" xr:uid="{CAF89ACB-B804-41C3-AD5D-9F57B4E266C5}"/>
    <cellStyle name="Note 18 2 2 2" xfId="16643" xr:uid="{D16650EE-61C2-426C-9BA0-586F0ADA7F8D}"/>
    <cellStyle name="Note 18 2 3" xfId="882" xr:uid="{B808F86A-9C1D-4A37-9AC3-5F9095D08969}"/>
    <cellStyle name="Note 18 2 3 2" xfId="16644" xr:uid="{CDAE156B-EA65-4D68-BC8F-F067859796A9}"/>
    <cellStyle name="Note 18 2 4" xfId="1402" xr:uid="{A2D529B6-3948-48B9-BB1C-4D1F39004E15}"/>
    <cellStyle name="Note 18 2 4 2" xfId="16645" xr:uid="{ED97E87A-49E0-4616-8B33-88BF92EE5942}"/>
    <cellStyle name="Note 18 2 5" xfId="1573" xr:uid="{01765DDD-866B-47B7-BAB6-C8C33C5F8C5B}"/>
    <cellStyle name="Note 18 2 5 2" xfId="16646" xr:uid="{4610320F-EB4D-424F-875D-BB02011C2ED0}"/>
    <cellStyle name="Note 18 2 6" xfId="1721" xr:uid="{A5CF8A27-FB5F-42E7-B8C2-629F73CE3317}"/>
    <cellStyle name="Note 18 2 6 2" xfId="16647" xr:uid="{DC712D1C-9EF3-4E76-BCB7-1ED19B5BE1DF}"/>
    <cellStyle name="Note 18 2 7" xfId="2509" xr:uid="{235D5424-57FA-4117-9BB4-4BFBC7C20B33}"/>
    <cellStyle name="Note 18 2 7 2" xfId="16648" xr:uid="{6B177ADE-2977-4A43-AE3B-85D3DD718869}"/>
    <cellStyle name="Note 18 2 8" xfId="2832" xr:uid="{BD5625F7-ED68-4A32-A70B-6B74683EF9F6}"/>
    <cellStyle name="Note 18 2 8 2" xfId="16649" xr:uid="{3C564A84-3518-4645-A73A-69D2AD9099E1}"/>
    <cellStyle name="Note 18 2 9" xfId="1935" xr:uid="{4B933B07-167C-4935-9582-305BC82CEAE4}"/>
    <cellStyle name="Note 18 2 9 2" xfId="16650" xr:uid="{BB6B301E-6B6C-43A4-9E85-B65933E064E6}"/>
    <cellStyle name="Note 18 2_Jurisdictional Study" xfId="10380" xr:uid="{0F0AB254-078B-45FA-9D54-CEC21214278A}"/>
    <cellStyle name="Note 18 3" xfId="920" xr:uid="{9F75207A-E7A2-4A3E-B8E3-3A437F1122E9}"/>
    <cellStyle name="Note 18 3 2" xfId="16651" xr:uid="{EA423128-8829-44A2-94EB-E2A4717F57A7}"/>
    <cellStyle name="Note 18 3 3" xfId="13659" xr:uid="{6DE9B60F-2F6F-45A3-859E-AA58F40379D0}"/>
    <cellStyle name="Note 18 4" xfId="885" xr:uid="{82903F71-0E6F-47BD-A5B9-B2025D834569}"/>
    <cellStyle name="Note 18 4 2" xfId="16652" xr:uid="{1B43AB4D-E924-4D15-9F3C-32B96111A2C9}"/>
    <cellStyle name="Note 18 4 3" xfId="12996" xr:uid="{103FB598-B815-484C-A360-DD30F1AB9966}"/>
    <cellStyle name="Note 18 5" xfId="1279" xr:uid="{7414D6E5-AF9B-48A8-9C86-4EBA5A8ACF18}"/>
    <cellStyle name="Note 18 5 2" xfId="16653" xr:uid="{858614DE-13D1-4ADF-9B91-9138CD20FB29}"/>
    <cellStyle name="Note 18 5 3" xfId="15729" xr:uid="{85CB2ACC-6423-4934-ACF0-23ADCABA2C90}"/>
    <cellStyle name="Note 18 6" xfId="1502" xr:uid="{2FFD552F-22DC-4DB0-8669-9FEED4E86641}"/>
    <cellStyle name="Note 18 6 2" xfId="16654" xr:uid="{761FD312-23E0-4953-A847-B3ED07BB2C1D}"/>
    <cellStyle name="Note 18 7" xfId="1620" xr:uid="{A3783FFD-D1F0-465B-A1E6-2FB4350420ED}"/>
    <cellStyle name="Note 18 7 2" xfId="16655" xr:uid="{2A8298ED-12E1-4F4D-AEE3-80E3B7B77B6D}"/>
    <cellStyle name="Note 18 8" xfId="2233" xr:uid="{FEF4D3ED-4390-40CD-A89E-16DC6B243F70}"/>
    <cellStyle name="Note 18 8 2" xfId="16656" xr:uid="{D1E91BFF-54F2-43D4-9483-3BC9936F7604}"/>
    <cellStyle name="Note 18 9" xfId="2757" xr:uid="{ED13DC4E-0F96-49FE-90F3-385F0709592B}"/>
    <cellStyle name="Note 18 9 2" xfId="16657" xr:uid="{64754985-1F95-4936-96DC-A998AEE08AC4}"/>
    <cellStyle name="Note 18_Jurisdictional Study" xfId="10379" xr:uid="{D6449BA6-B73C-41E2-8042-CD4A87CF6F38}"/>
    <cellStyle name="Note 19" xfId="418" xr:uid="{DA535AE6-2AF5-4E85-875F-B993470B73D7}"/>
    <cellStyle name="Note 19 10" xfId="2951" xr:uid="{A56B1157-9453-4195-A433-4DCF74150A75}"/>
    <cellStyle name="Note 19 10 2" xfId="16658" xr:uid="{4FE817F4-774E-46A4-8448-A4C9E5C66600}"/>
    <cellStyle name="Note 19 11" xfId="3045" xr:uid="{DB55C263-900C-456D-8C94-2A4E17FCD725}"/>
    <cellStyle name="Note 19 12" xfId="13660" xr:uid="{49C86AC0-2E63-4278-A9BF-21953B2C66FE}"/>
    <cellStyle name="Note 19 2" xfId="975" xr:uid="{CFBC7B94-34A0-4D10-8D06-5F50BF0B38C1}"/>
    <cellStyle name="Note 19 2 10" xfId="2628" xr:uid="{9CA0C0FF-B02F-4DE4-9DA8-4687117B029C}"/>
    <cellStyle name="Note 19 2 2" xfId="790" xr:uid="{38AFD8A1-E53C-49B3-A502-6AF63E8F78D9}"/>
    <cellStyle name="Note 19 2 2 2" xfId="16659" xr:uid="{188FA317-3793-48E3-B365-4531E8BFE846}"/>
    <cellStyle name="Note 19 2 3" xfId="598" xr:uid="{860669FA-35FD-4F07-85FE-877F7D3D5BC3}"/>
    <cellStyle name="Note 19 2 3 2" xfId="16660" xr:uid="{613F045C-FAD2-43A9-87BC-2432EDA595E6}"/>
    <cellStyle name="Note 19 2 4" xfId="1358" xr:uid="{82A531B5-3891-41F0-8058-46F0935269E2}"/>
    <cellStyle name="Note 19 2 4 2" xfId="16661" xr:uid="{BBD22A09-09BD-422F-BE7D-C6AA671E3F90}"/>
    <cellStyle name="Note 19 2 5" xfId="1067" xr:uid="{65BCDCF9-844B-4796-B293-E5E0ACD15542}"/>
    <cellStyle name="Note 19 2 5 2" xfId="16662" xr:uid="{411A7546-518A-4601-A378-76AD67004C17}"/>
    <cellStyle name="Note 19 2 6" xfId="1677" xr:uid="{93B573E5-E11B-4B75-A89E-0EBB30793B5A}"/>
    <cellStyle name="Note 19 2 6 2" xfId="16663" xr:uid="{D04D6291-E929-4845-90E9-411D519EFA28}"/>
    <cellStyle name="Note 19 2 7" xfId="2465" xr:uid="{BC80930D-7E3A-4340-87F8-7E4006CF548A}"/>
    <cellStyle name="Note 19 2 7 2" xfId="16664" xr:uid="{15E76614-39C5-4965-96BA-2AB9E500D468}"/>
    <cellStyle name="Note 19 2 8" xfId="2788" xr:uid="{CD54DA2F-7605-42AC-9F62-BE6212ADA6C8}"/>
    <cellStyle name="Note 19 2 8 2" xfId="16665" xr:uid="{D921E30F-CEB4-4DCF-B6A5-5E7FA7D40B2D}"/>
    <cellStyle name="Note 19 2 9" xfId="3010" xr:uid="{00F74B15-4908-4968-9285-BE33FAF4EA21}"/>
    <cellStyle name="Note 19 2 9 2" xfId="16666" xr:uid="{FB47889F-AEC2-4A29-AA83-3F5941EA1030}"/>
    <cellStyle name="Note 19 2_Jurisdictional Study" xfId="10382" xr:uid="{6DACFFC0-C75E-4417-8553-D96FF21FB176}"/>
    <cellStyle name="Note 19 3" xfId="927" xr:uid="{C0F92E6B-427C-4C14-A6F8-A55F13CC51D8}"/>
    <cellStyle name="Note 19 3 2" xfId="16667" xr:uid="{F52CC417-A416-4B76-AD1B-12A79C331B0C}"/>
    <cellStyle name="Note 19 4" xfId="944" xr:uid="{B5B7A3D3-3A0E-4586-9F70-A9D84969F4D5}"/>
    <cellStyle name="Note 19 4 2" xfId="16668" xr:uid="{ACCCA259-24F3-4CEA-A1CE-095695D48D26}"/>
    <cellStyle name="Note 19 5" xfId="1233" xr:uid="{842BD42F-B42B-4B0B-89B2-8D832ED7AD4D}"/>
    <cellStyle name="Note 19 5 2" xfId="16669" xr:uid="{FC98E5E4-F6B2-48B3-9E15-0A1B39C1F327}"/>
    <cellStyle name="Note 19 6" xfId="725" xr:uid="{F9BC69FB-25B3-4384-B6F7-C71C3956DA64}"/>
    <cellStyle name="Note 19 6 2" xfId="16670" xr:uid="{98737D05-1492-4185-87A2-D22D0E0C45A3}"/>
    <cellStyle name="Note 19 7" xfId="1524" xr:uid="{32292E6E-74BE-4C68-AD14-315E54238690}"/>
    <cellStyle name="Note 19 7 2" xfId="16671" xr:uid="{59CBD5A1-D2ED-4E8D-9680-DE29BFB75291}"/>
    <cellStyle name="Note 19 8" xfId="2392" xr:uid="{623FA876-AEB9-42D6-89AE-237713CDF657}"/>
    <cellStyle name="Note 19 8 2" xfId="16672" xr:uid="{D6916EA3-34E0-4827-AE7D-D8E1B13B1A73}"/>
    <cellStyle name="Note 19 9" xfId="2197" xr:uid="{FD825EDB-0DBB-45D4-8DDC-F235EE5AB271}"/>
    <cellStyle name="Note 19 9 2" xfId="16673" xr:uid="{F03D6A98-DAB4-4259-8CFB-4D44B1CF800D}"/>
    <cellStyle name="Note 19_Jurisdictional Study" xfId="10381" xr:uid="{F253AFC4-F4EE-4F09-81C8-F2BF050BD193}"/>
    <cellStyle name="Note 2" xfId="174" xr:uid="{A3C707F2-64F8-42F3-819F-FD84B8644273}"/>
    <cellStyle name="Note 2 10" xfId="2618" xr:uid="{D589079A-5D3C-46BD-988F-F182AED59C33}"/>
    <cellStyle name="Note 2 10 2" xfId="16674" xr:uid="{5370C66B-83CE-4236-9433-CDC970D77A6D}"/>
    <cellStyle name="Note 2 11" xfId="3117" xr:uid="{C7F775FD-17EB-4232-83D1-F277DB01E8C1}"/>
    <cellStyle name="Note 2 12" xfId="7837" xr:uid="{A6188BA0-A3B0-4C92-B1FF-1AC3E2FE7293}"/>
    <cellStyle name="Note 2 12 2" xfId="16675" xr:uid="{C4F8130D-5A7B-4BBE-A56D-7A1C66785683}"/>
    <cellStyle name="Note 2 12 3" xfId="16676" xr:uid="{0B32282C-C129-4850-B03A-78B2DD1F08E4}"/>
    <cellStyle name="Note 2 12 4" xfId="16677" xr:uid="{CB98F41F-EA3A-4E44-99C6-052646DEAF3E}"/>
    <cellStyle name="Note 2 13" xfId="16678" xr:uid="{A18FAFAF-C704-4C79-8F5E-C603C25D44B0}"/>
    <cellStyle name="Note 2 14" xfId="16679" xr:uid="{8E35A294-2994-4B6B-8291-46F5597CF41C}"/>
    <cellStyle name="Note 2 15" xfId="16680" xr:uid="{573496FA-7AF6-4D39-9C29-780720F415BE}"/>
    <cellStyle name="Note 2 16" xfId="16681" xr:uid="{F592CB6D-72BC-426A-8E1C-D8EE9DD91E7C}"/>
    <cellStyle name="Note 2 17" xfId="15728" xr:uid="{76AB1AC3-7786-4FC8-B5B6-E684723D01FD}"/>
    <cellStyle name="Note 2 2" xfId="318" xr:uid="{070CEB6B-BCF8-4A9A-9C66-6C265A3099E0}"/>
    <cellStyle name="Note 2 2 10" xfId="3058" xr:uid="{4E69FD59-6B52-4352-82C3-A41D3D9EE01F}"/>
    <cellStyle name="Note 2 2 11" xfId="7838" xr:uid="{B1EC54BC-A06A-4DBC-A78A-95BAA4456EBF}"/>
    <cellStyle name="Note 2 2 12" xfId="16682" xr:uid="{94BD6BC1-BBDB-4E45-B645-A48CF8EF44CD}"/>
    <cellStyle name="Note 2 2 13" xfId="13661" xr:uid="{8428BF11-6CBE-4124-802C-7ACE420DEDA5}"/>
    <cellStyle name="Note 2 2 2" xfId="782" xr:uid="{DF88AE7A-1EB3-4F1E-A049-0D65F410CEDE}"/>
    <cellStyle name="Note 2 2 2 2" xfId="7840" xr:uid="{C59A151F-1724-4F05-9109-93B7FC10EF6E}"/>
    <cellStyle name="Note 2 2 2 2 2" xfId="7841" xr:uid="{33F3128B-C821-49BD-8143-45FCB6A12D92}"/>
    <cellStyle name="Note 2 2 2 2 2 2" xfId="7842" xr:uid="{D3ECC279-A791-4425-B6A9-470DD6888301}"/>
    <cellStyle name="Note 2 2 2 2 2 2 2" xfId="7843" xr:uid="{304572B3-082A-42FC-81E5-979195EA819B}"/>
    <cellStyle name="Note 2 2 2 2 2 2_Jurisdictional Study" xfId="10388" xr:uid="{8F799BC8-CEBB-4DA7-A0B1-878B14300317}"/>
    <cellStyle name="Note 2 2 2 2 2 3" xfId="7844" xr:uid="{C23186A6-5D96-4C9A-93A4-F0AFF9759590}"/>
    <cellStyle name="Note 2 2 2 2 2_Jurisdictional Study" xfId="10387" xr:uid="{8C1E486D-5A25-496D-93BB-2B702FD70A72}"/>
    <cellStyle name="Note 2 2 2 2 3" xfId="7845" xr:uid="{73F7ACB4-FE10-4FF4-AFB3-FB555B50FF0A}"/>
    <cellStyle name="Note 2 2 2 2 3 2" xfId="7846" xr:uid="{1D794B8E-3FAF-4D7F-85E4-72D58F4A3F72}"/>
    <cellStyle name="Note 2 2 2 2 3_Jurisdictional Study" xfId="10389" xr:uid="{B0100DB3-4198-410D-90D9-D49BB1A20AD1}"/>
    <cellStyle name="Note 2 2 2 2 4" xfId="7847" xr:uid="{27D23329-3DC4-48BE-9157-A560A253C0D3}"/>
    <cellStyle name="Note 2 2 2 2 5" xfId="16683" xr:uid="{042D4FAB-4063-41A2-A4A6-886AFB87DB10}"/>
    <cellStyle name="Note 2 2 2 2_Jurisdictional Study" xfId="10386" xr:uid="{1AB557E9-CC67-4DFB-8281-EB64C500387E}"/>
    <cellStyle name="Note 2 2 2 3" xfId="7848" xr:uid="{90FF966A-A51B-402C-B2F9-3AAB9C8F7A08}"/>
    <cellStyle name="Note 2 2 2 3 2" xfId="7849" xr:uid="{36632450-D4E3-4041-9CB1-5B2F6C86F98B}"/>
    <cellStyle name="Note 2 2 2 3 2 2" xfId="7850" xr:uid="{58A53B39-2E33-4C63-A452-17BAA0F29294}"/>
    <cellStyle name="Note 2 2 2 3 2_Jurisdictional Study" xfId="10391" xr:uid="{AC454ECC-A47C-479C-93DE-119876A69C7F}"/>
    <cellStyle name="Note 2 2 2 3 3" xfId="7851" xr:uid="{37B37706-B417-48C4-A5D8-B9DF2B674688}"/>
    <cellStyle name="Note 2 2 2 3 4" xfId="16684" xr:uid="{98EA5ABE-521B-497A-ADB2-3F806E350756}"/>
    <cellStyle name="Note 2 2 2 3_Jurisdictional Study" xfId="10390" xr:uid="{C4EF19F9-2F45-49B6-AA63-72AF043788EF}"/>
    <cellStyle name="Note 2 2 2 4" xfId="7852" xr:uid="{BE793D22-6AFE-431C-85E3-F367D8CB7F71}"/>
    <cellStyle name="Note 2 2 2 4 2" xfId="7853" xr:uid="{4FF741F5-00CF-4D57-B1D1-E5157FDA426F}"/>
    <cellStyle name="Note 2 2 2 4_Jurisdictional Study" xfId="10392" xr:uid="{A3B65087-AAB4-41B2-ACD6-98A95F9BD9DD}"/>
    <cellStyle name="Note 2 2 2 5" xfId="7854" xr:uid="{680B7852-25D8-4B7D-8C44-975D0A0D9B59}"/>
    <cellStyle name="Note 2 2 2 6" xfId="7839" xr:uid="{2FBA361A-6A1B-45A0-8E29-1D25CBE4BFCA}"/>
    <cellStyle name="Note 2 2 2 7" xfId="16685" xr:uid="{C48B8C03-2912-4A07-9503-485E2850FAB6}"/>
    <cellStyle name="Note 2 2 2_Jurisdictional Study" xfId="10385" xr:uid="{D52E3F5A-03B3-4634-B370-5397E6033080}"/>
    <cellStyle name="Note 2 2 3" xfId="753" xr:uid="{1C9E7A74-4AFA-4463-A15C-4FE5CF78392F}"/>
    <cellStyle name="Note 2 2 3 2" xfId="7856" xr:uid="{D4707251-EF58-492D-A9B7-8B3D8F507BA5}"/>
    <cellStyle name="Note 2 2 3 2 2" xfId="7857" xr:uid="{0566DE09-26AF-4837-BA42-680D6BBBD2B7}"/>
    <cellStyle name="Note 2 2 3 2 2 2" xfId="7858" xr:uid="{2D0B9C8A-2B13-4A2D-9923-0015933CF0A3}"/>
    <cellStyle name="Note 2 2 3 2 2_Jurisdictional Study" xfId="10395" xr:uid="{8C2BC91E-B26E-40A1-B187-A7BF38D32F05}"/>
    <cellStyle name="Note 2 2 3 2 3" xfId="7859" xr:uid="{25C5AFAC-4EED-4759-8208-5C9705DF7569}"/>
    <cellStyle name="Note 2 2 3 2 4" xfId="16686" xr:uid="{4158F002-8ED6-4F31-9339-DD47A5CDB4E4}"/>
    <cellStyle name="Note 2 2 3 2 5" xfId="16687" xr:uid="{2D8EA47E-B7E6-4052-AD5F-82EB88DDC9EC}"/>
    <cellStyle name="Note 2 2 3 2_Jurisdictional Study" xfId="10394" xr:uid="{50AB7E58-D8C3-498A-9C97-8FED5961E419}"/>
    <cellStyle name="Note 2 2 3 3" xfId="7860" xr:uid="{C0A54EC4-5C38-45AB-B777-52B5FFB3279E}"/>
    <cellStyle name="Note 2 2 3 3 2" xfId="7861" xr:uid="{99F8AA9C-3EB0-443B-B352-9909CDE142EC}"/>
    <cellStyle name="Note 2 2 3 3_Jurisdictional Study" xfId="10396" xr:uid="{1B9DA477-A345-422E-8E62-191D8758904A}"/>
    <cellStyle name="Note 2 2 3 4" xfId="7862" xr:uid="{0461733D-B31A-4676-9191-317B2A7754F0}"/>
    <cellStyle name="Note 2 2 3 5" xfId="7855" xr:uid="{DF930007-D185-4DA0-8ADF-6C257CE46187}"/>
    <cellStyle name="Note 2 2 3 6" xfId="16688" xr:uid="{59E67657-ED65-49E5-B57B-770287E05161}"/>
    <cellStyle name="Note 2 2 3_Jurisdictional Study" xfId="10393" xr:uid="{39745873-775F-4AFA-9A1C-8AC05B959A3D}"/>
    <cellStyle name="Note 2 2 4" xfId="1325" xr:uid="{E0BDBA9C-9522-4A91-BD2A-160B41B59EA3}"/>
    <cellStyle name="Note 2 2 4 2" xfId="7864" xr:uid="{937BAAA0-3C69-4B88-AD02-34B27C313936}"/>
    <cellStyle name="Note 2 2 4 2 2" xfId="7865" xr:uid="{A576BC93-7728-452B-B415-891EB14BE7C9}"/>
    <cellStyle name="Note 2 2 4 2 3" xfId="16689" xr:uid="{A9444EF5-81C2-45D9-BB47-30F78A7511AD}"/>
    <cellStyle name="Note 2 2 4 2 4" xfId="16690" xr:uid="{CB60FDDA-7F9E-405F-8EDE-82BFF74C4E45}"/>
    <cellStyle name="Note 2 2 4 2_Jurisdictional Study" xfId="10398" xr:uid="{60D9C89A-A4D3-4AE8-9E64-C6D1FB9A501E}"/>
    <cellStyle name="Note 2 2 4 3" xfId="7866" xr:uid="{907F13B2-6DED-4C42-919E-4D6BE1B56FBF}"/>
    <cellStyle name="Note 2 2 4 4" xfId="7863" xr:uid="{D9F7EA4F-1D18-4262-B8E1-B9B8ED131366}"/>
    <cellStyle name="Note 2 2 4 5" xfId="16691" xr:uid="{BEE90FC6-76E8-4667-BB84-B6D4F5A0C5FD}"/>
    <cellStyle name="Note 2 2 4_Jurisdictional Study" xfId="10397" xr:uid="{7901016B-F778-4C23-BC20-4178CE3B5FA6}"/>
    <cellStyle name="Note 2 2 5" xfId="1531" xr:uid="{D4CEDF8C-DC3C-4280-86EA-31F04532273C}"/>
    <cellStyle name="Note 2 2 5 2" xfId="7868" xr:uid="{CD7AD04C-A83C-4FDB-A18D-56FB86B5756B}"/>
    <cellStyle name="Note 2 2 5 3" xfId="7867" xr:uid="{39F07118-9904-4B99-B3F9-8ECF9F5297E6}"/>
    <cellStyle name="Note 2 2 5_Jurisdictional Study" xfId="10399" xr:uid="{A86EAD10-56AF-4273-B899-123B3B11BC24}"/>
    <cellStyle name="Note 2 2 6" xfId="1661" xr:uid="{D085E1FF-ED98-4F88-AE1F-FFE67276352B}"/>
    <cellStyle name="Note 2 2 6 2" xfId="7869" xr:uid="{EAE954F6-A223-435E-9EFF-CDF1E655BAE7}"/>
    <cellStyle name="Note 2 2 6_Jurisdictional Study" xfId="10400" xr:uid="{AF77A282-799B-4888-BD1D-84F01EDBC54E}"/>
    <cellStyle name="Note 2 2 7" xfId="1918" xr:uid="{35484B77-3EF2-4E2E-8FF4-F6D5497551C6}"/>
    <cellStyle name="Note 2 2 7 2" xfId="16692" xr:uid="{A2C3004E-72BE-4D19-B392-BBFA94898907}"/>
    <cellStyle name="Note 2 2 8" xfId="1890" xr:uid="{0D48D0C4-04D5-4BC5-AF58-B095BF96B298}"/>
    <cellStyle name="Note 2 2 8 2" xfId="16693" xr:uid="{257C87DC-38E1-4880-BCD9-6A7D2A86E96D}"/>
    <cellStyle name="Note 2 2 9" xfId="3016" xr:uid="{52A789DA-190C-428F-8515-CC03951EEDF0}"/>
    <cellStyle name="Note 2 2 9 2" xfId="16694" xr:uid="{1255BB5F-BEE5-46DB-B054-F938462B3808}"/>
    <cellStyle name="Note 2 2_Jurisdictional Study" xfId="10384" xr:uid="{98437095-05F2-45D5-AF6E-DC6610729FFE}"/>
    <cellStyle name="Note 2 3" xfId="796" xr:uid="{3660C1FF-D6C8-4553-AD6F-3DACE02A4C52}"/>
    <cellStyle name="Note 2 3 2" xfId="7871" xr:uid="{72B67A92-E746-47DB-8E49-A80CC20DA726}"/>
    <cellStyle name="Note 2 3 2 2" xfId="7872" xr:uid="{3F8928E4-EDCB-44C0-A125-9041656ECB4C}"/>
    <cellStyle name="Note 2 3 2 2 2" xfId="7873" xr:uid="{A34FBABD-BC6C-4972-9AC9-6584C54EFAB4}"/>
    <cellStyle name="Note 2 3 2 2 2 2" xfId="7874" xr:uid="{0DCA5CFF-0004-4D73-87DB-B6A27FD62E2F}"/>
    <cellStyle name="Note 2 3 2 2 2_Jurisdictional Study" xfId="10404" xr:uid="{C7F97D10-9BE2-4A30-8C5D-5138E94953EC}"/>
    <cellStyle name="Note 2 3 2 2 3" xfId="7875" xr:uid="{316E18F0-3078-42A1-A93B-9DAA7606777A}"/>
    <cellStyle name="Note 2 3 2 2 4" xfId="16695" xr:uid="{799AC272-35A1-4EBE-88DB-EE9DC4A773CD}"/>
    <cellStyle name="Note 2 3 2 2_Jurisdictional Study" xfId="10403" xr:uid="{87F7E718-B7CB-4EB7-A2A8-A67CF0EB1BDC}"/>
    <cellStyle name="Note 2 3 2 3" xfId="7876" xr:uid="{1EAE53A1-F877-4746-9442-A3541A78E92A}"/>
    <cellStyle name="Note 2 3 2 3 2" xfId="7877" xr:uid="{1002F212-0ABA-4711-A90E-E14DCC205F7E}"/>
    <cellStyle name="Note 2 3 2 3_Jurisdictional Study" xfId="10405" xr:uid="{ED2C3140-6513-447F-8C74-4077027728EA}"/>
    <cellStyle name="Note 2 3 2 4" xfId="7878" xr:uid="{C631654F-C2E0-4DE0-9A83-7AA8BD872FD7}"/>
    <cellStyle name="Note 2 3 2 5" xfId="16696" xr:uid="{A890DEBC-7C32-41F1-A8E3-9159FBB1AFE6}"/>
    <cellStyle name="Note 2 3 2_Jurisdictional Study" xfId="10402" xr:uid="{116F7B4A-6033-4482-A628-33025BD7EDEF}"/>
    <cellStyle name="Note 2 3 3" xfId="7879" xr:uid="{9D18963E-43A0-4A1F-8C9B-69882D2C0D3D}"/>
    <cellStyle name="Note 2 3 3 2" xfId="7880" xr:uid="{49208955-27D9-4457-887B-85B9DADC3301}"/>
    <cellStyle name="Note 2 3 3 2 2" xfId="7881" xr:uid="{F48BEB91-EBDC-4210-86BB-DC2EDC5323FE}"/>
    <cellStyle name="Note 2 3 3 2_Jurisdictional Study" xfId="10407" xr:uid="{BE1D98BA-32E4-4825-9877-FD1944AFE534}"/>
    <cellStyle name="Note 2 3 3 3" xfId="7882" xr:uid="{1A75C773-92EB-4835-AD72-FCEDFFC11701}"/>
    <cellStyle name="Note 2 3 3 4" xfId="16697" xr:uid="{EE82047D-03BF-4718-A19E-1224CD83530B}"/>
    <cellStyle name="Note 2 3 3 5" xfId="16698" xr:uid="{1CA5C866-7563-414A-9164-EDA867A9361C}"/>
    <cellStyle name="Note 2 3 3_Jurisdictional Study" xfId="10406" xr:uid="{A9252058-9094-4C19-9B65-47178293E156}"/>
    <cellStyle name="Note 2 3 4" xfId="7883" xr:uid="{0848E5B9-5983-47B5-B793-369B2FD08547}"/>
    <cellStyle name="Note 2 3 4 2" xfId="7884" xr:uid="{3D26B21C-3BE3-42C6-AFBE-43DF233E0CE0}"/>
    <cellStyle name="Note 2 3 4_Jurisdictional Study" xfId="10408" xr:uid="{67FA8288-EBA3-4C44-A9AE-DB26310AC9F6}"/>
    <cellStyle name="Note 2 3 5" xfId="7885" xr:uid="{992A0B46-A6D2-4DB6-8805-E5C690C197AB}"/>
    <cellStyle name="Note 2 3 6" xfId="7870" xr:uid="{B41AED83-54E2-4BD1-AB4C-52052476DB6B}"/>
    <cellStyle name="Note 2 3 7" xfId="16699" xr:uid="{585651EF-C349-462B-8D31-59A76F0DE9DC}"/>
    <cellStyle name="Note 2 3_Jurisdictional Study" xfId="10401" xr:uid="{580EB42C-E5E7-4F95-B25E-E33263171F74}"/>
    <cellStyle name="Note 2 4" xfId="536" xr:uid="{26BE5CA3-7FAB-4D29-B379-926ED46AA6D8}"/>
    <cellStyle name="Note 2 4 2" xfId="7887" xr:uid="{5979D3F7-2658-492E-8E20-470D6C08C51F}"/>
    <cellStyle name="Note 2 4 2 2" xfId="7888" xr:uid="{0DD8AF9A-400A-4FE6-80A6-92B60D97596B}"/>
    <cellStyle name="Note 2 4 2 2 2" xfId="7889" xr:uid="{5D9F8B83-9945-4398-8118-79AE87D94967}"/>
    <cellStyle name="Note 2 4 2 2 3" xfId="16700" xr:uid="{06044070-432E-4663-A9C5-C5824569D68A}"/>
    <cellStyle name="Note 2 4 2 2_Jurisdictional Study" xfId="10411" xr:uid="{F83B9CDF-B351-453C-99AB-471CF4C85FC5}"/>
    <cellStyle name="Note 2 4 2 3" xfId="7890" xr:uid="{0D56288A-6C1D-4ECE-8D99-67332C47EDBB}"/>
    <cellStyle name="Note 2 4 2 4" xfId="16701" xr:uid="{91479508-AE8F-4111-8C96-D6CC63CD5707}"/>
    <cellStyle name="Note 2 4 2 5" xfId="16702" xr:uid="{B75261F6-708A-469A-8CB9-5C2E43DFAB7E}"/>
    <cellStyle name="Note 2 4 2_Jurisdictional Study" xfId="10410" xr:uid="{4A3AC750-19B2-4689-875A-AC3637B9181F}"/>
    <cellStyle name="Note 2 4 3" xfId="7891" xr:uid="{930C9FE5-5701-47C2-9721-95B311C9498F}"/>
    <cellStyle name="Note 2 4 3 2" xfId="7892" xr:uid="{30B3BA6A-27B7-4EEB-9008-332B7FBCB20A}"/>
    <cellStyle name="Note 2 4 3 3" xfId="16703" xr:uid="{FDCF00D1-50C2-469B-8236-1D6B6E1B369B}"/>
    <cellStyle name="Note 2 4 3_Jurisdictional Study" xfId="10412" xr:uid="{4EEE970B-42BD-42B3-80CF-E492C37AD215}"/>
    <cellStyle name="Note 2 4 4" xfId="7893" xr:uid="{FC5B955E-8C5A-4A5F-B2E4-DCB86CB9A64A}"/>
    <cellStyle name="Note 2 4 4 2" xfId="16704" xr:uid="{DB0EE26B-EBD4-4735-950B-2CA1C612A6DD}"/>
    <cellStyle name="Note 2 4 5" xfId="7886" xr:uid="{B80CAD14-F42D-4274-AD2C-92547398CC0D}"/>
    <cellStyle name="Note 2 4 6" xfId="16705" xr:uid="{97A4B7D4-03EF-4B66-975A-7465F3BD0CCC}"/>
    <cellStyle name="Note 2 4 7" xfId="16706" xr:uid="{53B70719-851D-4448-92A7-8BD574E6871B}"/>
    <cellStyle name="Note 2 4_Jurisdictional Study" xfId="10409" xr:uid="{9ABAAC70-A850-4757-B142-A7E438D77573}"/>
    <cellStyle name="Note 2 5" xfId="531" xr:uid="{7EB1D62A-2F4D-4FD4-AD93-9646935A1222}"/>
    <cellStyle name="Note 2 5 2" xfId="7895" xr:uid="{1A417FAE-FDAA-4E11-922C-EC07B83EF75E}"/>
    <cellStyle name="Note 2 5 2 2" xfId="7896" xr:uid="{C790B9BB-9F42-4A6D-B9C7-9A568357BD14}"/>
    <cellStyle name="Note 2 5 2 3" xfId="16707" xr:uid="{E3641374-5212-40CB-BBDC-238B3CB2927F}"/>
    <cellStyle name="Note 2 5 2 4" xfId="16708" xr:uid="{5125F078-EA90-4745-AEA9-3FED7F7DC334}"/>
    <cellStyle name="Note 2 5 2 5" xfId="16709" xr:uid="{14B5547D-4DF1-4206-B420-861B99A3D5A9}"/>
    <cellStyle name="Note 2 5 2_Jurisdictional Study" xfId="10414" xr:uid="{BCE68826-A87D-472F-B391-8C4C65666144}"/>
    <cellStyle name="Note 2 5 3" xfId="7897" xr:uid="{97D4A308-C346-48B0-B91D-6912C392701C}"/>
    <cellStyle name="Note 2 5 4" xfId="7894" xr:uid="{AA094887-FF90-452C-82D6-C6D1C0E68340}"/>
    <cellStyle name="Note 2 5 5" xfId="16710" xr:uid="{AE71D9DC-1A36-4020-85D3-F3D2C8BFC789}"/>
    <cellStyle name="Note 2 5_Jurisdictional Study" xfId="10413" xr:uid="{1CA41F9C-A2CE-48E7-B5DA-0CA67A30792D}"/>
    <cellStyle name="Note 2 6" xfId="1164" xr:uid="{1F91DB9C-618C-4728-9413-506E96BD4BC6}"/>
    <cellStyle name="Note 2 6 2" xfId="7899" xr:uid="{4B2AAA13-CE40-4AAC-8CCD-C345B34F0BA6}"/>
    <cellStyle name="Note 2 6 2 2" xfId="16711" xr:uid="{7C74FA7E-5EE0-4865-B5A6-F3879FC099ED}"/>
    <cellStyle name="Note 2 6 2 3" xfId="16712" xr:uid="{32FE792A-BB73-493D-8D3C-E92E4D894D4E}"/>
    <cellStyle name="Note 2 6 2 4" xfId="16713" xr:uid="{721F4D08-B306-415B-AB82-D0C5A033377D}"/>
    <cellStyle name="Note 2 6 3" xfId="7898" xr:uid="{74D9678F-4C5C-4FD7-8F81-548F721F88D6}"/>
    <cellStyle name="Note 2 6 4" xfId="16714" xr:uid="{67628EAF-13BB-4DE9-811F-D2B1729DC377}"/>
    <cellStyle name="Note 2 6 5" xfId="16715" xr:uid="{4AD88330-E3C1-4605-A22D-1F00514E37A3}"/>
    <cellStyle name="Note 2 6_Jurisdictional Study" xfId="10415" xr:uid="{255FCF7C-6E31-4850-BE5C-E17292941D4B}"/>
    <cellStyle name="Note 2 7" xfId="774" xr:uid="{46E40ED3-3354-44A2-AC38-0AC477E5036A}"/>
    <cellStyle name="Note 2 7 2" xfId="7900" xr:uid="{D2132948-6E42-472C-9851-1C792A1EE493}"/>
    <cellStyle name="Note 2 7 2 2" xfId="16716" xr:uid="{2A9A80FA-7EB0-4F76-A912-01583AE939E5}"/>
    <cellStyle name="Note 2 7 2 3" xfId="16717" xr:uid="{F093B04E-CEA4-4E16-8F54-73CDEB7BAB09}"/>
    <cellStyle name="Note 2 7 2 4" xfId="16718" xr:uid="{68FC24DD-2E15-4EA3-B895-7674F1E16E5A}"/>
    <cellStyle name="Note 2 7 3" xfId="16719" xr:uid="{A00618DE-87F1-47A6-936A-967B640831A0}"/>
    <cellStyle name="Note 2 7 4" xfId="16720" xr:uid="{508842C4-D69E-4E79-AEC4-09CE07815EE5}"/>
    <cellStyle name="Note 2 7 5" xfId="16721" xr:uid="{BD97D7FD-F044-49E0-9420-0C1B594B8B8C}"/>
    <cellStyle name="Note 2 7_Jurisdictional Study" xfId="10416" xr:uid="{8ACAA590-4FA6-404A-A6DB-6D80A7978E84}"/>
    <cellStyle name="Note 2 8" xfId="1996" xr:uid="{40F4EE4B-DAE1-4378-85FE-C1CBF834CC3D}"/>
    <cellStyle name="Note 2 8 2" xfId="16722" xr:uid="{2006EADE-9D35-4F10-9B9F-606D35C1C5EE}"/>
    <cellStyle name="Note 2 9" xfId="2695" xr:uid="{3F2D444A-3941-4ECE-9745-0E6C1D1CEA4E}"/>
    <cellStyle name="Note 2 9 2" xfId="16723" xr:uid="{F3C12558-E18A-4593-945B-D202C729B07D}"/>
    <cellStyle name="Note 2_Jurisdictional Study" xfId="10383" xr:uid="{04E4654B-85F8-4EA2-BEF8-E1207A91E07E}"/>
    <cellStyle name="Note 20" xfId="455" xr:uid="{07FFCD69-8C20-48F4-8348-8623B29A8E16}"/>
    <cellStyle name="Note 20 10" xfId="2603" xr:uid="{4B5A2E50-3299-4FD3-9217-2B8585E08166}"/>
    <cellStyle name="Note 20 10 2" xfId="16724" xr:uid="{FCA3F318-8F97-4773-8919-D717877D93B6}"/>
    <cellStyle name="Note 20 11" xfId="1809" xr:uid="{2CDD6529-0808-4AD9-B3D1-0E8B2BFC0D6B}"/>
    <cellStyle name="Note 20 12" xfId="13002" xr:uid="{6A886317-5CE5-41E4-854F-B67A94BBA737}"/>
    <cellStyle name="Note 20 2" xfId="1010" xr:uid="{469CB97E-B210-4BD0-B107-1D8B38652E82}"/>
    <cellStyle name="Note 20 2 10" xfId="2606" xr:uid="{3C9D4FDE-849D-4DE2-9889-93F41DBC2F80}"/>
    <cellStyle name="Note 20 2 2" xfId="1094" xr:uid="{74FF74F5-BAE0-479F-B9A9-6F28D7ABD503}"/>
    <cellStyle name="Note 20 2 2 2" xfId="16725" xr:uid="{4B30AC9D-B98D-4EE3-A2DE-B3F4F003451C}"/>
    <cellStyle name="Note 20 2 3" xfId="1168" xr:uid="{1A70F133-1E90-4486-9B27-57CC8154DBC5}"/>
    <cellStyle name="Note 20 2 3 2" xfId="16726" xr:uid="{338A3F98-CB99-4EBE-9C06-C7E6BAFC2FDA}"/>
    <cellStyle name="Note 20 2 4" xfId="1393" xr:uid="{4D94FC99-C2ED-46D5-A4E1-92085FD98EAB}"/>
    <cellStyle name="Note 20 2 4 2" xfId="16727" xr:uid="{DDE456B0-FDC3-41F9-9075-9F19715331E0}"/>
    <cellStyle name="Note 20 2 5" xfId="1216" xr:uid="{142DB285-E07C-45C6-8F7F-AA1D8826F01C}"/>
    <cellStyle name="Note 20 2 5 2" xfId="16728" xr:uid="{F095E404-A7A0-47EE-B475-2C0C42D8E91B}"/>
    <cellStyle name="Note 20 2 6" xfId="1712" xr:uid="{873E7EB7-41C4-40AD-BC70-E696B6C388F1}"/>
    <cellStyle name="Note 20 2 6 2" xfId="16729" xr:uid="{783CD520-5DD3-4B25-B89C-9D4713A4BF9E}"/>
    <cellStyle name="Note 20 2 7" xfId="2500" xr:uid="{B85F8489-CE22-4F34-A5A6-36E75FDF385E}"/>
    <cellStyle name="Note 20 2 7 2" xfId="16730" xr:uid="{305EB495-6D46-4AE4-A66C-91FD4705FBC2}"/>
    <cellStyle name="Note 20 2 8" xfId="2823" xr:uid="{0A981385-C83D-4B87-B045-85038E1E2B17}"/>
    <cellStyle name="Note 20 2 8 2" xfId="16731" xr:uid="{702AC66C-41E3-4495-8678-9AE965A537DB}"/>
    <cellStyle name="Note 20 2 9" xfId="2610" xr:uid="{47F37B53-62DA-472E-80B1-A088FB93F77D}"/>
    <cellStyle name="Note 20 2 9 2" xfId="16732" xr:uid="{007A2612-A676-4867-A775-8212E330C3DF}"/>
    <cellStyle name="Note 20 2_Jurisdictional Study" xfId="10418" xr:uid="{04A0FC8A-899C-448A-9EBF-E83810FCE0A4}"/>
    <cellStyle name="Note 20 3" xfId="660" xr:uid="{C14DD8EC-22B0-4DA2-8D52-DD46A1FE48F0}"/>
    <cellStyle name="Note 20 3 2" xfId="16733" xr:uid="{46178783-E117-4D64-B568-6335744C03FD}"/>
    <cellStyle name="Note 20 4" xfId="652" xr:uid="{90B07D3F-1971-40A9-AE41-AF38FAD4868F}"/>
    <cellStyle name="Note 20 4 2" xfId="16734" xr:uid="{AC02CF21-F413-4C60-9091-025446EE1FDE}"/>
    <cellStyle name="Note 20 5" xfId="1270" xr:uid="{52F14080-2BD9-4DB4-A8F7-78E03ACAC346}"/>
    <cellStyle name="Note 20 5 2" xfId="16735" xr:uid="{04254CDE-1BBF-4B67-965A-5BD028097611}"/>
    <cellStyle name="Note 20 6" xfId="1445" xr:uid="{25951E7D-024A-4CCD-81CE-1EE133A6A00B}"/>
    <cellStyle name="Note 20 6 2" xfId="16736" xr:uid="{A353BED6-58BD-44B2-BE9D-4A31D92E3E44}"/>
    <cellStyle name="Note 20 7" xfId="807" xr:uid="{1DAA590A-28C4-4009-91D7-A93B404C573F}"/>
    <cellStyle name="Note 20 7 2" xfId="16737" xr:uid="{B7868394-37CC-48D7-809B-CE574110D929}"/>
    <cellStyle name="Note 20 8" xfId="2405" xr:uid="{07DE31A3-0A86-4CBC-8B6B-A5DDF29F84A6}"/>
    <cellStyle name="Note 20 8 2" xfId="16738" xr:uid="{24F303F5-6424-4083-9CA2-E5F8ED4D44AC}"/>
    <cellStyle name="Note 20 9" xfId="2086" xr:uid="{3FB93A32-D424-4C72-B763-1F5899C3D793}"/>
    <cellStyle name="Note 20 9 2" xfId="16739" xr:uid="{8F9BED17-8FEF-454B-8A38-0D3FE860968B}"/>
    <cellStyle name="Note 20_Jurisdictional Study" xfId="10417" xr:uid="{AAF7BB11-B74D-4E09-AB06-758ED9B3012D}"/>
    <cellStyle name="Note 21" xfId="405" xr:uid="{27D099FF-07CC-4C99-B689-714D2D38B2EA}"/>
    <cellStyle name="Note 21 10" xfId="2571" xr:uid="{18E07E71-6091-4AA3-A273-175324C637B7}"/>
    <cellStyle name="Note 21 10 2" xfId="16740" xr:uid="{3479AE29-4CFE-4B19-9E45-E3586D88D16B}"/>
    <cellStyle name="Note 21 11" xfId="3127" xr:uid="{AB9FC356-5C31-470B-8A0D-97BCC858782E}"/>
    <cellStyle name="Note 21 12" xfId="13662" xr:uid="{2AD1C3D5-BD71-4ADB-92F6-7E0D69EDAC67}"/>
    <cellStyle name="Note 21 2" xfId="962" xr:uid="{B4EB624B-B4DE-4EB1-8A8C-99255F64D86C}"/>
    <cellStyle name="Note 21 2 10" xfId="3104" xr:uid="{71EF11C1-558F-4B1A-B488-2F3658BE7BCA}"/>
    <cellStyle name="Note 21 2 2" xfId="555" xr:uid="{33585A29-6DAA-4032-9BBD-A6EA4033027E}"/>
    <cellStyle name="Note 21 2 2 2" xfId="16741" xr:uid="{1FF763C1-A82F-4863-8FC8-729618007C15}"/>
    <cellStyle name="Note 21 2 3" xfId="720" xr:uid="{4CE2C9DB-4E98-4527-B9E7-92ABF214729C}"/>
    <cellStyle name="Note 21 2 3 2" xfId="16742" xr:uid="{3941A03B-1BB3-45A0-A482-1F38087D86C8}"/>
    <cellStyle name="Note 21 2 4" xfId="1345" xr:uid="{9A0636BF-02CD-4736-8FDB-00252EE70520}"/>
    <cellStyle name="Note 21 2 4 2" xfId="16743" xr:uid="{11A9133F-0B6E-4520-AF93-9E06DD9387DE}"/>
    <cellStyle name="Note 21 2 5" xfId="1530" xr:uid="{4472BB9D-CC5E-43F3-B18F-FA39EDC91FE0}"/>
    <cellStyle name="Note 21 2 5 2" xfId="16744" xr:uid="{4740BB28-4196-49E9-A162-D63A87110F89}"/>
    <cellStyle name="Note 21 2 6" xfId="1664" xr:uid="{16C1D877-1C76-48AB-9D21-6E91C4941E8D}"/>
    <cellStyle name="Note 21 2 6 2" xfId="16745" xr:uid="{C2E8A3A0-78CA-49E7-960D-F7AF566CD8F3}"/>
    <cellStyle name="Note 21 2 7" xfId="2452" xr:uid="{2E3545C5-8F79-470D-A315-538F3FED92D0}"/>
    <cellStyle name="Note 21 2 7 2" xfId="16746" xr:uid="{FD05D150-8232-4404-88F6-4F19413E6E48}"/>
    <cellStyle name="Note 21 2 8" xfId="2775" xr:uid="{F2B0688E-1C39-4C9E-8F9D-F39EA9ED23CB}"/>
    <cellStyle name="Note 21 2 8 2" xfId="16747" xr:uid="{A052CB52-A9DA-444A-AAA6-7A24DC7EF613}"/>
    <cellStyle name="Note 21 2 9" xfId="2912" xr:uid="{490ABB79-1682-4B85-9D69-54EAF8CF008D}"/>
    <cellStyle name="Note 21 2 9 2" xfId="16748" xr:uid="{9F54E617-8D45-4CA6-87A5-65A161D77D6A}"/>
    <cellStyle name="Note 21 2_Jurisdictional Study" xfId="10420" xr:uid="{6366D63E-ED2C-4B5B-9414-EFCFACCE33ED}"/>
    <cellStyle name="Note 21 3" xfId="915" xr:uid="{A6BB1955-1700-44CC-8E03-C421C75264E5}"/>
    <cellStyle name="Note 21 3 2" xfId="16749" xr:uid="{CFEDA532-F657-4E74-AEAA-DE235B04DADE}"/>
    <cellStyle name="Note 21 4" xfId="701" xr:uid="{9AD2B200-AB18-4A95-B7B5-C5D567BF383B}"/>
    <cellStyle name="Note 21 4 2" xfId="16750" xr:uid="{B390D3BB-3132-4426-BD59-B5DB0FCC7755}"/>
    <cellStyle name="Note 21 5" xfId="1220" xr:uid="{FCA0E8B1-A342-4584-A204-5D41685D3F53}"/>
    <cellStyle name="Note 21 5 2" xfId="16751" xr:uid="{2D42F534-D9F8-4578-A97E-3BF4951CB36C}"/>
    <cellStyle name="Note 21 6" xfId="1453" xr:uid="{32EF52FE-E091-4104-8796-F3B4BBB71958}"/>
    <cellStyle name="Note 21 6 2" xfId="16752" xr:uid="{7066FEED-4307-4F7D-8BEC-273AA7C5F4D4}"/>
    <cellStyle name="Note 21 7" xfId="1151" xr:uid="{CE926646-855B-4887-8DA0-7E6840ACAF55}"/>
    <cellStyle name="Note 21 7 2" xfId="16753" xr:uid="{22A5A7C6-AEA5-4731-B768-247EAA30511A}"/>
    <cellStyle name="Note 21 8" xfId="2322" xr:uid="{944284FC-CDA9-4914-842E-EE37BF9B51D2}"/>
    <cellStyle name="Note 21 8 2" xfId="16754" xr:uid="{1149CE22-2698-4060-91A0-335C23E0178D}"/>
    <cellStyle name="Note 21 9" xfId="2750" xr:uid="{0E5B84F4-45AF-4BAF-9049-2238761F37D4}"/>
    <cellStyle name="Note 21 9 2" xfId="16755" xr:uid="{E4300B97-BCC7-4690-999D-A05279E7D270}"/>
    <cellStyle name="Note 21_Jurisdictional Study" xfId="10419" xr:uid="{D818D865-D772-4BF8-A222-7104C3FF90F2}"/>
    <cellStyle name="Note 22" xfId="465" xr:uid="{93CD4D04-9A77-45FD-89C4-BF801CD47E88}"/>
    <cellStyle name="Note 22 10" xfId="2350" xr:uid="{2CB685B1-C283-41A4-A98C-DC517ED32CC4}"/>
    <cellStyle name="Note 22 11" xfId="12998" xr:uid="{EBDF55D2-DCD0-4281-9736-982BE0E4F419}"/>
    <cellStyle name="Note 22 2" xfId="812" xr:uid="{21137A5D-4ACB-4EC2-BC82-660823E8553F}"/>
    <cellStyle name="Note 22 2 2" xfId="16756" xr:uid="{93716AE0-8350-491F-ABDB-400B5CBBFBAE}"/>
    <cellStyle name="Note 22 3" xfId="1095" xr:uid="{CC120114-0F71-4662-B3EB-6EBECAC92E56}"/>
    <cellStyle name="Note 22 3 2" xfId="16757" xr:uid="{BBDDC960-71CD-466C-92F7-8889E0027219}"/>
    <cellStyle name="Note 22 4" xfId="1280" xr:uid="{2F2DEA78-C02E-4EFF-80FA-88AD45E7F560}"/>
    <cellStyle name="Note 22 4 2" xfId="16758" xr:uid="{B22F2081-86D8-472B-B567-F9A67690A536}"/>
    <cellStyle name="Note 22 5" xfId="769" xr:uid="{0B956141-C3FE-4917-B8CB-46C5C1A8B2D4}"/>
    <cellStyle name="Note 22 5 2" xfId="16759" xr:uid="{3AD55A54-4E11-4EAD-B0A6-3C1018509AC2}"/>
    <cellStyle name="Note 22 6" xfId="1621" xr:uid="{7959EA69-D576-42FD-AD45-BB9D3DB57E64}"/>
    <cellStyle name="Note 22 6 2" xfId="16760" xr:uid="{35EF8BDE-4187-4E74-BD89-4C3887D7173A}"/>
    <cellStyle name="Note 22 7" xfId="2372" xr:uid="{701FDBB0-0EEE-4982-A94A-83959ED7F065}"/>
    <cellStyle name="Note 22 7 2" xfId="16761" xr:uid="{F9996AD1-E653-4882-882B-43C77962C82D}"/>
    <cellStyle name="Note 22 8" xfId="2621" xr:uid="{C31567CB-E23F-4D5F-8657-E45E6FD5F4AD}"/>
    <cellStyle name="Note 22 8 2" xfId="16762" xr:uid="{43709079-C49C-4237-A8EF-5E11FBDBB8B9}"/>
    <cellStyle name="Note 22 9" xfId="2907" xr:uid="{AAB146E3-BC8F-4C63-95F2-35EA9B0AD82D}"/>
    <cellStyle name="Note 22 9 2" xfId="16763" xr:uid="{A2307269-DE3A-426B-92F9-2A23A442E9AD}"/>
    <cellStyle name="Note 22_Jurisdictional Study" xfId="10421" xr:uid="{A16EE946-344E-4838-963E-55E63D21AA86}"/>
    <cellStyle name="Note 23" xfId="3229" xr:uid="{574D3028-3D91-48A4-B5A1-39D8CBA22D7A}"/>
    <cellStyle name="Note 23 2" xfId="16764" xr:uid="{AB401451-F6DF-46CC-AB80-798CA59AB25F}"/>
    <cellStyle name="Note 23 2 2" xfId="16765" xr:uid="{F55815E5-2C42-4AA7-A35B-0A1E6164AFA4}"/>
    <cellStyle name="Note 23 3" xfId="16766" xr:uid="{36F85B4F-7301-4924-9A55-DA0F6471C84D}"/>
    <cellStyle name="Note 23 4" xfId="16767" xr:uid="{72DE7049-C724-405E-9FD5-40F6EAF64168}"/>
    <cellStyle name="Note 23 5" xfId="15730" xr:uid="{D343B4A8-9DD4-4C59-A0E8-A49878F212DE}"/>
    <cellStyle name="Note 24" xfId="93" xr:uid="{1AF08C23-98A8-4FA6-BCE4-A6A3A6837305}"/>
    <cellStyle name="Note 24 2" xfId="13663" xr:uid="{885952E2-87DE-4D35-A931-AECE1CB71C97}"/>
    <cellStyle name="Note 25" xfId="12999" xr:uid="{3FCDD878-45DB-4C10-9936-D3C0C3131008}"/>
    <cellStyle name="Note 26" xfId="15727" xr:uid="{AE449FA6-4AA5-48CF-9270-0C0320DDB3B9}"/>
    <cellStyle name="Note 27" xfId="15397" xr:uid="{6FD96CE6-5080-416D-B478-15E81655A4C4}"/>
    <cellStyle name="Note 28" xfId="13664" xr:uid="{BE60B739-CF48-46BD-A893-FE1872183D7C}"/>
    <cellStyle name="Note 29" xfId="13665" xr:uid="{97E5AD96-74B8-4D26-87AF-E6DCCA46C304}"/>
    <cellStyle name="Note 3" xfId="443" xr:uid="{7FB1526F-0712-44EF-9D53-7E2F48D62C4A}"/>
    <cellStyle name="Note 3 10" xfId="2938" xr:uid="{F8C26E6E-C2AC-4DAB-89A4-4E7C1762688E}"/>
    <cellStyle name="Note 3 10 2" xfId="16768" xr:uid="{807E93D4-5649-4202-B829-97A5CE828E05}"/>
    <cellStyle name="Note 3 11" xfId="2890" xr:uid="{9E1B3A7F-1023-49F2-AB8D-89665F9515BB}"/>
    <cellStyle name="Note 3 12" xfId="7901" xr:uid="{E8A99C17-4EEE-4751-8C29-B0621D020CF7}"/>
    <cellStyle name="Note 3 13" xfId="13666" xr:uid="{A10B6DD2-7A22-4305-8C29-D7BC63318E42}"/>
    <cellStyle name="Note 3 2" xfId="999" xr:uid="{58473E01-B1D6-484A-9970-FDB060DA9384}"/>
    <cellStyle name="Note 3 2 10" xfId="2087" xr:uid="{CD59880E-F9A5-4E41-9F7B-BEABD6B76B58}"/>
    <cellStyle name="Note 3 2 11" xfId="7902" xr:uid="{C7F8D4C3-1BE7-424A-9EEB-03FB448427DD}"/>
    <cellStyle name="Note 3 2 12" xfId="16769" xr:uid="{DB298260-82E9-4F86-A94D-39548197FCF1}"/>
    <cellStyle name="Note 3 2 2" xfId="855" xr:uid="{2F3D5A4A-9257-45CD-B569-E1AC279E7B66}"/>
    <cellStyle name="Note 3 2 2 2" xfId="7904" xr:uid="{8425018E-66B5-491A-B130-D2DE3DD0EE93}"/>
    <cellStyle name="Note 3 2 2 2 2" xfId="7905" xr:uid="{76727326-C71A-4ABF-B530-AB88DC3AD0A7}"/>
    <cellStyle name="Note 3 2 2 2 2 2" xfId="7906" xr:uid="{D037EA75-0471-4C71-BBA4-5B5333AE5494}"/>
    <cellStyle name="Note 3 2 2 2 2 2 2" xfId="7907" xr:uid="{AFD9A418-E09C-402D-8BD9-0D5378B3A231}"/>
    <cellStyle name="Note 3 2 2 2 2 2_Jurisdictional Study" xfId="10427" xr:uid="{880DF6E4-7F5C-4198-AE42-BA21291AD578}"/>
    <cellStyle name="Note 3 2 2 2 2 3" xfId="7908" xr:uid="{0731CA12-0137-4836-9254-7ED96399C0D8}"/>
    <cellStyle name="Note 3 2 2 2 2_Jurisdictional Study" xfId="10426" xr:uid="{487A1B5F-A49D-4551-8A0F-DEDDB45A51EE}"/>
    <cellStyle name="Note 3 2 2 2 3" xfId="7909" xr:uid="{00F0DFF4-76CD-47C1-8D16-5EE1613A44F0}"/>
    <cellStyle name="Note 3 2 2 2 3 2" xfId="7910" xr:uid="{2301D34E-BFE1-4EA0-9396-2382351E1D8E}"/>
    <cellStyle name="Note 3 2 2 2 3_Jurisdictional Study" xfId="10428" xr:uid="{F9213C12-B9A5-4540-AD89-AA305761B988}"/>
    <cellStyle name="Note 3 2 2 2 4" xfId="7911" xr:uid="{CFFEFD7C-97CC-4CBD-B2DA-5B0ED588B1B6}"/>
    <cellStyle name="Note 3 2 2 2_Jurisdictional Study" xfId="10425" xr:uid="{D4886E62-B952-45EF-B35D-FC0AD350C709}"/>
    <cellStyle name="Note 3 2 2 3" xfId="7912" xr:uid="{7F915CE0-A913-4BD4-96A0-57AB1CDD7953}"/>
    <cellStyle name="Note 3 2 2 3 2" xfId="7913" xr:uid="{62BB42CD-FFDC-4DCE-AE50-C68BCA0D5317}"/>
    <cellStyle name="Note 3 2 2 3 2 2" xfId="7914" xr:uid="{FBEBFAB1-C7EB-4D48-9C18-44F366F37846}"/>
    <cellStyle name="Note 3 2 2 3 2_Jurisdictional Study" xfId="10430" xr:uid="{2EE48FB6-64EC-4332-A280-33845249C8B2}"/>
    <cellStyle name="Note 3 2 2 3 3" xfId="7915" xr:uid="{A2147106-E3BE-4FB6-A8B5-F0A651FF83C4}"/>
    <cellStyle name="Note 3 2 2 3_Jurisdictional Study" xfId="10429" xr:uid="{82135D27-8908-49E0-8658-12C74B5E00B9}"/>
    <cellStyle name="Note 3 2 2 4" xfId="7916" xr:uid="{EB47DC99-3489-49D9-AEA5-59C657C20C3E}"/>
    <cellStyle name="Note 3 2 2 4 2" xfId="7917" xr:uid="{4F02BEBD-D2B8-4C82-940B-811FF47333B5}"/>
    <cellStyle name="Note 3 2 2 4_Jurisdictional Study" xfId="10431" xr:uid="{014EE452-7125-4A22-B922-6AC2174110EE}"/>
    <cellStyle name="Note 3 2 2 5" xfId="7918" xr:uid="{B03A5A3E-4F55-4BDD-9540-38E06266269C}"/>
    <cellStyle name="Note 3 2 2 6" xfId="7903" xr:uid="{9AFE28F8-D85D-45FA-8148-8B283A0D5900}"/>
    <cellStyle name="Note 3 2 2_Jurisdictional Study" xfId="10424" xr:uid="{A8193E36-8D89-4242-8DFF-134351BF1DEB}"/>
    <cellStyle name="Note 3 2 3" xfId="739" xr:uid="{66A7CB62-8441-41E4-8EDD-0F56CA7730D3}"/>
    <cellStyle name="Note 3 2 3 2" xfId="7920" xr:uid="{C2B38B33-B47A-4F13-8C6D-517147DE9D7A}"/>
    <cellStyle name="Note 3 2 3 2 2" xfId="7921" xr:uid="{1D1352BC-5702-4E30-A7EB-01F84B57F878}"/>
    <cellStyle name="Note 3 2 3 2 2 2" xfId="7922" xr:uid="{55A24B45-4580-4094-87BB-D73355B7C4C9}"/>
    <cellStyle name="Note 3 2 3 2 2_Jurisdictional Study" xfId="10434" xr:uid="{D0CC9F35-09E5-4001-8663-444A4D9EB93F}"/>
    <cellStyle name="Note 3 2 3 2 3" xfId="7923" xr:uid="{639A93B8-5214-4F07-99EF-2DC8FAA0D315}"/>
    <cellStyle name="Note 3 2 3 2_Jurisdictional Study" xfId="10433" xr:uid="{611208FD-DC7A-4534-879F-4EBA2545C6E2}"/>
    <cellStyle name="Note 3 2 3 3" xfId="7924" xr:uid="{9A7F053C-1E9E-4ADB-A499-DFB0A3A255DC}"/>
    <cellStyle name="Note 3 2 3 3 2" xfId="7925" xr:uid="{0BE9C92D-8F54-4601-A8BF-DD198B0E5893}"/>
    <cellStyle name="Note 3 2 3 3_Jurisdictional Study" xfId="10435" xr:uid="{C1CA76A2-F5B8-41F0-8ECB-1E638AB58EF2}"/>
    <cellStyle name="Note 3 2 3 4" xfId="7926" xr:uid="{56E2CB1E-1ECF-4402-8A45-D71CD18D1AF5}"/>
    <cellStyle name="Note 3 2 3 5" xfId="7919" xr:uid="{2FD8AA6E-C10F-4F4E-93CE-9DE7FE116F17}"/>
    <cellStyle name="Note 3 2 3_Jurisdictional Study" xfId="10432" xr:uid="{E19360FE-621B-4982-9CF2-FF4CB673CFB9}"/>
    <cellStyle name="Note 3 2 4" xfId="1382" xr:uid="{18062622-B269-429C-B740-7BEFD5C2A00B}"/>
    <cellStyle name="Note 3 2 4 2" xfId="7928" xr:uid="{7A60BE8C-A168-4767-96F3-1302B7FEA7CE}"/>
    <cellStyle name="Note 3 2 4 2 2" xfId="7929" xr:uid="{6CBC8139-A92F-48C6-8EC0-D46E692CCEFC}"/>
    <cellStyle name="Note 3 2 4 2_Jurisdictional Study" xfId="10437" xr:uid="{3B592237-457F-4BF9-A784-052FF0485237}"/>
    <cellStyle name="Note 3 2 4 3" xfId="7930" xr:uid="{1B63DC43-B15E-4B2E-9418-BB3D24EE1362}"/>
    <cellStyle name="Note 3 2 4 4" xfId="7927" xr:uid="{03B751E8-BB6E-41C4-8107-F323315519FA}"/>
    <cellStyle name="Note 3 2 4_Jurisdictional Study" xfId="10436" xr:uid="{36369FED-1572-437D-A90E-0C7B7C49D09E}"/>
    <cellStyle name="Note 3 2 5" xfId="1489" xr:uid="{FF4072A1-0130-4A81-848A-E462092B78F3}"/>
    <cellStyle name="Note 3 2 5 2" xfId="7932" xr:uid="{3C660402-7CAD-479B-949B-6D702DDF07EE}"/>
    <cellStyle name="Note 3 2 5 3" xfId="7931" xr:uid="{F59EAD9B-6F6B-4782-AA16-D3C92DA7432F}"/>
    <cellStyle name="Note 3 2 5_Jurisdictional Study" xfId="10438" xr:uid="{A1D1A2C7-B2F1-4FEC-9AAA-A018B84954B1}"/>
    <cellStyle name="Note 3 2 6" xfId="1701" xr:uid="{E7A750DD-FA40-48CB-BEA7-49DB2B1282E3}"/>
    <cellStyle name="Note 3 2 6 2" xfId="7933" xr:uid="{1B4C94C3-B3C8-434D-AB8E-3B1FA72230F0}"/>
    <cellStyle name="Note 3 2 6_Jurisdictional Study" xfId="10439" xr:uid="{36A8FE59-8297-487E-8514-6985C6DDE4D1}"/>
    <cellStyle name="Note 3 2 7" xfId="2489" xr:uid="{6A860285-01AF-4F0D-BC6B-715D8853B172}"/>
    <cellStyle name="Note 3 2 7 2" xfId="16770" xr:uid="{B7796966-5FF1-4980-9C3C-4CF20E3F91A4}"/>
    <cellStyle name="Note 3 2 8" xfId="2812" xr:uid="{0FA9F46B-E0F5-4C4C-A0F4-745573A0EC14}"/>
    <cellStyle name="Note 3 2 8 2" xfId="16771" xr:uid="{4AE97FED-8465-481C-88E1-1AA8A676D8EC}"/>
    <cellStyle name="Note 3 2 9" xfId="2223" xr:uid="{158491A6-1F14-4F3E-9FC7-8F9AEA35EF29}"/>
    <cellStyle name="Note 3 2 9 2" xfId="16772" xr:uid="{CA7BDB72-4067-48F2-8329-2163B18698AA}"/>
    <cellStyle name="Note 3 2_Jurisdictional Study" xfId="10423" xr:uid="{A4B57885-1255-44EC-A45A-31C00E3FD130}"/>
    <cellStyle name="Note 3 3" xfId="626" xr:uid="{CADDC374-2124-4496-8FC1-391BB669920A}"/>
    <cellStyle name="Note 3 3 2" xfId="7935" xr:uid="{94E7D26A-280F-461A-9478-170A725086F2}"/>
    <cellStyle name="Note 3 3 2 2" xfId="7936" xr:uid="{A8D3FEEC-52EE-4C9D-8E43-B4E22CA8DBB2}"/>
    <cellStyle name="Note 3 3 2 2 2" xfId="7937" xr:uid="{63E0E924-7326-461F-9970-7AC74F1D0499}"/>
    <cellStyle name="Note 3 3 2 2 2 2" xfId="7938" xr:uid="{8FB24A23-336D-4B25-AE1F-6F5D1787DAC5}"/>
    <cellStyle name="Note 3 3 2 2 2_Jurisdictional Study" xfId="10443" xr:uid="{28279AA0-3223-4953-B38E-D6F31621C090}"/>
    <cellStyle name="Note 3 3 2 2 3" xfId="7939" xr:uid="{9510D293-4FA7-46D1-AB01-3F2756BE4C46}"/>
    <cellStyle name="Note 3 3 2 2_Jurisdictional Study" xfId="10442" xr:uid="{2CE5D46E-5EDF-4E0F-BB81-BA03C51F1A04}"/>
    <cellStyle name="Note 3 3 2 3" xfId="7940" xr:uid="{3D033D92-1E65-4227-B7B7-EDBEA4046311}"/>
    <cellStyle name="Note 3 3 2 3 2" xfId="7941" xr:uid="{D44926BF-3209-42E4-A5EB-1495E21A86B1}"/>
    <cellStyle name="Note 3 3 2 3_Jurisdictional Study" xfId="10444" xr:uid="{9346369D-3103-4534-B89C-E276E7BBBFFB}"/>
    <cellStyle name="Note 3 3 2 4" xfId="7942" xr:uid="{00D98816-18AF-4816-A8DB-1730A1BBD5D3}"/>
    <cellStyle name="Note 3 3 2_Jurisdictional Study" xfId="10441" xr:uid="{EEF6A399-2A22-490C-946D-8D69C52E52AE}"/>
    <cellStyle name="Note 3 3 3" xfId="7943" xr:uid="{EF769D49-86F5-4510-9462-2F8B5E9833B9}"/>
    <cellStyle name="Note 3 3 3 2" xfId="7944" xr:uid="{C0B32D06-DB73-4801-A941-D242936C7261}"/>
    <cellStyle name="Note 3 3 3 2 2" xfId="7945" xr:uid="{284DECD0-1E57-4C4B-8265-A4342A4E5876}"/>
    <cellStyle name="Note 3 3 3 2_Jurisdictional Study" xfId="10446" xr:uid="{605CA4F4-1817-4537-91D7-ED226DC61D93}"/>
    <cellStyle name="Note 3 3 3 3" xfId="7946" xr:uid="{5ECCB7E5-4424-4289-B305-F077133C858E}"/>
    <cellStyle name="Note 3 3 3_Jurisdictional Study" xfId="10445" xr:uid="{3B3B099D-9818-4C50-88C8-32438E6165BA}"/>
    <cellStyle name="Note 3 3 4" xfId="7947" xr:uid="{7ADFE5D2-AA97-45F9-97F2-799755C62443}"/>
    <cellStyle name="Note 3 3 4 2" xfId="7948" xr:uid="{23FA7A80-D76C-4EA8-BEC7-F1322DBCB995}"/>
    <cellStyle name="Note 3 3 4_Jurisdictional Study" xfId="10447" xr:uid="{7F290EF4-62DA-412D-9D25-97DF1F70C867}"/>
    <cellStyle name="Note 3 3 5" xfId="7949" xr:uid="{4E4C2401-8A75-4DF8-86E1-7BB3797E6EEC}"/>
    <cellStyle name="Note 3 3 6" xfId="7934" xr:uid="{834348C6-2A32-49E9-80F7-310642A1F86C}"/>
    <cellStyle name="Note 3 3 7" xfId="16773" xr:uid="{0D129F25-8EA4-43E0-9311-2A8D6168081E}"/>
    <cellStyle name="Note 3 3_Jurisdictional Study" xfId="10440" xr:uid="{C29AE6C6-E644-4ECF-83EC-9E4FF30A55F3}"/>
    <cellStyle name="Note 3 4" xfId="773" xr:uid="{B09407AC-5CAC-4EB9-AA4F-6723AE68A74C}"/>
    <cellStyle name="Note 3 4 2" xfId="7951" xr:uid="{6EAA4AD7-5309-4A40-B559-46F170E7750E}"/>
    <cellStyle name="Note 3 4 2 2" xfId="7952" xr:uid="{F70FC343-85F5-456F-AE7C-579FFAB696BE}"/>
    <cellStyle name="Note 3 4 2 2 2" xfId="7953" xr:uid="{D46FFE14-8FBC-4BA6-A879-E9D17F53E069}"/>
    <cellStyle name="Note 3 4 2 2_Jurisdictional Study" xfId="10450" xr:uid="{05D608B7-3EBA-46B9-A500-8B01082E3851}"/>
    <cellStyle name="Note 3 4 2 3" xfId="7954" xr:uid="{FAE10938-556C-43B2-A9A7-5720149E7F72}"/>
    <cellStyle name="Note 3 4 2 4" xfId="16775" xr:uid="{37E7B4CC-7F0F-4E9E-843A-E52364B02E00}"/>
    <cellStyle name="Note 3 4 2_Jurisdictional Study" xfId="10449" xr:uid="{A1330D79-5BC6-4815-ADE1-61FA3F456DF6}"/>
    <cellStyle name="Note 3 4 3" xfId="7955" xr:uid="{56512193-FB98-4029-ACA0-17819F44BAA1}"/>
    <cellStyle name="Note 3 4 3 2" xfId="7956" xr:uid="{629FE2BC-EF05-424C-9FB9-1C0B30C2DAEC}"/>
    <cellStyle name="Note 3 4 3_Jurisdictional Study" xfId="10451" xr:uid="{288D3438-BDA5-437F-BC8C-7EC4BAF36DBA}"/>
    <cellStyle name="Note 3 4 4" xfId="7957" xr:uid="{8FE0CF99-566D-4B3E-BE0F-9F7CA92156E1}"/>
    <cellStyle name="Note 3 4 5" xfId="7950" xr:uid="{6DDB72B0-C92E-4A35-9F28-AE470CC01F1B}"/>
    <cellStyle name="Note 3 4_Jurisdictional Study" xfId="10448" xr:uid="{57EB2515-10E9-454D-BFD2-2E85C1A75B09}"/>
    <cellStyle name="Note 3 5" xfId="1258" xr:uid="{818C5DB2-F507-41B3-BBD8-54ECF0616795}"/>
    <cellStyle name="Note 3 5 2" xfId="7959" xr:uid="{77F5AF06-E958-42FC-B88B-FFCB2DB3E389}"/>
    <cellStyle name="Note 3 5 2 2" xfId="7960" xr:uid="{9894576A-16DC-4A91-986E-5FE1FF405131}"/>
    <cellStyle name="Note 3 5 2_Jurisdictional Study" xfId="10453" xr:uid="{2C356CAE-1FFE-4F47-BB2F-EEAE9C773B74}"/>
    <cellStyle name="Note 3 5 3" xfId="7961" xr:uid="{3B3E1C44-4482-44BC-B77E-D8F52B55974D}"/>
    <cellStyle name="Note 3 5 4" xfId="7958" xr:uid="{BDCEA7FC-DB7B-4BED-992C-29056598A86C}"/>
    <cellStyle name="Note 3 5_Jurisdictional Study" xfId="10452" xr:uid="{6C84A615-6FB8-4AFC-85C1-0333C638F2B2}"/>
    <cellStyle name="Note 3 6" xfId="710" xr:uid="{9DE51A03-C9B9-4988-A874-685D9F3B6C90}"/>
    <cellStyle name="Note 3 6 2" xfId="7963" xr:uid="{7284F8B1-65D4-4BA8-B6EC-6F028C567B98}"/>
    <cellStyle name="Note 3 6 3" xfId="7962" xr:uid="{B7895B14-A11C-48A8-8F6C-32074F33FAE8}"/>
    <cellStyle name="Note 3 6_Jurisdictional Study" xfId="10454" xr:uid="{AB59B4DE-11FC-4CB4-9E24-A637167C8A44}"/>
    <cellStyle name="Note 3 7" xfId="1514" xr:uid="{64BF4463-C72F-41B4-9E3C-BF568CAD3EC9}"/>
    <cellStyle name="Note 3 7 2" xfId="7964" xr:uid="{A211C979-8E36-4508-B9F2-C0738217D782}"/>
    <cellStyle name="Note 3 7_Jurisdictional Study" xfId="10455" xr:uid="{A62AF0A4-F904-4845-98D7-23D45362241B}"/>
    <cellStyle name="Note 3 8" xfId="2226" xr:uid="{56B522B3-8995-447A-9493-A59C57566322}"/>
    <cellStyle name="Note 3 8 2" xfId="16777" xr:uid="{413A8165-8ECF-4502-B9CB-A75511D225A6}"/>
    <cellStyle name="Note 3 9" xfId="1862" xr:uid="{46C71774-B200-42E1-BE10-B6410C6E1B2D}"/>
    <cellStyle name="Note 3 9 2" xfId="16778" xr:uid="{ADE68F08-6897-446F-8C94-C9E17049A889}"/>
    <cellStyle name="Note 3_Jurisdictional Study" xfId="10422" xr:uid="{2E120568-C944-4837-8C31-461972F32FBD}"/>
    <cellStyle name="Note 30" xfId="15392" xr:uid="{9B457053-0F51-4D63-B217-DF040A65B2EC}"/>
    <cellStyle name="Note 31" xfId="15732" xr:uid="{9D0AA6C9-8622-4901-B7E7-ED9366C97D5A}"/>
    <cellStyle name="Note 32" xfId="13000" xr:uid="{FFB4B09F-D0BB-4C2A-B682-009FFDB0FA28}"/>
    <cellStyle name="Note 33" xfId="13667" xr:uid="{B5CAC44F-8719-425D-8A6B-61260E833222}"/>
    <cellStyle name="Note 34" xfId="15731" xr:uid="{3FFC5D0A-C237-42F0-B9A4-CAB99A17AEC8}"/>
    <cellStyle name="Note 35" xfId="18582" xr:uid="{37970E7A-5C04-42C4-9673-0E2719347588}"/>
    <cellStyle name="Note 4" xfId="434" xr:uid="{EFA9C244-813D-498B-80F4-B80A17204E6E}"/>
    <cellStyle name="Note 4 10" xfId="2889" xr:uid="{983D3E36-23C3-4A01-BFF9-564A4C9DF49E}"/>
    <cellStyle name="Note 4 10 2" xfId="16779" xr:uid="{B98243EA-7CDA-42AB-ABEE-C14CF70FE2F4}"/>
    <cellStyle name="Note 4 11" xfId="3103" xr:uid="{FBCE8704-E876-419C-970F-ED5C70605B86}"/>
    <cellStyle name="Note 4 12" xfId="7965" xr:uid="{96368F62-6211-4073-AC2E-9D5577C10492}"/>
    <cellStyle name="Note 4 13" xfId="16780" xr:uid="{8D884D82-DBE8-4009-99FC-130604B600B0}"/>
    <cellStyle name="Note 4 14" xfId="13001" xr:uid="{78FAC9B5-EAB1-4EA9-8BE4-8F41DC2A8803}"/>
    <cellStyle name="Note 4 2" xfId="990" xr:uid="{6B48E86C-344C-49BE-8AF0-418E394ACD6B}"/>
    <cellStyle name="Note 4 2 10" xfId="3148" xr:uid="{6B92BA17-2175-490A-8F3A-AC27A13CCA7A}"/>
    <cellStyle name="Note 4 2 11" xfId="7966" xr:uid="{3DA95A5F-31AC-4A39-8853-554814CBF30B}"/>
    <cellStyle name="Note 4 2 12" xfId="16781" xr:uid="{FDC3CC62-DB5D-468B-B235-47A5A2A7A6CC}"/>
    <cellStyle name="Note 4 2 2" xfId="562" xr:uid="{211544F1-3B01-4EC4-BD57-4D9EA40A2002}"/>
    <cellStyle name="Note 4 2 2 2" xfId="7968" xr:uid="{99F1021C-6D8F-4726-83AA-BC3A1938C50F}"/>
    <cellStyle name="Note 4 2 2 2 2" xfId="7969" xr:uid="{61D920DB-63C1-4A66-95A1-8D590E7F43D8}"/>
    <cellStyle name="Note 4 2 2 2 2 2" xfId="7970" xr:uid="{51A4F6EF-F9D3-424A-AD7C-48DC62E91A0F}"/>
    <cellStyle name="Note 4 2 2 2 2 2 2" xfId="7971" xr:uid="{04C2AF23-6251-474D-AC57-351C9FDFF543}"/>
    <cellStyle name="Note 4 2 2 2 2 2_Jurisdictional Study" xfId="10461" xr:uid="{3229CFAD-49E9-4FCA-90B7-923EDC932415}"/>
    <cellStyle name="Note 4 2 2 2 2 3" xfId="7972" xr:uid="{83442FD0-60C9-4A4F-A6E6-8B093262B292}"/>
    <cellStyle name="Note 4 2 2 2 2_Jurisdictional Study" xfId="10460" xr:uid="{74294BE2-7176-430F-A2EF-CFED3C3CF201}"/>
    <cellStyle name="Note 4 2 2 2 3" xfId="7973" xr:uid="{010FBA00-B7D5-4B0C-BF94-0F255A49C202}"/>
    <cellStyle name="Note 4 2 2 2 3 2" xfId="7974" xr:uid="{AA009CD1-13CF-4E65-AFB2-EB8FD653418E}"/>
    <cellStyle name="Note 4 2 2 2 3_Jurisdictional Study" xfId="10462" xr:uid="{1D4F568D-A723-4E62-BC59-8B4B50B6AF0D}"/>
    <cellStyle name="Note 4 2 2 2 4" xfId="7975" xr:uid="{510CF9E6-B508-4BB4-98A5-0EA9A9DC578A}"/>
    <cellStyle name="Note 4 2 2 2_Jurisdictional Study" xfId="10459" xr:uid="{D033D628-D211-464F-92D0-64734DCEF36E}"/>
    <cellStyle name="Note 4 2 2 3" xfId="7976" xr:uid="{1B3713F3-4A42-41FD-90C4-31B0B00D568D}"/>
    <cellStyle name="Note 4 2 2 3 2" xfId="7977" xr:uid="{E54454DC-165D-4FD6-BD40-340DFA77647F}"/>
    <cellStyle name="Note 4 2 2 3 2 2" xfId="7978" xr:uid="{BB8AD920-9EC6-491C-B12E-40D55D8C5669}"/>
    <cellStyle name="Note 4 2 2 3 2_Jurisdictional Study" xfId="10464" xr:uid="{5BC3439F-D8E0-42F2-992A-3D435276C320}"/>
    <cellStyle name="Note 4 2 2 3 3" xfId="7979" xr:uid="{4F2D418B-D41E-45BE-96BE-40A36320CCA8}"/>
    <cellStyle name="Note 4 2 2 3_Jurisdictional Study" xfId="10463" xr:uid="{F135AF9E-BEE4-4CDE-88A2-A90F2CAD37D8}"/>
    <cellStyle name="Note 4 2 2 4" xfId="7980" xr:uid="{1878CD6A-5D4D-4F95-BE7E-EA83D301A88C}"/>
    <cellStyle name="Note 4 2 2 4 2" xfId="7981" xr:uid="{EFE4262D-6DF6-43CC-8E09-FD28E4B4C2FA}"/>
    <cellStyle name="Note 4 2 2 4_Jurisdictional Study" xfId="10465" xr:uid="{81747A68-C2B8-4E10-AB0C-BFBEF9E09326}"/>
    <cellStyle name="Note 4 2 2 5" xfId="7982" xr:uid="{2520BBBA-6B32-4D3F-94BA-F258E4C27E1D}"/>
    <cellStyle name="Note 4 2 2 6" xfId="7967" xr:uid="{96D7EEB3-8A42-4887-91B0-4340B4B38177}"/>
    <cellStyle name="Note 4 2 2_Jurisdictional Study" xfId="10458" xr:uid="{D0C173C1-E484-4EFB-B09C-7F5876013F15}"/>
    <cellStyle name="Note 4 2 3" xfId="815" xr:uid="{CCA509A7-BC91-48CB-912C-C8FD538CFC2A}"/>
    <cellStyle name="Note 4 2 3 2" xfId="7984" xr:uid="{09C6C60C-305D-4E05-B59E-0DD6EDAE2B05}"/>
    <cellStyle name="Note 4 2 3 2 2" xfId="7985" xr:uid="{59394132-892C-4ACD-BE4D-4E3021860E6A}"/>
    <cellStyle name="Note 4 2 3 2 2 2" xfId="7986" xr:uid="{275CFD6F-30D5-4040-8449-6EF10A2AC58F}"/>
    <cellStyle name="Note 4 2 3 2 2_Jurisdictional Study" xfId="10468" xr:uid="{53AD68F4-363C-4984-AC94-3A723B581F70}"/>
    <cellStyle name="Note 4 2 3 2 3" xfId="7987" xr:uid="{255338FD-A8BE-4189-B999-F841586443EF}"/>
    <cellStyle name="Note 4 2 3 2_Jurisdictional Study" xfId="10467" xr:uid="{CBDD9EC1-6199-4DC7-AE9E-8340FD5E80AD}"/>
    <cellStyle name="Note 4 2 3 3" xfId="7988" xr:uid="{E9C8CA79-FAD0-44B5-A404-DA6E19EF9664}"/>
    <cellStyle name="Note 4 2 3 3 2" xfId="7989" xr:uid="{1941CA81-81CB-41D5-A25C-33B21961B89D}"/>
    <cellStyle name="Note 4 2 3 3_Jurisdictional Study" xfId="10469" xr:uid="{6E5E9CBA-88DA-47B2-8E6C-87E76A229C08}"/>
    <cellStyle name="Note 4 2 3 4" xfId="7990" xr:uid="{2B072151-8853-4BA4-A36E-3F37D7FE1085}"/>
    <cellStyle name="Note 4 2 3 5" xfId="7983" xr:uid="{6EC8DC7D-E01F-496A-9436-5EAD9C1E38F3}"/>
    <cellStyle name="Note 4 2 3_Jurisdictional Study" xfId="10466" xr:uid="{80718F67-68A7-41E2-8473-00F5340F995C}"/>
    <cellStyle name="Note 4 2 4" xfId="1373" xr:uid="{C8D8258A-85D9-4AB5-BA05-557A264F128D}"/>
    <cellStyle name="Note 4 2 4 2" xfId="7992" xr:uid="{24BDA35C-27C2-4AE4-85A6-0FE3991EB19F}"/>
    <cellStyle name="Note 4 2 4 2 2" xfId="7993" xr:uid="{8EBBDB8F-7A43-42A7-B9A8-EAFB251C3E53}"/>
    <cellStyle name="Note 4 2 4 2_Jurisdictional Study" xfId="10471" xr:uid="{0483B4A7-5882-4BFD-8F49-FD338AA6A22B}"/>
    <cellStyle name="Note 4 2 4 3" xfId="7994" xr:uid="{AB86670E-3DCA-4310-9506-0A8957848C1C}"/>
    <cellStyle name="Note 4 2 4 4" xfId="7991" xr:uid="{8665BCB6-F3CB-446A-858C-A7B755C138B3}"/>
    <cellStyle name="Note 4 2 4_Jurisdictional Study" xfId="10470" xr:uid="{65BAB8C2-FCDB-4D29-8812-5CF6F63739EE}"/>
    <cellStyle name="Note 4 2 5" xfId="673" xr:uid="{6442E07C-F4CB-421C-8878-59717F6519A6}"/>
    <cellStyle name="Note 4 2 5 2" xfId="7996" xr:uid="{35F9F659-FFE5-426B-8977-6705E4E1B6A0}"/>
    <cellStyle name="Note 4 2 5 3" xfId="7995" xr:uid="{C427C172-C5F2-4864-9FC5-4F51F1F7DE8E}"/>
    <cellStyle name="Note 4 2 5_Jurisdictional Study" xfId="10472" xr:uid="{A2B1D29B-C697-4CF3-9F20-A3D4DFF2DFF3}"/>
    <cellStyle name="Note 4 2 6" xfId="1692" xr:uid="{E30B4008-C921-49D4-9154-F76167E45161}"/>
    <cellStyle name="Note 4 2 6 2" xfId="7997" xr:uid="{1E8D6BAF-FCDF-4545-BDE4-4A6D8EEF7D20}"/>
    <cellStyle name="Note 4 2 6_Jurisdictional Study" xfId="10473" xr:uid="{6EB6C277-B108-440C-81E6-1ED93BB354FB}"/>
    <cellStyle name="Note 4 2 7" xfId="2480" xr:uid="{61EC7A51-1D8D-4543-A891-44AE7CFCEBFE}"/>
    <cellStyle name="Note 4 2 7 2" xfId="16782" xr:uid="{80CDE423-B5BC-45CA-ABD7-A00F75BCC327}"/>
    <cellStyle name="Note 4 2 8" xfId="2803" xr:uid="{5702A233-49C5-4B84-882F-119C39EEFADA}"/>
    <cellStyle name="Note 4 2 8 2" xfId="16783" xr:uid="{AEA7762C-299C-4BB8-BCED-3C42E98540AE}"/>
    <cellStyle name="Note 4 2 9" xfId="2735" xr:uid="{969197EE-6708-4940-9EC7-8B66A57C6A18}"/>
    <cellStyle name="Note 4 2 9 2" xfId="16784" xr:uid="{FD38339E-4C55-41B8-9170-DBDA0E17BDBB}"/>
    <cellStyle name="Note 4 2_Jurisdictional Study" xfId="10457" xr:uid="{787E7F84-D66F-44FE-A481-D7DEA7B29944}"/>
    <cellStyle name="Note 4 3" xfId="805" xr:uid="{7F590BB1-2885-42E5-ABD7-2D9BBB8E7110}"/>
    <cellStyle name="Note 4 3 2" xfId="7999" xr:uid="{04FA03DD-954F-440F-937E-BFF3D256FD51}"/>
    <cellStyle name="Note 4 3 2 2" xfId="8000" xr:uid="{6D6FEA79-DA41-47CF-8130-AC6367B2214C}"/>
    <cellStyle name="Note 4 3 2 2 2" xfId="8001" xr:uid="{E7F945BB-D021-4486-A58F-CC2B20A10DDC}"/>
    <cellStyle name="Note 4 3 2 2 2 2" xfId="8002" xr:uid="{2ADEDE18-4F95-4C2D-8FF2-16118E636DEB}"/>
    <cellStyle name="Note 4 3 2 2 2_Jurisdictional Study" xfId="10477" xr:uid="{11CDB9D6-50B5-4F57-AE3A-C8F825D54313}"/>
    <cellStyle name="Note 4 3 2 2 3" xfId="8003" xr:uid="{3B94C6FC-034A-420B-BCE6-6CAE31F742B7}"/>
    <cellStyle name="Note 4 3 2 2_Jurisdictional Study" xfId="10476" xr:uid="{6C878792-AD9E-4D99-9AE1-B2C9DF8C37BC}"/>
    <cellStyle name="Note 4 3 2 3" xfId="8004" xr:uid="{2E4E42B1-BAD2-447B-871C-88D381B35416}"/>
    <cellStyle name="Note 4 3 2 3 2" xfId="8005" xr:uid="{6C0FA23B-D119-440B-B110-3DF6D1A5F259}"/>
    <cellStyle name="Note 4 3 2 3_Jurisdictional Study" xfId="10478" xr:uid="{DDDFBF68-5420-4151-8CB8-3E3E386DA416}"/>
    <cellStyle name="Note 4 3 2 4" xfId="8006" xr:uid="{09C93084-17E6-4506-BAA3-2365DC015860}"/>
    <cellStyle name="Note 4 3 2_Jurisdictional Study" xfId="10475" xr:uid="{D7EBFFFB-6458-4628-AC85-3514D7FABF63}"/>
    <cellStyle name="Note 4 3 3" xfId="8007" xr:uid="{9176C1E1-C5D8-4154-913D-84B35366010D}"/>
    <cellStyle name="Note 4 3 3 2" xfId="8008" xr:uid="{7898BC22-5DAF-40DF-B51F-C85FAC81DEA0}"/>
    <cellStyle name="Note 4 3 3 2 2" xfId="8009" xr:uid="{74B6BEA4-B797-4FFA-9A33-0330934687DE}"/>
    <cellStyle name="Note 4 3 3 2_Jurisdictional Study" xfId="10480" xr:uid="{7D0FE48D-F20C-45A5-A9FB-E4E1E8AFBDC9}"/>
    <cellStyle name="Note 4 3 3 3" xfId="8010" xr:uid="{F9BFD641-8E92-452F-98EB-3F2BC670E0E6}"/>
    <cellStyle name="Note 4 3 3_Jurisdictional Study" xfId="10479" xr:uid="{0DFA8032-1B61-4FA8-9628-BD954DD4005E}"/>
    <cellStyle name="Note 4 3 4" xfId="8011" xr:uid="{C7A82C72-41C1-4B20-B516-9531EB8D00A4}"/>
    <cellStyle name="Note 4 3 4 2" xfId="8012" xr:uid="{7E0C921F-169F-47EA-875E-0CD21F99965B}"/>
    <cellStyle name="Note 4 3 4_Jurisdictional Study" xfId="10481" xr:uid="{CC423323-C881-43DA-89FE-7F8F58690C90}"/>
    <cellStyle name="Note 4 3 5" xfId="8013" xr:uid="{3743E984-6B81-4147-AF9E-01466208E188}"/>
    <cellStyle name="Note 4 3 6" xfId="7998" xr:uid="{7A03F527-8171-4254-9D58-4EC7A664D98E}"/>
    <cellStyle name="Note 4 3 7" xfId="16785" xr:uid="{A6713D6A-C3F5-4186-BCEE-13BEFC11ACB8}"/>
    <cellStyle name="Note 4 3_Jurisdictional Study" xfId="10474" xr:uid="{01401769-91CC-497A-842A-15FD18C051DD}"/>
    <cellStyle name="Note 4 4" xfId="804" xr:uid="{7F52B5F5-A804-4440-9F69-F585B9EDAB15}"/>
    <cellStyle name="Note 4 4 2" xfId="8015" xr:uid="{6C9CD325-B692-4B8A-8728-3D6982F1E6E4}"/>
    <cellStyle name="Note 4 4 2 2" xfId="8016" xr:uid="{0D017EFC-B94F-4C40-973E-9ED7C951F1B0}"/>
    <cellStyle name="Note 4 4 2 2 2" xfId="8017" xr:uid="{BB818B1E-E5F6-4245-98E3-6CCC282A263A}"/>
    <cellStyle name="Note 4 4 2 2_Jurisdictional Study" xfId="10484" xr:uid="{E9E16D22-5327-4D04-8547-B8BCE9C25EE8}"/>
    <cellStyle name="Note 4 4 2 3" xfId="8018" xr:uid="{4AE43924-9380-45D9-BDAF-252218F35AC4}"/>
    <cellStyle name="Note 4 4 2_Jurisdictional Study" xfId="10483" xr:uid="{95CEDBA9-E0EB-4567-B3E1-435839421C42}"/>
    <cellStyle name="Note 4 4 3" xfId="8019" xr:uid="{45D1BFE5-F506-4611-A42F-78E9F11B6A40}"/>
    <cellStyle name="Note 4 4 3 2" xfId="8020" xr:uid="{4A15D658-C11A-44A7-B504-D28831B3341D}"/>
    <cellStyle name="Note 4 4 3_Jurisdictional Study" xfId="10485" xr:uid="{E4F78FAB-B803-42BC-8998-AF1298CA4D23}"/>
    <cellStyle name="Note 4 4 4" xfId="8021" xr:uid="{8BBDAF75-CD5F-4E79-93D4-B832D223F632}"/>
    <cellStyle name="Note 4 4 5" xfId="8014" xr:uid="{850DDD23-799B-4B0D-83E2-9C8669687BD4}"/>
    <cellStyle name="Note 4 4_Jurisdictional Study" xfId="10482" xr:uid="{0A73E8BC-A699-4CD7-BBF8-64969E9C3EEE}"/>
    <cellStyle name="Note 4 5" xfId="1249" xr:uid="{D53B1298-2E59-4F4B-833A-DB39CD577CC1}"/>
    <cellStyle name="Note 4 5 2" xfId="8023" xr:uid="{C9D41D52-5777-499E-A3C0-D5E6BFB6C3FB}"/>
    <cellStyle name="Note 4 5 2 2" xfId="8024" xr:uid="{24FE66F1-826D-44A0-BF2E-F1B027694237}"/>
    <cellStyle name="Note 4 5 2_Jurisdictional Study" xfId="10487" xr:uid="{9B02BDE0-4449-4343-80BD-2CEBF823A3CD}"/>
    <cellStyle name="Note 4 5 3" xfId="8025" xr:uid="{C0CD1D69-CBDD-411A-855F-6BF7560FD205}"/>
    <cellStyle name="Note 4 5 4" xfId="8022" xr:uid="{9F0F2E74-D43D-4B71-A40A-611C89EC93A6}"/>
    <cellStyle name="Note 4 5_Jurisdictional Study" xfId="10486" xr:uid="{1D2311C4-761F-4639-95F4-040C11C63383}"/>
    <cellStyle name="Note 4 6" xfId="1326" xr:uid="{6D9ECDC1-61C3-45C1-ACB0-12662B3F6DBA}"/>
    <cellStyle name="Note 4 6 2" xfId="8027" xr:uid="{EE8F77CD-49D2-4C7B-A0D2-4D7058BFE30F}"/>
    <cellStyle name="Note 4 6 3" xfId="8026" xr:uid="{A1C6D028-0201-4347-9607-C8BF5ED99830}"/>
    <cellStyle name="Note 4 6_Jurisdictional Study" xfId="10488" xr:uid="{3425C9C0-33EF-417D-9ABF-08758C870B33}"/>
    <cellStyle name="Note 4 7" xfId="1507" xr:uid="{CE86FCAF-91AC-4364-AEF9-163818B5A035}"/>
    <cellStyle name="Note 4 7 2" xfId="8028" xr:uid="{271BEF9E-DEFC-48DB-A2DF-E7B1A3393650}"/>
    <cellStyle name="Note 4 7_Jurisdictional Study" xfId="10489" xr:uid="{19ED0220-E0BB-453D-9D12-008951982EBF}"/>
    <cellStyle name="Note 4 8" xfId="2347" xr:uid="{4BE6FF83-AD75-4B94-82B2-2FF57F6A8707}"/>
    <cellStyle name="Note 4 8 2" xfId="16786" xr:uid="{0A17C0CA-23BD-4536-8A34-00736C23E381}"/>
    <cellStyle name="Note 4 9" xfId="2149" xr:uid="{76092099-CFB5-4C8B-B25F-E04E876EB29D}"/>
    <cellStyle name="Note 4 9 2" xfId="16787" xr:uid="{6B65445F-E4AA-4C79-8FA8-FAE36FD9DA29}"/>
    <cellStyle name="Note 4_Jurisdictional Study" xfId="10456" xr:uid="{C4424422-9454-43DF-AFEB-22430AD1C648}"/>
    <cellStyle name="Note 5" xfId="442" xr:uid="{BD04D862-4AC9-40F2-9491-DF0183BBDDFC}"/>
    <cellStyle name="Note 5 10" xfId="3014" xr:uid="{8D4C6E6B-B36E-4590-A59A-B922DDB4EBD3}"/>
    <cellStyle name="Note 5 10 2" xfId="16788" xr:uid="{37EBC4F8-6D1C-442A-8EA9-3C6CF2B71867}"/>
    <cellStyle name="Note 5 11" xfId="3112" xr:uid="{C9A9E66F-766F-4756-A60B-00C03E0C80DE}"/>
    <cellStyle name="Note 5 12" xfId="8029" xr:uid="{5BEDDFEF-70FC-43FB-B7DF-FD9E7F757D92}"/>
    <cellStyle name="Note 5 13" xfId="16789" xr:uid="{23E2AE69-AE4A-4BAB-A0BF-071E477C3419}"/>
    <cellStyle name="Note 5 14" xfId="13668" xr:uid="{BE3393E2-EF8F-4B76-9CF5-DAE45199CF9C}"/>
    <cellStyle name="Note 5 2" xfId="998" xr:uid="{77011A3A-0446-4931-AC66-8F789241C99B}"/>
    <cellStyle name="Note 5 2 10" xfId="2877" xr:uid="{ADC38550-0CF0-41E0-9656-552D0312F92A}"/>
    <cellStyle name="Note 5 2 11" xfId="8030" xr:uid="{3091DB72-FDFE-42FE-8842-9947967698CC}"/>
    <cellStyle name="Note 5 2 12" xfId="16790" xr:uid="{4D631764-4A88-4AB1-9977-41A54314C589}"/>
    <cellStyle name="Note 5 2 2" xfId="800" xr:uid="{ED8F5ECA-A768-4D86-AD57-6E0AEF1DC211}"/>
    <cellStyle name="Note 5 2 2 2" xfId="8032" xr:uid="{91AE03DB-A5A3-43D7-AE09-BC243F665022}"/>
    <cellStyle name="Note 5 2 2 3" xfId="8031" xr:uid="{984A3775-2AFA-47D4-86F4-EBFE0270762E}"/>
    <cellStyle name="Note 5 2 2_Jurisdictional Study" xfId="10492" xr:uid="{B3F3D5D1-523A-4E61-B844-920E9A9564F2}"/>
    <cellStyle name="Note 5 2 3" xfId="826" xr:uid="{1B6606EC-99A2-49EF-8E83-1F9E8EE18160}"/>
    <cellStyle name="Note 5 2 3 2" xfId="8033" xr:uid="{094F5F37-C7D7-4181-936A-37E5AC4AEAEF}"/>
    <cellStyle name="Note 5 2 3_Jurisdictional Study" xfId="10493" xr:uid="{23C2330F-426F-4C91-BD25-9F2A8A472FEA}"/>
    <cellStyle name="Note 5 2 4" xfId="1381" xr:uid="{AEDE727F-C5DD-4F98-BF58-CB0D90EEB0F1}"/>
    <cellStyle name="Note 5 2 4 2" xfId="16791" xr:uid="{C373859E-B2B1-4E3E-9B36-3B17A05F1294}"/>
    <cellStyle name="Note 5 2 5" xfId="680" xr:uid="{2A172367-7A3C-4635-AACF-797EFBA455E0}"/>
    <cellStyle name="Note 5 2 5 2" xfId="16792" xr:uid="{F673DA41-82F4-4E7B-A000-DC564C1FDBE8}"/>
    <cellStyle name="Note 5 2 6" xfId="1700" xr:uid="{410AD2D6-2518-4BEC-9886-C951ADC89C8E}"/>
    <cellStyle name="Note 5 2 6 2" xfId="16793" xr:uid="{0AC234D1-3A10-400D-BD2F-43079FF9929B}"/>
    <cellStyle name="Note 5 2 7" xfId="2488" xr:uid="{B5CF66E5-262C-4D78-8FBE-18DD662AA6DC}"/>
    <cellStyle name="Note 5 2 7 2" xfId="16794" xr:uid="{480396FC-CDC6-4DCE-ABEB-AE8E8B7363F7}"/>
    <cellStyle name="Note 5 2 8" xfId="2811" xr:uid="{E1BCE7E9-F446-4EC4-88CA-68C3EC6FB88D}"/>
    <cellStyle name="Note 5 2 8 2" xfId="16795" xr:uid="{9F17F468-67CD-4A55-9A15-E05E3EAA2CE2}"/>
    <cellStyle name="Note 5 2 9" xfId="1825" xr:uid="{56CE37AB-72C9-4B7A-826A-98090E175BAC}"/>
    <cellStyle name="Note 5 2 9 2" xfId="16796" xr:uid="{FF2DF740-3945-43AD-AB3F-31B086FC0EC3}"/>
    <cellStyle name="Note 5 2_Jurisdictional Study" xfId="10491" xr:uid="{6E7CD909-F2DF-473C-AA29-723141207CD2}"/>
    <cellStyle name="Note 5 3" xfId="1130" xr:uid="{454B78D4-7930-425A-8E72-9A785732D4B4}"/>
    <cellStyle name="Note 5 3 2" xfId="8035" xr:uid="{04DC667A-3D87-4F1F-9C65-EA4313FF5EBA}"/>
    <cellStyle name="Note 5 3 3" xfId="8034" xr:uid="{F3CAFC1C-470C-4901-A3A0-67AFFACE4E7F}"/>
    <cellStyle name="Note 5 3 4" xfId="16800" xr:uid="{67314F33-DFE6-4580-A46C-E041080EC489}"/>
    <cellStyle name="Note 5 3_Jurisdictional Study" xfId="10494" xr:uid="{45D33D78-8A3C-4E19-A6BA-29ECDE57818E}"/>
    <cellStyle name="Note 5 4" xfId="1205" xr:uid="{4E07EFA5-367F-4BCE-AB36-FDA303564CA3}"/>
    <cellStyle name="Note 5 4 2" xfId="8036" xr:uid="{B891DA11-61DF-4346-B042-6CB8190F702A}"/>
    <cellStyle name="Note 5 4_Jurisdictional Study" xfId="10495" xr:uid="{EE1C4BD7-E013-49A9-95FB-5FB132DA2C00}"/>
    <cellStyle name="Note 5 5" xfId="1257" xr:uid="{003D63D6-0217-4C8D-A0B9-F900FE728608}"/>
    <cellStyle name="Note 5 5 2" xfId="16801" xr:uid="{97AA8746-3710-4B68-AB04-BD874173F30F}"/>
    <cellStyle name="Note 5 6" xfId="876" xr:uid="{A3752BDC-36CB-483F-8486-CDF3102A1F89}"/>
    <cellStyle name="Note 5 6 2" xfId="16802" xr:uid="{B7E29737-7EFB-424F-BF28-64700BE9AEB0}"/>
    <cellStyle name="Note 5 7" xfId="1538" xr:uid="{AC2BE9BC-9100-485C-9CE7-B662371A09B0}"/>
    <cellStyle name="Note 5 7 2" xfId="16803" xr:uid="{EA8F5E59-FA70-43D5-9172-8E0B6A4FBF3F}"/>
    <cellStyle name="Note 5 8" xfId="2353" xr:uid="{040D7F1D-EDD4-4FF6-8B4C-9865967BD587}"/>
    <cellStyle name="Note 5 8 2" xfId="16805" xr:uid="{E872C75B-C7ED-43D9-8A9F-59D6D4C288F5}"/>
    <cellStyle name="Note 5 9" xfId="2679" xr:uid="{E85E9626-E413-4CFD-A57F-8B4AA455EA69}"/>
    <cellStyle name="Note 5 9 2" xfId="16806" xr:uid="{DFA1182F-D13B-4798-9B93-332EF8BEBDF1}"/>
    <cellStyle name="Note 5_Jurisdictional Study" xfId="10490" xr:uid="{B0F77767-BC41-48F7-90BA-BA425A7BB37E}"/>
    <cellStyle name="Note 6" xfId="435" xr:uid="{8C5D2558-4767-469C-82AE-7E8603C38FC7}"/>
    <cellStyle name="Note 6 10" xfId="2183" xr:uid="{EAEA3C56-DEAD-4F61-BB5D-A87BFF8C4318}"/>
    <cellStyle name="Note 6 10 2" xfId="16807" xr:uid="{065400E4-1945-4A76-98EF-09341ABF5A57}"/>
    <cellStyle name="Note 6 11" xfId="3057" xr:uid="{809F35D2-F1AC-4BC5-BA32-7E1A036404C0}"/>
    <cellStyle name="Note 6 12" xfId="8037" xr:uid="{4C79E52E-7A36-4DE9-95D8-AC12B5BA590D}"/>
    <cellStyle name="Note 6 13" xfId="16808" xr:uid="{CDC32CF8-1C28-4C70-A4D9-29AC20AD04DF}"/>
    <cellStyle name="Note 6 14" xfId="15399" xr:uid="{E7929D8D-F539-4C46-9CB2-122AEAF25EFF}"/>
    <cellStyle name="Note 6 2" xfId="991" xr:uid="{86F84BFF-7587-46F3-A95D-D5E54E6F0743}"/>
    <cellStyle name="Note 6 2 10" xfId="3129" xr:uid="{EC12F7E4-3C8A-4AA1-B189-95EBEB35481C}"/>
    <cellStyle name="Note 6 2 11" xfId="8038" xr:uid="{914BF33A-CC7E-48AA-A60B-9F6E6CB5B900}"/>
    <cellStyle name="Note 6 2 12" xfId="16810" xr:uid="{587BC604-9D05-4B22-9396-975E610585B6}"/>
    <cellStyle name="Note 6 2 2" xfId="890" xr:uid="{9C4A7624-4A67-4DCB-A113-6B472AD8BD59}"/>
    <cellStyle name="Note 6 2 2 2" xfId="8040" xr:uid="{9E8D0CA2-D3CF-4610-82F7-1B16C82B13A7}"/>
    <cellStyle name="Note 6 2 2 3" xfId="8039" xr:uid="{B4F471D1-12FD-4039-AB4B-1C022983792B}"/>
    <cellStyle name="Note 6 2 2_Jurisdictional Study" xfId="10498" xr:uid="{CC0C3F88-179C-44C9-A991-449C4E1052D7}"/>
    <cellStyle name="Note 6 2 3" xfId="1100" xr:uid="{CBE92596-22A8-4B0E-A205-38CBED2FA40E}"/>
    <cellStyle name="Note 6 2 3 2" xfId="8041" xr:uid="{D46C18B8-FC53-4BF5-9246-901DCE3486E4}"/>
    <cellStyle name="Note 6 2 3_Jurisdictional Study" xfId="10499" xr:uid="{CFA32483-A6C6-4938-8886-5CDD5AC4203A}"/>
    <cellStyle name="Note 6 2 4" xfId="1374" xr:uid="{D1EEAAED-96F9-40D5-8A50-8773F10DFE7A}"/>
    <cellStyle name="Note 6 2 4 2" xfId="16811" xr:uid="{3B3F8EC1-19AD-442E-9FE7-DCE42C09CD46}"/>
    <cellStyle name="Note 6 2 5" xfId="1492" xr:uid="{229217FF-7A81-419D-BDB6-263377986144}"/>
    <cellStyle name="Note 6 2 5 2" xfId="16813" xr:uid="{36EF1820-A519-48E7-9872-969979FAD60F}"/>
    <cellStyle name="Note 6 2 6" xfId="1693" xr:uid="{AF16C161-0095-4F7A-9455-39B0A13F5BCF}"/>
    <cellStyle name="Note 6 2 6 2" xfId="16814" xr:uid="{84281115-6734-44BF-8AE4-6A357FA0F6E5}"/>
    <cellStyle name="Note 6 2 7" xfId="2481" xr:uid="{82B88F27-663B-4AD2-B9CA-3EC9BF2426EB}"/>
    <cellStyle name="Note 6 2 7 2" xfId="16815" xr:uid="{8EBC56A0-CED7-4600-846A-05E41D616327}"/>
    <cellStyle name="Note 6 2 8" xfId="2804" xr:uid="{98D3D80E-F22D-4BFA-AC0C-4706455567D2}"/>
    <cellStyle name="Note 6 2 8 2" xfId="16816" xr:uid="{9CC42154-B509-43CD-A44C-7622BF7D5D49}"/>
    <cellStyle name="Note 6 2 9" xfId="2751" xr:uid="{551C0563-D369-484D-BD41-090E05F678AA}"/>
    <cellStyle name="Note 6 2 9 2" xfId="16817" xr:uid="{88A9C8A1-77F0-45CE-BA8B-2F0480F772A1}"/>
    <cellStyle name="Note 6 2_Jurisdictional Study" xfId="10497" xr:uid="{3BC63149-1211-436B-A83C-28735AC2D367}"/>
    <cellStyle name="Note 6 3" xfId="1082" xr:uid="{04D256B7-9048-4E49-AB6D-3C8CEAF3A3B7}"/>
    <cellStyle name="Note 6 3 2" xfId="8043" xr:uid="{1ABD3AF4-A430-4AAE-8ADA-A6581FDE301C}"/>
    <cellStyle name="Note 6 3 3" xfId="8042" xr:uid="{59D3A284-BF58-425C-AE6E-455B91B2B715}"/>
    <cellStyle name="Note 6 3 4" xfId="16819" xr:uid="{CF9CE1D9-CE3A-4BF3-BC21-7094BFF522F2}"/>
    <cellStyle name="Note 6 3_Jurisdictional Study" xfId="10500" xr:uid="{AD642C95-AEB6-4682-A764-EF9D5C389F75}"/>
    <cellStyle name="Note 6 4" xfId="1156" xr:uid="{FF1FC13B-3D53-45FD-A021-5EBDCB3CEF02}"/>
    <cellStyle name="Note 6 4 2" xfId="8044" xr:uid="{611F036D-C3A3-4548-81E7-6743426E4B56}"/>
    <cellStyle name="Note 6 4_Jurisdictional Study" xfId="10501" xr:uid="{58CB2EE3-5713-4F37-BE7F-3B5D985A962C}"/>
    <cellStyle name="Note 6 5" xfId="1250" xr:uid="{2D3276D3-48D7-49A5-833A-B4F168778D40}"/>
    <cellStyle name="Note 6 5 2" xfId="16820" xr:uid="{8842869E-06BC-4D86-AF2C-22C42F013504}"/>
    <cellStyle name="Note 6 6" xfId="1521" xr:uid="{74195EE2-DE49-4250-A34B-CC364A6F320A}"/>
    <cellStyle name="Note 6 6 2" xfId="16821" xr:uid="{8BA08E9B-9BA9-475E-9F13-D66A42E4B1EC}"/>
    <cellStyle name="Note 6 7" xfId="1547" xr:uid="{B1492857-8847-4E7B-8CBF-9F6B62422D2E}"/>
    <cellStyle name="Note 6 7 2" xfId="16822" xr:uid="{EC8A418E-FE2B-4C47-BE32-2AF8E1E9957E}"/>
    <cellStyle name="Note 6 8" xfId="2220" xr:uid="{7D314741-8064-4182-8514-61C0B51551AF}"/>
    <cellStyle name="Note 6 8 2" xfId="16823" xr:uid="{34F70C4B-5A7A-4DA8-B24F-B5EEB37B625C}"/>
    <cellStyle name="Note 6 9" xfId="2083" xr:uid="{8826F1F5-06C1-4A68-80A2-231A674B2FBA}"/>
    <cellStyle name="Note 6 9 2" xfId="16824" xr:uid="{D40FB976-FBBE-4819-9AAE-57C7C578C74B}"/>
    <cellStyle name="Note 6_Jurisdictional Study" xfId="10496" xr:uid="{EE74BF41-9FD0-457F-BBAB-1F01DCA8FEC6}"/>
    <cellStyle name="Note 7" xfId="441" xr:uid="{DF027503-F8F6-4D00-93EB-B02D188A7E9B}"/>
    <cellStyle name="Note 7 10" xfId="2625" xr:uid="{1D98C52E-E919-4C96-8BD5-309165E07F05}"/>
    <cellStyle name="Note 7 10 2" xfId="16825" xr:uid="{4A0A7EB5-1E2E-4F08-9812-D87951106939}"/>
    <cellStyle name="Note 7 11" xfId="2901" xr:uid="{340B7130-83DB-44E7-80F8-D654209DC515}"/>
    <cellStyle name="Note 7 12" xfId="8045" xr:uid="{B4F5C22E-B1A8-45DB-A90F-A3521EE40D0A}"/>
    <cellStyle name="Note 7 13" xfId="16826" xr:uid="{2C20FB72-B2DC-46B2-8680-45656917C953}"/>
    <cellStyle name="Note 7 14" xfId="13669" xr:uid="{2EC2D4BB-CF7A-40AD-90DD-62E84464F4F9}"/>
    <cellStyle name="Note 7 2" xfId="997" xr:uid="{95200E4B-F0DC-41CC-BE64-81883D7CC52C}"/>
    <cellStyle name="Note 7 2 10" xfId="3108" xr:uid="{589FA546-6E11-4A15-95E8-83B9E97049D8}"/>
    <cellStyle name="Note 7 2 11" xfId="8046" xr:uid="{C38770E3-8482-4F36-9269-7DB5BB7B301F}"/>
    <cellStyle name="Note 7 2 12" xfId="16827" xr:uid="{C486288F-8455-415F-826D-8CD463D8D6A3}"/>
    <cellStyle name="Note 7 2 2" xfId="1086" xr:uid="{DA7B1FB2-E487-49AC-A34C-E9404C8DE26A}"/>
    <cellStyle name="Note 7 2 2 2" xfId="8047" xr:uid="{7378D0ED-E627-4FB8-8422-0CC4F88A6D9F}"/>
    <cellStyle name="Note 7 2 2_Jurisdictional Study" xfId="10504" xr:uid="{3CACBB39-6519-42F6-9BD2-F2FD35D5759B}"/>
    <cellStyle name="Note 7 2 3" xfId="1161" xr:uid="{0E4CF537-C5DA-48CD-99B5-FF377B456C2B}"/>
    <cellStyle name="Note 7 2 3 2" xfId="16828" xr:uid="{85E3EADA-C9DA-4B76-9188-D8D9417D3FD7}"/>
    <cellStyle name="Note 7 2 4" xfId="1380" xr:uid="{999F47CD-093C-4E2D-B71F-CBA1E625D894}"/>
    <cellStyle name="Note 7 2 4 2" xfId="16829" xr:uid="{593C0C82-1F8C-4FC2-82FE-8B2304EBEDD6}"/>
    <cellStyle name="Note 7 2 5" xfId="1490" xr:uid="{96A28922-613F-42B5-B46F-80982A93DBF2}"/>
    <cellStyle name="Note 7 2 5 2" xfId="16830" xr:uid="{85489C66-3134-44B1-A249-444A20B0D42E}"/>
    <cellStyle name="Note 7 2 6" xfId="1699" xr:uid="{02476AEA-63AB-4EBE-BF98-6B91302CC871}"/>
    <cellStyle name="Note 7 2 6 2" xfId="16831" xr:uid="{6C9E29F2-DC93-4DC6-A712-988AB4928F6F}"/>
    <cellStyle name="Note 7 2 7" xfId="2487" xr:uid="{030A79B3-E39B-4747-992E-6BFF18D3863E}"/>
    <cellStyle name="Note 7 2 7 2" xfId="16832" xr:uid="{90C8185D-56B7-4A2F-9538-4237192C66D8}"/>
    <cellStyle name="Note 7 2 8" xfId="2810" xr:uid="{6BA635DA-3A65-4F86-9336-915ECBF02D09}"/>
    <cellStyle name="Note 7 2 8 2" xfId="16833" xr:uid="{729D86BD-CFF7-4AC5-99FD-35AD6B6FCB43}"/>
    <cellStyle name="Note 7 2 9" xfId="1987" xr:uid="{F0CCC9F0-C0A7-4033-B20B-4EEAA834BEF2}"/>
    <cellStyle name="Note 7 2 9 2" xfId="16834" xr:uid="{424A3261-4E84-45CB-A86C-87B028F5123A}"/>
    <cellStyle name="Note 7 2_Jurisdictional Study" xfId="10503" xr:uid="{50649426-B11C-4E30-824A-25B118D70CEB}"/>
    <cellStyle name="Note 7 3" xfId="923" xr:uid="{AA0DB5F6-CB17-4330-A191-3DBDB6514ECD}"/>
    <cellStyle name="Note 7 3 2" xfId="8048" xr:uid="{09075382-1D1D-462B-8C92-11E641884488}"/>
    <cellStyle name="Note 7 3 3" xfId="16835" xr:uid="{606C0FB3-32CF-4E87-8353-7A25B8297F56}"/>
    <cellStyle name="Note 7 3_Jurisdictional Study" xfId="10505" xr:uid="{0771DAE8-589F-45C5-808D-B8FCE0B8017D}"/>
    <cellStyle name="Note 7 4" xfId="537" xr:uid="{8638A709-F11E-488B-AB20-F84154EA6237}"/>
    <cellStyle name="Note 7 4 2" xfId="16836" xr:uid="{9F8D3E56-8E8A-4A67-967F-52FEB79A2466}"/>
    <cellStyle name="Note 7 5" xfId="1256" xr:uid="{4844BDF6-AAD3-427D-9CC9-A08702D94029}"/>
    <cellStyle name="Note 7 5 2" xfId="16837" xr:uid="{CACE04F4-AEF5-453B-B00E-96DCA91C26FD}"/>
    <cellStyle name="Note 7 6" xfId="1446" xr:uid="{84A30764-244C-4855-9EE4-65CCE5564E8F}"/>
    <cellStyle name="Note 7 6 2" xfId="16838" xr:uid="{E9B23DBB-A4B8-4B69-8AAD-576FA5D55909}"/>
    <cellStyle name="Note 7 7" xfId="860" xr:uid="{29FED672-5C29-44EA-B2EF-31DCD85172FD}"/>
    <cellStyle name="Note 7 7 2" xfId="16839" xr:uid="{904EF0FF-45AB-448E-9FFA-085A79BF576D}"/>
    <cellStyle name="Note 7 8" xfId="2248" xr:uid="{37CF92DD-AF34-4DA1-B1A1-F44D3DCB6C31}"/>
    <cellStyle name="Note 7 8 2" xfId="16840" xr:uid="{2E33C5B4-B51E-4D66-8D51-B4DC0FC52DD1}"/>
    <cellStyle name="Note 7 9" xfId="1773" xr:uid="{28881286-6C29-4DAD-B908-4D0CFF8E7B5E}"/>
    <cellStyle name="Note 7 9 2" xfId="16841" xr:uid="{ED48CA29-EDD0-4E26-8EA5-FB7E7E3314B5}"/>
    <cellStyle name="Note 7_Jurisdictional Study" xfId="10502" xr:uid="{3D95B10D-2F2E-4F0A-A1BD-A0BC23032B86}"/>
    <cellStyle name="Note 8" xfId="436" xr:uid="{E524C32D-0704-4453-9769-95DC727B0F4D}"/>
    <cellStyle name="Note 8 10" xfId="2985" xr:uid="{C66E8866-A3A1-4086-BDA8-B988F4C3FF48}"/>
    <cellStyle name="Note 8 10 2" xfId="16842" xr:uid="{3BDB376A-49CC-4017-A306-F41AD2BDBBCF}"/>
    <cellStyle name="Note 8 11" xfId="2523" xr:uid="{A94FB55D-4645-420D-BF96-018750CC1B5F}"/>
    <cellStyle name="Note 8 12" xfId="8049" xr:uid="{90D57CDB-4A55-48B3-8655-050F53A14D89}"/>
    <cellStyle name="Note 8 13" xfId="16843" xr:uid="{5FB2BBB7-8BA7-4263-819E-9CF933303893}"/>
    <cellStyle name="Note 8 14" xfId="15733" xr:uid="{1077C90A-96BC-4B73-86E7-F8BFB3975F8A}"/>
    <cellStyle name="Note 8 2" xfId="992" xr:uid="{134B5757-D4D3-40D6-A53C-0F4F1A94B35F}"/>
    <cellStyle name="Note 8 2 10" xfId="3116" xr:uid="{C4711185-73EB-4DD5-AF3E-9024E9CC149F}"/>
    <cellStyle name="Note 8 2 11" xfId="8050" xr:uid="{154F3FB4-A5DB-4437-945F-367A4BC7EEAD}"/>
    <cellStyle name="Note 8 2 12" xfId="16844" xr:uid="{910C0257-9D4D-4903-8CF8-8C37D3A82C15}"/>
    <cellStyle name="Note 8 2 2" xfId="863" xr:uid="{82440377-B902-4A66-A4A8-0CD8946A3638}"/>
    <cellStyle name="Note 8 2 2 2" xfId="8051" xr:uid="{2D45ECF2-A67C-4E26-B46D-C22224725586}"/>
    <cellStyle name="Note 8 2 2_Jurisdictional Study" xfId="10508" xr:uid="{B2C3AB62-4B65-46D6-8677-F2EFFDBFCBE7}"/>
    <cellStyle name="Note 8 2 3" xfId="666" xr:uid="{4BB11221-7ABE-45FC-A1E4-8D05D5E43BCC}"/>
    <cellStyle name="Note 8 2 3 2" xfId="16845" xr:uid="{2508739B-6379-4B85-85FB-732CE4A31CEF}"/>
    <cellStyle name="Note 8 2 4" xfId="1375" xr:uid="{443D5713-70DC-4018-AD3C-EC16B04967CA}"/>
    <cellStyle name="Note 8 2 4 2" xfId="16846" xr:uid="{E7032A94-B2D1-4B8E-AC50-A94D7AB1542E}"/>
    <cellStyle name="Note 8 2 5" xfId="518" xr:uid="{4CF66432-390D-4154-950C-EF5E05FB57A3}"/>
    <cellStyle name="Note 8 2 5 2" xfId="16847" xr:uid="{FE3684DE-B73E-44E7-9406-BBD724200697}"/>
    <cellStyle name="Note 8 2 6" xfId="1694" xr:uid="{4A067A02-FDEE-4278-BB7F-99E2581FE698}"/>
    <cellStyle name="Note 8 2 6 2" xfId="16848" xr:uid="{776832AC-498C-4B16-99E7-46C9B59218D2}"/>
    <cellStyle name="Note 8 2 7" xfId="2482" xr:uid="{53F493A6-A20F-4EBD-B497-FCD874B670E4}"/>
    <cellStyle name="Note 8 2 7 2" xfId="16849" xr:uid="{045C5D38-1AA3-411D-8A46-251855F7BD68}"/>
    <cellStyle name="Note 8 2 8" xfId="2805" xr:uid="{58220AE9-E1CA-4748-940A-CF91F1F2D576}"/>
    <cellStyle name="Note 8 2 8 2" xfId="16850" xr:uid="{78020C83-799B-4CED-A9B9-EC67B3E43927}"/>
    <cellStyle name="Note 8 2 9" xfId="2927" xr:uid="{D8B7716B-1A66-4AF1-977A-44027A5A7534}"/>
    <cellStyle name="Note 8 2 9 2" xfId="16851" xr:uid="{B2483D01-1E8B-40F0-AF0D-D461162F737B}"/>
    <cellStyle name="Note 8 2_Jurisdictional Study" xfId="10507" xr:uid="{FFC835BA-DBEC-4D4C-B9D1-0BD6A48BF116}"/>
    <cellStyle name="Note 8 3" xfId="938" xr:uid="{DB05D1A0-1723-496A-A591-FE712BCEB8B3}"/>
    <cellStyle name="Note 8 3 2" xfId="8052" xr:uid="{09C6EFA2-F7DF-47DA-BA51-B0411A0F8169}"/>
    <cellStyle name="Note 8 3 3" xfId="16852" xr:uid="{807CBA86-94A2-4BE1-AF91-A4E01BFDDD41}"/>
    <cellStyle name="Note 8 3_Jurisdictional Study" xfId="10509" xr:uid="{461106BC-C85D-4D02-B9B7-8F1DF098778C}"/>
    <cellStyle name="Note 8 4" xfId="602" xr:uid="{12992395-448B-48F5-AD10-A07217BF9103}"/>
    <cellStyle name="Note 8 4 2" xfId="16853" xr:uid="{EBC5EC2A-1E74-4501-9C84-0500CE33F0E5}"/>
    <cellStyle name="Note 8 5" xfId="1251" xr:uid="{427B0783-E958-4F3D-A281-A22C80382023}"/>
    <cellStyle name="Note 8 5 2" xfId="16854" xr:uid="{A37FBA65-6979-4CA4-94B6-5E4B32C370C7}"/>
    <cellStyle name="Note 8 6" xfId="1330" xr:uid="{B7768790-5DB2-4685-8FEE-E4C6EBD13983}"/>
    <cellStyle name="Note 8 6 2" xfId="16855" xr:uid="{9129511E-D4B0-4A6E-B623-6CF0AA9EB162}"/>
    <cellStyle name="Note 8 7" xfId="1466" xr:uid="{CDD68EC0-84BE-470E-8ECC-E38B2F95EA9A}"/>
    <cellStyle name="Note 8 7 2" xfId="16856" xr:uid="{A62CD3F1-4B06-42EB-AEBA-3D544DB43D17}"/>
    <cellStyle name="Note 8 8" xfId="2399" xr:uid="{3BE6234D-D31B-48EA-B4AA-373D7E8002DE}"/>
    <cellStyle name="Note 8 8 2" xfId="16857" xr:uid="{905E27BA-29E7-4B75-AFA8-6C40EF403D8F}"/>
    <cellStyle name="Note 8 9" xfId="2328" xr:uid="{8D394910-318F-4083-AE0D-B999FF258A37}"/>
    <cellStyle name="Note 8 9 2" xfId="16858" xr:uid="{D0DF251B-3549-418B-BC46-62904A7175F6}"/>
    <cellStyle name="Note 8_Jurisdictional Study" xfId="10506" xr:uid="{79C11676-3815-40E0-A5C7-43C13029C964}"/>
    <cellStyle name="Note 9" xfId="440" xr:uid="{B05EA624-B500-4E7C-ADFB-16C2C0CC3560}"/>
    <cellStyle name="Note 9 10" xfId="3018" xr:uid="{C7CBDA63-0A0E-4980-8680-C4FB13D4326F}"/>
    <cellStyle name="Note 9 10 2" xfId="16859" xr:uid="{93DB80DF-F44F-4A6C-AF1E-FA724C1DC7A5}"/>
    <cellStyle name="Note 9 11" xfId="3072" xr:uid="{713F704F-1D2F-4924-9F04-105DEF515559}"/>
    <cellStyle name="Note 9 12" xfId="8053" xr:uid="{513E6C48-A907-4B5E-BA27-6139C689C49C}"/>
    <cellStyle name="Note 9 13" xfId="16860" xr:uid="{7E222699-4887-4E01-BC6B-98DF060EB4F0}"/>
    <cellStyle name="Note 9 14" xfId="13670" xr:uid="{E61C3C80-FF36-41E5-8535-352D1B12E3F4}"/>
    <cellStyle name="Note 9 2" xfId="996" xr:uid="{FE2C1270-1622-49C2-8410-29C32A46F610}"/>
    <cellStyle name="Note 9 2 10" xfId="2665" xr:uid="{D46551FD-B01B-4630-BDAC-25717E5A15A1}"/>
    <cellStyle name="Note 9 2 11" xfId="8054" xr:uid="{870AA0AF-F69F-4DFE-AD1C-25AB2341E157}"/>
    <cellStyle name="Note 9 2 12" xfId="15726" xr:uid="{FFC98CF4-891F-47EE-9DA4-20DACD38F918}"/>
    <cellStyle name="Note 9 2 2" xfId="738" xr:uid="{2057F4C7-3075-4768-BB0A-52597F04674D}"/>
    <cellStyle name="Note 9 2 2 2" xfId="8055" xr:uid="{20B98ECA-9886-49BE-A4F5-C3E4C0D71F6F}"/>
    <cellStyle name="Note 9 2 2_Jurisdictional Study" xfId="10512" xr:uid="{2FB3C835-B15F-4993-A5F5-536164255F53}"/>
    <cellStyle name="Note 9 2 3" xfId="572" xr:uid="{3EF797FA-9582-482B-91AA-30E14CA2E130}"/>
    <cellStyle name="Note 9 2 3 2" xfId="16861" xr:uid="{E324A40C-A870-4405-8660-6E8EEF116D76}"/>
    <cellStyle name="Note 9 2 4" xfId="1379" xr:uid="{56998636-7179-4C37-89A9-52828671C8A6}"/>
    <cellStyle name="Note 9 2 4 2" xfId="16862" xr:uid="{306762F0-A4F9-499A-9916-E3CBF6CA1D07}"/>
    <cellStyle name="Note 9 2 5" xfId="1481" xr:uid="{827D0FF6-EF19-42B9-B063-3EB0D3917EF2}"/>
    <cellStyle name="Note 9 2 5 2" xfId="16863" xr:uid="{9D4F564F-8702-47FA-80C0-014BFECC7418}"/>
    <cellStyle name="Note 9 2 6" xfId="1698" xr:uid="{8CE5883F-185F-4B1D-ACAB-FFC6F117BC57}"/>
    <cellStyle name="Note 9 2 6 2" xfId="16864" xr:uid="{51FFE1E6-FB10-464C-BCFB-A20910421E9C}"/>
    <cellStyle name="Note 9 2 7" xfId="2486" xr:uid="{DB76D68E-17FE-4A88-9344-06312B4405D0}"/>
    <cellStyle name="Note 9 2 7 2" xfId="16865" xr:uid="{48F3306B-720E-4954-8B63-AF3B89F5E9DB}"/>
    <cellStyle name="Note 9 2 8" xfId="2809" xr:uid="{45E188C6-F1C8-4518-83BC-3E74E8678514}"/>
    <cellStyle name="Note 9 2 8 2" xfId="16866" xr:uid="{D48F6387-A6EF-487E-979B-A950C7E08A0A}"/>
    <cellStyle name="Note 9 2 9" xfId="2199" xr:uid="{48EC138C-7D90-418A-BCE2-5BED43E7F12A}"/>
    <cellStyle name="Note 9 2 9 2" xfId="16867" xr:uid="{047F8866-797F-48F1-98D3-13CDDBB6B173}"/>
    <cellStyle name="Note 9 2_Jurisdictional Study" xfId="10511" xr:uid="{03921AAE-6C27-456F-BB3E-AA34018CF3AA}"/>
    <cellStyle name="Note 9 3" xfId="784" xr:uid="{CE23F29B-79E5-406D-A83C-12B4C25C81FD}"/>
    <cellStyle name="Note 9 3 2" xfId="8056" xr:uid="{0B37F3ED-0548-4C3B-B61F-3B8F6D78AA36}"/>
    <cellStyle name="Note 9 3 3" xfId="13671" xr:uid="{DD6E6C4C-6557-4D57-8E94-E857A4A737D5}"/>
    <cellStyle name="Note 9 3_Jurisdictional Study" xfId="10513" xr:uid="{393D0E4D-D906-40DB-A032-75C329D3321B}"/>
    <cellStyle name="Note 9 4" xfId="1136" xr:uid="{16268623-7AE6-477E-8072-40D2698371DA}"/>
    <cellStyle name="Note 9 4 2" xfId="16868" xr:uid="{153FE7D9-8E47-43E3-9862-C99236AAABFE}"/>
    <cellStyle name="Note 9 4 3" xfId="13008" xr:uid="{3318266B-7634-4661-BCB3-70227AE9F322}"/>
    <cellStyle name="Note 9 5" xfId="1255" xr:uid="{92705F6B-64FB-4F37-A6F8-CAF8B948F3FE}"/>
    <cellStyle name="Note 9 5 2" xfId="16869" xr:uid="{4DDC51DA-3608-49A7-81B5-B58BEEB8C1EB}"/>
    <cellStyle name="Note 9 5 3" xfId="13672" xr:uid="{CB7C0FB1-E582-42BD-8235-19AD13C832A2}"/>
    <cellStyle name="Note 9 6" xfId="1076" xr:uid="{2346165C-116D-4516-B365-0E99545BB6CA}"/>
    <cellStyle name="Note 9 6 2" xfId="16870" xr:uid="{9C9FE479-DCA7-4E0B-852A-FA864CB6E523}"/>
    <cellStyle name="Note 9 7" xfId="1535" xr:uid="{183C2C23-C169-4861-A74C-0F835213EEC2}"/>
    <cellStyle name="Note 9 7 2" xfId="16871" xr:uid="{C5C927D9-00DC-49D7-96CC-796DD1A4E8E8}"/>
    <cellStyle name="Note 9 8" xfId="2377" xr:uid="{B567D9DB-300A-45B3-BC59-082231922E56}"/>
    <cellStyle name="Note 9 8 2" xfId="16872" xr:uid="{E81118AF-CFAF-4707-A9D8-835CD084D9E0}"/>
    <cellStyle name="Note 9 9" xfId="2715" xr:uid="{927E7C5A-FC60-4AD5-8C99-327919B6C118}"/>
    <cellStyle name="Note 9 9 2" xfId="16873" xr:uid="{999D7356-84AE-4970-BCC7-E49861008856}"/>
    <cellStyle name="Note 9_Jurisdictional Study" xfId="10510" xr:uid="{92C4258A-87BA-4A8D-BDD1-200D01B5D303}"/>
    <cellStyle name="Output" xfId="9" builtinId="21" customBuiltin="1"/>
    <cellStyle name="Output 10" xfId="13003" xr:uid="{97C411F4-7F73-4A6B-922D-6D1451CC436D}"/>
    <cellStyle name="Output 11" xfId="13673" xr:uid="{AEC2B4D7-5D42-4FD2-B848-D377001FFE9A}"/>
    <cellStyle name="Output 12" xfId="13674" xr:uid="{7145AAD1-F30C-47A2-935C-D2D719C44840}"/>
    <cellStyle name="Output 13" xfId="13005" xr:uid="{5852F6AD-7F0D-4886-9E59-1585D7E55791}"/>
    <cellStyle name="Output 14" xfId="15736" xr:uid="{7D7800DD-68FA-4182-B622-504BBF913C5B}"/>
    <cellStyle name="Output 15" xfId="13004" xr:uid="{97FB27C5-5CE2-48C2-A334-4DDD9320374F}"/>
    <cellStyle name="Output 16" xfId="13675" xr:uid="{069AC5E3-CB65-4AB2-B0AF-F0642C76430B}"/>
    <cellStyle name="Output 17" xfId="15735" xr:uid="{91574C30-A1C3-4A41-8267-752FEFFB070D}"/>
    <cellStyle name="Output 17 2" xfId="16874" xr:uid="{AE7DB83D-CFA4-455D-8C34-0DC4CFB5CBB6}"/>
    <cellStyle name="Output 18" xfId="13676" xr:uid="{115743FF-BF9D-46F1-A82B-C7DA4E29B1B5}"/>
    <cellStyle name="Output 19" xfId="13007" xr:uid="{593FCCE8-A44E-42FC-B045-56C3F2912D96}"/>
    <cellStyle name="Output 2" xfId="319" xr:uid="{80FDE675-7BA9-4223-A08E-1D90F28BB240}"/>
    <cellStyle name="Output 2 10" xfId="13677" xr:uid="{D189C80C-D2E2-442D-BD77-B25307845F85}"/>
    <cellStyle name="Output 2 2" xfId="1147" xr:uid="{DE819486-61E9-414D-A783-6229C46D30D4}"/>
    <cellStyle name="Output 2 2 2" xfId="8058" xr:uid="{D5792AC3-8D36-41E5-B776-44B2970DC930}"/>
    <cellStyle name="Output 2 2 2 2" xfId="13678" xr:uid="{FB515D9D-4B09-4B1C-82A7-53ED6ED5F7E5}"/>
    <cellStyle name="Output 2 2 2 3" xfId="15401" xr:uid="{8B405DA8-F510-4246-822A-05F4A1C0DB60}"/>
    <cellStyle name="Output 2 2 2 4" xfId="15734" xr:uid="{3043FFD6-1311-4730-B5B0-F9288721B576}"/>
    <cellStyle name="Output 2 2 2 5" xfId="13006" xr:uid="{159C9B8C-E507-4209-8D6E-53C717F12A20}"/>
    <cellStyle name="Output 2 2 2 6" xfId="15737" xr:uid="{132C30C9-FDCC-4A71-A3D1-1A6EDACC865D}"/>
    <cellStyle name="Output 2 2 3" xfId="13679" xr:uid="{41F24DC5-1CC8-4A49-AD5B-D0DB50EAD0F2}"/>
    <cellStyle name="Output 2 2 4" xfId="13680" xr:uid="{34D97D76-A5F0-4873-ABE0-CC390046D9C7}"/>
    <cellStyle name="Output 2 2 5" xfId="13681" xr:uid="{2720968F-D2D8-4F1B-9DDB-399FE99FE30A}"/>
    <cellStyle name="Output 2 2 6" xfId="15402" xr:uid="{34FEE056-4AD6-42DE-BEA6-FCFD11573CED}"/>
    <cellStyle name="Output 2 2_Jurisdictional Study" xfId="10515" xr:uid="{8BD8CEC9-CE96-4D89-BFF7-0855C4DF475C}"/>
    <cellStyle name="Output 2 3" xfId="541" xr:uid="{452ED9A3-AECF-4539-B022-709910DD5424}"/>
    <cellStyle name="Output 2 3 2" xfId="16875" xr:uid="{8B204601-BAE2-4B21-A67A-C8BB734A7C73}"/>
    <cellStyle name="Output 2 3 3" xfId="15739" xr:uid="{10CBFAEC-B59B-4992-A797-CF7A53788546}"/>
    <cellStyle name="Output 2 4" xfId="1096" xr:uid="{D8BA4C96-6C9E-4E7A-A602-5FAFF768A4C1}"/>
    <cellStyle name="Output 2 4 2" xfId="16876" xr:uid="{A5C69C7E-216A-45E7-BEB8-0AB26237CC95}"/>
    <cellStyle name="Output 2 4 3" xfId="13682" xr:uid="{34279FFC-63A0-4810-9AA0-65A4F27D0B3F}"/>
    <cellStyle name="Output 2 5" xfId="1327" xr:uid="{E306592A-7DC3-4A73-875E-030CD02C2456}"/>
    <cellStyle name="Output 2 5 2" xfId="16877" xr:uid="{CE6D6F58-41C1-4BE3-8288-C945D4CE83D2}"/>
    <cellStyle name="Output 2 5 3" xfId="13017" xr:uid="{9DDD3A06-B0C5-4BB5-A4BB-CDB5EBB582D9}"/>
    <cellStyle name="Output 2 6" xfId="2123" xr:uid="{F54EE087-CB86-443E-B795-524EE335BB69}"/>
    <cellStyle name="Output 2 6 2" xfId="16878" xr:uid="{A0873B0B-1832-4097-9F9C-673FA1A57F34}"/>
    <cellStyle name="Output 2 6 3" xfId="15738" xr:uid="{D2F64D3F-0B07-4477-A125-938E0945DF83}"/>
    <cellStyle name="Output 2 7" xfId="2937" xr:uid="{8C54053D-C2F2-429B-8FF3-F260AFD1EC4F}"/>
    <cellStyle name="Output 2 7 2" xfId="15403" xr:uid="{A72C7348-1B8E-4886-BDEC-4724F9BFD092}"/>
    <cellStyle name="Output 2 8" xfId="8057" xr:uid="{B608C14A-0985-44B9-93B0-859292A5F258}"/>
    <cellStyle name="Output 2 8 2" xfId="13683" xr:uid="{F7D72508-4F00-4C9A-B315-4155064D3A02}"/>
    <cellStyle name="Output 2 9" xfId="13684" xr:uid="{27D9779F-63FE-4ACB-9DE5-E850E5210280}"/>
    <cellStyle name="Output 2_Jurisdictional Study" xfId="10514" xr:uid="{BB6FDCB2-9A08-4449-9A48-C9D2759F2BA2}"/>
    <cellStyle name="Output 20" xfId="15400" xr:uid="{64490B46-2585-4524-B1FA-DE1EC4DCBAF3}"/>
    <cellStyle name="Output 21" xfId="15740" xr:uid="{B3F78CF1-195E-4C44-8A47-2B70603B99FE}"/>
    <cellStyle name="Output 22" xfId="13009" xr:uid="{0CB15EE4-AFCD-43DC-8CAA-79B387B77764}"/>
    <cellStyle name="Output 3" xfId="8059" xr:uid="{EB778072-386B-4A46-858A-7AC8A9D76081}"/>
    <cellStyle name="Output 3 2" xfId="8060" xr:uid="{CEEBCDD3-030C-451F-BF7D-6A5216AB0FF5}"/>
    <cellStyle name="Output 3 3" xfId="16879" xr:uid="{DDB90B47-F019-48E1-9C57-5F1AD35F8C9D}"/>
    <cellStyle name="Output 3 4" xfId="13685" xr:uid="{E3622490-63C7-46A1-B1B0-750734C427A0}"/>
    <cellStyle name="Output 3_Jurisdictional Study" xfId="10516" xr:uid="{D212CDFF-9548-45B3-989C-B53BEE7E885B}"/>
    <cellStyle name="Output 4" xfId="3196" xr:uid="{3104B76A-A607-4212-AB6B-0FD6EF4FCB3D}"/>
    <cellStyle name="Output 4 2" xfId="15725" xr:uid="{F83B23E1-7738-4D6E-B896-7FBDEC3E55CD}"/>
    <cellStyle name="Output 5" xfId="94" xr:uid="{9C050514-F4C0-4147-8EAA-91B58DC7A3B0}"/>
    <cellStyle name="Output 5 2" xfId="13686" xr:uid="{D1E70ABE-532B-4E05-9814-32350FFE7AA4}"/>
    <cellStyle name="Output 6" xfId="15405" xr:uid="{3B26E147-4E6D-48FA-A45C-CFE0F3F4301F}"/>
    <cellStyle name="Output 7" xfId="13687" xr:uid="{4DE2E5E2-9609-4A59-A928-7036D8F901C1}"/>
    <cellStyle name="Output 8" xfId="13010" xr:uid="{62DD8C34-DA93-4686-80E0-A40D08C93091}"/>
    <cellStyle name="Output 9" xfId="13688" xr:uid="{C7FF73DE-6A4E-43E5-A811-1A8AB5065295}"/>
    <cellStyle name="Output Amounts" xfId="95" xr:uid="{70FD74DF-2ECD-4989-82E9-1218277F1D8F}"/>
    <cellStyle name="OUTPUT AMOUNTS 10" xfId="16880" xr:uid="{755FA311-EA77-4DEA-834C-FF95CF94EEC2}"/>
    <cellStyle name="Output Amounts 11" xfId="16881" xr:uid="{8B224A52-8B92-46BA-A224-B84CB078BB39}"/>
    <cellStyle name="Output Amounts 2" xfId="201" xr:uid="{6BC0EE68-EB3B-42F0-B38B-7AC3A1C17A0C}"/>
    <cellStyle name="Output Amounts 2 10" xfId="16882" xr:uid="{DAC4D445-D3A1-4343-8CFC-D93BC29F3FC2}"/>
    <cellStyle name="OUTPUT AMOUNTS 2 11" xfId="16883" xr:uid="{3B330CA6-DCCC-4A9D-B78B-8D353E6F5425}"/>
    <cellStyle name="OUTPUT AMOUNTS 2 2" xfId="16884" xr:uid="{282F9DEE-F78F-4515-A3D3-CDE70DAFA0BF}"/>
    <cellStyle name="OUTPUT AMOUNTS 2 3" xfId="16885" xr:uid="{89CBAAC3-0530-4DBB-BCE8-A7BCC9A92ED5}"/>
    <cellStyle name="Output Amounts 2 3 2" xfId="16886" xr:uid="{BB262B51-FE8E-4E5D-B218-2862CD2E320A}"/>
    <cellStyle name="Output Amounts 2 4" xfId="16887" xr:uid="{CC46B290-1389-4185-A472-A9662E90EE88}"/>
    <cellStyle name="Output Amounts 2 5" xfId="16888" xr:uid="{03CF7DAA-58BE-4264-8A31-9C37BDCDDACE}"/>
    <cellStyle name="Output Amounts 2 6" xfId="16889" xr:uid="{09CEFE45-F68B-4FB0-9FC1-C6BC26DD2F9F}"/>
    <cellStyle name="Output Amounts 2 7" xfId="16890" xr:uid="{517EA9E2-00DB-4394-88A4-7FAAAD71BB7A}"/>
    <cellStyle name="Output Amounts 2 8" xfId="16891" xr:uid="{F18E32D4-5F8F-4BC2-AD14-08B8BCFF078E}"/>
    <cellStyle name="Output Amounts 2 9" xfId="16892" xr:uid="{A33F957E-5042-449B-BE63-DA18DCC73B07}"/>
    <cellStyle name="Output Amounts 3" xfId="200" xr:uid="{24864212-0C46-4A05-AD43-E01768D61859}"/>
    <cellStyle name="OUTPUT AMOUNTS 3 2" xfId="16893" xr:uid="{64E3CBB4-820C-484A-A2FC-28344C407E82}"/>
    <cellStyle name="Output Amounts 3 3" xfId="16894" xr:uid="{CE38BD02-51A1-477A-B4E1-2018C5F1AB4D}"/>
    <cellStyle name="Output Amounts 3 4" xfId="16895" xr:uid="{5A07775E-E6C7-4E8B-9EE9-33F89B51082A}"/>
    <cellStyle name="Output Amounts 3 5" xfId="16896" xr:uid="{38B4BAF1-2681-4E74-A6D5-699E2672E22F}"/>
    <cellStyle name="Output Amounts 3 6" xfId="16897" xr:uid="{703C9B79-FE05-4C73-9917-B4B0CD0C86D2}"/>
    <cellStyle name="Output Amounts 3 7" xfId="16898" xr:uid="{6D5E4151-9DC6-4DD7-B791-F0C5B3338C62}"/>
    <cellStyle name="Output Amounts 3 8" xfId="16899" xr:uid="{A5FDF5BA-4597-4F7D-BBF1-1068426E772D}"/>
    <cellStyle name="Output Amounts 3 9" xfId="16900" xr:uid="{7FCE3F63-6687-44FA-8343-2F0AF4844F31}"/>
    <cellStyle name="Output Amounts 4" xfId="8061" xr:uid="{0E2A96E8-E3D1-4BF9-89BC-ACEAA17C2841}"/>
    <cellStyle name="OUTPUT AMOUNTS 5" xfId="151" xr:uid="{70341BD0-A460-458C-81A2-21FD909337DD}"/>
    <cellStyle name="OUTPUT AMOUNTS 6" xfId="16901" xr:uid="{73D79CEF-BD3F-4374-B7F2-A6E33601B309}"/>
    <cellStyle name="OUTPUT AMOUNTS 7" xfId="16902" xr:uid="{0BD388EE-0FE9-46FE-B2A7-991B940D2B31}"/>
    <cellStyle name="OUTPUT AMOUNTS 8" xfId="16903" xr:uid="{3DC62240-9ADE-4287-86E7-8D5E162AF869}"/>
    <cellStyle name="OUTPUT AMOUNTS 9" xfId="16904" xr:uid="{E726909F-139E-40FD-9A39-1DDE517912B1}"/>
    <cellStyle name="Output Amounts_d1" xfId="202" xr:uid="{115A6A2C-60EF-4DBA-82F0-AF6C2F7E3DC1}"/>
    <cellStyle name="Output Column Headings" xfId="96" xr:uid="{23DAB819-D677-45FE-B8D7-12A1DFB44CF9}"/>
    <cellStyle name="OUTPUT COLUMN HEADINGS 10" xfId="16905" xr:uid="{BA98DD07-98D7-4940-9F92-C6AF3677E3BA}"/>
    <cellStyle name="OUTPUT COLUMN HEADINGS 10 2" xfId="16906" xr:uid="{279317D2-86A3-4B06-8753-0026153FBE6B}"/>
    <cellStyle name="OUTPUT COLUMN HEADINGS 10 3" xfId="16907" xr:uid="{5C70C5A5-CF94-4CC6-83CB-D8A0F79230D4}"/>
    <cellStyle name="Output Column Headings 11" xfId="16908" xr:uid="{6E99A759-77CD-4078-B8F9-8B2F20BA4B97}"/>
    <cellStyle name="Output Column Headings 12" xfId="13689" xr:uid="{85509DE6-D026-4EC4-9502-554863BFF2C0}"/>
    <cellStyle name="Output Column Headings 2" xfId="204" xr:uid="{09ADC31F-2577-4657-B8E1-501DCF4E7F9F}"/>
    <cellStyle name="Output Column Headings 2 2" xfId="8063" xr:uid="{360BEDAE-99C0-4475-A3C5-B889A9AD9F87}"/>
    <cellStyle name="OUTPUT COLUMN HEADINGS 2 2 2" xfId="16909" xr:uid="{7D6D605C-154F-4944-A615-655E6F2577BD}"/>
    <cellStyle name="Output Column Headings 2 2 3" xfId="16910" xr:uid="{E9C30C2B-EB9A-402A-BB9C-6A657FBC6354}"/>
    <cellStyle name="Output Column Headings 2 2 4" xfId="16911" xr:uid="{C253DD51-F553-4E57-A7E7-2235DCB3BAE6}"/>
    <cellStyle name="Output Column Headings 2 2 5" xfId="16912" xr:uid="{4DF64B1E-9D22-4873-A5AE-3D8D6CAB28C1}"/>
    <cellStyle name="Output Column Headings 2 2 6" xfId="16913" xr:uid="{B1968C6B-7632-4505-8DA8-8DDAF92A70CD}"/>
    <cellStyle name="Output Column Headings 2 2 7" xfId="16914" xr:uid="{CB03ACB8-63F0-4D27-A306-FD2C1FCF8DFF}"/>
    <cellStyle name="OUTPUT COLUMN HEADINGS 2 3" xfId="16915" xr:uid="{840B6AC3-4D6C-4919-85DF-62A7FEDF88D3}"/>
    <cellStyle name="OUTPUT COLUMN HEADINGS 2 3 2" xfId="16916" xr:uid="{0DB843A7-23D5-40D2-B5B6-EC7A6CE82687}"/>
    <cellStyle name="Output Column Headings 2 4" xfId="16917" xr:uid="{74A37F80-0E89-4823-A5D2-A1E5032A8B5F}"/>
    <cellStyle name="Output Column Headings 2 5" xfId="16918" xr:uid="{2D70D844-ADF4-415D-83A8-DEF3B386EA9B}"/>
    <cellStyle name="Output Column Headings 2 6" xfId="16919" xr:uid="{E5F39207-E127-4F2C-B9F8-E16B1583B9A5}"/>
    <cellStyle name="Output Column Headings 2 7" xfId="13012" xr:uid="{7380AF0A-DF1C-44D7-8F87-517BB366FC6C}"/>
    <cellStyle name="Output Column Headings 2 8" xfId="16818" xr:uid="{0AEA3616-B247-4CC2-AAF7-859C5A3BEAB0}"/>
    <cellStyle name="Output Column Headings 2_Jurisdictional Study" xfId="10517" xr:uid="{7BAC5D68-E914-4AF3-B729-CE0A65C472F1}"/>
    <cellStyle name="Output Column Headings 3" xfId="203" xr:uid="{EE1C3130-47AA-40E2-9BB7-FB06F1BCB5F7}"/>
    <cellStyle name="Output Column Headings 3 2" xfId="13690" xr:uid="{5D05AEBB-3FE9-46F1-B2A2-2FBCCD48D303}"/>
    <cellStyle name="Output Column Headings 4" xfId="8062" xr:uid="{33949A70-5EA3-4DAB-A80B-E6EEEFD44416}"/>
    <cellStyle name="Output Column Headings 4 2" xfId="16920" xr:uid="{3BB3F425-857A-4445-AC49-B1C21496888B}"/>
    <cellStyle name="Output Column Headings 4 3" xfId="13011" xr:uid="{7479C820-F981-4487-8DCE-5205A6DA1CB4}"/>
    <cellStyle name="OUTPUT COLUMN HEADINGS 5" xfId="152" xr:uid="{1BDE5D9E-8562-4ED5-88A2-F8D362D20441}"/>
    <cellStyle name="Output Column Headings 5 2" xfId="15744" xr:uid="{10FB5860-3416-4ED5-9B6F-AC8EDB2BFAD6}"/>
    <cellStyle name="Output Column Headings 6" xfId="13691" xr:uid="{30D05BB0-3B89-457A-BCB1-F4543A657FF1}"/>
    <cellStyle name="Output Column Headings 7" xfId="15743" xr:uid="{48979D12-620F-4998-80E3-2603B13B6631}"/>
    <cellStyle name="Output Column Headings 8" xfId="16921" xr:uid="{2FBF1786-83D0-49E3-87FD-D99CEEC02C96}"/>
    <cellStyle name="Output Column Headings 9" xfId="16922" xr:uid="{208C6EE6-2FB2-44E9-98E2-4B945D5C86A6}"/>
    <cellStyle name="Output Column Headings_d1" xfId="205" xr:uid="{8B08D2CF-8829-4DE3-BFF3-944A94C89FBA}"/>
    <cellStyle name="Output Line Items" xfId="97" xr:uid="{7B450AE4-D707-40A0-B92A-B828B9A50327}"/>
    <cellStyle name="OUTPUT LINE ITEMS 10" xfId="16923" xr:uid="{1AA93301-2408-4B1B-825E-7552750A7C24}"/>
    <cellStyle name="OUTPUT LINE ITEMS 10 2" xfId="16924" xr:uid="{DBE10CE5-7508-4146-88A0-0B863758EF98}"/>
    <cellStyle name="OUTPUT LINE ITEMS 10 3" xfId="16925" xr:uid="{321F0F61-5709-4C77-8C60-4FE5CB2279B8}"/>
    <cellStyle name="Output Line Items 11" xfId="16926" xr:uid="{A7DF3030-EE20-481C-8A01-0BAA5587EE6C}"/>
    <cellStyle name="Output Line Items 12" xfId="13692" xr:uid="{9AB20B22-A1A5-405C-AD57-809101CD982E}"/>
    <cellStyle name="Output Line Items 2" xfId="207" xr:uid="{457BF06C-9F28-438D-8CA8-F302F3C156AF}"/>
    <cellStyle name="Output Line Items 2 2" xfId="471" xr:uid="{80EDDCD0-B123-4F9B-A05C-35EBB435D250}"/>
    <cellStyle name="Output Line Items 2 2 2" xfId="16927" xr:uid="{848C7606-BFA5-4D56-B90A-C813C349130E}"/>
    <cellStyle name="Output Line Items 2 2 3" xfId="16928" xr:uid="{A97C6C70-6008-434A-90A6-4C95C6F09862}"/>
    <cellStyle name="Output Line Items 2 3" xfId="8065" xr:uid="{02282E7C-B4AE-4A51-ABA6-D452A77485C2}"/>
    <cellStyle name="OUTPUT LINE ITEMS 2 3 2" xfId="16929" xr:uid="{B911BC4E-21F7-4F45-BABC-92A8E8700A64}"/>
    <cellStyle name="Output Line Items 2 3 3" xfId="16930" xr:uid="{DED224BE-F150-486A-99D5-5BD24D647FC0}"/>
    <cellStyle name="Output Line Items 2 3 4" xfId="16931" xr:uid="{80D4F83E-525D-4E1F-B26E-83DC9B4CB413}"/>
    <cellStyle name="Output Line Items 2 3 5" xfId="16932" xr:uid="{A56A618F-E4E2-407A-9711-27B0D69C36F7}"/>
    <cellStyle name="Output Line Items 2 3 6" xfId="16933" xr:uid="{6740ECBB-A60B-4B77-817B-B2BD05CF1421}"/>
    <cellStyle name="Output Line Items 2 3 7" xfId="16934" xr:uid="{7B2AFA01-EE7C-4B0D-A904-745568AA4F8B}"/>
    <cellStyle name="OUTPUT LINE ITEMS 2 4" xfId="16935" xr:uid="{73554CD2-6EE3-4CF3-B145-8FFBFDB5A2F0}"/>
    <cellStyle name="Output Line Items 2 5" xfId="16936" xr:uid="{963D7F48-B42B-44B9-98CF-CB3C17A72DC6}"/>
    <cellStyle name="Output Line Items 2 6" xfId="16937" xr:uid="{82EC6138-259F-4525-B30C-528858D19E0C}"/>
    <cellStyle name="Output Line Items 2 7" xfId="16938" xr:uid="{27BFEAFC-E00E-48C9-9062-9B545C15BDDB}"/>
    <cellStyle name="Output Line Items 2 8" xfId="15375" xr:uid="{3FD054D3-F391-44CA-B003-34172A0E536A}"/>
    <cellStyle name="Output Line Items 2 9" xfId="16812" xr:uid="{CCEE01DE-8F40-4F37-85F8-4A8E7C05E7D8}"/>
    <cellStyle name="Output Line Items 2_Jurisdictional Study" xfId="10518" xr:uid="{5F02F8CB-A54D-43EE-A320-010A8936A794}"/>
    <cellStyle name="Output Line Items 3" xfId="206" xr:uid="{0AA6FDDA-A05C-4586-93AC-CD2A62A8FC21}"/>
    <cellStyle name="Output Line Items 3 2" xfId="13693" xr:uid="{713C31CD-2DC5-4A8E-AB02-411E3EEB36B5}"/>
    <cellStyle name="Output Line Items 4" xfId="8064" xr:uid="{646BB64A-C7DE-496D-B93B-1A4CE35B583A}"/>
    <cellStyle name="Output Line Items 4 2" xfId="16939" xr:uid="{6F588284-AAF6-4386-950A-52D97DCEF09F}"/>
    <cellStyle name="Output Line Items 4 3" xfId="13013" xr:uid="{E8C2E269-85F0-43EB-B633-D3CB0F9F73D5}"/>
    <cellStyle name="OUTPUT LINE ITEMS 5" xfId="153" xr:uid="{C7E47062-DE1B-4792-B97F-9CBB5C0BBBB8}"/>
    <cellStyle name="Output Line Items 5 2" xfId="15745" xr:uid="{C6C757A1-D8AB-4707-938E-5DC6216515FE}"/>
    <cellStyle name="Output Line Items 6" xfId="13694" xr:uid="{C570136B-D52F-4CFA-BE3A-8D6179BE5FDD}"/>
    <cellStyle name="Output Line Items 7" xfId="13014" xr:uid="{0D9397F9-67E1-413D-A0AB-9BC2A1FF7B61}"/>
    <cellStyle name="Output Line Items 8" xfId="16940" xr:uid="{35F30B6A-CCF9-44CC-B080-0C45B9B557B1}"/>
    <cellStyle name="Output Line Items 9" xfId="16941" xr:uid="{62A21CF2-3745-4CAB-AFDF-E361E587D68D}"/>
    <cellStyle name="Output Line Items_d1" xfId="208" xr:uid="{2B76F030-2787-4118-9574-6F6B6BD0D96B}"/>
    <cellStyle name="Output Report Heading" xfId="98" xr:uid="{8B6DE5F4-E69D-41AE-BD73-D13003F9CFC4}"/>
    <cellStyle name="OUTPUT REPORT HEADING 10" xfId="16942" xr:uid="{23D7A628-DAB3-4505-B54E-9DDBFAD9C525}"/>
    <cellStyle name="OUTPUT REPORT HEADING 10 2" xfId="16943" xr:uid="{0ADCA53E-0BB7-4847-BAD4-C52C40B67A28}"/>
    <cellStyle name="OUTPUT REPORT HEADING 10 3" xfId="16944" xr:uid="{79A03917-4C99-4D17-9842-BD3DAD258463}"/>
    <cellStyle name="Output Report Heading 11" xfId="16945" xr:uid="{6FCE0043-0734-436A-A45F-CC65EDE0C0AA}"/>
    <cellStyle name="Output Report Heading 12" xfId="15742" xr:uid="{B8F28D85-D53C-475B-B31A-66F58C69BB07}"/>
    <cellStyle name="Output Report Heading 2" xfId="210" xr:uid="{8697B221-2C01-4407-B35C-273690577351}"/>
    <cellStyle name="Output Report Heading 2 2" xfId="8067" xr:uid="{3B170902-AB44-4104-B7FC-573C307DA1F5}"/>
    <cellStyle name="OUTPUT REPORT HEADING 2 2 2" xfId="16946" xr:uid="{9499D4A4-DD82-43AD-9B42-423A2F52231D}"/>
    <cellStyle name="Output Report Heading 2 2 3" xfId="16947" xr:uid="{7606526C-F50A-49DD-9416-16B1C597E54B}"/>
    <cellStyle name="Output Report Heading 2 2 4" xfId="16948" xr:uid="{1F1EA32D-2C7D-4C24-808C-1EA9E4BD2A66}"/>
    <cellStyle name="Output Report Heading 2 2 5" xfId="16949" xr:uid="{BBDF3E73-FF4C-41B2-85B4-8D5260B83DDC}"/>
    <cellStyle name="Output Report Heading 2 2 6" xfId="16950" xr:uid="{698D1DBD-4823-439F-B9E8-D1BB140155E4}"/>
    <cellStyle name="Output Report Heading 2 2 7" xfId="16951" xr:uid="{8B05C7A1-8E64-43B8-9691-DDF428395169}"/>
    <cellStyle name="OUTPUT REPORT HEADING 2 3" xfId="16952" xr:uid="{F2F7EC11-63AB-4587-A4BF-A033875295E9}"/>
    <cellStyle name="OUTPUT REPORT HEADING 2 3 2" xfId="16953" xr:uid="{1D377318-AEEA-4860-BCFF-8CF00A2AAE47}"/>
    <cellStyle name="Output Report Heading 2 4" xfId="16954" xr:uid="{6E183EF2-8460-450B-9E65-64A23ACFA8C9}"/>
    <cellStyle name="Output Report Heading 2 5" xfId="16955" xr:uid="{19B564FA-E79B-48CD-91A2-723D1FA05B7B}"/>
    <cellStyle name="Output Report Heading 2 6" xfId="16956" xr:uid="{B0D49593-AFF6-497D-B55D-500D3FB40C8D}"/>
    <cellStyle name="Output Report Heading 2 7" xfId="15404" xr:uid="{76F9386A-8677-4D47-A46A-4BEE59FF8C73}"/>
    <cellStyle name="Output Report Heading 2 8" xfId="16809" xr:uid="{E3C496FC-687D-486F-B957-6AA96EFA3043}"/>
    <cellStyle name="Output Report Heading 2_Jurisdictional Study" xfId="10519" xr:uid="{ECCAB965-592B-455A-937C-4D866B67099A}"/>
    <cellStyle name="Output Report Heading 3" xfId="209" xr:uid="{ECFBF299-F755-4F6F-8D04-7DB08FFE7EC4}"/>
    <cellStyle name="Output Report Heading 3 2" xfId="13695" xr:uid="{1966CCE9-D87D-40F3-B9CC-FE00B2B0C61F}"/>
    <cellStyle name="Output Report Heading 4" xfId="8066" xr:uid="{4700EF63-D0C8-4C21-83B4-5FC0324FE94C}"/>
    <cellStyle name="Output Report Heading 4 2" xfId="16957" xr:uid="{235E5C34-59E3-441D-91A7-C12377B19697}"/>
    <cellStyle name="Output Report Heading 4 3" xfId="13696" xr:uid="{7F267AEF-3877-4D69-984F-D47E16E48002}"/>
    <cellStyle name="OUTPUT REPORT HEADING 5" xfId="154" xr:uid="{E6DABDA2-4177-4BD5-98F9-02F9FBF1CCD1}"/>
    <cellStyle name="Output Report Heading 5 2" xfId="13697" xr:uid="{29BED03E-66F7-4200-8EF7-FACD28FF1DAE}"/>
    <cellStyle name="Output Report Heading 6" xfId="12953" xr:uid="{1F263321-1566-477A-BE09-44A56F7C47D1}"/>
    <cellStyle name="Output Report Heading 7" xfId="15747" xr:uid="{6C343079-A8AE-4A56-8B15-BB39E5E52345}"/>
    <cellStyle name="Output Report Heading 8" xfId="16958" xr:uid="{944CCEA2-1DFC-4F76-83A1-FB9937A50E8F}"/>
    <cellStyle name="Output Report Heading 9" xfId="16959" xr:uid="{D1588459-1619-4B08-AC1F-E8FE46345D51}"/>
    <cellStyle name="Output Report Heading_d1" xfId="211" xr:uid="{A0D8CB27-60FA-4FB8-9856-4550F62EAE7F}"/>
    <cellStyle name="Output Report Title" xfId="99" xr:uid="{AEFB8C51-86D8-4C0E-B0EC-8425CE946407}"/>
    <cellStyle name="OUTPUT REPORT TITLE 10" xfId="16960" xr:uid="{0D5BFF70-77E6-47A5-8167-CB2867895978}"/>
    <cellStyle name="OUTPUT REPORT TITLE 10 2" xfId="16961" xr:uid="{67D7298E-522F-43A4-ABD4-15E7EA7F3A06}"/>
    <cellStyle name="OUTPUT REPORT TITLE 10 3" xfId="16962" xr:uid="{B3189845-D910-46B8-ADB7-2532B5CACFF6}"/>
    <cellStyle name="OUTPUT REPORT TITLE 11" xfId="16963" xr:uid="{3164C4C0-0372-4FCF-A4BE-25D843D8B60D}"/>
    <cellStyle name="Output Report Title 12" xfId="16964" xr:uid="{1D6CDB45-D48E-4BFF-9E98-D6726F27CB14}"/>
    <cellStyle name="Output Report Title 13" xfId="13015" xr:uid="{CFEB1E3B-E635-45FC-A754-7C8522D828F0}"/>
    <cellStyle name="Output Report Title 2" xfId="213" xr:uid="{22A75DDE-DA6A-461D-8AF1-B82C3CD0CABE}"/>
    <cellStyle name="Output Report Title 2 2" xfId="8069" xr:uid="{A81201AC-3BE6-44E1-B071-CC24985677C0}"/>
    <cellStyle name="OUTPUT REPORT TITLE 2 2 2" xfId="16965" xr:uid="{0EC04DB0-AB8D-4235-B042-493D3E15D45B}"/>
    <cellStyle name="Output Report Title 2 2 3" xfId="16966" xr:uid="{37388065-B8D1-45D3-B6F3-A9576C3B24E6}"/>
    <cellStyle name="Output Report Title 2 2 4" xfId="16967" xr:uid="{7E7103C1-26D5-4164-A1B4-1C503CDEFE34}"/>
    <cellStyle name="Output Report Title 2 2 5" xfId="16968" xr:uid="{05E66D09-30C7-471E-BF8B-68BA70E717B6}"/>
    <cellStyle name="Output Report Title 2 2 6" xfId="16969" xr:uid="{DB833E02-1974-4F21-991E-C0E3ECD75948}"/>
    <cellStyle name="Output Report Title 2 2 7" xfId="16970" xr:uid="{6967300C-7BB5-4CC1-B182-B86D8591B2AC}"/>
    <cellStyle name="OUTPUT REPORT TITLE 2 3" xfId="16971" xr:uid="{7DD8B27F-43EE-4CA7-8CF5-16275AD2146B}"/>
    <cellStyle name="OUTPUT REPORT TITLE 2 3 2" xfId="16972" xr:uid="{8C26F551-ED67-4FAE-8EC0-98AEAAD1AA67}"/>
    <cellStyle name="Output Report Title 2 4" xfId="16973" xr:uid="{AE1275A8-FC93-4CAD-A5C1-CFE5D18F0C41}"/>
    <cellStyle name="Output Report Title 2 5" xfId="16974" xr:uid="{B8ED161A-F500-46BA-ABDA-E8B38F95E0E5}"/>
    <cellStyle name="Output Report Title 2 6" xfId="16975" xr:uid="{0639ABDB-0011-451A-A2E6-17DFCD512200}"/>
    <cellStyle name="Output Report Title 2 7" xfId="13698" xr:uid="{FE5306EF-7434-4863-9A31-38B0377DF860}"/>
    <cellStyle name="Output Report Title 2 8" xfId="16804" xr:uid="{19534AAB-AE13-4426-9AC3-433D3379D9B7}"/>
    <cellStyle name="Output Report Title 2_Jurisdictional Study" xfId="10520" xr:uid="{26F8D380-4DEF-4F39-8E4D-C53A441A2E40}"/>
    <cellStyle name="Output Report Title 3" xfId="212" xr:uid="{9F1BCDD2-9B68-4F84-AD9D-B7DB93302F5E}"/>
    <cellStyle name="Output Report Title 3 2" xfId="15746" xr:uid="{1D7F33F6-5FA8-4B7C-9ADF-8ACE2D00C676}"/>
    <cellStyle name="Output Report Title 4" xfId="8068" xr:uid="{7D1CA5BF-3A7C-49C2-B262-5831CEE2EAC3}"/>
    <cellStyle name="Output Report Title 4 2" xfId="16976" xr:uid="{E26D5766-2E62-4179-AA32-98BDDDA0FC45}"/>
    <cellStyle name="Output Report Title 4 3" xfId="13016" xr:uid="{022C53CA-B34A-4378-B020-5AAD3A1B3CD6}"/>
    <cellStyle name="OUTPUT REPORT TITLE 5" xfId="155" xr:uid="{D3EB2B37-82AF-4645-A0C5-56ACED5603C5}"/>
    <cellStyle name="Output Report Title 5 2" xfId="13699" xr:uid="{7B22E511-AC63-482E-BC6F-AF758058A879}"/>
    <cellStyle name="Output Report Title 6" xfId="15406" xr:uid="{7B8C3116-74EA-42B8-9132-2A7CEE0F9384}"/>
    <cellStyle name="Output Report Title 7" xfId="13700" xr:uid="{1E32461B-689D-447E-BC91-5FE7BED740D7}"/>
    <cellStyle name="Output Report Title 8" xfId="16977" xr:uid="{EC2A6EC1-10AA-484D-9199-98AEB07260ED}"/>
    <cellStyle name="Output Report Title 9" xfId="16978" xr:uid="{E0B02D20-6DC7-469D-9335-B758015FCB15}"/>
    <cellStyle name="Output Report Title_d1" xfId="214" xr:uid="{29792631-63FC-4E6E-9759-3545995E0DFD}"/>
    <cellStyle name="Percent" xfId="2" builtinId="5"/>
    <cellStyle name="Percent 10" xfId="8070" xr:uid="{40506745-CB1C-486E-B13E-1975C0A3DC90}"/>
    <cellStyle name="Percent 10 2" xfId="8071" xr:uid="{065BC540-7612-4451-9EB7-3011C42BFFF6}"/>
    <cellStyle name="Percent 10 2 2" xfId="16979" xr:uid="{8BE97A58-A468-4002-9EE4-A7872B1F9D5E}"/>
    <cellStyle name="Percent 10 2 3" xfId="16980" xr:uid="{2935CE3A-92AB-43B6-8C91-83AED078C8EB}"/>
    <cellStyle name="Percent 10 3" xfId="16981" xr:uid="{AC930EB8-4272-434E-AC52-47811BE66EB5}"/>
    <cellStyle name="Percent 10 3 2" xfId="16982" xr:uid="{4D804239-352C-4B26-B7F1-06191ABD4D27}"/>
    <cellStyle name="Percent 10 4" xfId="16983" xr:uid="{21387A88-56DD-44B2-A4B3-46429AE8A8DF}"/>
    <cellStyle name="Percent 10 5" xfId="16984" xr:uid="{EADCF94D-AE98-4282-889A-A8400265C291}"/>
    <cellStyle name="Percent 10 6" xfId="16985" xr:uid="{6A294F34-A401-4592-9A2F-7039188D0FAB}"/>
    <cellStyle name="Percent 10_Jurisdictional Study" xfId="10521" xr:uid="{F13CB46B-2305-41C0-A7EF-BA2C801BD7B4}"/>
    <cellStyle name="Percent 11" xfId="8072" xr:uid="{4EE78B89-493E-451F-9C51-6A4527339D34}"/>
    <cellStyle name="Percent 11 2" xfId="8073" xr:uid="{26E830CA-9A30-466F-98FA-C532E85D704A}"/>
    <cellStyle name="Percent 11 3" xfId="8074" xr:uid="{3B3848AF-0178-49D3-91B4-69868605AEB3}"/>
    <cellStyle name="Percent 11_Jurisdictional Study" xfId="10522" xr:uid="{79452676-1721-407C-86E7-13B7788AF03F}"/>
    <cellStyle name="Percent 12" xfId="8390" xr:uid="{459EAA1F-A635-4E1C-925D-F72FC6E5BE34}"/>
    <cellStyle name="Percent 12 2" xfId="16987" xr:uid="{64E4266E-DAB7-4EC0-8AB2-412ED35B3A40}"/>
    <cellStyle name="Percent 13" xfId="100" xr:uid="{AE24D6C8-85E1-41A3-BEE9-090B32C96989}"/>
    <cellStyle name="Percent 13 2" xfId="16988" xr:uid="{F7BC0327-1F0E-4CB0-AA25-46E234316D83}"/>
    <cellStyle name="Percent 14" xfId="10863" xr:uid="{8C7B2513-6E64-4094-8452-780F70E23418}"/>
    <cellStyle name="Percent 15" xfId="11567" xr:uid="{16F8BEFD-1E1F-4D13-90D5-4AD4C39FF1E1}"/>
    <cellStyle name="Percent 15 2" xfId="16989" xr:uid="{AB42C396-4965-4D05-8B50-FDD350682349}"/>
    <cellStyle name="Percent 16" xfId="11628" xr:uid="{43B49F8B-4AA4-41E6-9354-6C308A524DEA}"/>
    <cellStyle name="Percent 17" xfId="15699" xr:uid="{19E918BC-575E-4181-A9B4-81C49655006F}"/>
    <cellStyle name="Percent 18" xfId="18522" xr:uid="{F9F86D82-4BAF-44AD-9F95-6CE8CC4AEAED}"/>
    <cellStyle name="Percent 19" xfId="8385" xr:uid="{0121691A-5D46-49A0-AADA-8D99A6F9F4F0}"/>
    <cellStyle name="Percent 2" xfId="125" xr:uid="{5620ACC1-26DC-450F-A3B5-1377CE0EFCB1}"/>
    <cellStyle name="Percent 2 2" xfId="367" xr:uid="{1F37BF80-FF94-4385-A2A2-B80F330EAA11}"/>
    <cellStyle name="Percent 2 2 2" xfId="8077" xr:uid="{0A941C87-5C2B-47F2-BDBC-0CD4C94A5748}"/>
    <cellStyle name="Percent 2 2 2 2" xfId="8078" xr:uid="{F30D2E2B-A079-4A16-8FC5-33139B8AEBBA}"/>
    <cellStyle name="Percent 2 2 2 2 2" xfId="8079" xr:uid="{3BC04087-B302-4480-A573-8572FABC0FEE}"/>
    <cellStyle name="Percent 2 2 2 2 2 2" xfId="8080" xr:uid="{7F84202D-2ACC-43E5-9A8C-A760F7416A5B}"/>
    <cellStyle name="Percent 2 2 2 2 2 2 2" xfId="8081" xr:uid="{503DF9E0-A5B4-417F-84C9-8D2C310286CA}"/>
    <cellStyle name="Percent 2 2 2 2 2 2_Jurisdictional Study" xfId="10528" xr:uid="{C273D048-3FF6-49EB-8E5A-16D1F575C101}"/>
    <cellStyle name="Percent 2 2 2 2 2 3" xfId="8082" xr:uid="{BA80A463-762F-4C01-9AEC-43494482886A}"/>
    <cellStyle name="Percent 2 2 2 2 2_Jurisdictional Study" xfId="10527" xr:uid="{D83BF296-10D8-4C4B-8CFA-5F638516DAA3}"/>
    <cellStyle name="Percent 2 2 2 2 3" xfId="8083" xr:uid="{AD1BC9D5-2839-4F24-A0DC-B37167DF4943}"/>
    <cellStyle name="Percent 2 2 2 2 3 2" xfId="8084" xr:uid="{50858914-79DC-437A-BE1B-28A3221174F0}"/>
    <cellStyle name="Percent 2 2 2 2 3_Jurisdictional Study" xfId="10529" xr:uid="{5AEAE026-3246-431B-B34E-3C4789515149}"/>
    <cellStyle name="Percent 2 2 2 2 4" xfId="8085" xr:uid="{9B2B6C25-F314-4645-93A6-928683CBBC6C}"/>
    <cellStyle name="Percent 2 2 2 2_Jurisdictional Study" xfId="10526" xr:uid="{346E4858-8F5C-4A2E-95EF-7AD4E74E4847}"/>
    <cellStyle name="Percent 2 2 2 3" xfId="8086" xr:uid="{FD702E68-D7EB-4A62-8301-267FAC67B44A}"/>
    <cellStyle name="Percent 2 2 2 3 2" xfId="8087" xr:uid="{6B605A08-9E1F-47C2-B64D-C88A4A3B4D44}"/>
    <cellStyle name="Percent 2 2 2 3 2 2" xfId="8088" xr:uid="{526C38B7-472D-470B-B829-B759BFC91148}"/>
    <cellStyle name="Percent 2 2 2 3 2_Jurisdictional Study" xfId="10531" xr:uid="{03723E5F-3BD0-42B4-809C-406B5BC578E9}"/>
    <cellStyle name="Percent 2 2 2 3 3" xfId="8089" xr:uid="{A0CBF359-44CA-427A-8475-3E0CF0F831C0}"/>
    <cellStyle name="Percent 2 2 2 3_Jurisdictional Study" xfId="10530" xr:uid="{13031508-251D-41C2-AFC6-13D71A2A65B7}"/>
    <cellStyle name="Percent 2 2 2 4" xfId="8090" xr:uid="{465A0554-DCBE-4913-AB7F-0530DCEFD344}"/>
    <cellStyle name="Percent 2 2 2 4 2" xfId="8091" xr:uid="{907F3BB1-4A7C-4952-ACBC-FAD901AA0BE4}"/>
    <cellStyle name="Percent 2 2 2 4_Jurisdictional Study" xfId="10532" xr:uid="{894ED6D0-A1F2-4C7E-A269-449CDD8C9EEB}"/>
    <cellStyle name="Percent 2 2 2 5" xfId="8092" xr:uid="{824AEA64-1B90-4120-A9E0-99D11635FDD9}"/>
    <cellStyle name="Percent 2 2 2_Jurisdictional Study" xfId="10525" xr:uid="{A7FE69E7-09AD-45B8-81E3-39EE5BE137C9}"/>
    <cellStyle name="Percent 2 2 3" xfId="8093" xr:uid="{BDE1AC65-725D-4BE1-B665-515B187533AD}"/>
    <cellStyle name="Percent 2 2 3 2" xfId="8094" xr:uid="{DD22FB91-8ED4-422E-BB65-AC34E1741B25}"/>
    <cellStyle name="Percent 2 2 3 2 2" xfId="8095" xr:uid="{5523B957-81E5-43A5-A29C-3A8B7C36FA6B}"/>
    <cellStyle name="Percent 2 2 3 2 2 2" xfId="8096" xr:uid="{E07684DB-C5A2-4E13-BE4D-9D6DEACDF7FB}"/>
    <cellStyle name="Percent 2 2 3 2 2_Jurisdictional Study" xfId="10535" xr:uid="{71601EBA-265C-41C8-8E40-B42B435273BF}"/>
    <cellStyle name="Percent 2 2 3 2 3" xfId="8097" xr:uid="{07D5D1B7-C617-4FDB-94C1-871A12D63912}"/>
    <cellStyle name="Percent 2 2 3 2_Jurisdictional Study" xfId="10534" xr:uid="{79E28CD6-0150-4CB6-9076-ED53940FD1D6}"/>
    <cellStyle name="Percent 2 2 3 3" xfId="8098" xr:uid="{92B0DAB3-C547-451A-BE2E-6045E9152EC7}"/>
    <cellStyle name="Percent 2 2 3 3 2" xfId="8099" xr:uid="{D43B2B17-BDC3-42C2-A53D-4B50DE1E2F42}"/>
    <cellStyle name="Percent 2 2 3 3_Jurisdictional Study" xfId="10536" xr:uid="{3AD81285-4BFE-47A4-B7E6-ADB77F38EAE9}"/>
    <cellStyle name="Percent 2 2 3 4" xfId="8100" xr:uid="{E7BC5453-1983-446A-A408-59D08910280B}"/>
    <cellStyle name="Percent 2 2 3_Jurisdictional Study" xfId="10533" xr:uid="{F4119582-73D8-485A-999A-0A6499359BD6}"/>
    <cellStyle name="Percent 2 2 4" xfId="8101" xr:uid="{200D0689-52C7-4EF3-93C9-3CC917A1F677}"/>
    <cellStyle name="Percent 2 2 4 2" xfId="8102" xr:uid="{6BFA217D-B874-4266-B021-74CF2E558C8D}"/>
    <cellStyle name="Percent 2 2 4 2 2" xfId="8103" xr:uid="{63AE3CB4-A295-4C5C-881D-AC2E2978AF63}"/>
    <cellStyle name="Percent 2 2 4 2_Jurisdictional Study" xfId="10538" xr:uid="{F217CAF5-1FEF-49B0-91E8-6BDFE8277403}"/>
    <cellStyle name="Percent 2 2 4 3" xfId="8104" xr:uid="{C2F5A62D-371B-40B8-83F4-D2B67FEDBA21}"/>
    <cellStyle name="Percent 2 2 4_Jurisdictional Study" xfId="10537" xr:uid="{0CBC2EAF-0C3C-43D5-B5C3-FC5C7E59BD25}"/>
    <cellStyle name="Percent 2 2 5" xfId="8105" xr:uid="{45CD969F-E43A-46B1-92AD-EB003BDF76FE}"/>
    <cellStyle name="Percent 2 2 5 2" xfId="8106" xr:uid="{11DC127A-FC8A-41E4-B83B-6D10E451AF80}"/>
    <cellStyle name="Percent 2 2 5_Jurisdictional Study" xfId="10539" xr:uid="{B1877DB1-3BC1-4C9F-8DB0-67AE38B5B66E}"/>
    <cellStyle name="Percent 2 2 6" xfId="8107" xr:uid="{7C96DCED-F110-47B2-94CD-642A7AB1B976}"/>
    <cellStyle name="Percent 2 2 7" xfId="8076" xr:uid="{13AED8AE-25EC-4635-B8B4-B73DCEA50340}"/>
    <cellStyle name="Percent 2 2 8" xfId="13701" xr:uid="{DC671431-9557-4221-9938-0F7CEDAF6991}"/>
    <cellStyle name="Percent 2 2 9" xfId="16798" xr:uid="{A5765D57-A603-49FC-AACB-E2B899E2E097}"/>
    <cellStyle name="Percent 2 2_Jurisdictional Study" xfId="10524" xr:uid="{594C49BC-2410-4380-A9EB-C4362D19A0FF}"/>
    <cellStyle name="Percent 2 3" xfId="368" xr:uid="{864AEE21-03C9-4DF2-A60C-EC77D35C4D11}"/>
    <cellStyle name="Percent 2 3 2" xfId="8109" xr:uid="{A4E37FEE-FFAA-438E-B666-6BDB9CBF1159}"/>
    <cellStyle name="Percent 2 3 2 2" xfId="8110" xr:uid="{290BA277-AB5A-4A1C-9360-18F5368CDF71}"/>
    <cellStyle name="Percent 2 3 2 2 2" xfId="8111" xr:uid="{92040885-F9F6-4B86-A95E-F78BF054FC60}"/>
    <cellStyle name="Percent 2 3 2 2_Jurisdictional Study" xfId="10542" xr:uid="{6919C1A8-B9A7-4CA5-9085-84182F8C8331}"/>
    <cellStyle name="Percent 2 3 2 3" xfId="8112" xr:uid="{5B761DCD-0603-4619-A0DC-682E00F02DC0}"/>
    <cellStyle name="Percent 2 3 2 4" xfId="16992" xr:uid="{753666F8-07AE-479B-9BDC-6616123C2A27}"/>
    <cellStyle name="Percent 2 3 2_Jurisdictional Study" xfId="10541" xr:uid="{09FB7871-0623-4663-97C5-E03C83D8511A}"/>
    <cellStyle name="Percent 2 3 3" xfId="8113" xr:uid="{E332B672-5580-4B33-A059-F491034187D7}"/>
    <cellStyle name="Percent 2 3 3 2" xfId="8114" xr:uid="{4B3EB0A8-163F-423D-98B2-E2DD511137C3}"/>
    <cellStyle name="Percent 2 3 3_Jurisdictional Study" xfId="10543" xr:uid="{3B74D7BF-F199-4EC9-8C99-3DE2B6C54598}"/>
    <cellStyle name="Percent 2 3 4" xfId="8115" xr:uid="{8C8E86D0-96DF-4A76-BD12-ECD16AF2A1BE}"/>
    <cellStyle name="Percent 2 3 5" xfId="8108" xr:uid="{1449621D-CD5B-4866-BFB9-4904EB5A1206}"/>
    <cellStyle name="Percent 2 3 6" xfId="15741" xr:uid="{C7171ED6-7D06-43B4-B60D-89BC6C0B0C03}"/>
    <cellStyle name="Percent 2 3 7" xfId="16797" xr:uid="{663D5AE7-5FCB-4987-9762-4E844E87FCB8}"/>
    <cellStyle name="Percent 2 3_Jurisdictional Study" xfId="10540" xr:uid="{0C9BC4F3-8B4D-45E3-9B4B-EE02CD858F0F}"/>
    <cellStyle name="Percent 2 4" xfId="8075" xr:uid="{C609B587-D2B9-4B33-85F2-370CDAD4405E}"/>
    <cellStyle name="Percent 2 4 2" xfId="16993" xr:uid="{871A9B4E-C547-41C3-942E-78FD844EBD88}"/>
    <cellStyle name="Percent 2 4 3" xfId="13702" xr:uid="{9CF0067A-7404-4CF7-B2DD-518A014C365B}"/>
    <cellStyle name="Percent 2 5" xfId="13703" xr:uid="{78412581-A9FA-4E65-856B-C8B2657A1A90}"/>
    <cellStyle name="Percent 2 6" xfId="15748" xr:uid="{9F28AD17-D542-4C0A-91E2-438AE0A9D963}"/>
    <cellStyle name="Percent 2 7" xfId="16799" xr:uid="{D18CC3D6-2DD7-40A1-B7F2-56B5DD353309}"/>
    <cellStyle name="Percent 2_Jurisdictional Study" xfId="10523" xr:uid="{9353C62C-5E7D-4866-A0B9-24F9BA18AD30}"/>
    <cellStyle name="Percent 3" xfId="216" xr:uid="{0F3AF9AD-D86D-4766-B6A1-C9C9559952AB}"/>
    <cellStyle name="Percent 3 10" xfId="8116" xr:uid="{407FAECB-1025-4CF7-810B-E0BCF34D7271}"/>
    <cellStyle name="Percent 3 11" xfId="13752" xr:uid="{00B745C9-EED3-4DD5-BF4D-5C7F95D03827}"/>
    <cellStyle name="Percent 3 2" xfId="8117" xr:uid="{B41AFDA6-3844-43DF-8186-94DEF0CF2836}"/>
    <cellStyle name="Percent 3 2 2" xfId="8118" xr:uid="{13CF4C1D-4FEF-4FF6-9853-91C2EB121DC9}"/>
    <cellStyle name="Percent 3 2 2 2" xfId="8119" xr:uid="{326C323B-A3F4-49C8-B233-D66558835685}"/>
    <cellStyle name="Percent 3 2 2 2 2" xfId="8120" xr:uid="{3FE67DD0-777B-4054-BCA2-DEC00206B44E}"/>
    <cellStyle name="Percent 3 2 2 2 2 2" xfId="8121" xr:uid="{6323A616-CB5E-4A9B-8AFD-2C1F1113EA30}"/>
    <cellStyle name="Percent 3 2 2 2 2 2 2" xfId="8122" xr:uid="{70DD9EF9-624C-483C-81D8-F12446C8DA73}"/>
    <cellStyle name="Percent 3 2 2 2 2 2 2 2" xfId="8123" xr:uid="{4A0EA157-1574-4B64-88AA-EB888ED035BB}"/>
    <cellStyle name="Percent 3 2 2 2 2 2 2_Jurisdictional Study" xfId="10550" xr:uid="{9FFD0066-4793-4B73-BBA3-500DB3A2FA8C}"/>
    <cellStyle name="Percent 3 2 2 2 2 2 3" xfId="8124" xr:uid="{20577853-3780-490F-9B5A-340F706F0914}"/>
    <cellStyle name="Percent 3 2 2 2 2 2_Jurisdictional Study" xfId="10549" xr:uid="{B1074E04-B5DB-4409-8423-6B17A7575C44}"/>
    <cellStyle name="Percent 3 2 2 2 2 3" xfId="8125" xr:uid="{42CC39F2-C36C-4D67-8EC1-BE5C197BCF0D}"/>
    <cellStyle name="Percent 3 2 2 2 2 3 2" xfId="8126" xr:uid="{1AD6D9A8-F837-49F6-9D2A-2CE0DFF7AE47}"/>
    <cellStyle name="Percent 3 2 2 2 2 3_Jurisdictional Study" xfId="10551" xr:uid="{BA78E8BA-ED81-4552-BEB9-D8B420110F58}"/>
    <cellStyle name="Percent 3 2 2 2 2 4" xfId="8127" xr:uid="{A3321481-193D-4110-BA2C-DBE9EED5FBD1}"/>
    <cellStyle name="Percent 3 2 2 2 2_Jurisdictional Study" xfId="10548" xr:uid="{F56FA306-9BF4-43EF-8A0C-92AADE737ACD}"/>
    <cellStyle name="Percent 3 2 2 2 3" xfId="8128" xr:uid="{594950EF-EB1F-47E7-AB0D-4C7D34C7D22E}"/>
    <cellStyle name="Percent 3 2 2 2 3 2" xfId="8129" xr:uid="{74030465-FE55-4560-AE43-733FF2C378E5}"/>
    <cellStyle name="Percent 3 2 2 2 3 2 2" xfId="8130" xr:uid="{2E255DDD-013B-4BAB-99D6-5BA544CA3A1C}"/>
    <cellStyle name="Percent 3 2 2 2 3 2_Jurisdictional Study" xfId="10553" xr:uid="{B0349D43-61B6-44D1-A9B2-6E2FBDCBDAE2}"/>
    <cellStyle name="Percent 3 2 2 2 3 3" xfId="8131" xr:uid="{2A53C8D2-A3AD-4632-81CC-D7F741791123}"/>
    <cellStyle name="Percent 3 2 2 2 3_Jurisdictional Study" xfId="10552" xr:uid="{D37E6F0B-5205-4FC6-8935-99A1FCD1AE45}"/>
    <cellStyle name="Percent 3 2 2 2 4" xfId="8132" xr:uid="{E05EDD1A-32C0-42AF-8799-6E9CEDA63D7C}"/>
    <cellStyle name="Percent 3 2 2 2 4 2" xfId="8133" xr:uid="{F9BAA5F2-C395-4EF7-B31C-8B5CF33B4F31}"/>
    <cellStyle name="Percent 3 2 2 2 4_Jurisdictional Study" xfId="10554" xr:uid="{6AB2B815-B196-47D1-8453-A1E23B725A71}"/>
    <cellStyle name="Percent 3 2 2 2 5" xfId="8134" xr:uid="{85E97F7E-F285-4A93-AD86-7E10934A4BEC}"/>
    <cellStyle name="Percent 3 2 2 2 6" xfId="16997" xr:uid="{207FB213-DE50-4ABE-AC95-C23E0D01560E}"/>
    <cellStyle name="Percent 3 2 2 2_Jurisdictional Study" xfId="10547" xr:uid="{C27FEACE-2152-4C3F-A6A2-1EBD061ADA0E}"/>
    <cellStyle name="Percent 3 2 2 3" xfId="8135" xr:uid="{6D84AA9F-AEB3-4407-BF4F-E1C0FC196352}"/>
    <cellStyle name="Percent 3 2 2 3 2" xfId="8136" xr:uid="{584AB110-3674-4E96-B193-D7BD47AAF4E0}"/>
    <cellStyle name="Percent 3 2 2 3 2 2" xfId="8137" xr:uid="{6706A873-2C41-4E4E-94F8-0056231A4916}"/>
    <cellStyle name="Percent 3 2 2 3 2 2 2" xfId="8138" xr:uid="{3ED199DE-159D-406F-8CF2-78AB17446DC1}"/>
    <cellStyle name="Percent 3 2 2 3 2 2_Jurisdictional Study" xfId="10557" xr:uid="{E8273302-5379-48EF-8A62-9172B59BCD1A}"/>
    <cellStyle name="Percent 3 2 2 3 2 3" xfId="8139" xr:uid="{BAF222D9-E8FE-440E-8FF0-13BC4EADA3E5}"/>
    <cellStyle name="Percent 3 2 2 3 2_Jurisdictional Study" xfId="10556" xr:uid="{981085DE-E528-4839-A0CD-A7B3BC919E05}"/>
    <cellStyle name="Percent 3 2 2 3 3" xfId="8140" xr:uid="{74DF0CC0-34FA-44DB-BD74-80504D645F81}"/>
    <cellStyle name="Percent 3 2 2 3 3 2" xfId="8141" xr:uid="{B92E3818-1888-476F-9A2E-2215B95BB039}"/>
    <cellStyle name="Percent 3 2 2 3 3_Jurisdictional Study" xfId="10558" xr:uid="{64C978D0-69CF-4E28-92AE-DCAA8134C060}"/>
    <cellStyle name="Percent 3 2 2 3 4" xfId="8142" xr:uid="{B98EAD43-5A75-48B5-B526-2183AA290AAE}"/>
    <cellStyle name="Percent 3 2 2 3_Jurisdictional Study" xfId="10555" xr:uid="{842B6D3F-2A12-4C95-865C-E41AAE9A6534}"/>
    <cellStyle name="Percent 3 2 2 4" xfId="8143" xr:uid="{56B2351E-F542-4584-9681-C4BAC6328173}"/>
    <cellStyle name="Percent 3 2 2 4 2" xfId="8144" xr:uid="{63B9AAC1-582C-42F7-B3E4-D629FA45555D}"/>
    <cellStyle name="Percent 3 2 2 4 2 2" xfId="8145" xr:uid="{B236FE58-D61A-46C3-AC8B-B860C0128209}"/>
    <cellStyle name="Percent 3 2 2 4 2_Jurisdictional Study" xfId="10560" xr:uid="{AC2AC418-8B78-46F2-9239-E3355C73FC8B}"/>
    <cellStyle name="Percent 3 2 2 4 3" xfId="8146" xr:uid="{040E2E77-A292-498F-BA70-BF58DDBBCC7F}"/>
    <cellStyle name="Percent 3 2 2 4_Jurisdictional Study" xfId="10559" xr:uid="{959DEB16-36F7-49CA-9DE8-796107C44D9B}"/>
    <cellStyle name="Percent 3 2 2 5" xfId="8147" xr:uid="{C8076684-A3E6-4F9C-BB50-C9B3B0D3D749}"/>
    <cellStyle name="Percent 3 2 2 5 2" xfId="8148" xr:uid="{4320050F-6ABC-4AE5-B826-75980A8837EA}"/>
    <cellStyle name="Percent 3 2 2 5_Jurisdictional Study" xfId="10561" xr:uid="{EB88AD31-2BCD-4AD2-B910-F7A7C4A7E61D}"/>
    <cellStyle name="Percent 3 2 2 6" xfId="8149" xr:uid="{19CF3B23-FD02-4511-AE22-7B1639F5EF84}"/>
    <cellStyle name="Percent 3 2 2 7" xfId="16998" xr:uid="{4162DB45-BEFE-47C7-B826-71D9B5E88C18}"/>
    <cellStyle name="Percent 3 2 2_Jurisdictional Study" xfId="10546" xr:uid="{ABEA3706-5534-462A-AB7E-052C1C312D57}"/>
    <cellStyle name="Percent 3 2 3" xfId="8150" xr:uid="{97361AFC-A3D7-4953-8921-420D624B6C79}"/>
    <cellStyle name="Percent 3 2 3 2" xfId="8151" xr:uid="{40940004-BCF5-4BEE-86D3-09D1C06D2555}"/>
    <cellStyle name="Percent 3 2 3 2 2" xfId="8152" xr:uid="{A54AA387-5CD2-4F02-A6FA-39F1CF98F39F}"/>
    <cellStyle name="Percent 3 2 3 2 2 2" xfId="8153" xr:uid="{848604CE-2898-4C25-BB29-8B5AF7AA3AF3}"/>
    <cellStyle name="Percent 3 2 3 2 2 2 2" xfId="8154" xr:uid="{BE571D19-6A35-43A5-ADD7-3F96A92C99E9}"/>
    <cellStyle name="Percent 3 2 3 2 2 2_Jurisdictional Study" xfId="10565" xr:uid="{4EF359BE-0866-4576-AB1F-74C9DC94391D}"/>
    <cellStyle name="Percent 3 2 3 2 2 3" xfId="8155" xr:uid="{08814701-A11D-44D5-A237-8AD8819903A8}"/>
    <cellStyle name="Percent 3 2 3 2 2_Jurisdictional Study" xfId="10564" xr:uid="{54564F20-A3E3-423B-BAEB-F4768504A964}"/>
    <cellStyle name="Percent 3 2 3 2 3" xfId="8156" xr:uid="{A0FEBE90-283A-48B1-914F-05CF7BA6C751}"/>
    <cellStyle name="Percent 3 2 3 2 3 2" xfId="8157" xr:uid="{C345EF69-B910-40FA-A43F-4B5BC3629A3C}"/>
    <cellStyle name="Percent 3 2 3 2 3_Jurisdictional Study" xfId="10566" xr:uid="{A73E6BEB-09D5-45EE-82E7-A51CB48D4FAB}"/>
    <cellStyle name="Percent 3 2 3 2 4" xfId="8158" xr:uid="{4761609B-9448-4587-B91E-88787817287A}"/>
    <cellStyle name="Percent 3 2 3 2_Jurisdictional Study" xfId="10563" xr:uid="{0BB9F749-334F-447A-A4B4-3614DEE61B80}"/>
    <cellStyle name="Percent 3 2 3 3" xfId="8159" xr:uid="{4BD1EA3B-562D-40DD-8D72-098E5CC93A15}"/>
    <cellStyle name="Percent 3 2 3 3 2" xfId="8160" xr:uid="{5C76C48E-B8BC-40FF-A454-486720E1DC01}"/>
    <cellStyle name="Percent 3 2 3 3 2 2" xfId="8161" xr:uid="{9E209827-0A95-499E-B89E-FBF6DE9DCE38}"/>
    <cellStyle name="Percent 3 2 3 3 2_Jurisdictional Study" xfId="10568" xr:uid="{890A21AF-061D-4CB3-86C3-715F19AEAF0A}"/>
    <cellStyle name="Percent 3 2 3 3 3" xfId="8162" xr:uid="{971DBEE1-E285-4E9E-B1E6-E02DF3B678B9}"/>
    <cellStyle name="Percent 3 2 3 3_Jurisdictional Study" xfId="10567" xr:uid="{EDD8AFBC-7023-4BE1-98A3-E90E37ADFFA8}"/>
    <cellStyle name="Percent 3 2 3 4" xfId="8163" xr:uid="{72D3EA3A-77D9-45C3-A17C-CD276176FEBD}"/>
    <cellStyle name="Percent 3 2 3 4 2" xfId="8164" xr:uid="{718E23AB-9EE9-494A-BA60-E276C912D787}"/>
    <cellStyle name="Percent 3 2 3 4_Jurisdictional Study" xfId="10569" xr:uid="{47196309-C262-41E9-8DB6-D2837BB210AD}"/>
    <cellStyle name="Percent 3 2 3 5" xfId="8165" xr:uid="{39BF7C47-8A08-4A11-A47B-9DCD6ADA9550}"/>
    <cellStyle name="Percent 3 2 3 6" xfId="17002" xr:uid="{9BBCEB26-A452-45A8-9BC6-C8E5C430CA13}"/>
    <cellStyle name="Percent 3 2 3_Jurisdictional Study" xfId="10562" xr:uid="{B0D0E0EF-EF8B-4137-9379-76295E2C1E05}"/>
    <cellStyle name="Percent 3 2 4" xfId="8166" xr:uid="{E0DA69E3-4460-4AD0-8CBF-92F9F87B4357}"/>
    <cellStyle name="Percent 3 2 4 2" xfId="8167" xr:uid="{44B8DD29-7808-443F-8A6B-60B3B1422C13}"/>
    <cellStyle name="Percent 3 2 4 2 2" xfId="8168" xr:uid="{82C5B62A-48FC-4306-981A-A4F9C663AA52}"/>
    <cellStyle name="Percent 3 2 4 2 2 2" xfId="8169" xr:uid="{5D1C6AAA-C9A3-43F0-B755-C0E9C9AA33F9}"/>
    <cellStyle name="Percent 3 2 4 2 2 2 2" xfId="8170" xr:uid="{7FFD3C4A-5037-4899-8BF6-039712B95F9F}"/>
    <cellStyle name="Percent 3 2 4 2 2 2_Jurisdictional Study" xfId="10573" xr:uid="{CB6C9284-63B7-4D64-B1DD-CDBAA6E33302}"/>
    <cellStyle name="Percent 3 2 4 2 2 3" xfId="8171" xr:uid="{68F123A7-C5AA-4A88-B430-C73D6456A55E}"/>
    <cellStyle name="Percent 3 2 4 2 2_Jurisdictional Study" xfId="10572" xr:uid="{875D774A-5157-4F1B-8F3C-69F3C89F568A}"/>
    <cellStyle name="Percent 3 2 4 2 3" xfId="8172" xr:uid="{DE0C0500-414B-41B9-A01D-115D9065A10A}"/>
    <cellStyle name="Percent 3 2 4 2 3 2" xfId="8173" xr:uid="{DAD2FAD8-D4BB-4B7D-AF18-27A61509FF55}"/>
    <cellStyle name="Percent 3 2 4 2 3_Jurisdictional Study" xfId="10574" xr:uid="{BEC75954-C8FB-4726-A09E-2B0B053E2434}"/>
    <cellStyle name="Percent 3 2 4 2 4" xfId="8174" xr:uid="{A5F921E9-1A4F-4C1F-A19C-BD6419743E4B}"/>
    <cellStyle name="Percent 3 2 4 2_Jurisdictional Study" xfId="10571" xr:uid="{BC53BD14-52F2-42F5-9D8F-A5F560D20965}"/>
    <cellStyle name="Percent 3 2 4 3" xfId="8175" xr:uid="{8A968F75-FFD0-44BF-82F6-EEF20213B3D5}"/>
    <cellStyle name="Percent 3 2 4 3 2" xfId="8176" xr:uid="{03133B82-DDB2-42F4-85A5-91EB9CAA3697}"/>
    <cellStyle name="Percent 3 2 4 3 2 2" xfId="8177" xr:uid="{4E1A45F1-499E-48A5-94AE-EE069E540D87}"/>
    <cellStyle name="Percent 3 2 4 3 2_Jurisdictional Study" xfId="10576" xr:uid="{0CEB89B2-BF90-496D-9483-C2620ECA6B94}"/>
    <cellStyle name="Percent 3 2 4 3 3" xfId="8178" xr:uid="{3FD0C189-4B6A-425F-BA79-F93FC3E57967}"/>
    <cellStyle name="Percent 3 2 4 3_Jurisdictional Study" xfId="10575" xr:uid="{5CD7BA4F-797B-43A8-9296-0CE59DCE9CB3}"/>
    <cellStyle name="Percent 3 2 4 4" xfId="8179" xr:uid="{9D118745-9D9B-470E-9D4C-039CA09A528B}"/>
    <cellStyle name="Percent 3 2 4 4 2" xfId="8180" xr:uid="{69203D2A-E9C8-4823-A3C7-AC85E3C9DD80}"/>
    <cellStyle name="Percent 3 2 4 4_Jurisdictional Study" xfId="10577" xr:uid="{E6C2949B-A335-4243-94A8-0993CE876474}"/>
    <cellStyle name="Percent 3 2 4 5" xfId="8181" xr:uid="{6024DC44-983B-489E-8129-D4BC62A4E68D}"/>
    <cellStyle name="Percent 3 2 4_Jurisdictional Study" xfId="10570" xr:uid="{A0D6C27F-596C-4401-A398-8ADF9317A7E6}"/>
    <cellStyle name="Percent 3 2 5" xfId="8182" xr:uid="{67578A82-248C-4274-95D7-ADACA809C6BA}"/>
    <cellStyle name="Percent 3 2 5 2" xfId="8183" xr:uid="{DEA9D91C-2D99-4B9C-B4B1-0FB595981CD3}"/>
    <cellStyle name="Percent 3 2 5 2 2" xfId="8184" xr:uid="{5F9F695E-CF58-423E-9F88-6A7E78F8F021}"/>
    <cellStyle name="Percent 3 2 5 2 2 2" xfId="8185" xr:uid="{C7FF92BC-47F9-4A57-85C1-F8B2EAD45A31}"/>
    <cellStyle name="Percent 3 2 5 2 2_Jurisdictional Study" xfId="10580" xr:uid="{0F1E817D-17B1-45FE-A330-A9BB07334D41}"/>
    <cellStyle name="Percent 3 2 5 2 3" xfId="8186" xr:uid="{0A9E53D3-8509-4317-AB36-B6BDEE51B47B}"/>
    <cellStyle name="Percent 3 2 5 2_Jurisdictional Study" xfId="10579" xr:uid="{7EA83D59-CB63-4152-AD51-7B724FC585C0}"/>
    <cellStyle name="Percent 3 2 5 3" xfId="8187" xr:uid="{D1B059EE-914B-46DC-BE7B-EA3A56406A15}"/>
    <cellStyle name="Percent 3 2 5 3 2" xfId="8188" xr:uid="{A4DA2F58-C715-4682-8353-185EA342D3C8}"/>
    <cellStyle name="Percent 3 2 5 3_Jurisdictional Study" xfId="10581" xr:uid="{B7C750AC-0A30-44CC-AB07-1F7CBF28AF5F}"/>
    <cellStyle name="Percent 3 2 5 4" xfId="8189" xr:uid="{AA42C82A-A827-4D4D-BC54-39054875B30C}"/>
    <cellStyle name="Percent 3 2 5_Jurisdictional Study" xfId="10578" xr:uid="{D80F51BF-9879-46CB-AD60-142436BECA9A}"/>
    <cellStyle name="Percent 3 2 6" xfId="8190" xr:uid="{D0358D46-A30A-47E1-974A-DF810BBDCE1C}"/>
    <cellStyle name="Percent 3 2 6 2" xfId="8191" xr:uid="{200E7852-4BA0-461A-9777-21932A440431}"/>
    <cellStyle name="Percent 3 2 6 2 2" xfId="8192" xr:uid="{C5931891-39AF-43F4-B083-DD29E5AF606F}"/>
    <cellStyle name="Percent 3 2 6 2_Jurisdictional Study" xfId="10583" xr:uid="{F4D895D9-A109-47E0-8767-D45C962FD407}"/>
    <cellStyle name="Percent 3 2 6 3" xfId="8193" xr:uid="{3B2B66BF-DA51-4D57-A4F6-44EDE376489D}"/>
    <cellStyle name="Percent 3 2 6_Jurisdictional Study" xfId="10582" xr:uid="{022ECE27-4978-4F6B-9317-4AF3E07F30BC}"/>
    <cellStyle name="Percent 3 2 7" xfId="8194" xr:uid="{0DC01DE1-DE8F-490A-B281-D30967C32AA5}"/>
    <cellStyle name="Percent 3 2 7 2" xfId="8195" xr:uid="{196B57BD-C081-4EAA-8EAE-D693E69FC2DE}"/>
    <cellStyle name="Percent 3 2 7_Jurisdictional Study" xfId="10584" xr:uid="{4576EF62-638F-4DEF-8D97-B5C0FC508687}"/>
    <cellStyle name="Percent 3 2 8" xfId="8196" xr:uid="{84647764-B9A2-4119-9BD7-03D0A90E712D}"/>
    <cellStyle name="Percent 3 2 9" xfId="17004" xr:uid="{5ABBC4DB-E157-47F2-97D1-2C0CE10D13AE}"/>
    <cellStyle name="Percent 3 2_Jurisdictional Study" xfId="10545" xr:uid="{78E2D48F-796A-4C5C-97A6-8449BC7E2AB7}"/>
    <cellStyle name="Percent 3 3" xfId="8197" xr:uid="{D45C09BC-F5D2-4FB0-8A71-DDF91E3F356F}"/>
    <cellStyle name="Percent 3 3 2" xfId="8198" xr:uid="{7CA3856F-7C57-43AE-94CB-A43216F5A7E9}"/>
    <cellStyle name="Percent 3 3 2 2" xfId="8199" xr:uid="{1A908E71-547D-4D43-8D8B-5DDFEAEE9E45}"/>
    <cellStyle name="Percent 3 3 2 2 2" xfId="8200" xr:uid="{F700EC46-9626-46CC-99AC-D522503E8008}"/>
    <cellStyle name="Percent 3 3 2 2 2 2" xfId="8201" xr:uid="{F1D27C19-5AE5-4463-8BA9-F58EDAA72E09}"/>
    <cellStyle name="Percent 3 3 2 2 2 2 2" xfId="8202" xr:uid="{37508012-76E4-4C1B-B84D-8D048467BB27}"/>
    <cellStyle name="Percent 3 3 2 2 2 2_Jurisdictional Study" xfId="10589" xr:uid="{B7996B50-9FA5-4AD6-B863-82EF96696736}"/>
    <cellStyle name="Percent 3 3 2 2 2 3" xfId="8203" xr:uid="{9B02012E-463C-4807-A7C3-AAD949FBFFA4}"/>
    <cellStyle name="Percent 3 3 2 2 2_Jurisdictional Study" xfId="10588" xr:uid="{DCF7879A-4FFF-4EF6-9E1A-791937423438}"/>
    <cellStyle name="Percent 3 3 2 2 3" xfId="8204" xr:uid="{FD427021-7860-4491-8E77-68F087CEB403}"/>
    <cellStyle name="Percent 3 3 2 2 3 2" xfId="8205" xr:uid="{B48C443F-69EF-4AE3-AD93-92C079263FB4}"/>
    <cellStyle name="Percent 3 3 2 2 3_Jurisdictional Study" xfId="10590" xr:uid="{664C71D2-34EA-4254-9501-F4B0E109ACD2}"/>
    <cellStyle name="Percent 3 3 2 2 4" xfId="8206" xr:uid="{1113DF52-E0D8-48FD-A06E-5C9B0D472E28}"/>
    <cellStyle name="Percent 3 3 2 2_Jurisdictional Study" xfId="10587" xr:uid="{ECD68A0D-7EF4-4F1E-8EC5-15FB277EE50F}"/>
    <cellStyle name="Percent 3 3 2 3" xfId="8207" xr:uid="{992F3844-036C-4FBE-8F9C-582D0030C84F}"/>
    <cellStyle name="Percent 3 3 2 3 2" xfId="8208" xr:uid="{C8FB73BE-EF91-4AC1-834B-05517AA2D5F0}"/>
    <cellStyle name="Percent 3 3 2 3 2 2" xfId="8209" xr:uid="{F710FBB2-86E5-4F16-BAC4-AA666007DDDC}"/>
    <cellStyle name="Percent 3 3 2 3 2_Jurisdictional Study" xfId="10592" xr:uid="{1B48CAD4-D3C3-4F0C-964D-CF4FD4EF8718}"/>
    <cellStyle name="Percent 3 3 2 3 3" xfId="8210" xr:uid="{E5634753-59FE-4643-8F4D-18BE5602BE36}"/>
    <cellStyle name="Percent 3 3 2 3_Jurisdictional Study" xfId="10591" xr:uid="{8D8F8148-5D66-4E63-97D3-F4EC30E598C9}"/>
    <cellStyle name="Percent 3 3 2 4" xfId="8211" xr:uid="{7EB92E18-6DF8-49B0-AE52-681CB641536E}"/>
    <cellStyle name="Percent 3 3 2 4 2" xfId="8212" xr:uid="{920ECC1E-087B-46D8-8648-98C782B79E0D}"/>
    <cellStyle name="Percent 3 3 2 4_Jurisdictional Study" xfId="10593" xr:uid="{293DFCE9-80DD-4AC3-846B-E2B243F917DE}"/>
    <cellStyle name="Percent 3 3 2 5" xfId="8213" xr:uid="{4C59882A-7129-4968-87EE-EF5D576BBB8C}"/>
    <cellStyle name="Percent 3 3 2_Jurisdictional Study" xfId="10586" xr:uid="{3A20E0E8-ECBD-4CBA-9B1D-CF1BDCFF7778}"/>
    <cellStyle name="Percent 3 3 3" xfId="8214" xr:uid="{8073880A-6535-4CA5-85EF-8B829BA2DA7D}"/>
    <cellStyle name="Percent 3 3 3 2" xfId="8215" xr:uid="{922ED4AA-E07F-4681-8487-EF22CD00D9A8}"/>
    <cellStyle name="Percent 3 3 3 2 2" xfId="8216" xr:uid="{8FCFCAD6-D985-4403-8818-451D9513CFC5}"/>
    <cellStyle name="Percent 3 3 3 2 2 2" xfId="8217" xr:uid="{7A77780C-1E70-4499-8BAB-A62CAD90A63B}"/>
    <cellStyle name="Percent 3 3 3 2 2_Jurisdictional Study" xfId="10596" xr:uid="{B10740BD-51AC-4913-AB00-1C9E44A8B7A6}"/>
    <cellStyle name="Percent 3 3 3 2 3" xfId="8218" xr:uid="{BD4DCE82-AB63-4DAE-9096-38E893DFD098}"/>
    <cellStyle name="Percent 3 3 3 2_Jurisdictional Study" xfId="10595" xr:uid="{4BAED921-220F-413C-9DB5-9C967E4D5287}"/>
    <cellStyle name="Percent 3 3 3 3" xfId="8219" xr:uid="{718ABE12-799E-4980-9889-39A602F11520}"/>
    <cellStyle name="Percent 3 3 3 3 2" xfId="8220" xr:uid="{91D69964-F8F7-46F4-936D-0D7732875669}"/>
    <cellStyle name="Percent 3 3 3 3_Jurisdictional Study" xfId="10597" xr:uid="{E7FA569C-435F-4E0D-B8AC-F6EC07216150}"/>
    <cellStyle name="Percent 3 3 3 4" xfId="8221" xr:uid="{E5B1B7A4-FDD5-480E-A989-34DBB18D8F6F}"/>
    <cellStyle name="Percent 3 3 3_Jurisdictional Study" xfId="10594" xr:uid="{9ABCADBE-9ECC-4605-91B1-F0DCB7F22E64}"/>
    <cellStyle name="Percent 3 3 4" xfId="8222" xr:uid="{BFFAA42B-34AA-4BBD-83F0-6A3B944E64DC}"/>
    <cellStyle name="Percent 3 3 4 2" xfId="8223" xr:uid="{B3983806-E895-4BB2-AD18-E90D0692624E}"/>
    <cellStyle name="Percent 3 3 4 2 2" xfId="8224" xr:uid="{5FA808D1-2F5B-4476-B557-C13BA0153A99}"/>
    <cellStyle name="Percent 3 3 4 2_Jurisdictional Study" xfId="10599" xr:uid="{37D5AC18-BA8E-4C0A-AF77-644AA07E4393}"/>
    <cellStyle name="Percent 3 3 4 3" xfId="8225" xr:uid="{99B3085D-FDD2-4970-9F24-F7338F315949}"/>
    <cellStyle name="Percent 3 3 4_Jurisdictional Study" xfId="10598" xr:uid="{D5B3F492-E784-4D01-BCD1-8CBFBA3AE6A9}"/>
    <cellStyle name="Percent 3 3 5" xfId="8226" xr:uid="{15A556A0-8F7F-47AD-A524-608B687FB546}"/>
    <cellStyle name="Percent 3 3 5 2" xfId="8227" xr:uid="{1AB0A749-0BE6-4CAE-8DBE-F0EC9EE37699}"/>
    <cellStyle name="Percent 3 3 5_Jurisdictional Study" xfId="10600" xr:uid="{D2622BCD-F636-42C7-BB82-0356C6474F20}"/>
    <cellStyle name="Percent 3 3 6" xfId="8228" xr:uid="{C9DCCBE6-5BEF-4813-8BEE-CE1584A5063B}"/>
    <cellStyle name="Percent 3 3 7" xfId="17005" xr:uid="{66054121-7BEB-448C-9F19-0E78DAF14D71}"/>
    <cellStyle name="Percent 3 3_Jurisdictional Study" xfId="10585" xr:uid="{61B4037F-E3B8-4936-8075-C6E8CF285321}"/>
    <cellStyle name="Percent 3 4" xfId="8229" xr:uid="{73664D16-4DAD-4BC5-B7ED-64D5BD7062DE}"/>
    <cellStyle name="Percent 3 4 2" xfId="8230" xr:uid="{54DFA266-5819-49CE-980E-9E6EBA373226}"/>
    <cellStyle name="Percent 3 4 2 2" xfId="8231" xr:uid="{1AF79412-4D38-4891-AB19-70E7AB793DF9}"/>
    <cellStyle name="Percent 3 4 2 2 2" xfId="8232" xr:uid="{9991A2BB-23C7-4A21-9D5C-E699D79B7BBD}"/>
    <cellStyle name="Percent 3 4 2 2 2 2" xfId="8233" xr:uid="{5585B65F-3E20-4DA9-87F2-ED0BEE8C27A8}"/>
    <cellStyle name="Percent 3 4 2 2 2_Jurisdictional Study" xfId="10604" xr:uid="{A2A48BAC-F7B1-49F2-ABAD-37BD04A7D61D}"/>
    <cellStyle name="Percent 3 4 2 2 3" xfId="8234" xr:uid="{19EB9768-761A-4A23-B608-2B6DADD3FD77}"/>
    <cellStyle name="Percent 3 4 2 2_Jurisdictional Study" xfId="10603" xr:uid="{A2267CAD-02E5-491B-85BF-2C5ED1ED7447}"/>
    <cellStyle name="Percent 3 4 2 3" xfId="8235" xr:uid="{659D1B1C-0D88-48F0-874F-E791A820AEE3}"/>
    <cellStyle name="Percent 3 4 2 3 2" xfId="8236" xr:uid="{445C72D2-9199-44CE-82C0-EB1BE6694869}"/>
    <cellStyle name="Percent 3 4 2 3_Jurisdictional Study" xfId="10605" xr:uid="{945FF98A-D451-4D26-A783-23A4EC8AAB75}"/>
    <cellStyle name="Percent 3 4 2 4" xfId="8237" xr:uid="{8DBBDDBE-24FA-4E14-8C8C-AC681A7BDD52}"/>
    <cellStyle name="Percent 3 4 2 5" xfId="17006" xr:uid="{79A9EF0E-136A-4D30-A2B8-8C752E56DD9D}"/>
    <cellStyle name="Percent 3 4 2_Jurisdictional Study" xfId="10602" xr:uid="{7D67A7FD-1D5E-4951-8EA1-183FCFA4C3A0}"/>
    <cellStyle name="Percent 3 4 3" xfId="8238" xr:uid="{C8B0BA5B-274E-41A0-AF1C-99D15578B1EF}"/>
    <cellStyle name="Percent 3 4 3 2" xfId="8239" xr:uid="{9310488B-A5EA-44C1-9701-FF35A197BF84}"/>
    <cellStyle name="Percent 3 4 3 2 2" xfId="8240" xr:uid="{9E079994-9BA2-4E14-8416-C41CBF6C8B38}"/>
    <cellStyle name="Percent 3 4 3 2_Jurisdictional Study" xfId="10607" xr:uid="{F5F6458B-0A0D-4A45-A03C-7248AD089658}"/>
    <cellStyle name="Percent 3 4 3 3" xfId="8241" xr:uid="{3F46DD77-2699-4701-8A54-26801B02AE15}"/>
    <cellStyle name="Percent 3 4 3_Jurisdictional Study" xfId="10606" xr:uid="{54E3459B-4F5B-4D71-AECB-34A14B7A939E}"/>
    <cellStyle name="Percent 3 4 4" xfId="8242" xr:uid="{33AE9595-19DA-47D9-A3D6-C53352CBC800}"/>
    <cellStyle name="Percent 3 4 4 2" xfId="8243" xr:uid="{0C5B2FAB-5A72-40A8-BD57-961D793EBBEA}"/>
    <cellStyle name="Percent 3 4 4_Jurisdictional Study" xfId="10608" xr:uid="{55D6827A-E4DB-4E83-8A3F-010A57F8930A}"/>
    <cellStyle name="Percent 3 4 5" xfId="8244" xr:uid="{6BE888D5-DFE8-48AC-98EB-EBBC3238C948}"/>
    <cellStyle name="Percent 3 4 6" xfId="17007" xr:uid="{76D47B50-B87A-40DE-B8F5-2B0C1A2BFB91}"/>
    <cellStyle name="Percent 3 4_Jurisdictional Study" xfId="10601" xr:uid="{6329CB1A-EBB8-4F17-ABA0-071B56D7033A}"/>
    <cellStyle name="Percent 3 5" xfId="8245" xr:uid="{124FE659-FD5A-4765-A696-F932B23F6996}"/>
    <cellStyle name="Percent 3 5 2" xfId="8246" xr:uid="{0327AE61-A5BD-4D32-81F7-CA7FB594E1CE}"/>
    <cellStyle name="Percent 3 5 2 2" xfId="8247" xr:uid="{0D45E95A-A722-49C8-B979-99C19E3D7424}"/>
    <cellStyle name="Percent 3 5 2 2 2" xfId="8248" xr:uid="{EBE0F4CF-4854-4476-9273-92C2247F88D6}"/>
    <cellStyle name="Percent 3 5 2 2 2 2" xfId="8249" xr:uid="{03A97EB9-FC1D-4DDA-8D1C-F1423EB51C95}"/>
    <cellStyle name="Percent 3 5 2 2 2_Jurisdictional Study" xfId="10612" xr:uid="{F602F4C6-599C-4371-AF8D-AC594AB7FD00}"/>
    <cellStyle name="Percent 3 5 2 2 3" xfId="8250" xr:uid="{01BD76FE-A0F9-4A9B-A98D-8B7F0F97198E}"/>
    <cellStyle name="Percent 3 5 2 2_Jurisdictional Study" xfId="10611" xr:uid="{854A8DD0-9207-480A-8F1D-8893E8E668AD}"/>
    <cellStyle name="Percent 3 5 2 3" xfId="8251" xr:uid="{4C3B3742-096E-41E6-A8E0-5CEBE953C230}"/>
    <cellStyle name="Percent 3 5 2 3 2" xfId="8252" xr:uid="{A8F98C5F-7496-4336-97DE-9F336D59DDE8}"/>
    <cellStyle name="Percent 3 5 2 3_Jurisdictional Study" xfId="10613" xr:uid="{604D7120-1A1E-4634-9B88-AA3C7EC91E3E}"/>
    <cellStyle name="Percent 3 5 2 4" xfId="8253" xr:uid="{5509BA10-C4E8-4EE3-821A-B360614AAD7E}"/>
    <cellStyle name="Percent 3 5 2_Jurisdictional Study" xfId="10610" xr:uid="{BCC3C723-076F-4EFF-B4B5-7E24EDF5957B}"/>
    <cellStyle name="Percent 3 5 3" xfId="8254" xr:uid="{8813C9AC-DA3C-4FB2-8EA2-3F114F29C7DA}"/>
    <cellStyle name="Percent 3 5 3 2" xfId="8255" xr:uid="{1715CAFA-12D5-4C0E-8B24-BE03E41B2B14}"/>
    <cellStyle name="Percent 3 5 3 2 2" xfId="8256" xr:uid="{483DEC4A-CCD9-46C9-8693-6700835FB5D1}"/>
    <cellStyle name="Percent 3 5 3 2_Jurisdictional Study" xfId="10615" xr:uid="{5C6CE862-0A32-425E-B91E-383F90B8AA83}"/>
    <cellStyle name="Percent 3 5 3 3" xfId="8257" xr:uid="{E08969A5-BB30-41D1-A4DE-663E56CD21B0}"/>
    <cellStyle name="Percent 3 5 3_Jurisdictional Study" xfId="10614" xr:uid="{325BA390-54CA-4C40-99DB-318C8D17C5AB}"/>
    <cellStyle name="Percent 3 5 4" xfId="8258" xr:uid="{320C93DC-CE6F-46A5-85F8-DB36FBA78BF7}"/>
    <cellStyle name="Percent 3 5 4 2" xfId="8259" xr:uid="{4E44430F-489A-4DCF-ABFD-48EF420DEF02}"/>
    <cellStyle name="Percent 3 5 4_Jurisdictional Study" xfId="10616" xr:uid="{93C498E4-FCD5-4CEE-82BD-3402C02B5A01}"/>
    <cellStyle name="Percent 3 5 5" xfId="8260" xr:uid="{23025077-C6A2-40E5-BC7F-31EAFF7904C5}"/>
    <cellStyle name="Percent 3 5 6" xfId="17008" xr:uid="{E34344F1-D6A9-4094-AE5E-B703C3518562}"/>
    <cellStyle name="Percent 3 5_Jurisdictional Study" xfId="10609" xr:uid="{07D4AA94-EE71-4245-9777-F7DAF5FA8A47}"/>
    <cellStyle name="Percent 3 6" xfId="8261" xr:uid="{CE2CFA6E-B2E4-40F2-93DB-52DD6CF8DEF7}"/>
    <cellStyle name="Percent 3 6 2" xfId="8262" xr:uid="{11C1DD05-68C8-4177-955B-3B8DEA7E1F6E}"/>
    <cellStyle name="Percent 3 6 2 2" xfId="8263" xr:uid="{30D4FC21-CA2D-4E0F-A145-F762F89BF063}"/>
    <cellStyle name="Percent 3 6 2 2 2" xfId="8264" xr:uid="{EA0600A4-9534-4E1D-B41A-48DF91158176}"/>
    <cellStyle name="Percent 3 6 2 2_Jurisdictional Study" xfId="10619" xr:uid="{3DA8FE95-DEC7-4AE0-A2EA-85E13DD1D4F0}"/>
    <cellStyle name="Percent 3 6 2 3" xfId="8265" xr:uid="{593A9977-8F78-4F07-9FF3-DCCD2FED4DAA}"/>
    <cellStyle name="Percent 3 6 2_Jurisdictional Study" xfId="10618" xr:uid="{8A671CF6-BCE9-454A-9418-787543E29365}"/>
    <cellStyle name="Percent 3 6 3" xfId="8266" xr:uid="{2E7F7E91-46D3-43D2-97E3-5E147B0815FC}"/>
    <cellStyle name="Percent 3 6 3 2" xfId="8267" xr:uid="{6E85763A-0E54-4303-BAC6-50DBD5B76970}"/>
    <cellStyle name="Percent 3 6 3_Jurisdictional Study" xfId="10620" xr:uid="{ECE5E01C-27E4-40B2-AECE-561340C9936A}"/>
    <cellStyle name="Percent 3 6 4" xfId="8268" xr:uid="{15F2D8B9-D192-4398-9219-5D8B0CC299AE}"/>
    <cellStyle name="Percent 3 6_Jurisdictional Study" xfId="10617" xr:uid="{6058D16E-BD1F-44CA-A6CE-98D1A0185069}"/>
    <cellStyle name="Percent 3 7" xfId="8269" xr:uid="{BD443FB0-000A-49FB-B85D-2719DBAF94BA}"/>
    <cellStyle name="Percent 3 7 2" xfId="8270" xr:uid="{8FB83E53-14A8-4FFF-9023-A06638867EA0}"/>
    <cellStyle name="Percent 3 7 2 2" xfId="8271" xr:uid="{4CA5754F-838F-4736-AB72-FB64FCB54CBC}"/>
    <cellStyle name="Percent 3 7 2_Jurisdictional Study" xfId="10622" xr:uid="{E5FA93FF-BDDA-443F-A844-250B3C5201CE}"/>
    <cellStyle name="Percent 3 7 3" xfId="8272" xr:uid="{01AB8F42-0C3A-4427-8511-8E1B7307EB23}"/>
    <cellStyle name="Percent 3 7_Jurisdictional Study" xfId="10621" xr:uid="{1311B6C9-33B4-4D00-9179-BE69D1251267}"/>
    <cellStyle name="Percent 3 8" xfId="8273" xr:uid="{A2E0921B-C20E-47D0-BE40-D35889FB0FC1}"/>
    <cellStyle name="Percent 3 8 2" xfId="8274" xr:uid="{92A04689-CA10-40C8-A51A-0C068B6C8E42}"/>
    <cellStyle name="Percent 3 8_Jurisdictional Study" xfId="10623" xr:uid="{4B83F673-117A-48F7-9D65-E86A71BBD295}"/>
    <cellStyle name="Percent 3 9" xfId="8275" xr:uid="{50D0AB5C-31FB-42CA-BBBD-E18E70361E00}"/>
    <cellStyle name="Percent 3_Jurisdictional Study" xfId="10544" xr:uid="{EE27194E-8860-4475-8F16-A0BFA4609A35}"/>
    <cellStyle name="Percent 4" xfId="215" xr:uid="{B6786CFF-C420-4E48-915C-10FE7A3F2207}"/>
    <cellStyle name="Percent 4 2" xfId="8277" xr:uid="{17B3BBAD-1266-4D3B-82FC-700C79B09972}"/>
    <cellStyle name="Percent 4 2 2" xfId="8278" xr:uid="{BCCA53A3-6286-46C9-9811-A4ADE824B52E}"/>
    <cellStyle name="Percent 4 2 2 2" xfId="8279" xr:uid="{7AEA2344-EA80-47C9-ACA8-AFD05B4615B9}"/>
    <cellStyle name="Percent 4 2 2 2 2" xfId="8280" xr:uid="{224C5ECC-2BEE-432B-ABED-DDF1FAB0B593}"/>
    <cellStyle name="Percent 4 2 2 2 2 2" xfId="8281" xr:uid="{8AF3E987-1573-4230-9A93-AF0CD7237034}"/>
    <cellStyle name="Percent 4 2 2 2 2_Jurisdictional Study" xfId="10628" xr:uid="{CF12160F-B1F2-403E-9178-16EF9D621957}"/>
    <cellStyle name="Percent 4 2 2 2 3" xfId="8282" xr:uid="{53421CE0-BFF1-4284-8D39-4D41C2DA9C52}"/>
    <cellStyle name="Percent 4 2 2 2 4" xfId="17009" xr:uid="{83D7C4BE-A923-4FB2-9247-331509C726EF}"/>
    <cellStyle name="Percent 4 2 2 2_Jurisdictional Study" xfId="10627" xr:uid="{53CF181C-7E9B-49A3-82C3-0C08A3556C61}"/>
    <cellStyle name="Percent 4 2 2 3" xfId="8283" xr:uid="{ECB2C559-BA26-4530-A0B9-D145F010EE36}"/>
    <cellStyle name="Percent 4 2 2 3 2" xfId="8284" xr:uid="{F1BD67D2-3146-49B2-B666-68860D34504A}"/>
    <cellStyle name="Percent 4 2 2 3_Jurisdictional Study" xfId="10629" xr:uid="{F0E9963E-8DD9-4DD5-B40B-4B3785AB3DC9}"/>
    <cellStyle name="Percent 4 2 2 4" xfId="8285" xr:uid="{D26E70BC-F9EB-437D-9FFB-50734B6D31B5}"/>
    <cellStyle name="Percent 4 2 2 5" xfId="17010" xr:uid="{297F094F-4964-459E-A78E-74DE52EC89E0}"/>
    <cellStyle name="Percent 4 2 2_Jurisdictional Study" xfId="10626" xr:uid="{B7A6B419-C123-4A00-9C3A-611675AAF96E}"/>
    <cellStyle name="Percent 4 2 3" xfId="8286" xr:uid="{457B8611-2566-4FB1-8466-A9341794EDE0}"/>
    <cellStyle name="Percent 4 2 3 2" xfId="8287" xr:uid="{3F096F90-12B6-4762-B454-3E6DD729BB3F}"/>
    <cellStyle name="Percent 4 2 3 2 2" xfId="8288" xr:uid="{8AEB841D-6F0E-42D0-8C75-F7935744522B}"/>
    <cellStyle name="Percent 4 2 3 2_Jurisdictional Study" xfId="10631" xr:uid="{C4006716-C990-40DD-BA0B-8BD7A3F21C0F}"/>
    <cellStyle name="Percent 4 2 3 3" xfId="8289" xr:uid="{D8DBFBB1-6458-4C92-BBDB-8EA770400B59}"/>
    <cellStyle name="Percent 4 2 3 4" xfId="17011" xr:uid="{D181929D-6BA4-454B-9761-72CD7A4F57FA}"/>
    <cellStyle name="Percent 4 2 3_Jurisdictional Study" xfId="10630" xr:uid="{2079CFD3-2F5F-45E9-BC0C-B0312B077435}"/>
    <cellStyle name="Percent 4 2 4" xfId="8290" xr:uid="{567380F7-68D1-4FFC-990B-432B4002DE42}"/>
    <cellStyle name="Percent 4 2 4 2" xfId="8291" xr:uid="{EF8918D4-E6E2-4C82-83F6-22AACB06C638}"/>
    <cellStyle name="Percent 4 2 4_Jurisdictional Study" xfId="10632" xr:uid="{F29055FD-5D0D-4F29-8F64-E09FB142BAAA}"/>
    <cellStyle name="Percent 4 2 5" xfId="8292" xr:uid="{47D92E96-CF70-4A6A-AFC8-48618FF0E647}"/>
    <cellStyle name="Percent 4 2 6" xfId="17012" xr:uid="{128A3745-76A5-4002-BBC5-B127D5D6BA53}"/>
    <cellStyle name="Percent 4 2_Jurisdictional Study" xfId="10625" xr:uid="{719EA260-0616-426B-96E8-D76F7940A33B}"/>
    <cellStyle name="Percent 4 3" xfId="8293" xr:uid="{FB334CB7-212A-4351-89BE-51CA9B39CC6E}"/>
    <cellStyle name="Percent 4 3 2" xfId="8294" xr:uid="{B3767E84-3506-47F8-BDCE-45E4C6AB2C42}"/>
    <cellStyle name="Percent 4 3 2 2" xfId="8295" xr:uid="{8A231AEE-814E-4A17-9417-89156F157405}"/>
    <cellStyle name="Percent 4 3 2 2 2" xfId="8296" xr:uid="{6071A4AF-BD15-4BD5-BF4D-188DD427F8DC}"/>
    <cellStyle name="Percent 4 3 2 2_Jurisdictional Study" xfId="10635" xr:uid="{440F1338-A6C6-4CA4-8A19-47806BAFE6E9}"/>
    <cellStyle name="Percent 4 3 2 3" xfId="8297" xr:uid="{FA9BA22E-3EB9-4FDB-B99C-CE6D6200D511}"/>
    <cellStyle name="Percent 4 3 2_Jurisdictional Study" xfId="10634" xr:uid="{AF5B8EA7-80A6-49D4-80E4-079E4A62C9C2}"/>
    <cellStyle name="Percent 4 3 3" xfId="8298" xr:uid="{9DF7B747-7D35-495B-9263-AD399AB5D318}"/>
    <cellStyle name="Percent 4 3 3 2" xfId="8299" xr:uid="{E7B0081A-64B3-46F5-B8C2-6C3C478251F7}"/>
    <cellStyle name="Percent 4 3 3_Jurisdictional Study" xfId="10636" xr:uid="{3CC35D5A-A3DD-45E0-9907-AA898A529FE1}"/>
    <cellStyle name="Percent 4 3 4" xfId="8300" xr:uid="{EE6373CE-FBF0-4B2E-9C4B-3E96560AD29D}"/>
    <cellStyle name="Percent 4 3 5" xfId="17013" xr:uid="{D3B270EE-E541-471F-B714-43575D29E9FA}"/>
    <cellStyle name="Percent 4 3_Jurisdictional Study" xfId="10633" xr:uid="{28838F21-2144-4575-8D7C-6AF5A649B3E9}"/>
    <cellStyle name="Percent 4 4" xfId="8301" xr:uid="{EAC3A964-06DF-40B3-8A06-3DE04D47C0A2}"/>
    <cellStyle name="Percent 4 4 2" xfId="8302" xr:uid="{5D74E27B-FD00-4901-B531-6129DBF43820}"/>
    <cellStyle name="Percent 4 4 2 2" xfId="8303" xr:uid="{FA8544BE-EB15-4029-98BB-ABE1F4FB0BB3}"/>
    <cellStyle name="Percent 4 4 2_Jurisdictional Study" xfId="10638" xr:uid="{D5852D71-D678-49B9-B3A8-E8900275A7F1}"/>
    <cellStyle name="Percent 4 4 3" xfId="8304" xr:uid="{6AD12978-743B-41C4-93B5-06E5C74428A0}"/>
    <cellStyle name="Percent 4 4_Jurisdictional Study" xfId="10637" xr:uid="{FCFA0B3A-07E4-40DB-977B-959B74AE32FE}"/>
    <cellStyle name="Percent 4 5" xfId="8305" xr:uid="{0B5F2BFC-E253-4ED1-B823-B13A1F83812C}"/>
    <cellStyle name="Percent 4 5 2" xfId="8306" xr:uid="{5ECEA49A-8077-4374-BCF5-7A2076D4688E}"/>
    <cellStyle name="Percent 4 5_Jurisdictional Study" xfId="10639" xr:uid="{439656C7-A6E8-4D59-848C-9E19B218874F}"/>
    <cellStyle name="Percent 4 6" xfId="8307" xr:uid="{83ED01D0-EB90-47D9-B35B-B198FB06C651}"/>
    <cellStyle name="Percent 4 7" xfId="8276" xr:uid="{3337E90B-10C0-49E6-848A-084B2AF4D59E}"/>
    <cellStyle name="Percent 4 8" xfId="17014" xr:uid="{B09AD9F9-223F-4F82-AE6F-08D34F9ED0DD}"/>
    <cellStyle name="Percent 4_Jurisdictional Study" xfId="10624" xr:uid="{C4E547D0-75EC-428B-AB1A-83F7D49762BF}"/>
    <cellStyle name="Percent 5" xfId="8308" xr:uid="{9E44D6AF-4286-4A41-9925-A9EEF3B55E16}"/>
    <cellStyle name="Percent 5 2" xfId="8309" xr:uid="{0CD3E85E-A45B-4223-A00B-23C953B2DE2A}"/>
    <cellStyle name="Percent 5 2 2" xfId="17015" xr:uid="{033FF184-589A-434D-B0B1-A3D7C8254C62}"/>
    <cellStyle name="Percent 5 3" xfId="17016" xr:uid="{F8A4A669-DA4B-4C15-8E68-8CC75AEE97A8}"/>
    <cellStyle name="Percent 5_Jurisdictional Study" xfId="10640" xr:uid="{43DC1E23-2815-4039-8B03-AF35BA371939}"/>
    <cellStyle name="Percent 6" xfId="8310" xr:uid="{A9CDACC7-D08F-44E6-9BDF-42FEC4F7FAE4}"/>
    <cellStyle name="Percent 6 2" xfId="8311" xr:uid="{5F0CB4A8-98CF-4BD3-A9DA-3B9B6C68207C}"/>
    <cellStyle name="Percent 6 3" xfId="17017" xr:uid="{BCE1A3D5-AF54-4866-9541-98501C0B7A5E}"/>
    <cellStyle name="Percent 6_Jurisdictional Study" xfId="10641" xr:uid="{3C387C38-52D4-4096-870B-F06878C76D35}"/>
    <cellStyle name="Percent 7" xfId="8312" xr:uid="{EAE7043B-34A4-4780-B35C-5BDB77DC20DC}"/>
    <cellStyle name="Percent 7 2" xfId="8313" xr:uid="{21C87B2B-2F1C-46F4-A12A-3383045AC319}"/>
    <cellStyle name="Percent 7 2 2" xfId="8314" xr:uid="{52AE9A26-895F-4B79-B1AD-660E7BAC7A6C}"/>
    <cellStyle name="Percent 7 2 2 2" xfId="8315" xr:uid="{810CD1A5-059A-4C52-BB66-06D414C2D2B7}"/>
    <cellStyle name="Percent 7 2 2 3" xfId="17018" xr:uid="{262EE0E8-A25F-4332-B0BA-2BDB410D6987}"/>
    <cellStyle name="Percent 7 2 2_Jurisdictional Study" xfId="10644" xr:uid="{EE6CF8C5-9EB7-431D-BC8F-6F21CD08F3DF}"/>
    <cellStyle name="Percent 7 2 3" xfId="8316" xr:uid="{BADDB15E-1F0F-41EF-8213-B4FEE2A74E0A}"/>
    <cellStyle name="Percent 7 2 4" xfId="17019" xr:uid="{ABB410CD-4D3A-40C6-9898-35B0D35259D9}"/>
    <cellStyle name="Percent 7 2_Jurisdictional Study" xfId="10643" xr:uid="{0F040DC1-F07A-40C1-9734-E4851FCF3F16}"/>
    <cellStyle name="Percent 7 3" xfId="8317" xr:uid="{FEC0DE4E-1094-4861-970F-74E98D32F96E}"/>
    <cellStyle name="Percent 7 3 2" xfId="8318" xr:uid="{14EF8C69-2064-4AA4-A98C-F70D01628718}"/>
    <cellStyle name="Percent 7 3 3" xfId="17020" xr:uid="{DB10CB33-089E-48F1-92C5-13396DFC2CA4}"/>
    <cellStyle name="Percent 7 3_Jurisdictional Study" xfId="10645" xr:uid="{77F956A1-BB21-4063-9B8A-1105ED53AF0D}"/>
    <cellStyle name="Percent 7 4" xfId="8319" xr:uid="{9BBAFB10-5D5A-44D7-B7ED-95916CA668D0}"/>
    <cellStyle name="Percent 7 5" xfId="17021" xr:uid="{F74D1EF4-68BD-4544-90CD-D482D25DCDEC}"/>
    <cellStyle name="Percent 7 6" xfId="17022" xr:uid="{F20BE190-A50E-43D7-B48A-92201ED5CD13}"/>
    <cellStyle name="Percent 7_Jurisdictional Study" xfId="10642" xr:uid="{234468EA-F972-4D37-AE52-E6606FC991DD}"/>
    <cellStyle name="Percent 8" xfId="8320" xr:uid="{E5CC361B-9ECD-4A13-8385-A47A40793598}"/>
    <cellStyle name="Percent 8 2" xfId="8321" xr:uid="{DE5844D0-5546-4CB5-ABA7-D99D41535A9C}"/>
    <cellStyle name="Percent 8 2 2" xfId="8322" xr:uid="{7BDD5345-BAE7-4F83-97EC-BD5ED7CE7531}"/>
    <cellStyle name="Percent 8 2 2 2" xfId="17023" xr:uid="{89247696-00A9-4906-A4B4-41E3EBF191A7}"/>
    <cellStyle name="Percent 8 2 3" xfId="17024" xr:uid="{FB094D06-49EE-41B0-A7E5-7BC6F40E1BB7}"/>
    <cellStyle name="Percent 8 2_Jurisdictional Study" xfId="10647" xr:uid="{CB5B1E0D-EFF3-4A54-B311-BF90C5333ECC}"/>
    <cellStyle name="Percent 8 3" xfId="8323" xr:uid="{053948E8-287F-491F-AD67-5A06555C7B10}"/>
    <cellStyle name="Percent 8 3 2" xfId="17025" xr:uid="{21F52A89-B199-4452-A824-BCB49D85DE27}"/>
    <cellStyle name="Percent 8 4" xfId="17026" xr:uid="{CE0984E8-A32E-427C-B0C6-EA73E1527225}"/>
    <cellStyle name="Percent 8 5" xfId="17027" xr:uid="{A4B14C36-B81C-43E4-A942-9C3692E2003C}"/>
    <cellStyle name="Percent 8 6" xfId="17028" xr:uid="{A0C6564D-40AC-40A4-8E3E-480EFED58930}"/>
    <cellStyle name="Percent 8_Jurisdictional Study" xfId="10646" xr:uid="{70E4AC62-0F04-4CAB-9767-407E905ADEBE}"/>
    <cellStyle name="Percent 9" xfId="8324" xr:uid="{F6E148B7-5EA9-443E-A6DD-ECBA62DC92A6}"/>
    <cellStyle name="Percent 9 2" xfId="8325" xr:uid="{B324839F-F4FB-4A4D-A471-7A83869ABEEB}"/>
    <cellStyle name="Percent 9 2 2" xfId="8326" xr:uid="{FE29BBA1-49D6-4A04-A97F-B88C200EE7E1}"/>
    <cellStyle name="Percent 9 2 3" xfId="17029" xr:uid="{0231D734-B8B3-42A1-8A15-176EF9007488}"/>
    <cellStyle name="Percent 9 2_Jurisdictional Study" xfId="10649" xr:uid="{4186D4B8-07A0-442B-9EA4-406F3FFD8B48}"/>
    <cellStyle name="Percent 9 3" xfId="8327" xr:uid="{FADDBB8F-A6B1-4832-8B3F-0616979A3272}"/>
    <cellStyle name="Percent 9 3 2" xfId="17030" xr:uid="{DF6D3F73-6A55-43B1-B6B3-4A7BA96C4A61}"/>
    <cellStyle name="Percent 9 4" xfId="17031" xr:uid="{F110916E-36A3-42FF-9B5D-6B1A73DAE644}"/>
    <cellStyle name="Percent 9 5" xfId="17032" xr:uid="{C5667955-2854-44E6-A4C8-12128F3B37A0}"/>
    <cellStyle name="Percent 9 6" xfId="17033" xr:uid="{9BDB4332-D0D8-4942-9D02-B1EB48CC1D1E}"/>
    <cellStyle name="Percent 9_Jurisdictional Study" xfId="10648" xr:uid="{C95C08A3-4872-429D-A48A-9A4A0E80B19E}"/>
    <cellStyle name="Project Overview Data Entry" xfId="8328" xr:uid="{F170DAD4-C549-4A1D-8535-2A6770F81F27}"/>
    <cellStyle name="Project Overview Data Entry 2" xfId="17034" xr:uid="{0F7B93D3-A986-47EE-A9BF-31D6B6A67AC0}"/>
    <cellStyle name="PSChar" xfId="217" xr:uid="{D05A56CD-BA83-4E88-BAF3-4979C5CC6CD6}"/>
    <cellStyle name="PSDate" xfId="218" xr:uid="{DA63BA66-E4DA-4C2B-8659-339925212D35}"/>
    <cellStyle name="PSDec" xfId="219" xr:uid="{2409E0E8-E403-442D-9333-AFE06EBB059F}"/>
    <cellStyle name="PSHeading" xfId="220" xr:uid="{9F1D39DA-5ED3-4391-BD24-3EAFADB3A5A3}"/>
    <cellStyle name="PSInt" xfId="221" xr:uid="{487C7355-A5F6-42E8-B2EE-B29E367F1098}"/>
    <cellStyle name="PSSpacer" xfId="222" xr:uid="{0DBA3797-BE70-4A96-8ABC-265666B3E304}"/>
    <cellStyle name="ReportTitlePrompt" xfId="101" xr:uid="{23E3ABD5-BC6F-4428-9EB6-FA4E3C283EAE}"/>
    <cellStyle name="ReportTitlePrompt 2" xfId="320" xr:uid="{22E0B469-55E4-40B8-9D10-251F28BB818B}"/>
    <cellStyle name="ReportTitlePrompt 2 2" xfId="17035" xr:uid="{D5DD5B9E-D639-4DA6-90B1-4D02D6D7C013}"/>
    <cellStyle name="ReportTitlePrompt 2 3" xfId="17036" xr:uid="{4035BBF8-32A4-4B19-BC77-D40DE67DA4C4}"/>
    <cellStyle name="ReportTitlePrompt 3" xfId="223" xr:uid="{3C99CECF-8DB5-4A02-AF53-A37015AE26E5}"/>
    <cellStyle name="ReportTitlePrompt 4" xfId="8329" xr:uid="{AE3E5A99-A301-40D1-8363-01B0F1203FD4}"/>
    <cellStyle name="ReportTitlePrompt 5" xfId="157" xr:uid="{BEAC5B50-59D1-47E7-BACF-D7D63761DB10}"/>
    <cellStyle name="ReportTitlePrompt_Jurisdictional Study" xfId="10650" xr:uid="{329F3033-EC46-41A5-AAB4-01152DB07D1B}"/>
    <cellStyle name="ReportTitleValue" xfId="102" xr:uid="{CC81AA91-0E44-404C-BADF-42117DB2551E}"/>
    <cellStyle name="ReportTitleValue 2" xfId="8330" xr:uid="{E0D35886-0741-4315-A341-931FE153F333}"/>
    <cellStyle name="ReportTitleValue 2 2" xfId="17037" xr:uid="{F2A24892-A449-4B5F-A56D-42BB577CCAB9}"/>
    <cellStyle name="ReportTitleValue_Jurisdictional Study" xfId="10651" xr:uid="{C8459005-F56F-4399-85E1-82FDD4392B09}"/>
    <cellStyle name="Reset  - Style4" xfId="17038" xr:uid="{BBE7E783-0F7B-4360-B350-022C16D295FD}"/>
    <cellStyle name="RowAcctAbovePrompt" xfId="103" xr:uid="{7C075B1E-5094-4120-BDAB-C172FCA3833F}"/>
    <cellStyle name="RowAcctAbovePrompt 2" xfId="224" xr:uid="{74EC0D9F-089A-4F9D-82EF-9814DAD729C9}"/>
    <cellStyle name="RowAcctAbovePrompt 2 2" xfId="17039" xr:uid="{1D5CC644-0297-4112-A75B-FC610C5E3B7D}"/>
    <cellStyle name="RowAcctAbovePrompt 2 3" xfId="17040" xr:uid="{5FCA171A-5E8A-4D72-A45E-1F167DD88266}"/>
    <cellStyle name="RowAcctAbovePrompt 3" xfId="8331" xr:uid="{B36D6B19-9CE1-4D97-AA72-2AC84688B83F}"/>
    <cellStyle name="RowAcctAbovePrompt 4" xfId="158" xr:uid="{9632FF3E-6E3E-4E7F-91CC-12D1E33828B1}"/>
    <cellStyle name="RowAcctAbovePrompt_Jurisdictional Study" xfId="10652" xr:uid="{663492E8-C981-4843-A043-BD666EC109F5}"/>
    <cellStyle name="RowAcctSOBAbovePrompt" xfId="104" xr:uid="{5EECD7C8-6AB9-4092-A88A-E6EF7D75D587}"/>
    <cellStyle name="RowAcctSOBAbovePrompt 2" xfId="225" xr:uid="{7DAEC080-4A17-4497-A0C8-3F3EC503BF55}"/>
    <cellStyle name="RowAcctSOBAbovePrompt 2 2" xfId="17041" xr:uid="{3A6E27CF-9BE5-4F9C-B7A6-FF024AF08704}"/>
    <cellStyle name="RowAcctSOBAbovePrompt 2 3" xfId="17042" xr:uid="{141E550E-455D-476B-8B64-CE3099C75B0C}"/>
    <cellStyle name="RowAcctSOBAbovePrompt 3" xfId="8332" xr:uid="{5AF0F53E-1324-4C4F-B70A-1BC39AA2FB05}"/>
    <cellStyle name="RowAcctSOBAbovePrompt 4" xfId="159" xr:uid="{70B24D48-B945-4484-84D8-C2048694F9E8}"/>
    <cellStyle name="RowAcctSOBAbovePrompt_Jurisdictional Study" xfId="10653" xr:uid="{5041AA62-59E6-44D6-852C-6269814BBCE4}"/>
    <cellStyle name="RowAcctSOBValue" xfId="105" xr:uid="{8766C61B-DBBA-41E0-A919-C69B210EAF6C}"/>
    <cellStyle name="RowAcctSOBValue 2" xfId="226" xr:uid="{EF162BE0-8056-49EB-B772-C75F78F10850}"/>
    <cellStyle name="RowAcctSOBValue 2 2" xfId="17043" xr:uid="{5387DA07-B5E0-4112-BAD0-AE4387EC3817}"/>
    <cellStyle name="RowAcctSOBValue 2 3" xfId="17044" xr:uid="{25E21D7C-5C30-45D3-AB44-E16721D0A5B7}"/>
    <cellStyle name="RowAcctSOBValue 3" xfId="8333" xr:uid="{334706B7-48A9-47A8-A8F0-902C6DFFDAD3}"/>
    <cellStyle name="RowAcctSOBValue 4" xfId="160" xr:uid="{AEE16DC7-0AB2-4804-AF0F-1D470E869082}"/>
    <cellStyle name="RowAcctSOBValue_Jurisdictional Study" xfId="10654" xr:uid="{5FB8906A-CB93-433A-86A3-00C91E5E6FD2}"/>
    <cellStyle name="RowAcctValue" xfId="106" xr:uid="{4F6B7AD2-0A32-4B9B-8025-2D31BD40F002}"/>
    <cellStyle name="RowAcctValue 2" xfId="8334" xr:uid="{78B1235B-9BDF-4F0C-9B02-AD43E81E47F3}"/>
    <cellStyle name="RowAcctValue 2 2" xfId="17045" xr:uid="{413817B1-57DE-41CF-A213-AEF4913EB02C}"/>
    <cellStyle name="RowAcctValue_Jurisdictional Study" xfId="10655" xr:uid="{39320623-EB90-44FA-A633-AD2B8C4144EF}"/>
    <cellStyle name="RowAttrAbovePrompt" xfId="107" xr:uid="{530B44FA-A5FC-4F11-904C-2CE84F4D9D27}"/>
    <cellStyle name="RowAttrAbovePrompt 2" xfId="227" xr:uid="{3B02328D-2E58-4904-B958-5A3B40107010}"/>
    <cellStyle name="RowAttrAbovePrompt 2 2" xfId="17046" xr:uid="{7824E8D2-AECB-4A4E-B7C6-C81559F7723D}"/>
    <cellStyle name="RowAttrAbovePrompt 2 3" xfId="17047" xr:uid="{10C48A61-CE00-46A9-BDAC-8A8E9269C8EF}"/>
    <cellStyle name="RowAttrAbovePrompt 3" xfId="8335" xr:uid="{215739DC-F9E1-4CBA-8D9E-55849F259BCC}"/>
    <cellStyle name="RowAttrAbovePrompt 4" xfId="162" xr:uid="{ED518933-246D-45B3-B604-27236E73640F}"/>
    <cellStyle name="RowAttrAbovePrompt_Jurisdictional Study" xfId="10656" xr:uid="{B810D177-3439-4B1A-B632-EB3AAEEB0076}"/>
    <cellStyle name="RowAttrValue" xfId="108" xr:uid="{02DCEB2F-ED6F-4C5F-B748-263EC8E8433D}"/>
    <cellStyle name="RowAttrValue 2" xfId="8336" xr:uid="{0D411719-2EB1-439E-B5C6-76FA6274F65B}"/>
    <cellStyle name="RowAttrValue 2 2" xfId="17048" xr:uid="{DD04E1A9-670F-4E33-9073-18175F9D197C}"/>
    <cellStyle name="RowAttrValue_Jurisdictional Study" xfId="10657" xr:uid="{156A944B-92C0-4586-AB84-6A134A53FBA4}"/>
    <cellStyle name="RowColSetAbovePrompt" xfId="109" xr:uid="{3F4DA5EE-B699-4643-BECE-F5BA404E2E62}"/>
    <cellStyle name="RowColSetAbovePrompt 2" xfId="228" xr:uid="{3B2AF888-A850-4E1C-B4D7-BE6639AF20BB}"/>
    <cellStyle name="RowColSetAbovePrompt 2 2" xfId="17049" xr:uid="{8D3712AA-0941-432A-8623-76C72763170A}"/>
    <cellStyle name="RowColSetAbovePrompt 2 3" xfId="17050" xr:uid="{F1C764BC-E3D6-4ADF-940B-397057B3ADF8}"/>
    <cellStyle name="RowColSetAbovePrompt 3" xfId="8337" xr:uid="{9AC81F66-87FE-4890-9A23-38F08817979C}"/>
    <cellStyle name="RowColSetAbovePrompt 4" xfId="164" xr:uid="{DC294285-32FC-4763-A293-88974ECEDF04}"/>
    <cellStyle name="RowColSetAbovePrompt_Jurisdictional Study" xfId="10658" xr:uid="{B7B12010-8F00-4525-92A4-B62A4FE9BEAE}"/>
    <cellStyle name="RowColSetLeftPrompt" xfId="110" xr:uid="{84D9F721-1E2E-4C2C-AD15-563F61951CDA}"/>
    <cellStyle name="RowColSetLeftPrompt 2" xfId="229" xr:uid="{18DAC293-93A9-47B3-AA14-3FCB2CB75969}"/>
    <cellStyle name="RowColSetLeftPrompt 2 2" xfId="17051" xr:uid="{1319C5E5-DA9E-470F-99D7-54A305A0840D}"/>
    <cellStyle name="RowColSetLeftPrompt 2 3" xfId="17052" xr:uid="{480BF296-07BE-4E63-9BF3-0E1591A5A920}"/>
    <cellStyle name="RowColSetLeftPrompt 3" xfId="8338" xr:uid="{5B7F0755-67DB-4027-935E-E6FB1F07A43D}"/>
    <cellStyle name="RowColSetLeftPrompt 4" xfId="165" xr:uid="{D1269C69-7049-4F3D-B9B3-57F3163927D5}"/>
    <cellStyle name="RowColSetLeftPrompt_Jurisdictional Study" xfId="10659" xr:uid="{964F29D3-C291-485E-9A0F-EC5E65A6259D}"/>
    <cellStyle name="RowColSetValue" xfId="111" xr:uid="{A7FD2569-F8F7-4B53-B420-8D0E49C66B37}"/>
    <cellStyle name="RowColSetValue 2" xfId="321" xr:uid="{77220841-FC0D-4945-8F4F-EBD488E5515F}"/>
    <cellStyle name="RowColSetValue 2 2" xfId="17053" xr:uid="{9B35756B-B9F8-456C-886E-46D491253AAA}"/>
    <cellStyle name="RowColSetValue 3" xfId="8339" xr:uid="{A87AE8F1-89E6-4F37-99A8-17111B3768EA}"/>
    <cellStyle name="RowColSetValue_Jurisdictional Study" xfId="10660" xr:uid="{4C814A5D-7E68-4B79-AA30-187FE58029F8}"/>
    <cellStyle name="RowLeftPrompt" xfId="112" xr:uid="{51F9B327-F75F-43EE-BF87-3515E9D9AF78}"/>
    <cellStyle name="RowLeftPrompt 2" xfId="230" xr:uid="{791280CA-AABF-4C8F-BFD9-BF0CCB95218D}"/>
    <cellStyle name="RowLeftPrompt 2 2" xfId="17054" xr:uid="{F1DE6123-12FF-4554-B83F-D7454900F9F0}"/>
    <cellStyle name="RowLeftPrompt 2 3" xfId="17055" xr:uid="{076D3705-9AA8-46E8-8269-0058A891A257}"/>
    <cellStyle name="RowLeftPrompt 3" xfId="8340" xr:uid="{87D43451-49E6-4FF8-8F1B-9E05EF3F7372}"/>
    <cellStyle name="RowLeftPrompt 4" xfId="166" xr:uid="{E54B1492-1FE2-4C2B-ABC1-4AB037B0C705}"/>
    <cellStyle name="RowLeftPrompt_Jurisdictional Study" xfId="10661" xr:uid="{012C9CF5-2D0E-402C-9275-B8694634560D}"/>
    <cellStyle name="SampleUsingFormatMask" xfId="113" xr:uid="{C10E050F-63D6-44B6-8CB7-EE01504093BC}"/>
    <cellStyle name="SampleUsingFormatMask 2" xfId="231" xr:uid="{EC1C004F-E8A4-49FB-9056-E79663579EEF}"/>
    <cellStyle name="SampleUsingFormatMask 2 2" xfId="17056" xr:uid="{09D30372-00AE-4B08-8C86-589313797FC4}"/>
    <cellStyle name="SampleUsingFormatMask 2 3" xfId="17057" xr:uid="{BDD0F7EC-8A7B-4B4D-A8F8-7AE098A32656}"/>
    <cellStyle name="SampleUsingFormatMask 3" xfId="8341" xr:uid="{379B2E70-CB66-4868-9E84-89D419D830CA}"/>
    <cellStyle name="SampleUsingFormatMask 4" xfId="167" xr:uid="{F64AC00F-D7F2-4284-9FF3-736A9C820375}"/>
    <cellStyle name="SampleUsingFormatMask_Jurisdictional Study" xfId="10662" xr:uid="{C908AE25-DF0A-4144-A1BF-6F0EC80F347A}"/>
    <cellStyle name="SampleWithNoFormatMask" xfId="114" xr:uid="{EB37100F-765F-4ECE-B50D-3FA00324B640}"/>
    <cellStyle name="SampleWithNoFormatMask 2" xfId="232" xr:uid="{29B73531-461B-4985-B6EF-E135F5D5D5B2}"/>
    <cellStyle name="SampleWithNoFormatMask 2 2" xfId="17058" xr:uid="{2E50276D-73A6-46F6-8B40-3B9282F65757}"/>
    <cellStyle name="SampleWithNoFormatMask 2 3" xfId="17059" xr:uid="{F00A4F9B-2BB2-44D4-A006-E743DDC5347E}"/>
    <cellStyle name="SampleWithNoFormatMask 3" xfId="8342" xr:uid="{EA241CA7-B4F7-41E8-82C7-04AE23F7BC5B}"/>
    <cellStyle name="SampleWithNoFormatMask 4" xfId="168" xr:uid="{9B351221-2604-4D15-A54E-45FFC505851E}"/>
    <cellStyle name="SampleWithNoFormatMask_Jurisdictional Study" xfId="10663" xr:uid="{7FAAE300-D2E3-4444-81BB-0233CD5DDE7C}"/>
    <cellStyle name="SAPBEXaggData" xfId="233" xr:uid="{309C6D0E-D1EF-4BBD-A13A-959B51C0F447}"/>
    <cellStyle name="SAPBEXaggData 10" xfId="2910" xr:uid="{28D2EF8A-64B8-4D0D-831A-3376E7AF4A81}"/>
    <cellStyle name="SAPBEXaggData 10 2" xfId="17060" xr:uid="{7E296F75-041B-4851-A798-BF3405C98DFB}"/>
    <cellStyle name="SAPBEXaggData 11" xfId="3053" xr:uid="{879045D4-5079-44A3-9F7D-12A7FC142A4B}"/>
    <cellStyle name="SAPBEXaggData 11 2" xfId="17061" xr:uid="{C44195BE-D502-476B-800D-60B93EF65E18}"/>
    <cellStyle name="SAPBEXaggData 12" xfId="2994" xr:uid="{8832E241-81D0-4ECB-B549-EA36B52D971C}"/>
    <cellStyle name="SAPBEXaggData 2" xfId="369" xr:uid="{79807FB9-9084-4BB2-9AEE-2E02C03B934C}"/>
    <cellStyle name="SAPBEXaggData 2 10" xfId="2880" xr:uid="{E436562B-104C-422C-B947-1C2196DBAC75}"/>
    <cellStyle name="SAPBEXaggData 2 10 2" xfId="17062" xr:uid="{A67A00A6-3E91-418F-98F5-B1FE9520B0A9}"/>
    <cellStyle name="SAPBEXaggData 2 11" xfId="2131" xr:uid="{F0AE18D0-2279-46DB-8F38-F7A0CD3C596C}"/>
    <cellStyle name="SAPBEXaggData 2 2" xfId="529" xr:uid="{2DC03AE4-F88C-481E-98C6-A3F059FF444C}"/>
    <cellStyle name="SAPBEXaggData 2 2 2" xfId="17063" xr:uid="{3710665F-9FF9-4E05-8B0A-1E476443F5D0}"/>
    <cellStyle name="SAPBEXaggData 2 3" xfId="1443" xr:uid="{2E310FCE-78C1-44F2-BA20-FB5FB8D9F98F}"/>
    <cellStyle name="SAPBEXaggData 2 3 2" xfId="17064" xr:uid="{07C1FA5F-DFD3-4719-B59E-C2DD281EB605}"/>
    <cellStyle name="SAPBEXaggData 2 4" xfId="1611" xr:uid="{EA0A51FC-3F6C-49E0-AD2E-5ABB17994386}"/>
    <cellStyle name="SAPBEXaggData 2 4 2" xfId="17065" xr:uid="{298185DE-20A2-4FA8-9D3F-1B8841C1916F}"/>
    <cellStyle name="SAPBEXaggData 2 5" xfId="1850" xr:uid="{95BDA07D-C0BC-409A-A577-822B658A41D4}"/>
    <cellStyle name="SAPBEXaggData 2 5 2" xfId="17066" xr:uid="{7A510460-CC05-4F83-A41C-FE7663D1E954}"/>
    <cellStyle name="SAPBEXaggData 2 6" xfId="1973" xr:uid="{58D7BFCD-88F4-42DE-8CB1-2004998C1DF0}"/>
    <cellStyle name="SAPBEXaggData 2 6 2" xfId="17067" xr:uid="{23164EE0-C519-4465-ACD8-84D0BA9CD7F0}"/>
    <cellStyle name="SAPBEXaggData 2 7" xfId="2311" xr:uid="{8D2C384B-C074-44AF-BD3F-7EA055FB30E9}"/>
    <cellStyle name="SAPBEXaggData 2 7 2" xfId="17068" xr:uid="{1636ED29-AFF8-4687-B6BB-00106FEA0BBE}"/>
    <cellStyle name="SAPBEXaggData 2 8" xfId="2567" xr:uid="{89C940B9-3D6D-4B26-988B-DFDEEB61B47F}"/>
    <cellStyle name="SAPBEXaggData 2 8 2" xfId="17069" xr:uid="{F857E485-57AF-48EA-8174-0CC5F1820C88}"/>
    <cellStyle name="SAPBEXaggData 2 9" xfId="2950" xr:uid="{33A0EADF-2D8C-41E8-A148-190AE18EB152}"/>
    <cellStyle name="SAPBEXaggData 2 9 2" xfId="17070" xr:uid="{3BECB6D9-0E60-424D-ABB0-9C239E097245}"/>
    <cellStyle name="SAPBEXaggData 2_Jurisdictional Study" xfId="10665" xr:uid="{CF13269E-405F-4F81-83CD-5CBE7240879F}"/>
    <cellStyle name="SAPBEXaggData 3" xfId="822" xr:uid="{687CA4A0-E908-4145-84F9-F166313CCE61}"/>
    <cellStyle name="SAPBEXaggData 3 2" xfId="17071" xr:uid="{2F1FAD0C-17A0-4B4F-B96D-288E7F02BD53}"/>
    <cellStyle name="SAPBEXaggData 4" xfId="813" xr:uid="{BDDD0F8A-AD91-4452-B2F5-6DF10A0495E3}"/>
    <cellStyle name="SAPBEXaggData 4 2" xfId="17072" xr:uid="{A515AA9A-85B3-4431-83AA-F737427CA1EC}"/>
    <cellStyle name="SAPBEXaggData 5" xfId="1544" xr:uid="{FA3B7357-9C3A-489B-910E-BAE6DCC5AB9A}"/>
    <cellStyle name="SAPBEXaggData 5 2" xfId="17073" xr:uid="{B240E9D0-F45C-4FB3-90F0-BBEF94BD122B}"/>
    <cellStyle name="SAPBEXaggData 6" xfId="2080" xr:uid="{516D3005-C659-474B-A0CB-9BB142983430}"/>
    <cellStyle name="SAPBEXaggData 6 2" xfId="17074" xr:uid="{6C6CA504-566D-451F-B60C-692E3F4A3226}"/>
    <cellStyle name="SAPBEXaggData 7" xfId="2088" xr:uid="{27F313BE-CF56-4C19-A5EE-BB775EE127F8}"/>
    <cellStyle name="SAPBEXaggData 7 2" xfId="17075" xr:uid="{A1FE3393-1317-493E-B4CE-7C19322F1B01}"/>
    <cellStyle name="SAPBEXaggData 8" xfId="2608" xr:uid="{259B49BE-B768-476C-9D2B-E6507223869F}"/>
    <cellStyle name="SAPBEXaggData 8 2" xfId="17076" xr:uid="{33519089-B476-4ED9-B419-55B1C746120B}"/>
    <cellStyle name="SAPBEXaggData 9" xfId="2674" xr:uid="{76A1907C-8BD4-4106-9FAB-78B44D49762B}"/>
    <cellStyle name="SAPBEXaggData 9 2" xfId="17077" xr:uid="{5078E01D-D89C-4CF2-B5C7-9571B1CB8DF2}"/>
    <cellStyle name="SAPBEXaggData_Jurisdictional Study" xfId="10664" xr:uid="{B604AFD2-A14A-4FFC-849B-14E1529FBC60}"/>
    <cellStyle name="SAPBEXaggDataEmph" xfId="234" xr:uid="{5DD7304F-9A91-4130-B2DF-EE41C4B9A328}"/>
    <cellStyle name="SAPBEXaggDataEmph 10" xfId="3065" xr:uid="{E3F1CE07-E743-4719-975E-0513A1A74F0E}"/>
    <cellStyle name="SAPBEXaggDataEmph 10 2" xfId="17078" xr:uid="{EA6B0AEB-60EC-430D-B08A-EDC37678F788}"/>
    <cellStyle name="SAPBEXaggDataEmph 11" xfId="2767" xr:uid="{FA0604CE-5C10-4055-BFC0-AA3E4804EA2B}"/>
    <cellStyle name="SAPBEXaggDataEmph 2" xfId="519" xr:uid="{5D427FCD-63D1-48AA-AF16-F7DD45B2D91E}"/>
    <cellStyle name="SAPBEXaggDataEmph 2 2" xfId="17079" xr:uid="{0B377DC2-278F-4F1E-AD4D-237F877E850C}"/>
    <cellStyle name="SAPBEXaggDataEmph 3" xfId="726" xr:uid="{AE5EC286-00D0-437C-87D0-1985B3850DAA}"/>
    <cellStyle name="SAPBEXaggDataEmph 3 2" xfId="17080" xr:uid="{63472FB1-7056-4334-9C20-0E3B82FC91D4}"/>
    <cellStyle name="SAPBEXaggDataEmph 4" xfId="861" xr:uid="{F41A980E-BCD1-4C41-8217-C3A63E01BD93}"/>
    <cellStyle name="SAPBEXaggDataEmph 4 2" xfId="17081" xr:uid="{2795FAC3-DE99-4243-A4D8-2CBEC9762F51}"/>
    <cellStyle name="SAPBEXaggDataEmph 5" xfId="1964" xr:uid="{929776FC-652B-4C0E-B958-323F3A84E388}"/>
    <cellStyle name="SAPBEXaggDataEmph 5 2" xfId="17082" xr:uid="{580D78A0-2642-49C1-8461-DDE371E05BFB}"/>
    <cellStyle name="SAPBEXaggDataEmph 6" xfId="1954" xr:uid="{0849C9A6-60F5-4D96-8257-0ECE75DBFDEB}"/>
    <cellStyle name="SAPBEXaggDataEmph 6 2" xfId="17083" xr:uid="{F0CB8173-DDA6-4D4F-B4FC-E8A0E2E97C08}"/>
    <cellStyle name="SAPBEXaggDataEmph 7" xfId="2266" xr:uid="{C9FEDCB8-69B1-4267-9AAE-DCAFC61FB68A}"/>
    <cellStyle name="SAPBEXaggDataEmph 7 2" xfId="17084" xr:uid="{C5B2DC72-7EBD-4090-A60B-8EDAB03AB328}"/>
    <cellStyle name="SAPBEXaggDataEmph 8" xfId="1875" xr:uid="{DAC33526-5F55-455A-AE33-B70A111B998C}"/>
    <cellStyle name="SAPBEXaggDataEmph 8 2" xfId="17085" xr:uid="{46954B61-80E9-46B8-8E42-BBE1C188C6CE}"/>
    <cellStyle name="SAPBEXaggDataEmph 9" xfId="2915" xr:uid="{87FECA5A-ECF8-46F7-8A91-A31B504DCDDC}"/>
    <cellStyle name="SAPBEXaggDataEmph 9 2" xfId="17086" xr:uid="{4D457FB5-DB03-4D9C-884E-9C26B5DB1EB6}"/>
    <cellStyle name="SAPBEXaggDataEmph_Jurisdictional Study" xfId="10666" xr:uid="{387A0D3F-026C-4434-871B-8C97481E303B}"/>
    <cellStyle name="SAPBEXaggItem" xfId="235" xr:uid="{6260AC5D-D377-4E01-BEC8-11D7DC49E1D4}"/>
    <cellStyle name="SAPBEXaggItem 10" xfId="1856" xr:uid="{52C245A0-6313-4C90-B3A1-A40512F2716C}"/>
    <cellStyle name="SAPBEXaggItem 10 2" xfId="17087" xr:uid="{553097F7-F3B3-4D90-BA7C-325638E50E63}"/>
    <cellStyle name="SAPBEXaggItem 11" xfId="2736" xr:uid="{8F207429-DF19-4AEB-AD67-465B0846230D}"/>
    <cellStyle name="SAPBEXaggItem 11 2" xfId="17088" xr:uid="{70842879-E5B3-4693-841F-B0F28D23C42C}"/>
    <cellStyle name="SAPBEXaggItem 12" xfId="3084" xr:uid="{6C165A95-3421-4A32-B7DB-16D8CDA1BBD8}"/>
    <cellStyle name="SAPBEXaggItem 2" xfId="370" xr:uid="{EED3EA06-3CF7-4685-A1FB-900753759FB8}"/>
    <cellStyle name="SAPBEXaggItem 2 10" xfId="2875" xr:uid="{00B9DF95-B443-4CFE-BDEB-F3CAEA67EA7A}"/>
    <cellStyle name="SAPBEXaggItem 2 10 2" xfId="17089" xr:uid="{B21D4828-EA17-41CC-96BE-3A8BD59D889D}"/>
    <cellStyle name="SAPBEXaggItem 2 11" xfId="3078" xr:uid="{628D879C-98AC-4142-BCDD-CCE808DF394A}"/>
    <cellStyle name="SAPBEXaggItem 2 2" xfId="754" xr:uid="{7FE48ECF-ED2C-48D4-A24F-D2CE27752757}"/>
    <cellStyle name="SAPBEXaggItem 2 2 2" xfId="17090" xr:uid="{5005889A-524C-456E-B5D2-D876F293F1DB}"/>
    <cellStyle name="SAPBEXaggItem 2 3" xfId="1340" xr:uid="{E2F8DA38-D28A-4BEE-9882-4374158CF706}"/>
    <cellStyle name="SAPBEXaggItem 2 3 2" xfId="17091" xr:uid="{31923D7D-7F45-4D89-928E-12C1E1A8BD92}"/>
    <cellStyle name="SAPBEXaggItem 2 4" xfId="1456" xr:uid="{E3CF5A2F-CA89-4C20-AF09-02F784A9DFCD}"/>
    <cellStyle name="SAPBEXaggItem 2 4 2" xfId="17092" xr:uid="{B7CD0BE5-2A81-4D7F-A6D7-F3D0E51F2B24}"/>
    <cellStyle name="SAPBEXaggItem 2 5" xfId="1849" xr:uid="{37592704-9CC4-41CA-93A2-D3EC6FE58DAA}"/>
    <cellStyle name="SAPBEXaggItem 2 5 2" xfId="17093" xr:uid="{744EB4D5-C6E7-46CA-ABCF-EC6AC9F26E59}"/>
    <cellStyle name="SAPBEXaggItem 2 6" xfId="2090" xr:uid="{556C7DCA-C4A6-4A9B-9E5B-1ECA9D7DB7ED}"/>
    <cellStyle name="SAPBEXaggItem 2 6 2" xfId="17094" xr:uid="{2310553C-004C-4E50-963D-6D51B0BE8931}"/>
    <cellStyle name="SAPBEXaggItem 2 7" xfId="2122" xr:uid="{C9D8D4DB-E290-48D5-93C6-965CC71BAB5D}"/>
    <cellStyle name="SAPBEXaggItem 2 7 2" xfId="17095" xr:uid="{1547DE9C-7EC4-4081-8A9A-71AC68AD2297}"/>
    <cellStyle name="SAPBEXaggItem 2 8" xfId="2676" xr:uid="{FDC0AB63-8C8A-4D2F-98D7-5222254D7A76}"/>
    <cellStyle name="SAPBEXaggItem 2 8 2" xfId="17096" xr:uid="{5045BE8B-7424-494A-8B01-149F835EB60E}"/>
    <cellStyle name="SAPBEXaggItem 2 9" xfId="2876" xr:uid="{DA0EC46F-D285-4C27-91C4-170DFB164193}"/>
    <cellStyle name="SAPBEXaggItem 2 9 2" xfId="17097" xr:uid="{227BA16E-B800-4054-A741-1889BB26C6BD}"/>
    <cellStyle name="SAPBEXaggItem 2_Jurisdictional Study" xfId="10668" xr:uid="{E9D4831F-0D2A-4B0C-A181-D1D4E42B33E2}"/>
    <cellStyle name="SAPBEXaggItem 3" xfId="520" xr:uid="{4A5B7B99-F722-449A-9FBE-A40530F185CB}"/>
    <cellStyle name="SAPBEXaggItem 3 2" xfId="17098" xr:uid="{1058721B-8484-4F40-B5C1-362A1A7B18D2}"/>
    <cellStyle name="SAPBEXaggItem 4" xfId="1127" xr:uid="{33125BD2-ACF8-4481-8F60-2CD144032F74}"/>
    <cellStyle name="SAPBEXaggItem 4 2" xfId="17099" xr:uid="{A656A596-F006-4E21-90E8-7662035287D3}"/>
    <cellStyle name="SAPBEXaggItem 5" xfId="1520" xr:uid="{1CA51211-D32C-4DE7-8E81-935A135D9D3F}"/>
    <cellStyle name="SAPBEXaggItem 5 2" xfId="17100" xr:uid="{9BB99443-3BB9-44F7-B2E9-73B760558DFD}"/>
    <cellStyle name="SAPBEXaggItem 6" xfId="2124" xr:uid="{D231EF4C-EECC-45A4-A3A9-1608D39E1D6C}"/>
    <cellStyle name="SAPBEXaggItem 6 2" xfId="17101" xr:uid="{D4627B37-1D95-4EAE-A314-BBC60B13FB71}"/>
    <cellStyle name="SAPBEXaggItem 7" xfId="2034" xr:uid="{31864CB9-F80B-4B57-97CA-7FD693F71E1F}"/>
    <cellStyle name="SAPBEXaggItem 7 2" xfId="17102" xr:uid="{4F8850D2-BA61-4751-9A3A-EFC40CA885A1}"/>
    <cellStyle name="SAPBEXaggItem 8" xfId="1887" xr:uid="{F736051E-2E4B-4DAF-923C-4790384E1F21}"/>
    <cellStyle name="SAPBEXaggItem 8 2" xfId="17103" xr:uid="{0DBF7A0C-9B53-4537-8D6C-4F87825C511E}"/>
    <cellStyle name="SAPBEXaggItem 9" xfId="2629" xr:uid="{C91D0E73-D668-469A-ABE5-A1E38B7CC6B6}"/>
    <cellStyle name="SAPBEXaggItem 9 2" xfId="17104" xr:uid="{D9B2AA54-5205-405F-B4E3-45395AFEC28E}"/>
    <cellStyle name="SAPBEXaggItem_Jurisdictional Study" xfId="10667" xr:uid="{44CBDCBB-5F5C-438B-A496-19D0A99732F5}"/>
    <cellStyle name="SAPBEXaggItemX" xfId="236" xr:uid="{9205B3D4-6AF5-4325-B5E6-E422B3CA7483}"/>
    <cellStyle name="SAPBEXaggItemX 10" xfId="1882" xr:uid="{728F1B98-AD97-4202-B9BD-B782AA1937A9}"/>
    <cellStyle name="SAPBEXaggItemX 10 2" xfId="17105" xr:uid="{1DBB4EF5-6E4C-4865-BCDC-7CD756CE2065}"/>
    <cellStyle name="SAPBEXaggItemX 11" xfId="3021" xr:uid="{B1A5B21E-411D-4630-9166-0433AC3D5F93}"/>
    <cellStyle name="SAPBEXaggItemX 11 2" xfId="17106" xr:uid="{6FF44564-7F41-4FA8-9153-5C34D9759E84}"/>
    <cellStyle name="SAPBEXaggItemX 12" xfId="3007" xr:uid="{42870570-6603-4B28-B23C-2EFA7E1BB793}"/>
    <cellStyle name="SAPBEXaggItemX 2" xfId="371" xr:uid="{B9A7E6B8-1F5A-4DF9-B372-9DEDEE60A931}"/>
    <cellStyle name="SAPBEXaggItemX 2 10" xfId="3096" xr:uid="{FEBEE3E2-B5F8-4F19-BB7A-E659738F3960}"/>
    <cellStyle name="SAPBEXaggItemX 2 10 2" xfId="17107" xr:uid="{19A9F00D-E747-4EA5-A2FE-AC613D124098}"/>
    <cellStyle name="SAPBEXaggItemX 2 11" xfId="2984" xr:uid="{39E181A6-D617-499D-87FF-6C7E8DD67DAA}"/>
    <cellStyle name="SAPBEXaggItemX 2 2" xfId="609" xr:uid="{D90502D3-C2BF-4B5B-B487-5AE73804FE4D}"/>
    <cellStyle name="SAPBEXaggItemX 2 2 2" xfId="17108" xr:uid="{ECBA6163-BA33-4172-85DA-A9E9CC11E533}"/>
    <cellStyle name="SAPBEXaggItemX 2 3" xfId="1441" xr:uid="{A78F34D7-EAB4-457C-9C1E-7BCEB1EFACF4}"/>
    <cellStyle name="SAPBEXaggItemX 2 3 2" xfId="17109" xr:uid="{DC6E4BE7-B828-4D68-A7FA-C6BB3249D91C}"/>
    <cellStyle name="SAPBEXaggItemX 2 4" xfId="1610" xr:uid="{86C0C3D9-622B-4DC6-84CA-0379A70C5E3A}"/>
    <cellStyle name="SAPBEXaggItemX 2 4 2" xfId="17110" xr:uid="{5C9D9215-8D6F-45FF-A576-D47966342947}"/>
    <cellStyle name="SAPBEXaggItemX 2 5" xfId="1848" xr:uid="{1D35E18F-59D5-43B6-8C20-EE69632193FC}"/>
    <cellStyle name="SAPBEXaggItemX 2 5 2" xfId="17111" xr:uid="{30F92556-18DB-4FE5-84AA-C9816D67F03C}"/>
    <cellStyle name="SAPBEXaggItemX 2 6" xfId="2001" xr:uid="{32BB8643-BA38-403A-AC51-5F24672C7F1C}"/>
    <cellStyle name="SAPBEXaggItemX 2 6 2" xfId="17112" xr:uid="{B4E6696E-C868-4A2C-ADBA-9488FF607F58}"/>
    <cellStyle name="SAPBEXaggItemX 2 7" xfId="2346" xr:uid="{D7DE9AA9-2B83-493B-AC52-E362A36C4C16}"/>
    <cellStyle name="SAPBEXaggItemX 2 7 2" xfId="17113" xr:uid="{A20404D8-30E0-453E-9EFF-6C5B0FE4CEE4}"/>
    <cellStyle name="SAPBEXaggItemX 2 8" xfId="2601" xr:uid="{B1C7DD54-DABA-400A-B33F-68B376A2B75C}"/>
    <cellStyle name="SAPBEXaggItemX 2 8 2" xfId="17114" xr:uid="{0123A077-F106-4408-9D29-25ACE42FDCA0}"/>
    <cellStyle name="SAPBEXaggItemX 2 9" xfId="1810" xr:uid="{A03AEAA1-539B-41A2-80DD-F281CC2625FB}"/>
    <cellStyle name="SAPBEXaggItemX 2 9 2" xfId="17115" xr:uid="{CF614D39-C978-4811-B800-18948E48E2A8}"/>
    <cellStyle name="SAPBEXaggItemX 2_Jurisdictional Study" xfId="10670" xr:uid="{542BA435-355C-446C-B928-6698E19181BA}"/>
    <cellStyle name="SAPBEXaggItemX 3" xfId="745" xr:uid="{1F7E25BE-53B3-42D6-9B16-074800A855F2}"/>
    <cellStyle name="SAPBEXaggItemX 3 2" xfId="17116" xr:uid="{60F918D8-647B-4026-A068-CE2CFB78AD02}"/>
    <cellStyle name="SAPBEXaggItemX 4" xfId="921" xr:uid="{2B07440C-5F24-4CE9-9FDE-4151605ADD75}"/>
    <cellStyle name="SAPBEXaggItemX 4 2" xfId="17117" xr:uid="{0C8AC265-C10E-45B4-9D37-3806B11DCF1E}"/>
    <cellStyle name="SAPBEXaggItemX 5" xfId="569" xr:uid="{247B693B-D834-4ED2-94D0-5EB55B5DE4A8}"/>
    <cellStyle name="SAPBEXaggItemX 5 2" xfId="17118" xr:uid="{39B0107C-C40E-4CFB-BC71-330EE30C5BE7}"/>
    <cellStyle name="SAPBEXaggItemX 6" xfId="2004" xr:uid="{57394F46-028D-4281-90BC-74DF09BB2862}"/>
    <cellStyle name="SAPBEXaggItemX 6 2" xfId="17119" xr:uid="{7D5DBF97-F05A-4ED6-B6EF-B691AC816800}"/>
    <cellStyle name="SAPBEXaggItemX 7" xfId="2152" xr:uid="{6674410A-1FE6-48C9-A862-4809ABDD6843}"/>
    <cellStyle name="SAPBEXaggItemX 7 2" xfId="17120" xr:uid="{88AFD323-F645-404C-A4A9-F68EC962FE73}"/>
    <cellStyle name="SAPBEXaggItemX 8" xfId="1800" xr:uid="{884AB80E-41A6-494E-AA8A-95C8D65F1092}"/>
    <cellStyle name="SAPBEXaggItemX 8 2" xfId="17121" xr:uid="{4FCB90EA-3D12-4D12-BB94-6B3DA1697910}"/>
    <cellStyle name="SAPBEXaggItemX 9" xfId="2738" xr:uid="{A7BF65E8-7052-4E25-A7BD-838C91579356}"/>
    <cellStyle name="SAPBEXaggItemX 9 2" xfId="17122" xr:uid="{0FB0AB3E-13BF-4A16-98C2-6163027DDCFE}"/>
    <cellStyle name="SAPBEXaggItemX_Jurisdictional Study" xfId="10669" xr:uid="{DF09D48A-6EFD-4B40-ACAD-5C80FE7F8024}"/>
    <cellStyle name="SAPBEXchaText" xfId="237" xr:uid="{B4B4BAE8-830C-408F-A774-591787842BBD}"/>
    <cellStyle name="SAPBEXchaText 2" xfId="372" xr:uid="{AD064F9B-E8B2-412B-8FA5-E7B358A14958}"/>
    <cellStyle name="SAPBEXchaText_Jurisdictional Study" xfId="10671" xr:uid="{15D5E1A5-6282-47EA-A109-347CF0010D07}"/>
    <cellStyle name="SAPBEXexcBad7" xfId="238" xr:uid="{85C9E67B-2652-4F7A-ADD4-FA12F332E030}"/>
    <cellStyle name="SAPBEXexcBad7 10" xfId="2919" xr:uid="{27C86827-39C8-4FBD-8227-3718A11929F5}"/>
    <cellStyle name="SAPBEXexcBad7 10 2" xfId="17123" xr:uid="{6079B483-87AF-4448-91BD-7275ACC4AA8B}"/>
    <cellStyle name="SAPBEXexcBad7 11" xfId="3068" xr:uid="{EBAA5B19-E230-4748-A256-E5180723B922}"/>
    <cellStyle name="SAPBEXexcBad7 11 2" xfId="17124" xr:uid="{AC04E7CD-FF48-45D7-9A14-852EBB25042C}"/>
    <cellStyle name="SAPBEXexcBad7 12" xfId="2958" xr:uid="{3B9F1000-48CF-4F49-8260-FE97489805F5}"/>
    <cellStyle name="SAPBEXexcBad7 2" xfId="373" xr:uid="{8761AB39-0558-47B8-B40D-A8C06D6B064D}"/>
    <cellStyle name="SAPBEXexcBad7 2 10" xfId="1799" xr:uid="{54207BCD-305A-4ED9-98CB-73661504A6B3}"/>
    <cellStyle name="SAPBEXexcBad7 2 10 2" xfId="17125" xr:uid="{ECB1FD08-5D9D-48D6-ABAE-7F3F6B08FC8C}"/>
    <cellStyle name="SAPBEXexcBad7 2 11" xfId="3005" xr:uid="{AA8A59EE-9EE1-4CEB-80FB-BA73958FFBA5}"/>
    <cellStyle name="SAPBEXexcBad7 2 2" xfId="573" xr:uid="{74989AD8-0FA9-4DC8-A2F1-E9EF822DE974}"/>
    <cellStyle name="SAPBEXexcBad7 2 2 2" xfId="17126" xr:uid="{8BFA9EED-F01A-4694-ADCC-4E421F12DF1B}"/>
    <cellStyle name="SAPBEXexcBad7 2 3" xfId="542" xr:uid="{F653CBBB-8B1B-4289-BA5B-6966C6FAB91C}"/>
    <cellStyle name="SAPBEXexcBad7 2 3 2" xfId="17127" xr:uid="{426026AB-711B-4515-B3CD-005EBED905F1}"/>
    <cellStyle name="SAPBEXexcBad7 2 4" xfId="1440" xr:uid="{AC46246A-5736-427A-8EC3-31334A26F58F}"/>
    <cellStyle name="SAPBEXexcBad7 2 4 2" xfId="17128" xr:uid="{F18DB0B0-FCFC-45FD-B70A-1DBC40998A13}"/>
    <cellStyle name="SAPBEXexcBad7 2 5" xfId="2176" xr:uid="{F57F7B93-4093-440F-99C9-FD41E3010E71}"/>
    <cellStyle name="SAPBEXexcBad7 2 5 2" xfId="17129" xr:uid="{0E00EA5C-966D-49AA-87C1-9FE0FA870462}"/>
    <cellStyle name="SAPBEXexcBad7 2 6" xfId="1980" xr:uid="{A91B19D3-E9A5-479B-AA02-3F0178A0CE32}"/>
    <cellStyle name="SAPBEXexcBad7 2 6 2" xfId="17130" xr:uid="{CB044623-7D82-4964-ACB1-ED6D886DF27D}"/>
    <cellStyle name="SAPBEXexcBad7 2 7" xfId="2389" xr:uid="{09E278AE-455A-49EC-BBC4-3C0AED784BBF}"/>
    <cellStyle name="SAPBEXexcBad7 2 7 2" xfId="17131" xr:uid="{9DA01D52-F624-425E-9C38-816BD016F5DB}"/>
    <cellStyle name="SAPBEXexcBad7 2 8" xfId="2575" xr:uid="{0BF31399-0BCD-488A-A31A-B3D5FE8E1CEA}"/>
    <cellStyle name="SAPBEXexcBad7 2 8 2" xfId="17132" xr:uid="{F2D587C6-975D-4835-8891-3AE43ABCFB34}"/>
    <cellStyle name="SAPBEXexcBad7 2 9" xfId="1797" xr:uid="{87136119-07A6-4D59-A938-49CA1A529B80}"/>
    <cellStyle name="SAPBEXexcBad7 2 9 2" xfId="17133" xr:uid="{F45C58E7-4560-4839-89FF-3E86E489AC14}"/>
    <cellStyle name="SAPBEXexcBad7 2_Jurisdictional Study" xfId="10673" xr:uid="{ADC6ED80-C751-4193-8431-B853A2CF8768}"/>
    <cellStyle name="SAPBEXexcBad7 3" xfId="832" xr:uid="{EF384DBD-6CE9-43A9-9D13-9EAADACC5824}"/>
    <cellStyle name="SAPBEXexcBad7 3 2" xfId="17134" xr:uid="{E9103EFC-9EC8-48BC-B1E6-2EC3F5521B6D}"/>
    <cellStyle name="SAPBEXexcBad7 4" xfId="811" xr:uid="{9D43D6AD-4F1B-4B98-BE48-41AFB73A8641}"/>
    <cellStyle name="SAPBEXexcBad7 4 2" xfId="17135" xr:uid="{09D2C8DD-7F08-4D51-942D-9BD1E5928380}"/>
    <cellStyle name="SAPBEXexcBad7 5" xfId="877" xr:uid="{3FF366BD-E10C-436D-B792-EA8A9F28CA9E}"/>
    <cellStyle name="SAPBEXexcBad7 5 2" xfId="17136" xr:uid="{2D82BD41-9A42-4BBA-B8EF-B848B0903168}"/>
    <cellStyle name="SAPBEXexcBad7 6" xfId="1970" xr:uid="{F5B69AE1-064C-4DB5-B535-0615E820B8B9}"/>
    <cellStyle name="SAPBEXexcBad7 6 2" xfId="17137" xr:uid="{9A262CFD-9BBC-44C2-A04B-47AE9CDF0E02}"/>
    <cellStyle name="SAPBEXexcBad7 7" xfId="2153" xr:uid="{0C5A456D-22C5-4EC2-9AFA-DF7550D6017F}"/>
    <cellStyle name="SAPBEXexcBad7 7 2" xfId="17138" xr:uid="{6FAA5546-F9DC-4824-BC16-833169FB829C}"/>
    <cellStyle name="SAPBEXexcBad7 8" xfId="1802" xr:uid="{CC3065A6-790C-4A02-852C-13B0BD9E2367}"/>
    <cellStyle name="SAPBEXexcBad7 8 2" xfId="17139" xr:uid="{242E598C-632D-4E4C-B4A4-10324A977598}"/>
    <cellStyle name="SAPBEXexcBad7 9" xfId="2739" xr:uid="{13B30194-B6CB-40A9-AEF0-04A1547E5635}"/>
    <cellStyle name="SAPBEXexcBad7 9 2" xfId="17140" xr:uid="{5E03B7E8-2C08-4FED-B96C-6ADD8732DF72}"/>
    <cellStyle name="SAPBEXexcBad7_Jurisdictional Study" xfId="10672" xr:uid="{669D79BF-D99C-4E9A-A792-06C849521348}"/>
    <cellStyle name="SAPBEXexcBad8" xfId="239" xr:uid="{7E4B5BA4-DE4C-4A33-AE7D-75CB14597692}"/>
    <cellStyle name="SAPBEXexcBad8 10" xfId="1927" xr:uid="{2C0F2D4C-388A-4EC2-875E-6B43AA7B62A6}"/>
    <cellStyle name="SAPBEXexcBad8 10 2" xfId="17141" xr:uid="{7E7BE16C-4CDB-4B2E-B2B9-F57A03E64D09}"/>
    <cellStyle name="SAPBEXexcBad8 11" xfId="3085" xr:uid="{6FEC0463-0C1B-44EC-8493-4126321E9ECD}"/>
    <cellStyle name="SAPBEXexcBad8 2" xfId="521" xr:uid="{84DB9207-532A-4731-982D-C7B38CC6F95F}"/>
    <cellStyle name="SAPBEXexcBad8 2 2" xfId="17142" xr:uid="{E8CAFB7E-8922-4396-9A9B-31C5F6328D00}"/>
    <cellStyle name="SAPBEXexcBad8 3" xfId="786" xr:uid="{FF003B89-DA46-4BB2-AA88-9B1D1D47F3B4}"/>
    <cellStyle name="SAPBEXexcBad8 3 2" xfId="17143" xr:uid="{7BE72A64-491C-472F-88AA-EEB3CA9B55DE}"/>
    <cellStyle name="SAPBEXexcBad8 4" xfId="1509" xr:uid="{68FC512B-E780-432C-873D-B9D0EDF90D58}"/>
    <cellStyle name="SAPBEXexcBad8 4 2" xfId="17144" xr:uid="{DF2010FE-0FEF-4E58-9D3C-B49BBA19AA11}"/>
    <cellStyle name="SAPBEXexcBad8 5" xfId="2112" xr:uid="{7DB94099-4A02-41C1-879E-57FB0C56A8BD}"/>
    <cellStyle name="SAPBEXexcBad8 5 2" xfId="17145" xr:uid="{C268F31B-94F1-4C70-9CE6-EF1ED38FCC17}"/>
    <cellStyle name="SAPBEXexcBad8 6" xfId="2036" xr:uid="{65128C57-4AAC-4100-83E3-289ED5532C1B}"/>
    <cellStyle name="SAPBEXexcBad8 6 2" xfId="17146" xr:uid="{ADA81FB2-E381-4473-9C4E-649B4426F19E}"/>
    <cellStyle name="SAPBEXexcBad8 7" xfId="1803" xr:uid="{6D46A4F3-1306-4BDF-9EDF-951E9A3FF587}"/>
    <cellStyle name="SAPBEXexcBad8 7 2" xfId="17147" xr:uid="{09AED01C-3998-47C6-9A70-F72105941842}"/>
    <cellStyle name="SAPBEXexcBad8 8" xfId="2631" xr:uid="{119EB6A8-98EF-42D3-9053-7C4F16EDE20C}"/>
    <cellStyle name="SAPBEXexcBad8 8 2" xfId="17148" xr:uid="{DC15C4D8-C32A-4657-B814-3314EA51A377}"/>
    <cellStyle name="SAPBEXexcBad8 9" xfId="2556" xr:uid="{9EFED639-E182-4BA5-96C7-D7A8E594D177}"/>
    <cellStyle name="SAPBEXexcBad8 9 2" xfId="17149" xr:uid="{84174DF9-69CB-4933-B93A-AF161B1993DD}"/>
    <cellStyle name="SAPBEXexcBad8_Jurisdictional Study" xfId="10674" xr:uid="{D4D95580-77A2-4C0E-A13F-F028D1659847}"/>
    <cellStyle name="SAPBEXexcBad9" xfId="240" xr:uid="{DD0A3B61-79BD-4C4E-86C2-545BCBA5B01A}"/>
    <cellStyle name="SAPBEXexcBad9 10" xfId="2934" xr:uid="{D2F49932-A3C9-4836-A655-370868713CE8}"/>
    <cellStyle name="SAPBEXexcBad9 10 2" xfId="17150" xr:uid="{DCA909CB-F7D6-45F2-B36E-6C9D27918ED1}"/>
    <cellStyle name="SAPBEXexcBad9 11" xfId="2920" xr:uid="{60E94CDB-E3AE-4E1E-BBAC-4E3BA8D5FD39}"/>
    <cellStyle name="SAPBEXexcBad9 2" xfId="522" xr:uid="{30A6FE29-3125-4430-950E-714D0898FFD1}"/>
    <cellStyle name="SAPBEXexcBad9 2 2" xfId="17151" xr:uid="{495CF5C5-2A6D-436F-9508-16DC8C44C407}"/>
    <cellStyle name="SAPBEXexcBad9 3" xfId="1126" xr:uid="{D288FFA6-3BE8-44FE-A64A-F50D3B379A58}"/>
    <cellStyle name="SAPBEXexcBad9 3 2" xfId="17152" xr:uid="{2C3FC775-2744-44F9-B0E7-A94DF584816D}"/>
    <cellStyle name="SAPBEXexcBad9 4" xfId="1452" xr:uid="{A7D729CA-8A4B-49C4-88A9-4BC13EDDECEE}"/>
    <cellStyle name="SAPBEXexcBad9 4 2" xfId="17153" xr:uid="{F7F681C7-27BC-4AC6-AFEF-566CE0CA33C9}"/>
    <cellStyle name="SAPBEXexcBad9 5" xfId="1991" xr:uid="{BE7FDE2E-4A78-47F6-85D7-04837126FDD8}"/>
    <cellStyle name="SAPBEXexcBad9 5 2" xfId="17154" xr:uid="{37BF8C70-0688-4198-83F9-1E5B98E764FF}"/>
    <cellStyle name="SAPBEXexcBad9 6" xfId="2154" xr:uid="{ACF8A46A-9CEB-4B4F-9B7D-BC43DAC0874F}"/>
    <cellStyle name="SAPBEXexcBad9 6 2" xfId="17155" xr:uid="{B686175E-D698-4990-A63A-C9A5B4BE57BD}"/>
    <cellStyle name="SAPBEXexcBad9 7" xfId="1932" xr:uid="{5953E274-FEFF-40FB-9068-2E855EED70B3}"/>
    <cellStyle name="SAPBEXexcBad9 7 2" xfId="17156" xr:uid="{C7D254E3-6CDF-496C-9A05-E98563568B29}"/>
    <cellStyle name="SAPBEXexcBad9 8" xfId="2740" xr:uid="{6235410B-B090-449B-A07B-7AF46D519E18}"/>
    <cellStyle name="SAPBEXexcBad9 8 2" xfId="17157" xr:uid="{47CC2FE9-044C-435F-A81E-5B5D0DBA4D48}"/>
    <cellStyle name="SAPBEXexcBad9 9" xfId="2600" xr:uid="{C52EFE2D-C60E-43BD-A338-FEFCD07F9D97}"/>
    <cellStyle name="SAPBEXexcBad9 9 2" xfId="17158" xr:uid="{9B15C4F7-1657-4B12-B794-17CBBC1A26C6}"/>
    <cellStyle name="SAPBEXexcBad9_Jurisdictional Study" xfId="10675" xr:uid="{3BF71EA5-030D-4884-B52F-9A50C7ADAF7F}"/>
    <cellStyle name="SAPBEXexcCritical4" xfId="241" xr:uid="{4394A611-9DD1-443D-8ED6-141299745710}"/>
    <cellStyle name="SAPBEXexcCritical4 10" xfId="2435" xr:uid="{BD1663DD-45B9-4A4A-81C9-9E494D46A602}"/>
    <cellStyle name="SAPBEXexcCritical4 10 2" xfId="17159" xr:uid="{5E59DE8B-43D7-4FA2-8E65-4DDE4EBD2267}"/>
    <cellStyle name="SAPBEXexcCritical4 11" xfId="2682" xr:uid="{53F2509F-8CA7-40FA-8644-141C5C25324E}"/>
    <cellStyle name="SAPBEXexcCritical4 11 2" xfId="17160" xr:uid="{C33706F2-8B49-4462-9394-3BD91E08F4D9}"/>
    <cellStyle name="SAPBEXexcCritical4 12" xfId="3143" xr:uid="{AF688185-3523-4251-A26A-F32719375C90}"/>
    <cellStyle name="SAPBEXexcCritical4 2" xfId="374" xr:uid="{A334E613-5AD6-4D43-B00C-F969CDF206FE}"/>
    <cellStyle name="SAPBEXexcCritical4 2 10" xfId="3004" xr:uid="{3B43AC01-372D-4511-908B-B61606AF1EE5}"/>
    <cellStyle name="SAPBEXexcCritical4 2 10 2" xfId="17161" xr:uid="{5E2E6F28-66F4-48C1-935F-2155BF8F82FA}"/>
    <cellStyle name="SAPBEXexcCritical4 2 11" xfId="3132" xr:uid="{723B9E27-4FBB-47DF-B099-874BC63B8FBA}"/>
    <cellStyle name="SAPBEXexcCritical4 2 2" xfId="740" xr:uid="{D3C130FB-AC46-4C2F-9938-1F1D4E48B570}"/>
    <cellStyle name="SAPBEXexcCritical4 2 2 2" xfId="17162" xr:uid="{D8DF7E7B-CEB3-44F6-8FAF-7A72151D77F8}"/>
    <cellStyle name="SAPBEXexcCritical4 2 3" xfId="1342" xr:uid="{B0CD958E-69C2-4B8A-9B3A-397E7AD6184C}"/>
    <cellStyle name="SAPBEXexcCritical4 2 3 2" xfId="17163" xr:uid="{1B54DDDC-40CE-4BC4-A14A-1FF510B6F4E5}"/>
    <cellStyle name="SAPBEXexcCritical4 2 4" xfId="1523" xr:uid="{F11FF317-1C92-4C04-807A-041270AF0040}"/>
    <cellStyle name="SAPBEXexcCritical4 2 4 2" xfId="17164" xr:uid="{C99D92F3-A0C9-4CFC-9E3A-F1A1E13B99AF}"/>
    <cellStyle name="SAPBEXexcCritical4 2 5" xfId="2177" xr:uid="{B30E4302-4751-4B65-BEA7-B0390FB3A951}"/>
    <cellStyle name="SAPBEXexcCritical4 2 5 2" xfId="17165" xr:uid="{274202FF-CBCB-4B11-812B-3E4A94A1038D}"/>
    <cellStyle name="SAPBEXexcCritical4 2 6" xfId="2092" xr:uid="{CDFB66A7-C3F1-4BDA-9A66-47FE8D68A8EC}"/>
    <cellStyle name="SAPBEXexcCritical4 2 6 2" xfId="17166" xr:uid="{67A22DC2-9967-4DAC-AE11-8806F00C1A0E}"/>
    <cellStyle name="SAPBEXexcCritical4 2 7" xfId="2260" xr:uid="{F806B4C4-D174-4697-BE90-477A712DDE2D}"/>
    <cellStyle name="SAPBEXexcCritical4 2 7 2" xfId="17167" xr:uid="{33D5219E-1FB1-4B66-9976-9A13A2697E41}"/>
    <cellStyle name="SAPBEXexcCritical4 2 8" xfId="2587" xr:uid="{482ADA2C-F0FE-4FB7-867F-DD238142776D}"/>
    <cellStyle name="SAPBEXexcCritical4 2 8 2" xfId="17168" xr:uid="{EF07A7C0-EA93-442D-BF86-53A3E96E0523}"/>
    <cellStyle name="SAPBEXexcCritical4 2 9" xfId="2772" xr:uid="{BDBF041D-B98B-470F-8BE0-30403613AA77}"/>
    <cellStyle name="SAPBEXexcCritical4 2 9 2" xfId="17169" xr:uid="{8C85D1E2-2200-4FCA-8D09-5283B4F7C2B5}"/>
    <cellStyle name="SAPBEXexcCritical4 2_Jurisdictional Study" xfId="10677" xr:uid="{1E9E4F67-D9D8-4A46-B841-DB0D8DF2D3EE}"/>
    <cellStyle name="SAPBEXexcCritical4 3" xfId="935" xr:uid="{A63387A1-618F-406F-8C66-19C69B7B46E5}"/>
    <cellStyle name="SAPBEXexcCritical4 3 2" xfId="17170" xr:uid="{22B4AA9C-3D6E-4D34-8F3D-3CF11C45AFFB}"/>
    <cellStyle name="SAPBEXexcCritical4 4" xfId="513" xr:uid="{4292D120-FBDB-4591-87FC-EE8BFD966386}"/>
    <cellStyle name="SAPBEXexcCritical4 4 2" xfId="17171" xr:uid="{9BA946D8-E6E2-4D68-8231-3222F01DACD8}"/>
    <cellStyle name="SAPBEXexcCritical4 5" xfId="1537" xr:uid="{B5CE6D1C-AEAB-4ABB-B5F5-B3D02F6C87EC}"/>
    <cellStyle name="SAPBEXexcCritical4 5 2" xfId="17172" xr:uid="{0D6CA558-7F8B-45D8-B74B-A27BB45E984E}"/>
    <cellStyle name="SAPBEXexcCritical4 6" xfId="1981" xr:uid="{E6BBAA1B-BB3D-4D28-B33C-8F3560138E96}"/>
    <cellStyle name="SAPBEXexcCritical4 6 2" xfId="17173" xr:uid="{74D85C60-CF4D-4486-A85C-50431380542A}"/>
    <cellStyle name="SAPBEXexcCritical4 7" xfId="2037" xr:uid="{F77791F4-BA49-461E-A4FC-AAFB88428499}"/>
    <cellStyle name="SAPBEXexcCritical4 7 2" xfId="17174" xr:uid="{B5CB7A07-6DA7-4155-BBFA-A5ED0FF19032}"/>
    <cellStyle name="SAPBEXexcCritical4 8" xfId="1804" xr:uid="{8DEF064A-877E-4E2B-88AC-038551C89462}"/>
    <cellStyle name="SAPBEXexcCritical4 8 2" xfId="17175" xr:uid="{10B01466-CB95-4E06-A05F-E76C54366D95}"/>
    <cellStyle name="SAPBEXexcCritical4 9" xfId="2632" xr:uid="{0BE155F4-9AA9-4428-966B-1F1D43EB3D93}"/>
    <cellStyle name="SAPBEXexcCritical4 9 2" xfId="17176" xr:uid="{284C9E91-DD07-4D7D-A92D-C9AAF74EE877}"/>
    <cellStyle name="SAPBEXexcCritical4_Jurisdictional Study" xfId="10676" xr:uid="{EA1B4C6D-8E43-4A82-BE72-463D02C7C775}"/>
    <cellStyle name="SAPBEXexcCritical5" xfId="242" xr:uid="{C1D1937B-758C-473A-8AEF-1C3E5F5CB2B7}"/>
    <cellStyle name="SAPBEXexcCritical5 10" xfId="2583" xr:uid="{C9DB9733-8260-4479-A228-B01B52C06A11}"/>
    <cellStyle name="SAPBEXexcCritical5 10 2" xfId="17177" xr:uid="{14D58C6A-8222-4AC7-82B8-5676E1E31112}"/>
    <cellStyle name="SAPBEXexcCritical5 11" xfId="1926" xr:uid="{EB7996FD-E15D-4DE8-958F-4E6F492B0C5C}"/>
    <cellStyle name="SAPBEXexcCritical5 11 2" xfId="17178" xr:uid="{529AE0BF-4345-42ED-B93E-9D2011A3B7DE}"/>
    <cellStyle name="SAPBEXexcCritical5 12" xfId="2212" xr:uid="{E447644A-10CB-4989-ADDA-FE17E2597EF2}"/>
    <cellStyle name="SAPBEXexcCritical5 2" xfId="375" xr:uid="{4A7A2A26-CF9D-4504-A1D8-AA9242B7CACA}"/>
    <cellStyle name="SAPBEXexcCritical5 2 10" xfId="2991" xr:uid="{57AF9247-9AE0-49B7-849D-A6CBA1D3BDA4}"/>
    <cellStyle name="SAPBEXexcCritical5 2 10 2" xfId="17179" xr:uid="{D910ED2F-3000-42BD-AE62-F01BBDD14B83}"/>
    <cellStyle name="SAPBEXexcCritical5 2 11" xfId="2662" xr:uid="{64F961F1-0430-4030-B744-986CB139F56D}"/>
    <cellStyle name="SAPBEXexcCritical5 2 2" xfId="540" xr:uid="{DBFF5267-F7E0-4A6B-BBCE-B334A64FE765}"/>
    <cellStyle name="SAPBEXexcCritical5 2 2 2" xfId="17180" xr:uid="{9C6B3B22-4BBF-4AB9-A424-A30AB2D860D8}"/>
    <cellStyle name="SAPBEXexcCritical5 2 3" xfId="1217" xr:uid="{6E81EFA9-CC7F-4631-AACE-25FB3DD68E15}"/>
    <cellStyle name="SAPBEXexcCritical5 2 3 2" xfId="17181" xr:uid="{E2A21F68-44A0-4043-BD6A-85A6DA479985}"/>
    <cellStyle name="SAPBEXexcCritical5 2 4" xfId="1157" xr:uid="{143E5A7F-7372-4D1C-9AD4-CDBA71B596BC}"/>
    <cellStyle name="SAPBEXexcCritical5 2 4 2" xfId="17182" xr:uid="{E4240208-B1C8-4614-A719-38A73C54991E}"/>
    <cellStyle name="SAPBEXexcCritical5 2 5" xfId="2178" xr:uid="{31838332-C782-4BC0-97CC-AD32BFD7049E}"/>
    <cellStyle name="SAPBEXexcCritical5 2 5 2" xfId="17183" xr:uid="{BE5E5FA7-5508-482D-9DD1-52F828CD73CC}"/>
    <cellStyle name="SAPBEXexcCritical5 2 6" xfId="1864" xr:uid="{905F305C-1BD5-4BCC-8B50-FF839D45593E}"/>
    <cellStyle name="SAPBEXexcCritical5 2 6 2" xfId="17184" xr:uid="{1DDA36F8-0BF6-4BA5-823A-396D141DDC1E}"/>
    <cellStyle name="SAPBEXexcCritical5 2 7" xfId="2335" xr:uid="{7FB6C137-D0DA-454A-B83D-8E212DE95932}"/>
    <cellStyle name="SAPBEXexcCritical5 2 7 2" xfId="17185" xr:uid="{ED4384C9-76D2-4BC0-ADFC-21E80CC87230}"/>
    <cellStyle name="SAPBEXexcCritical5 2 8" xfId="2236" xr:uid="{371849F0-5384-43AE-A4BF-1EE6B4AC7C34}"/>
    <cellStyle name="SAPBEXexcCritical5 2 8 2" xfId="17186" xr:uid="{6035F4F6-2BCD-4FB7-9E75-AA74045533C3}"/>
    <cellStyle name="SAPBEXexcCritical5 2 9" xfId="2942" xr:uid="{215536D6-731B-4053-8106-9FC8CD068A50}"/>
    <cellStyle name="SAPBEXexcCritical5 2 9 2" xfId="17187" xr:uid="{61F06C34-C59F-4B46-923F-FFDE71269371}"/>
    <cellStyle name="SAPBEXexcCritical5 2_Jurisdictional Study" xfId="10679" xr:uid="{1F0A0CF8-8883-48D7-B5C4-2E0C1387A00E}"/>
    <cellStyle name="SAPBEXexcCritical5 3" xfId="613" xr:uid="{FB7D9E4B-851D-43DD-9DA5-20459D291697}"/>
    <cellStyle name="SAPBEXexcCritical5 3 2" xfId="17188" xr:uid="{70183991-D5C8-46ED-88E6-B9AE6879A904}"/>
    <cellStyle name="SAPBEXexcCritical5 4" xfId="917" xr:uid="{9829AE6D-0F23-4F8D-92FE-A466E7CB9DB0}"/>
    <cellStyle name="SAPBEXexcCritical5 4 2" xfId="17189" xr:uid="{26025C61-645D-49BF-88E3-25AED415D4C5}"/>
    <cellStyle name="SAPBEXexcCritical5 5" xfId="683" xr:uid="{D157856E-BD76-446B-96B2-572C9B336C14}"/>
    <cellStyle name="SAPBEXexcCritical5 5 2" xfId="17190" xr:uid="{B5CD7FB9-722F-4E19-B115-408BC15D1EA2}"/>
    <cellStyle name="SAPBEXexcCritical5 6" xfId="2120" xr:uid="{E3E08CA4-FAB3-41FA-9C81-B2953B7794C4}"/>
    <cellStyle name="SAPBEXexcCritical5 6 2" xfId="17191" xr:uid="{AF1776A7-D17B-4DDF-8CE1-20101EBCE277}"/>
    <cellStyle name="SAPBEXexcCritical5 7" xfId="2155" xr:uid="{27CED836-3F20-4B84-B904-3315020C3CC8}"/>
    <cellStyle name="SAPBEXexcCritical5 7 2" xfId="17192" xr:uid="{A4589C9D-B6E9-4ACE-A403-DD602412D148}"/>
    <cellStyle name="SAPBEXexcCritical5 8" xfId="1805" xr:uid="{BC740B5C-8A73-497D-89C7-96448555C132}"/>
    <cellStyle name="SAPBEXexcCritical5 8 2" xfId="17193" xr:uid="{22B8C597-AB29-4A4E-B25B-C5DD3764BA12}"/>
    <cellStyle name="SAPBEXexcCritical5 9" xfId="2741" xr:uid="{3C74309A-21AF-4F26-9152-459771B3FACD}"/>
    <cellStyle name="SAPBEXexcCritical5 9 2" xfId="17194" xr:uid="{87C6913B-B80D-4185-AA0D-61D092A579DE}"/>
    <cellStyle name="SAPBEXexcCritical5_Jurisdictional Study" xfId="10678" xr:uid="{1B3869ED-9E71-4BC9-BAF5-A5DE3F51C5A1}"/>
    <cellStyle name="SAPBEXexcCritical6" xfId="243" xr:uid="{6E69EBF8-F42A-4F7D-A68C-5377E3F42CF2}"/>
    <cellStyle name="SAPBEXexcCritical6 10" xfId="2443" xr:uid="{6C658EE4-86CA-4D40-98C2-A50489669A05}"/>
    <cellStyle name="SAPBEXexcCritical6 10 2" xfId="17195" xr:uid="{F13C77D7-CED4-4CFC-A67A-3F7D62488CDC}"/>
    <cellStyle name="SAPBEXexcCritical6 11" xfId="3020" xr:uid="{865A5604-4ED2-4AE5-9A31-A83E250A2AE8}"/>
    <cellStyle name="SAPBEXexcCritical6 11 2" xfId="17196" xr:uid="{4AB53810-56EB-4193-95CD-BA5E578E0601}"/>
    <cellStyle name="SAPBEXexcCritical6 12" xfId="3077" xr:uid="{21CE3363-3B4E-42AB-B95B-8B91A51EC639}"/>
    <cellStyle name="SAPBEXexcCritical6 2" xfId="376" xr:uid="{B8B8C927-8462-40DD-B197-1147656D4E7C}"/>
    <cellStyle name="SAPBEXexcCritical6 2 10" xfId="2978" xr:uid="{B3AA3554-7508-4252-9299-FC5774414C68}"/>
    <cellStyle name="SAPBEXexcCritical6 2 10 2" xfId="17197" xr:uid="{2F7920BF-8BD3-419D-B256-282713D5ECEC}"/>
    <cellStyle name="SAPBEXexcCritical6 2 11" xfId="3111" xr:uid="{953061E2-5A34-4491-84FF-9DBF61657E32}"/>
    <cellStyle name="SAPBEXexcCritical6 2 2" xfId="926" xr:uid="{631844B3-0F5F-446B-AD75-6F29DA180BA1}"/>
    <cellStyle name="SAPBEXexcCritical6 2 2 2" xfId="17198" xr:uid="{D94DE462-A1B3-4782-B748-3A81AD8E6F8E}"/>
    <cellStyle name="SAPBEXexcCritical6 2 3" xfId="1339" xr:uid="{A0DE62E1-4FA2-45B8-9E8F-3AB97870235B}"/>
    <cellStyle name="SAPBEXexcCritical6 2 3 2" xfId="17199" xr:uid="{B1D12F80-D0A2-4E30-A03E-9D330F21C4EE}"/>
    <cellStyle name="SAPBEXexcCritical6 2 4" xfId="1542" xr:uid="{B5FAC792-BEEF-45B5-BE2F-EF279727BEDF}"/>
    <cellStyle name="SAPBEXexcCritical6 2 4 2" xfId="17200" xr:uid="{771953F1-ABE4-40E6-823D-927088F74D67}"/>
    <cellStyle name="SAPBEXexcCritical6 2 5" xfId="2179" xr:uid="{79FE5A23-AE1F-4508-A0D4-F3256BBA6B69}"/>
    <cellStyle name="SAPBEXexcCritical6 2 5 2" xfId="17201" xr:uid="{D10C6BF4-D478-400F-AFB6-117313BD5672}"/>
    <cellStyle name="SAPBEXexcCritical6 2 6" xfId="2099" xr:uid="{5CD6E0E8-21F6-43D3-A3A9-F6F2583457C5}"/>
    <cellStyle name="SAPBEXexcCritical6 2 6 2" xfId="17202" xr:uid="{70D34207-5346-42A4-8213-0F16DAD228D2}"/>
    <cellStyle name="SAPBEXexcCritical6 2 7" xfId="2209" xr:uid="{D953318F-5413-4DF4-9072-4FEC4F1E87A4}"/>
    <cellStyle name="SAPBEXexcCritical6 2 7 2" xfId="17203" xr:uid="{C9DE033E-E2BD-48B2-B352-E7353EDB612F}"/>
    <cellStyle name="SAPBEXexcCritical6 2 8" xfId="2685" xr:uid="{BA7460D6-437F-43A8-8C37-FD6B11DAC0E9}"/>
    <cellStyle name="SAPBEXexcCritical6 2 8 2" xfId="17204" xr:uid="{79EC1AC0-1CE9-4699-8ABA-C5536F3B7A67}"/>
    <cellStyle name="SAPBEXexcCritical6 2 9" xfId="2611" xr:uid="{FBCDD5BE-D0F7-4AEA-8027-CE62B7C84BB1}"/>
    <cellStyle name="SAPBEXexcCritical6 2 9 2" xfId="17205" xr:uid="{585E362B-46F7-4D58-B354-2C8BC3CB1DB7}"/>
    <cellStyle name="SAPBEXexcCritical6 2_Jurisdictional Study" xfId="10681" xr:uid="{41C46B64-4DDC-426A-AE87-8F7C8C282B42}"/>
    <cellStyle name="SAPBEXexcCritical6 3" xfId="614" xr:uid="{B0480628-8EDC-40D4-BBCB-2495EDB1A6AE}"/>
    <cellStyle name="SAPBEXexcCritical6 3 2" xfId="17206" xr:uid="{5FA039F5-40AF-4E87-B8E2-544771DB67EF}"/>
    <cellStyle name="SAPBEXexcCritical6 4" xfId="798" xr:uid="{2A4E9233-3075-423D-B341-E6F396582C21}"/>
    <cellStyle name="SAPBEXexcCritical6 4 2" xfId="17207" xr:uid="{095FA3D8-F27E-4DAF-9B45-D8B72935279C}"/>
    <cellStyle name="SAPBEXexcCritical6 5" xfId="1504" xr:uid="{4E68C271-4C8B-40B1-9A22-857FE92EB833}"/>
    <cellStyle name="SAPBEXexcCritical6 5 2" xfId="17208" xr:uid="{1D355A2D-F24F-4E80-AD0F-4DF2D7B09A6B}"/>
    <cellStyle name="SAPBEXexcCritical6 6" xfId="2000" xr:uid="{867543F0-C5C7-400F-9C1E-15F13F8921AD}"/>
    <cellStyle name="SAPBEXexcCritical6 6 2" xfId="17209" xr:uid="{6CFA4FBF-6E49-4682-88EA-A2E449C59678}"/>
    <cellStyle name="SAPBEXexcCritical6 7" xfId="2038" xr:uid="{4073067A-4166-438E-977E-6546F1E22C22}"/>
    <cellStyle name="SAPBEXexcCritical6 7 2" xfId="17210" xr:uid="{DB6BF8B5-412F-4D3D-9F16-6C508EC553A5}"/>
    <cellStyle name="SAPBEXexcCritical6 8" xfId="1933" xr:uid="{92152B5D-1E61-4739-8107-129A97914707}"/>
    <cellStyle name="SAPBEXexcCritical6 8 2" xfId="17211" xr:uid="{8B2D4355-F7F1-4E62-836F-EC3B986A1663}"/>
    <cellStyle name="SAPBEXexcCritical6 9" xfId="2633" xr:uid="{6B995D91-D5FC-40C5-BEEB-E3429A0A6E4D}"/>
    <cellStyle name="SAPBEXexcCritical6 9 2" xfId="17212" xr:uid="{D6BFDF48-9B4C-4CD8-9250-70A36276EAE0}"/>
    <cellStyle name="SAPBEXexcCritical6_Jurisdictional Study" xfId="10680" xr:uid="{39A0BE86-C38B-458A-BBA6-D06272AEAC13}"/>
    <cellStyle name="SAPBEXexcGood1" xfId="244" xr:uid="{78827E1D-0B05-4211-B5D4-E17D627729E7}"/>
    <cellStyle name="SAPBEXexcGood1 10" xfId="1898" xr:uid="{48945B52-C895-4BCD-8D76-1772526B4D2F}"/>
    <cellStyle name="SAPBEXexcGood1 10 2" xfId="17213" xr:uid="{DCF6AAF8-4701-429A-85DB-7C7D138D9740}"/>
    <cellStyle name="SAPBEXexcGood1 11" xfId="2921" xr:uid="{0A618CC5-D483-41D0-A656-D88A340CB561}"/>
    <cellStyle name="SAPBEXexcGood1 2" xfId="889" xr:uid="{0504E7C0-F7F2-4DAA-9E11-701736F33D7F}"/>
    <cellStyle name="SAPBEXexcGood1 2 2" xfId="17214" xr:uid="{4C7D83EB-B243-436F-916F-DE5F44831C91}"/>
    <cellStyle name="SAPBEXexcGood1 3" xfId="881" xr:uid="{62C90D40-CE71-4934-A6B6-7AAA035DB55A}"/>
    <cellStyle name="SAPBEXexcGood1 3 2" xfId="17215" xr:uid="{55820E79-A624-44B3-93CF-96D6A36F9D28}"/>
    <cellStyle name="SAPBEXexcGood1 4" xfId="1454" xr:uid="{FE370FCF-0C78-4ED0-B11C-E7FAAD118C04}"/>
    <cellStyle name="SAPBEXexcGood1 4 2" xfId="17216" xr:uid="{2054E818-D0DE-4306-B956-23B292767D6C}"/>
    <cellStyle name="SAPBEXexcGood1 5" xfId="2091" xr:uid="{4C52A7E8-29BD-4072-BBF1-5BD1AC98DB16}"/>
    <cellStyle name="SAPBEXexcGood1 5 2" xfId="17217" xr:uid="{F7F46A3D-C6FF-40D9-B099-0C0192855B6A}"/>
    <cellStyle name="SAPBEXexcGood1 6" xfId="2156" xr:uid="{26E959CB-6009-4444-A3C4-FB8D5B14FB69}"/>
    <cellStyle name="SAPBEXexcGood1 6 2" xfId="17218" xr:uid="{71DDBB8F-6FD1-4BEE-A8E2-8421FEDCAB93}"/>
    <cellStyle name="SAPBEXexcGood1 7" xfId="1806" xr:uid="{C15D4B52-97FD-4C46-837B-1F114EF8317A}"/>
    <cellStyle name="SAPBEXexcGood1 7 2" xfId="17219" xr:uid="{1F082108-99CC-4C55-9A57-C18DB2C7AFDE}"/>
    <cellStyle name="SAPBEXexcGood1 8" xfId="2742" xr:uid="{E371C5E0-41BE-4301-94D3-F72DF2127A3E}"/>
    <cellStyle name="SAPBEXexcGood1 8 2" xfId="17220" xr:uid="{977D7ACE-3A14-4C94-AF62-7EF9E2AD8104}"/>
    <cellStyle name="SAPBEXexcGood1 9" xfId="2301" xr:uid="{2EC95910-9960-4677-ACA6-EA2B619C38BA}"/>
    <cellStyle name="SAPBEXexcGood1 9 2" xfId="17221" xr:uid="{37E3D0E8-699C-4C78-87DF-D8475BE98192}"/>
    <cellStyle name="SAPBEXexcGood1_Jurisdictional Study" xfId="10682" xr:uid="{91701AEB-5BD1-4AC7-B1BA-516B91E41144}"/>
    <cellStyle name="SAPBEXexcGood2" xfId="245" xr:uid="{EEDB1811-4429-4C46-BA83-49EB79139046}"/>
    <cellStyle name="SAPBEXexcGood2 10" xfId="2765" xr:uid="{9A0F05E9-41AE-451A-B8AF-638924EF9882}"/>
    <cellStyle name="SAPBEXexcGood2 10 2" xfId="17222" xr:uid="{58F36DD2-23EF-4152-A3E2-89EF8CB64447}"/>
    <cellStyle name="SAPBEXexcGood2 11" xfId="3134" xr:uid="{9A646E69-15DD-4878-AE4D-3642BD18BB8A}"/>
    <cellStyle name="SAPBEXexcGood2 2" xfId="615" xr:uid="{1C5A0027-06C2-420C-8F11-E8CDD39231AC}"/>
    <cellStyle name="SAPBEXexcGood2 2 2" xfId="17223" xr:uid="{2800E825-4310-4D3B-B2BD-BBE89C060B8D}"/>
    <cellStyle name="SAPBEXexcGood2 3" xfId="575" xr:uid="{9B036E26-8253-4B34-909C-14E3D2A5E66D}"/>
    <cellStyle name="SAPBEXexcGood2 3 2" xfId="17224" xr:uid="{71576437-4ED8-43B7-A125-EA2E5FCC2374}"/>
    <cellStyle name="SAPBEXexcGood2 4" xfId="1540" xr:uid="{5131EB96-E84C-4CF8-A22A-055DAABB4325}"/>
    <cellStyle name="SAPBEXexcGood2 4 2" xfId="17225" xr:uid="{642AFFE2-9A99-44E6-B6E9-3E93D7B0BEB2}"/>
    <cellStyle name="SAPBEXexcGood2 5" xfId="1974" xr:uid="{5FCC502D-0110-447B-B53B-04256F291A8D}"/>
    <cellStyle name="SAPBEXexcGood2 5 2" xfId="17226" xr:uid="{E4366135-CAA2-4CBF-9561-719717A1DC5D}"/>
    <cellStyle name="SAPBEXexcGood2 6" xfId="2039" xr:uid="{B8E960DD-BA3A-4803-B3EC-04F15D3CCA9C}"/>
    <cellStyle name="SAPBEXexcGood2 6 2" xfId="17227" xr:uid="{520C2E44-3313-494A-B10E-432BA5E58940}"/>
    <cellStyle name="SAPBEXexcGood2 7" xfId="1934" xr:uid="{691998B0-2D16-45A9-A837-90CA07007914}"/>
    <cellStyle name="SAPBEXexcGood2 7 2" xfId="17228" xr:uid="{5463F5E0-1C90-4866-8932-95EBCA0AE0B7}"/>
    <cellStyle name="SAPBEXexcGood2 8" xfId="2634" xr:uid="{F1C5FE59-4AB0-42DA-8F40-03BE6208474A}"/>
    <cellStyle name="SAPBEXexcGood2 8 2" xfId="17229" xr:uid="{052C96BD-54F9-4262-BE82-B7FF4ED4F8C5}"/>
    <cellStyle name="SAPBEXexcGood2 9" xfId="2096" xr:uid="{D921C24E-E979-4A4B-AA73-11CED3381AEB}"/>
    <cellStyle name="SAPBEXexcGood2 9 2" xfId="17230" xr:uid="{69936430-2EC3-43A0-BBAA-49D8BD2999C7}"/>
    <cellStyle name="SAPBEXexcGood2_Jurisdictional Study" xfId="10683" xr:uid="{FF169CF0-06F9-4362-B810-FA93040D3976}"/>
    <cellStyle name="SAPBEXexcGood3" xfId="246" xr:uid="{FAA1B86C-FA32-4378-96BD-DB32635932C4}"/>
    <cellStyle name="SAPBEXexcGood3 10" xfId="1967" xr:uid="{CBF06F33-202B-4281-96DA-24D603DDC892}"/>
    <cellStyle name="SAPBEXexcGood3 10 2" xfId="17231" xr:uid="{D0751234-12EF-48E2-897B-28A175198EA0}"/>
    <cellStyle name="SAPBEXexcGood3 11" xfId="1925" xr:uid="{F63D617E-383B-40A4-A9C7-81B829029C22}"/>
    <cellStyle name="SAPBEXexcGood3 11 2" xfId="17232" xr:uid="{84B006D7-E592-45FE-9932-E040E02D1022}"/>
    <cellStyle name="SAPBEXexcGood3 12" xfId="3011" xr:uid="{75318222-7064-43E6-BBC2-49FCBE510998}"/>
    <cellStyle name="SAPBEXexcGood3 2" xfId="377" xr:uid="{C6C5F3DF-B13A-4783-A8A3-D58DBE18D26B}"/>
    <cellStyle name="SAPBEXexcGood3 2 10" xfId="3088" xr:uid="{EF49E885-294C-40CD-95D7-E2DE368FB918}"/>
    <cellStyle name="SAPBEXexcGood3 2 10 2" xfId="17233" xr:uid="{32BF07D5-BDE5-4A43-BF00-5BAEE50E7737}"/>
    <cellStyle name="SAPBEXexcGood3 2 11" xfId="2182" xr:uid="{BAEE5CED-D918-4716-8A4E-822155D83CEC}"/>
    <cellStyle name="SAPBEXexcGood3 2 2" xfId="912" xr:uid="{22524A44-1D44-4FE6-B06C-B29E70B62828}"/>
    <cellStyle name="SAPBEXexcGood3 2 2 2" xfId="17234" xr:uid="{0B4477EA-20F3-4870-A736-1C12B431D0E2}"/>
    <cellStyle name="SAPBEXexcGood3 2 3" xfId="727" xr:uid="{4BBB22CB-9B6D-408D-8FF0-CA2F5833B189}"/>
    <cellStyle name="SAPBEXexcGood3 2 3 2" xfId="17235" xr:uid="{77B4DDB7-8EE0-4505-BE52-CA19F1812610}"/>
    <cellStyle name="SAPBEXexcGood3 2 4" xfId="778" xr:uid="{36357399-97FF-4E25-A80A-CB69CB6F222F}"/>
    <cellStyle name="SAPBEXexcGood3 2 4 2" xfId="17236" xr:uid="{7ECC0643-17B1-4200-93A6-30B747152E26}"/>
    <cellStyle name="SAPBEXexcGood3 2 5" xfId="2180" xr:uid="{6DEA7003-5BDD-4AE9-BFB1-3D21BD700E78}"/>
    <cellStyle name="SAPBEXexcGood3 2 5 2" xfId="17237" xr:uid="{E3B64545-BAE0-4D20-BF13-D2CDE41E1F48}"/>
    <cellStyle name="SAPBEXexcGood3 2 6" xfId="2015" xr:uid="{3C6E5B6A-6A59-4CE7-9888-3AEFB729F75F}"/>
    <cellStyle name="SAPBEXexcGood3 2 6 2" xfId="17238" xr:uid="{21DC565B-11E6-4FE3-8A96-234834982E67}"/>
    <cellStyle name="SAPBEXexcGood3 2 7" xfId="2378" xr:uid="{809FD6F9-4BFA-49EA-8FCA-DDE688ED0E86}"/>
    <cellStyle name="SAPBEXexcGood3 2 7 2" xfId="17239" xr:uid="{F1567748-A874-4DAF-A4FB-6EB598018B27}"/>
    <cellStyle name="SAPBEXexcGood3 2 8" xfId="2694" xr:uid="{FB433D45-803D-4541-A1A8-9F4DE538F605}"/>
    <cellStyle name="SAPBEXexcGood3 2 8 2" xfId="17240" xr:uid="{EFA29B90-55D8-409E-AF38-0207C5370B83}"/>
    <cellStyle name="SAPBEXexcGood3 2 9" xfId="2949" xr:uid="{C8053061-6A0F-42FD-A26A-346B204442F0}"/>
    <cellStyle name="SAPBEXexcGood3 2 9 2" xfId="17241" xr:uid="{B214335C-D3B4-4C1C-A791-31F98F347739}"/>
    <cellStyle name="SAPBEXexcGood3 2_Jurisdictional Study" xfId="10685" xr:uid="{90EE4C70-BBAE-4DE5-8DEF-EA5CCDC1938A}"/>
    <cellStyle name="SAPBEXexcGood3 3" xfId="814" xr:uid="{CCC76DA8-99D4-4768-AEFF-03E700F7D4E4}"/>
    <cellStyle name="SAPBEXexcGood3 3 2" xfId="17242" xr:uid="{99BD35F5-8AAA-4CA6-9569-8CD98640440C}"/>
    <cellStyle name="SAPBEXexcGood3 4" xfId="907" xr:uid="{9E4ACBC7-D1C3-41A5-8EC3-77D35640037D}"/>
    <cellStyle name="SAPBEXexcGood3 4 2" xfId="17243" xr:uid="{7C7DEC34-EEFF-4B20-9EBE-6CE6EFE5636C}"/>
    <cellStyle name="SAPBEXexcGood3 5" xfId="891" xr:uid="{8B1B10E1-1860-42A1-98BD-E014446BC9F0}"/>
    <cellStyle name="SAPBEXexcGood3 5 2" xfId="17244" xr:uid="{008BF944-129F-45CD-9039-D0BBD80EB38B}"/>
    <cellStyle name="SAPBEXexcGood3 6" xfId="2057" xr:uid="{DB5230A3-51E8-4DB1-8A7A-8F1477903205}"/>
    <cellStyle name="SAPBEXexcGood3 6 2" xfId="17245" xr:uid="{C2063F11-6F32-4EDF-9C74-CF2FEFA72B2C}"/>
    <cellStyle name="SAPBEXexcGood3 7" xfId="2157" xr:uid="{E4000041-CB16-4D25-A2C4-C17D3CF21D07}"/>
    <cellStyle name="SAPBEXexcGood3 7 2" xfId="17246" xr:uid="{63F500FF-EEC5-491F-8855-575C78C4E582}"/>
    <cellStyle name="SAPBEXexcGood3 8" xfId="1807" xr:uid="{D5FE7A16-04AD-470A-8B97-8E06D7FD5F81}"/>
    <cellStyle name="SAPBEXexcGood3 8 2" xfId="17247" xr:uid="{9C1474AD-E017-4828-86C4-7692E55102C4}"/>
    <cellStyle name="SAPBEXexcGood3 9" xfId="2743" xr:uid="{E10CFD11-F052-4FFA-8B5F-FA0B650940FE}"/>
    <cellStyle name="SAPBEXexcGood3 9 2" xfId="17248" xr:uid="{454CAEC8-8043-447B-9ADF-E7B2CC972962}"/>
    <cellStyle name="SAPBEXexcGood3_Jurisdictional Study" xfId="10684" xr:uid="{517E9E1E-4E88-41F6-A561-6D05C8865121}"/>
    <cellStyle name="SAPBEXfilterDrill" xfId="247" xr:uid="{3CD65295-0FB0-4A40-9A3A-FEA1979C06BB}"/>
    <cellStyle name="SAPBEXfilterDrill 2" xfId="378" xr:uid="{5D4D3140-25E3-4341-B984-0D4A7764185B}"/>
    <cellStyle name="SAPBEXfilterDrill_Jurisdictional Study" xfId="10686" xr:uid="{D6F1CFAD-9141-4BCE-81F8-D8F8DA1AE917}"/>
    <cellStyle name="SAPBEXfilterItem" xfId="248" xr:uid="{DABC5685-DA1A-48C6-B2A4-1D3509EEABF6}"/>
    <cellStyle name="SAPBEXfilterItem 2" xfId="379" xr:uid="{8845678D-07EE-4D1E-9E2F-DE065B2EF2BC}"/>
    <cellStyle name="SAPBEXfilterItem_Jurisdictional Study" xfId="10687" xr:uid="{9140C202-B8F0-465E-8688-DC326A433905}"/>
    <cellStyle name="SAPBEXfilterText" xfId="249" xr:uid="{BAFAF925-3F73-4A73-BC38-8D8AEB3BA265}"/>
    <cellStyle name="SAPBEXfilterText 2" xfId="380" xr:uid="{2079C5BE-2D8F-49B9-9C97-3F2122462C86}"/>
    <cellStyle name="SAPBEXfilterText_Jurisdictional Study" xfId="10688" xr:uid="{EFBCE04D-B9C8-48A6-AA6B-A90742449E6C}"/>
    <cellStyle name="SAPBEXformats" xfId="250" xr:uid="{D7B61296-2290-478C-98EC-D44C59CDF872}"/>
    <cellStyle name="SAPBEXformats 10" xfId="1859" xr:uid="{C83BC7C6-2E36-452E-A9E9-3245F9257D94}"/>
    <cellStyle name="SAPBEXformats 10 2" xfId="17249" xr:uid="{62F7BA1C-8836-4EAE-BBC1-D7E35FD9F73B}"/>
    <cellStyle name="SAPBEXformats 11" xfId="2768" xr:uid="{7EB6EA9D-061A-453B-B032-C267281C5627}"/>
    <cellStyle name="SAPBEXformats 11 2" xfId="17250" xr:uid="{29CD873E-6672-4B21-92C2-857D5EFB413A}"/>
    <cellStyle name="SAPBEXformats 12" xfId="3121" xr:uid="{40310D1D-97AB-424C-AEB0-DF04333EDD1A}"/>
    <cellStyle name="SAPBEXformats 2" xfId="381" xr:uid="{7D5D650E-34B8-458D-8EF9-8DB890FF30B6}"/>
    <cellStyle name="SAPBEXformats 2 10" xfId="1946" xr:uid="{2A2FCCCB-0289-4B66-8FB9-C64D8CAE04DF}"/>
    <cellStyle name="SAPBEXformats 2 10 2" xfId="17251" xr:uid="{9EBA46CE-630B-4C18-B600-9745AC7A7DF8}"/>
    <cellStyle name="SAPBEXformats 2 11" xfId="2922" xr:uid="{422FA963-44A7-4783-A347-527BFF0E0E15}"/>
    <cellStyle name="SAPBEXformats 2 2" xfId="809" xr:uid="{96D2418A-C399-4DB0-A151-B57BCD827F57}"/>
    <cellStyle name="SAPBEXformats 2 2 2" xfId="17252" xr:uid="{BE7DC323-A215-4887-B79D-B0D5081A11C3}"/>
    <cellStyle name="SAPBEXformats 2 3" xfId="793" xr:uid="{35437C85-10D6-447C-BBE0-4C5BFCC06C5E}"/>
    <cellStyle name="SAPBEXformats 2 3 2" xfId="17253" xr:uid="{44B937B7-2537-409C-B25E-7CA992F1FCE2}"/>
    <cellStyle name="SAPBEXformats 2 4" xfId="653" xr:uid="{BD8B4E6A-14A6-41F0-BA42-BC298B58521B}"/>
    <cellStyle name="SAPBEXformats 2 4 2" xfId="17254" xr:uid="{7FB5AE6E-5817-42C6-B619-48F9BD5DA9A6}"/>
    <cellStyle name="SAPBEXformats 2 5" xfId="2184" xr:uid="{D5C4556F-FD11-44BC-B31A-AE93C8D53E07}"/>
    <cellStyle name="SAPBEXformats 2 5 2" xfId="17255" xr:uid="{B20F06F5-698F-4EA3-B349-52ADB82CB3A4}"/>
    <cellStyle name="SAPBEXformats 2 6" xfId="2429" xr:uid="{482A1AB7-3BA9-4E76-9EBA-3E6B1C719C03}"/>
    <cellStyle name="SAPBEXformats 2 6 2" xfId="17256" xr:uid="{7D524D1D-5459-419E-A0EE-BDD6C2984875}"/>
    <cellStyle name="SAPBEXformats 2 7" xfId="2397" xr:uid="{A07DCD41-2E8A-40AF-8CD6-A3EFA8B78FD9}"/>
    <cellStyle name="SAPBEXformats 2 7 2" xfId="17257" xr:uid="{9E3C3651-1A1D-48D5-91D3-3086FACC3729}"/>
    <cellStyle name="SAPBEXformats 2 8" xfId="1910" xr:uid="{CB52761C-7A90-499F-AC84-E38FAAA7D7EF}"/>
    <cellStyle name="SAPBEXformats 2 8 2" xfId="17258" xr:uid="{AB3C7670-6DC8-4BF2-B901-C096C9CAE407}"/>
    <cellStyle name="SAPBEXformats 2 9" xfId="2948" xr:uid="{B3C7BDC7-34E5-4DD5-BD80-ABBBFE3FB7C3}"/>
    <cellStyle name="SAPBEXformats 2 9 2" xfId="17259" xr:uid="{177E6E76-D577-4EED-A117-4BE1210327E9}"/>
    <cellStyle name="SAPBEXformats 2_Jurisdictional Study" xfId="10690" xr:uid="{3CABFE61-F4EB-4E2F-9948-EB06A6D5AC06}"/>
    <cellStyle name="SAPBEXformats 3" xfId="697" xr:uid="{7CE71BDB-1167-4373-B862-9D6134603D56}"/>
    <cellStyle name="SAPBEXformats 3 2" xfId="17260" xr:uid="{CA997ADC-A206-4BE4-95AC-3D4751181299}"/>
    <cellStyle name="SAPBEXformats 4" xfId="752" xr:uid="{2232D5E3-BE51-4899-A05D-5B4F7886D1F4}"/>
    <cellStyle name="SAPBEXformats 4 2" xfId="17261" xr:uid="{B902256D-7112-4E94-B7BD-A76837B7A1E6}"/>
    <cellStyle name="SAPBEXformats 5" xfId="1554" xr:uid="{C3634A89-4244-4089-9A99-E8AED624C8A9}"/>
    <cellStyle name="SAPBEXformats 5 2" xfId="17262" xr:uid="{5D55602F-5D62-4F3A-A00F-6BF6F86A797F}"/>
    <cellStyle name="SAPBEXformats 6" xfId="2081" xr:uid="{3DBDBA83-CDB2-4F3F-85C0-AA9D56FF7DB0}"/>
    <cellStyle name="SAPBEXformats 6 2" xfId="17263" xr:uid="{4AF3A517-556D-45CD-8894-9674109525F3}"/>
    <cellStyle name="SAPBEXformats 7" xfId="2159" xr:uid="{46FE4FE9-8606-4A56-B965-4741D6CA7A83}"/>
    <cellStyle name="SAPBEXformats 7 2" xfId="17264" xr:uid="{8FEFEE59-12C9-4B94-9EB6-BB5CE78E701A}"/>
    <cellStyle name="SAPBEXformats 8" xfId="1936" xr:uid="{0A3F45A4-AE76-4618-A1D2-9BD68BBDBEB7}"/>
    <cellStyle name="SAPBEXformats 8 2" xfId="17265" xr:uid="{4A616109-9A1F-4152-B8ED-60F314E2AAFD}"/>
    <cellStyle name="SAPBEXformats 9" xfId="2745" xr:uid="{5EA75205-6BF4-40A9-A6C9-9D779EA24BE4}"/>
    <cellStyle name="SAPBEXformats 9 2" xfId="17266" xr:uid="{02BDA1C0-BC2B-42DF-A1AA-7B6853BE40CF}"/>
    <cellStyle name="SAPBEXformats_Jurisdictional Study" xfId="10689" xr:uid="{1932463A-58F3-4FA0-BCD4-9DB49AD272BB}"/>
    <cellStyle name="SAPBEXheaderItem" xfId="251" xr:uid="{0A4650C6-B497-4B21-9396-293603B63860}"/>
    <cellStyle name="SAPBEXheaderItem 2" xfId="382" xr:uid="{9A96B463-BEB0-4630-B648-5A280846FA21}"/>
    <cellStyle name="SAPBEXheaderItem_Jurisdictional Study" xfId="10691" xr:uid="{1466BF3F-B903-4CE7-A155-947533449785}"/>
    <cellStyle name="SAPBEXheaderText" xfId="252" xr:uid="{10B6407C-710C-4808-A7F4-6AF525956D06}"/>
    <cellStyle name="SAPBEXheaderText 2" xfId="383" xr:uid="{0175A015-66CF-42E8-9713-36DC844B196F}"/>
    <cellStyle name="SAPBEXheaderText_Jurisdictional Study" xfId="10692" xr:uid="{F130582D-E73D-4655-B66E-34C2DA1DEDBA}"/>
    <cellStyle name="SAPBEXHLevel0" xfId="253" xr:uid="{B5A54328-06ED-4784-84BA-66DCD290F240}"/>
    <cellStyle name="SAPBEXHLevel0 10" xfId="2371" xr:uid="{41AA5B59-7686-4176-8389-8BC5AA2AA683}"/>
    <cellStyle name="SAPBEXHLevel0 10 2" xfId="17267" xr:uid="{51AD1547-CE4D-46A2-81BC-148DDFC31CAF}"/>
    <cellStyle name="SAPBEXHLevel0 11" xfId="2908" xr:uid="{34CE1C9A-6F74-41D6-8418-5E5D40810D69}"/>
    <cellStyle name="SAPBEXHLevel0 11 2" xfId="17268" xr:uid="{39F939A4-EFD0-456B-8FBF-74A123BE9292}"/>
    <cellStyle name="SAPBEXHLevel0 12" xfId="3119" xr:uid="{3B4A63B9-14D3-4B83-A90C-4BBE6ADC64DA}"/>
    <cellStyle name="SAPBEXHLevel0 2" xfId="322" xr:uid="{A7AB2082-C712-45D0-8496-AC5758900919}"/>
    <cellStyle name="SAPBEXHLevel0 2 10" xfId="3146" xr:uid="{80E53BF1-1053-49A2-9587-29105A11FB8A}"/>
    <cellStyle name="SAPBEXHLevel0 2 10 2" xfId="17269" xr:uid="{C0E261DA-4AE6-43F2-9677-195E0767FD46}"/>
    <cellStyle name="SAPBEXHLevel0 2 11" xfId="3114" xr:uid="{23C6B12D-EC36-4673-89AC-8E276C4B7B1A}"/>
    <cellStyle name="SAPBEXHLevel0 2 2" xfId="1187" xr:uid="{1C60FB28-3971-4524-A4DB-0981501E45F8}"/>
    <cellStyle name="SAPBEXHLevel0 2 2 2" xfId="17270" xr:uid="{2AB5C0E7-2E07-4568-A42A-B3B48E24FF9C}"/>
    <cellStyle name="SAPBEXHLevel0 2 3" xfId="945" xr:uid="{41A9330A-B850-4796-A951-1D58080DB743}"/>
    <cellStyle name="SAPBEXHLevel0 2 3 2" xfId="17271" xr:uid="{E676F669-D161-4643-A7BD-7E070C80B796}"/>
    <cellStyle name="SAPBEXHLevel0 2 4" xfId="1144" xr:uid="{B6A8A42E-21ED-42ED-B14E-CB70B851FE47}"/>
    <cellStyle name="SAPBEXHLevel0 2 4 2" xfId="17272" xr:uid="{D5808C68-B530-4C75-B52B-9F9F85A75955}"/>
    <cellStyle name="SAPBEXHLevel0 2 5" xfId="2030" xr:uid="{1D06FF79-3AF5-46EE-ABCE-6CF2C12C7FFA}"/>
    <cellStyle name="SAPBEXHLevel0 2 5 2" xfId="17273" xr:uid="{BD2F0BB3-3637-45D1-9611-DE4BF716C1A4}"/>
    <cellStyle name="SAPBEXHLevel0 2 6" xfId="2255" xr:uid="{2133C2BC-B323-4DF2-B91D-FBDB9B4A6969}"/>
    <cellStyle name="SAPBEXHLevel0 2 6 2" xfId="17274" xr:uid="{5819CF47-F854-4E3A-A02E-1F4A88D77256}"/>
    <cellStyle name="SAPBEXHLevel0 2 7" xfId="2668" xr:uid="{A6F2B4DB-C470-4455-AD65-B1179A1557C3}"/>
    <cellStyle name="SAPBEXHLevel0 2 7 2" xfId="17275" xr:uid="{128571E7-9BCA-4537-9BBC-BCBECB141600}"/>
    <cellStyle name="SAPBEXHLevel0 2 8" xfId="2711" xr:uid="{82A4A2F6-B8FA-4E28-A9C0-60798A49CC34}"/>
    <cellStyle name="SAPBEXHLevel0 2 8 2" xfId="17276" xr:uid="{5F5E6B7A-BAE2-421F-88D8-CDD8CC6D418A}"/>
    <cellStyle name="SAPBEXHLevel0 2 9" xfId="2345" xr:uid="{89601C05-0CDF-4611-8A79-8914241AFD6A}"/>
    <cellStyle name="SAPBEXHLevel0 2 9 2" xfId="17277" xr:uid="{D75758CB-640C-45CF-B3EC-6F4868AC6A78}"/>
    <cellStyle name="SAPBEXHLevel0 2_Jurisdictional Study" xfId="10694" xr:uid="{FE730F8A-58A5-4815-B7A5-9D2A3A67C532}"/>
    <cellStyle name="SAPBEXHLevel0 3" xfId="698" xr:uid="{7FA8AC83-BF78-4CB4-88F4-B0095E168278}"/>
    <cellStyle name="SAPBEXHLevel0 3 2" xfId="17278" xr:uid="{6AB3EC87-3AB5-44D6-B191-9C35B312A5EC}"/>
    <cellStyle name="SAPBEXHLevel0 4" xfId="565" xr:uid="{07CBCE63-5D08-43DA-9659-72D38602629D}"/>
    <cellStyle name="SAPBEXHLevel0 4 2" xfId="17279" xr:uid="{D1E92F14-BCC1-4F5B-9AF5-C84B9E8CF3A5}"/>
    <cellStyle name="SAPBEXHLevel0 5" xfId="1467" xr:uid="{A81915AE-DEDF-4558-9A9B-AD962E9B6CDE}"/>
    <cellStyle name="SAPBEXHLevel0 5 2" xfId="17280" xr:uid="{17B8F72F-4283-42AA-94A1-C249B888E5B1}"/>
    <cellStyle name="SAPBEXHLevel0 6" xfId="1998" xr:uid="{7C05AEDA-B38B-491B-A0CD-D596D078F243}"/>
    <cellStyle name="SAPBEXHLevel0 6 2" xfId="17281" xr:uid="{C62B6C05-527F-4605-9720-FD8BE41FDB04}"/>
    <cellStyle name="SAPBEXHLevel0 7" xfId="2043" xr:uid="{D67184C2-A4DC-4466-A689-A6B6B89A0741}"/>
    <cellStyle name="SAPBEXHLevel0 7 2" xfId="17282" xr:uid="{E94155C6-7EC2-4DCB-BCB5-27DE4629968A}"/>
    <cellStyle name="SAPBEXHLevel0 8" xfId="1811" xr:uid="{0F35D3D0-3A80-41FC-97D8-75FE60A7DDD2}"/>
    <cellStyle name="SAPBEXHLevel0 8 2" xfId="17283" xr:uid="{600512BA-0C9E-4438-BA0E-08228F71FCC6}"/>
    <cellStyle name="SAPBEXHLevel0 9" xfId="2636" xr:uid="{A671311B-5C7B-4740-8303-1DCE7D837267}"/>
    <cellStyle name="SAPBEXHLevel0 9 2" xfId="17284" xr:uid="{3BADA250-0AB0-41D2-8518-A9FC50370BCC}"/>
    <cellStyle name="SAPBEXHLevel0_Jurisdictional Study" xfId="10693" xr:uid="{E3602D22-47EB-450F-8F89-4334B3581DDB}"/>
    <cellStyle name="SAPBEXHLevel0X" xfId="254" xr:uid="{0AA1BA3C-C81D-48C1-87FF-C8F8AD48613B}"/>
    <cellStyle name="SAPBEXHLevel0X 10" xfId="2140" xr:uid="{5FFC2A81-F762-4473-BF91-B79A5A640E90}"/>
    <cellStyle name="SAPBEXHLevel0X 10 2" xfId="17285" xr:uid="{3E010837-02AC-4456-B0F4-A6B6769B9A9E}"/>
    <cellStyle name="SAPBEXHLevel0X 11" xfId="1846" xr:uid="{393E308B-D7E4-47EE-AA1F-567AC9B9F51E}"/>
    <cellStyle name="SAPBEXHLevel0X 11 2" xfId="17286" xr:uid="{5639E627-ACDE-4E05-A067-C0E5F5A1F7A5}"/>
    <cellStyle name="SAPBEXHLevel0X 12" xfId="3073" xr:uid="{7D264F0F-8716-4890-967F-2A8805ABDCBB}"/>
    <cellStyle name="SAPBEXHLevel0X 2" xfId="323" xr:uid="{9C29D8E6-2BFA-4811-8B19-5BC618DD8092}"/>
    <cellStyle name="SAPBEXHLevel0X 2 10" xfId="3086" xr:uid="{E176CB00-FE89-4A81-A5CD-6287B15DDBBF}"/>
    <cellStyle name="SAPBEXHLevel0X 2 10 2" xfId="17287" xr:uid="{58F2DE3B-6BF3-4CF9-A7C4-C61FC945B605}"/>
    <cellStyle name="SAPBEXHLevel0X 2 11" xfId="2136" xr:uid="{382CAC64-CD50-4239-B0F3-F0BDB78FA548}"/>
    <cellStyle name="SAPBEXHLevel0X 2 2" xfId="928" xr:uid="{7D8E7F2E-2F04-4DF1-8A7C-8C69253F71F6}"/>
    <cellStyle name="SAPBEXHLevel0X 2 2 2" xfId="17288" xr:uid="{4ECAE5C4-4211-4FC2-9C48-AEA2132CDB76}"/>
    <cellStyle name="SAPBEXHLevel0X 2 3" xfId="1341" xr:uid="{2E2646C4-9245-4A53-889F-6E2E61A68CAA}"/>
    <cellStyle name="SAPBEXHLevel0X 2 3 2" xfId="17289" xr:uid="{9B71B3E2-927B-4DE5-AF74-9926F3D667F6}"/>
    <cellStyle name="SAPBEXHLevel0X 2 4" xfId="1527" xr:uid="{10F576F3-FB97-4811-8029-CEC8045D8312}"/>
    <cellStyle name="SAPBEXHLevel0X 2 4 2" xfId="17290" xr:uid="{DB6CC8EF-DFDE-44E3-9ED8-2F29F15AC8B6}"/>
    <cellStyle name="SAPBEXHLevel0X 2 5" xfId="2146" xr:uid="{79E92D45-C612-4AE3-B4CF-170F5C36C4A8}"/>
    <cellStyle name="SAPBEXHLevel0X 2 5 2" xfId="17291" xr:uid="{F7210813-89E1-4E3B-BA6D-67D0B50060A1}"/>
    <cellStyle name="SAPBEXHLevel0X 2 6" xfId="2343" xr:uid="{929C9045-5F8F-43DB-B5AC-2628BBF6CF8F}"/>
    <cellStyle name="SAPBEXHLevel0X 2 6 2" xfId="17292" xr:uid="{2AFCBC02-2A70-4B9A-960A-EA0C829C9675}"/>
    <cellStyle name="SAPBEXHLevel0X 2 7" xfId="2559" xr:uid="{42B1F90F-9B85-484F-9289-3D52ED9A3702}"/>
    <cellStyle name="SAPBEXHLevel0X 2 7 2" xfId="17293" xr:uid="{EC733F6A-4D56-44F9-96A6-62A549503BDE}"/>
    <cellStyle name="SAPBEXHLevel0X 2 8" xfId="2042" xr:uid="{5C2FAB5C-979B-4D6F-A324-8D7AD8F87F41}"/>
    <cellStyle name="SAPBEXHLevel0X 2 8 2" xfId="17294" xr:uid="{99557109-3A1D-4820-8478-8352953CE386}"/>
    <cellStyle name="SAPBEXHLevel0X 2 9" xfId="2361" xr:uid="{77BA5E6A-6EA3-4FE5-8E02-62347A19301C}"/>
    <cellStyle name="SAPBEXHLevel0X 2 9 2" xfId="17295" xr:uid="{1275BC5A-695E-4BAE-92F6-C3923BF114DF}"/>
    <cellStyle name="SAPBEXHLevel0X 2_Jurisdictional Study" xfId="10696" xr:uid="{103D86E2-71F5-4BA6-9312-2DFF471D2F53}"/>
    <cellStyle name="SAPBEXHLevel0X 3" xfId="777" xr:uid="{27A3CD2C-7FD8-4883-9F87-9D5815D335D0}"/>
    <cellStyle name="SAPBEXHLevel0X 3 2" xfId="17296" xr:uid="{59C3C96E-9F81-4C26-AD76-8767653C0CDF}"/>
    <cellStyle name="SAPBEXHLevel0X 4" xfId="916" xr:uid="{F3C0FCB2-9AAE-4F90-989B-4505728D3973}"/>
    <cellStyle name="SAPBEXHLevel0X 4 2" xfId="17297" xr:uid="{02E5E85B-5090-4FB9-AFE2-2E53FE748DFC}"/>
    <cellStyle name="SAPBEXHLevel0X 5" xfId="1555" xr:uid="{BA360C79-F7C2-46CC-827A-CDFA454663FC}"/>
    <cellStyle name="SAPBEXHLevel0X 5 2" xfId="17298" xr:uid="{7C3B65E3-3F2D-47C1-888F-8D5505609C85}"/>
    <cellStyle name="SAPBEXHLevel0X 6" xfId="2093" xr:uid="{A4FD0102-2007-4DBE-81C9-5A18D15C84DA}"/>
    <cellStyle name="SAPBEXHLevel0X 6 2" xfId="17299" xr:uid="{FE44D322-68F9-414D-A780-13A92CD676B9}"/>
    <cellStyle name="SAPBEXHLevel0X 7" xfId="2161" xr:uid="{62BA44F0-D53C-4512-A615-170348CCB80D}"/>
    <cellStyle name="SAPBEXHLevel0X 7 2" xfId="17300" xr:uid="{3B6E9C41-AFD3-410D-A006-AD863D4A0456}"/>
    <cellStyle name="SAPBEXHLevel0X 8" xfId="1937" xr:uid="{6B021BEF-AA95-4289-A2E0-BF95E80C962C}"/>
    <cellStyle name="SAPBEXHLevel0X 8 2" xfId="17301" xr:uid="{89F8B247-A8BC-4E67-AC8F-90AA5C3FBF8F}"/>
    <cellStyle name="SAPBEXHLevel0X 9" xfId="2746" xr:uid="{8B071C57-3C79-4ECB-BC76-F3072BE9160C}"/>
    <cellStyle name="SAPBEXHLevel0X 9 2" xfId="17302" xr:uid="{B7554601-C2E3-48C4-B5D7-65A4C94083B6}"/>
    <cellStyle name="SAPBEXHLevel0X_Jurisdictional Study" xfId="10695" xr:uid="{8CE4F308-BFA4-46E2-876E-242E6C305550}"/>
    <cellStyle name="SAPBEXHLevel1" xfId="255" xr:uid="{B312BD28-CA48-4EB1-A1EA-8F06D7A91A0E}"/>
    <cellStyle name="SAPBEXHLevel1 10" xfId="2105" xr:uid="{19FD76B9-F5AD-422F-82D0-4697CB38A659}"/>
    <cellStyle name="SAPBEXHLevel1 10 2" xfId="17303" xr:uid="{D749A170-9DDB-43CC-A72C-56C5295D7D37}"/>
    <cellStyle name="SAPBEXHLevel1 11" xfId="1796" xr:uid="{1DAA4892-181F-4D87-B237-302C2A2D853B}"/>
    <cellStyle name="SAPBEXHLevel1 11 2" xfId="17304" xr:uid="{F8D33AAC-AE9B-4602-AB6C-9F19E377FCB9}"/>
    <cellStyle name="SAPBEXHLevel1 12" xfId="3075" xr:uid="{CFBC2FE8-77F7-4A32-838B-9CE045A92F51}"/>
    <cellStyle name="SAPBEXHLevel1 2" xfId="324" xr:uid="{BCD6FAD8-D24B-4719-BCD5-9638611F9817}"/>
    <cellStyle name="SAPBEXHLevel1 2 10" xfId="3090" xr:uid="{127FB498-4CF8-4C3D-89C7-76DAEBDE721D}"/>
    <cellStyle name="SAPBEXHLevel1 2 10 2" xfId="17305" xr:uid="{5A4B77C3-D849-470F-A528-093B1CAF09BE}"/>
    <cellStyle name="SAPBEXHLevel1 2 11" xfId="3110" xr:uid="{62CF45A3-7635-4D9B-9C78-0C320988EF7B}"/>
    <cellStyle name="SAPBEXHLevel1 2 2" xfId="1169" xr:uid="{EFE2E4AA-F31B-46B9-AC78-642AB7F785B2}"/>
    <cellStyle name="SAPBEXHLevel1 2 2 2" xfId="17306" xr:uid="{6E8591C2-685A-4154-BACF-B574E1C37341}"/>
    <cellStyle name="SAPBEXHLevel1 2 3" xfId="584" xr:uid="{9A35605C-1044-4089-905E-37ADA5461C5F}"/>
    <cellStyle name="SAPBEXHLevel1 2 3 2" xfId="17307" xr:uid="{C8296517-B38E-4DDC-9116-FFA175D966EE}"/>
    <cellStyle name="SAPBEXHLevel1 2 4" xfId="1442" xr:uid="{4C5B0D83-0A4B-426F-B263-7B75EA1B9407}"/>
    <cellStyle name="SAPBEXHLevel1 2 4 2" xfId="17308" xr:uid="{877F4F9F-4713-489D-BF1F-1F06B9AD8449}"/>
    <cellStyle name="SAPBEXHLevel1 2 5" xfId="2028" xr:uid="{2F85CF46-53EC-498F-8D75-FE9DB274092E}"/>
    <cellStyle name="SAPBEXHLevel1 2 5 2" xfId="17309" xr:uid="{836021B8-6492-4965-B193-3E35CDC67C14}"/>
    <cellStyle name="SAPBEXHLevel1 2 6" xfId="2217" xr:uid="{6630614F-B33D-4384-88E7-4718386EDAD3}"/>
    <cellStyle name="SAPBEXHLevel1 2 6 2" xfId="17310" xr:uid="{23A660B1-1436-4E7C-AF2B-5CB6D1AA1F1E}"/>
    <cellStyle name="SAPBEXHLevel1 2 7" xfId="2704" xr:uid="{5792EEC8-1D21-4F68-8E15-C2F5121A5996}"/>
    <cellStyle name="SAPBEXHLevel1 2 7 2" xfId="17311" xr:uid="{E8F8D54E-B84D-41B9-9E13-74B300BF180F}"/>
    <cellStyle name="SAPBEXHLevel1 2 8" xfId="2089" xr:uid="{586DC435-50AB-4B2A-B78B-81F35A245A33}"/>
    <cellStyle name="SAPBEXHLevel1 2 8 2" xfId="17312" xr:uid="{412317F6-D05A-4F6A-ADFD-BA3F48A5C5AB}"/>
    <cellStyle name="SAPBEXHLevel1 2 9" xfId="2681" xr:uid="{019C7049-8AFC-445B-AF9D-84A90ECD3739}"/>
    <cellStyle name="SAPBEXHLevel1 2 9 2" xfId="17313" xr:uid="{4923AC58-FC52-4BF9-9E2D-6D84C3E35540}"/>
    <cellStyle name="SAPBEXHLevel1 2_Jurisdictional Study" xfId="10698" xr:uid="{25383D58-256F-4F01-AB3D-4E9ACF16827E}"/>
    <cellStyle name="SAPBEXHLevel1 3" xfId="712" xr:uid="{000D8EA5-D49A-4DF1-BF3B-585966C564C4}"/>
    <cellStyle name="SAPBEXHLevel1 3 2" xfId="17314" xr:uid="{6F87C1DF-007F-4EF3-92F5-89D56E0E15C2}"/>
    <cellStyle name="SAPBEXHLevel1 4" xfId="875" xr:uid="{96F2F197-A7E3-4B35-A665-8A670913DF28}"/>
    <cellStyle name="SAPBEXHLevel1 4 2" xfId="17315" xr:uid="{8A92EBF8-8A87-4E21-9962-4B6592C6825B}"/>
    <cellStyle name="SAPBEXHLevel1 5" xfId="1468" xr:uid="{BC47ED1D-663A-4462-B6DA-C8F5D9AA6CA7}"/>
    <cellStyle name="SAPBEXHLevel1 5 2" xfId="17316" xr:uid="{A906EFEE-DBDE-415B-9CB2-47B9BFCF91DA}"/>
    <cellStyle name="SAPBEXHLevel1 6" xfId="1976" xr:uid="{3AE0C036-B5FE-42E1-82B8-76AB9EF36092}"/>
    <cellStyle name="SAPBEXHLevel1 6 2" xfId="17317" xr:uid="{3A3C1589-97CD-4434-A0EC-CB4F9FCACBC5}"/>
    <cellStyle name="SAPBEXHLevel1 7" xfId="2021" xr:uid="{413D9BB9-5D52-4C23-8BF6-C8726067D267}"/>
    <cellStyle name="SAPBEXHLevel1 7 2" xfId="17318" xr:uid="{0567BC2B-D128-4844-9097-8FEED39976E3}"/>
    <cellStyle name="SAPBEXHLevel1 8" xfId="1812" xr:uid="{749E7F5D-A6A5-4657-8957-7B4CC9B43238}"/>
    <cellStyle name="SAPBEXHLevel1 8 2" xfId="17319" xr:uid="{18B73772-A867-41BB-A221-3477786DC48D}"/>
    <cellStyle name="SAPBEXHLevel1 9" xfId="2617" xr:uid="{70DF05ED-0113-4C94-976D-6379ADC057FA}"/>
    <cellStyle name="SAPBEXHLevel1 9 2" xfId="17320" xr:uid="{9E3097D8-E06F-47B4-9075-075FB2EE4D7B}"/>
    <cellStyle name="SAPBEXHLevel1_Jurisdictional Study" xfId="10697" xr:uid="{5E1462C0-F48F-4FB6-9315-FF5072580CFF}"/>
    <cellStyle name="SAPBEXHLevel1X" xfId="256" xr:uid="{979939AD-D5B0-4280-9BCC-1F791AA210CB}"/>
    <cellStyle name="SAPBEXHLevel1X 10" xfId="1860" xr:uid="{2A9D42D2-6096-469C-A44D-27D458F10218}"/>
    <cellStyle name="SAPBEXHLevel1X 10 2" xfId="17321" xr:uid="{1D36DFD6-ED23-4228-8E70-BD3671943710}"/>
    <cellStyle name="SAPBEXHLevel1X 11" xfId="1924" xr:uid="{A951CBCA-B784-4403-B282-AA78F8BCD03A}"/>
    <cellStyle name="SAPBEXHLevel1X 11 2" xfId="17322" xr:uid="{F005C0AD-58CA-4221-8FD4-448D66DFE36D}"/>
    <cellStyle name="SAPBEXHLevel1X 12" xfId="3141" xr:uid="{2946E35B-BB7A-4E4A-B963-0F0AC0DC0E8A}"/>
    <cellStyle name="SAPBEXHLevel1X 2" xfId="325" xr:uid="{8B67A121-A2F3-4ECD-AF57-D45A98D9EE38}"/>
    <cellStyle name="SAPBEXHLevel1X 2 10" xfId="3044" xr:uid="{7A6B6049-D0DE-4481-9596-7C4E8202CA9F}"/>
    <cellStyle name="SAPBEXHLevel1X 2 10 2" xfId="17323" xr:uid="{D558D28E-800F-4C41-873A-AD9C7F1B1361}"/>
    <cellStyle name="SAPBEXHLevel1X 2 11" xfId="3115" xr:uid="{28BB4CCF-CDCF-4056-9DE1-C6B50F3EA3D3}"/>
    <cellStyle name="SAPBEXHLevel1X 2 2" xfId="553" xr:uid="{2BD8E81F-CF45-43EA-B711-F2F3F7348595}"/>
    <cellStyle name="SAPBEXHLevel1X 2 2 2" xfId="17324" xr:uid="{F5718840-1C79-4AE3-A942-5C28E49BA7C7}"/>
    <cellStyle name="SAPBEXHLevel1X 2 3" xfId="1338" xr:uid="{9B998DEA-EFA2-4AD8-8E37-408A72F9C17F}"/>
    <cellStyle name="SAPBEXHLevel1X 2 3 2" xfId="17325" xr:uid="{41678FAF-9E95-4C74-8B55-BE0C8DDCAF6A}"/>
    <cellStyle name="SAPBEXHLevel1X 2 4" xfId="1463" xr:uid="{56378387-84A9-42DD-A1FB-31BF6DC6D509}"/>
    <cellStyle name="SAPBEXHLevel1X 2 4 2" xfId="17326" xr:uid="{0651A490-2B75-4321-B320-419B99D0A7C2}"/>
    <cellStyle name="SAPBEXHLevel1X 2 5" xfId="2056" xr:uid="{162FA78E-F271-4FC0-A7E2-EFA9D8DC4426}"/>
    <cellStyle name="SAPBEXHLevel1X 2 5 2" xfId="17327" xr:uid="{6DD9E676-EAFE-4C24-9BED-C2C404F07CD6}"/>
    <cellStyle name="SAPBEXHLevel1X 2 6" xfId="2390" xr:uid="{7FCFBAA4-F5F1-43FA-B329-E87C51B0AE13}"/>
    <cellStyle name="SAPBEXHLevel1X 2 6 2" xfId="17328" xr:uid="{537310AD-6B45-4122-9083-44B35471F8EA}"/>
    <cellStyle name="SAPBEXHLevel1X 2 7" xfId="2599" xr:uid="{2B6E8CA8-2CA2-44DB-9694-4171FD6A4E1D}"/>
    <cellStyle name="SAPBEXHLevel1X 2 7 2" xfId="17329" xr:uid="{2247B08A-3BAC-410A-B532-3AA2F3E66244}"/>
    <cellStyle name="SAPBEXHLevel1X 2 8" xfId="2577" xr:uid="{ACB0BE7C-1A1B-49EE-989A-CD0E70A2E57A}"/>
    <cellStyle name="SAPBEXHLevel1X 2 8 2" xfId="17330" xr:uid="{DB3194D1-F51B-4D26-A71A-9A0D8B6DF027}"/>
    <cellStyle name="SAPBEXHLevel1X 2 9" xfId="2903" xr:uid="{05185393-DE9F-4E8F-9FDE-0CCCDC391F38}"/>
    <cellStyle name="SAPBEXHLevel1X 2 9 2" xfId="17331" xr:uid="{4BE48D00-BE4B-4AD9-A7AC-FA06D4BBB66C}"/>
    <cellStyle name="SAPBEXHLevel1X 2_Jurisdictional Study" xfId="10700" xr:uid="{5ABC073E-8353-464F-AFB7-43721432DDFC}"/>
    <cellStyle name="SAPBEXHLevel1X 3" xfId="932" xr:uid="{9FB0A54F-79C2-46F0-A42A-C6F0F2643D97}"/>
    <cellStyle name="SAPBEXHLevel1X 3 2" xfId="17332" xr:uid="{A4586CF0-9051-49E5-A197-3A8D2CB8F86B}"/>
    <cellStyle name="SAPBEXHLevel1X 4" xfId="758" xr:uid="{50476ACF-1666-4BB9-A5CA-42AE6478E9E0}"/>
    <cellStyle name="SAPBEXHLevel1X 4 2" xfId="17333" xr:uid="{B9078590-4473-4AEF-B882-621BEF27FEEB}"/>
    <cellStyle name="SAPBEXHLevel1X 5" xfId="1556" xr:uid="{222FA880-9900-433D-A535-50D536245369}"/>
    <cellStyle name="SAPBEXHLevel1X 5 2" xfId="17334" xr:uid="{AB5F39D2-6B35-43E8-86A4-6E7D2F8F285B}"/>
    <cellStyle name="SAPBEXHLevel1X 6" xfId="2135" xr:uid="{8C8382A7-7863-461D-9789-7843E0BE7BA6}"/>
    <cellStyle name="SAPBEXHLevel1X 6 2" xfId="17335" xr:uid="{49470753-5C91-4A81-8F35-389F1369B458}"/>
    <cellStyle name="SAPBEXHLevel1X 7" xfId="2139" xr:uid="{4861492E-38CC-478B-8CFE-6CF0292DD0D1}"/>
    <cellStyle name="SAPBEXHLevel1X 7 2" xfId="17336" xr:uid="{A2DBD354-FD62-4F8B-BBD0-3A6DDD21AE1D}"/>
    <cellStyle name="SAPBEXHLevel1X 8" xfId="1938" xr:uid="{A081F26A-AC39-41B5-86EC-E86FBAA30951}"/>
    <cellStyle name="SAPBEXHLevel1X 8 2" xfId="17337" xr:uid="{CCF8C5AA-2B73-4265-A1B4-354B81D460C3}"/>
    <cellStyle name="SAPBEXHLevel1X 9" xfId="2726" xr:uid="{8F4A51F7-B52C-49EB-9B19-0265E2A845E1}"/>
    <cellStyle name="SAPBEXHLevel1X 9 2" xfId="17338" xr:uid="{45BF3852-2B8B-4B82-9B5D-C40C1E08376E}"/>
    <cellStyle name="SAPBEXHLevel1X_Jurisdictional Study" xfId="10699" xr:uid="{A2B20B08-978C-4A65-BFC6-96EFC62E1C11}"/>
    <cellStyle name="SAPBEXHLevel2" xfId="257" xr:uid="{00EE0942-2FFC-4859-876D-5FC884A2F45E}"/>
    <cellStyle name="SAPBEXHLevel2 10" xfId="2082" xr:uid="{5DEA8343-77CA-430D-9C52-7D60616EC4A9}"/>
    <cellStyle name="SAPBEXHLevel2 10 2" xfId="17339" xr:uid="{8303ACCE-F32B-4EE5-9ED4-2D13FD5CBC9E}"/>
    <cellStyle name="SAPBEXHLevel2 11" xfId="2369" xr:uid="{6352827A-1F71-4045-B2AB-8561D05DCA79}"/>
    <cellStyle name="SAPBEXHLevel2 11 2" xfId="17340" xr:uid="{423734A2-3026-45F1-8BBA-BBDEA4CED871}"/>
    <cellStyle name="SAPBEXHLevel2 12" xfId="3091" xr:uid="{15F4A902-08AD-4247-8F6D-41130F1B2552}"/>
    <cellStyle name="SAPBEXHLevel2 2" xfId="326" xr:uid="{E108B75E-D2DB-46E3-9FDC-C77A37344DCC}"/>
    <cellStyle name="SAPBEXHLevel2 2 10" xfId="2094" xr:uid="{2140A46B-E6C9-4515-BD24-C839AE2E678D}"/>
    <cellStyle name="SAPBEXHLevel2 2 10 2" xfId="17341" xr:uid="{92C02056-50CD-4D8F-A524-CB793EEE74AF}"/>
    <cellStyle name="SAPBEXHLevel2 2 11" xfId="3059" xr:uid="{C4F0A216-E343-4372-AEB3-78ADD90A52C2}"/>
    <cellStyle name="SAPBEXHLevel2 2 2" xfId="911" xr:uid="{810C2023-1CF6-4457-9574-D6F28CA83E89}"/>
    <cellStyle name="SAPBEXHLevel2 2 2 2" xfId="17342" xr:uid="{2CB844B0-B89C-4838-A779-9954B5DFD3D9}"/>
    <cellStyle name="SAPBEXHLevel2 2 3" xfId="1092" xr:uid="{5F8F8330-C30E-4FC3-B8CF-D7C5856087F5}"/>
    <cellStyle name="SAPBEXHLevel2 2 3 2" xfId="17343" xr:uid="{F1D91A14-6BAC-4C7C-A6E7-0C7826767F53}"/>
    <cellStyle name="SAPBEXHLevel2 2 4" xfId="1284" xr:uid="{E5F43B0D-4F4D-458F-839E-E8DC1A891927}"/>
    <cellStyle name="SAPBEXHLevel2 2 4 2" xfId="17344" xr:uid="{06CDBC58-8C24-4E4A-AB2D-8A2A6DCFE451}"/>
    <cellStyle name="SAPBEXHLevel2 2 5" xfId="1872" xr:uid="{18FD4FB4-E1B4-49FA-B388-49A7D3EE66D0}"/>
    <cellStyle name="SAPBEXHLevel2 2 5 2" xfId="17345" xr:uid="{F6FF49E1-A64B-4E6C-B043-C42F846B0119}"/>
    <cellStyle name="SAPBEXHLevel2 2 6" xfId="2262" xr:uid="{45BF91F1-4C62-4ED4-8E33-293121BCA0CE}"/>
    <cellStyle name="SAPBEXHLevel2 2 6 2" xfId="17346" xr:uid="{23B196FD-1652-4FEA-B370-0F2ECCD093BD}"/>
    <cellStyle name="SAPBEXHLevel2 2 7" xfId="2647" xr:uid="{A0A9619E-AFA8-472F-B76A-9F5DC6815421}"/>
    <cellStyle name="SAPBEXHLevel2 2 7 2" xfId="17347" xr:uid="{DDE433E1-37F6-44E7-87DE-BFFF7C2F24DC}"/>
    <cellStyle name="SAPBEXHLevel2 2 8" xfId="2563" xr:uid="{A63CF90F-2182-411A-94A9-D673D6407833}"/>
    <cellStyle name="SAPBEXHLevel2 2 8 2" xfId="17348" xr:uid="{5C0F2A5B-2A42-4A7B-9A8C-C8479748F14A}"/>
    <cellStyle name="SAPBEXHLevel2 2 9" xfId="2578" xr:uid="{FC2B2237-F53D-4C00-914E-195B782F3E2D}"/>
    <cellStyle name="SAPBEXHLevel2 2 9 2" xfId="17349" xr:uid="{F6703A5B-D7F8-4017-AA12-7131C2550B06}"/>
    <cellStyle name="SAPBEXHLevel2 2_Jurisdictional Study" xfId="10702" xr:uid="{60EA66D1-A1F7-4863-8760-DC29DF01A979}"/>
    <cellStyle name="SAPBEXHLevel2 3" xfId="685" xr:uid="{C8C1D956-8B3C-4CFD-8367-3FF07358F407}"/>
    <cellStyle name="SAPBEXHLevel2 3 2" xfId="17350" xr:uid="{46BC1B20-86BC-42E9-A6DB-6169EFBE4C35}"/>
    <cellStyle name="SAPBEXHLevel2 4" xfId="714" xr:uid="{FFA6F143-ECE4-441B-A1F8-D9DA7D445E89}"/>
    <cellStyle name="SAPBEXHLevel2 4 2" xfId="17351" xr:uid="{FBAFB8A1-8A70-45E6-B6F9-54D4D4760486}"/>
    <cellStyle name="SAPBEXHLevel2 5" xfId="1469" xr:uid="{D3869C3A-9E5E-48C3-83E3-393274A9DAA3}"/>
    <cellStyle name="SAPBEXHLevel2 5 2" xfId="17352" xr:uid="{1CD1ED8C-0987-432F-BC0E-AE254F1C0371}"/>
    <cellStyle name="SAPBEXHLevel2 6" xfId="2017" xr:uid="{FF153BF8-88AF-40E9-9763-2442A9C4F333}"/>
    <cellStyle name="SAPBEXHLevel2 6 2" xfId="17353" xr:uid="{8657433F-9E49-4CE6-96D8-23A170DAEB89}"/>
    <cellStyle name="SAPBEXHLevel2 7" xfId="2044" xr:uid="{3B3C1C67-4087-42C4-ACE8-7DF9ECC10CA6}"/>
    <cellStyle name="SAPBEXHLevel2 7 2" xfId="17354" xr:uid="{FD4DC5CA-35D7-46EA-8035-CE90ABFD098D}"/>
    <cellStyle name="SAPBEXHLevel2 8" xfId="1813" xr:uid="{E8F914B1-148F-4A42-AF64-A2E819CD672A}"/>
    <cellStyle name="SAPBEXHLevel2 8 2" xfId="17355" xr:uid="{8FF7F290-D2A1-4282-98CC-BAB72CB303C8}"/>
    <cellStyle name="SAPBEXHLevel2 9" xfId="2637" xr:uid="{CEE73884-6703-4B48-B1D7-3D89FF8B5804}"/>
    <cellStyle name="SAPBEXHLevel2 9 2" xfId="17356" xr:uid="{1643B8DA-8FA2-4BF8-BB0A-95E2C0DABBF6}"/>
    <cellStyle name="SAPBEXHLevel2_Jurisdictional Study" xfId="10701" xr:uid="{F7B5EB18-B893-4674-9982-4CA6E7EFE916}"/>
    <cellStyle name="SAPBEXHLevel2X" xfId="258" xr:uid="{3B0F4B14-49F8-4557-A8EA-77C594532890}"/>
    <cellStyle name="SAPBEXHLevel2X 10" xfId="2439" xr:uid="{9D0462B4-758E-448F-8FCA-55FF6AA58B86}"/>
    <cellStyle name="SAPBEXHLevel2X 10 2" xfId="17357" xr:uid="{8A3B120D-4539-4967-89D4-5BB8564876C5}"/>
    <cellStyle name="SAPBEXHLevel2X 11" xfId="1795" xr:uid="{B276595E-EBF1-44A0-B4F6-BF38D8A4AF93}"/>
    <cellStyle name="SAPBEXHLevel2X 11 2" xfId="17358" xr:uid="{4D9D4C8C-302E-43E0-8DB1-195F5F172B53}"/>
    <cellStyle name="SAPBEXHLevel2X 12" xfId="3031" xr:uid="{4FD62324-9183-49B6-B929-78632EE6DF00}"/>
    <cellStyle name="SAPBEXHLevel2X 2" xfId="327" xr:uid="{50C8A9BE-2458-4005-99FF-B656E197A687}"/>
    <cellStyle name="SAPBEXHLevel2X 2 10" xfId="3147" xr:uid="{B65E2D8A-F1FA-474E-A48E-C5E2CAED94CC}"/>
    <cellStyle name="SAPBEXHLevel2X 2 10 2" xfId="17359" xr:uid="{FC15B859-FA27-4479-BA27-B82436655D41}"/>
    <cellStyle name="SAPBEXHLevel2X 2 11" xfId="2270" xr:uid="{6900E5A1-B8E5-4666-94A8-387DAD1755A1}"/>
    <cellStyle name="SAPBEXHLevel2X 2 2" xfId="610" xr:uid="{B05F06B3-57CC-4341-B5DF-A8FEBFCA9AE6}"/>
    <cellStyle name="SAPBEXHLevel2X 2 2 2" xfId="17360" xr:uid="{40F04BC2-D578-424C-8931-54A73FAA3E10}"/>
    <cellStyle name="SAPBEXHLevel2X 2 3" xfId="1337" xr:uid="{A4E9A93C-ACFC-46B5-A30F-B887706856AF}"/>
    <cellStyle name="SAPBEXHLevel2X 2 3 2" xfId="17361" xr:uid="{17394705-9B68-4EBC-A3E1-705AA95BFFC3}"/>
    <cellStyle name="SAPBEXHLevel2X 2 4" xfId="1551" xr:uid="{0713B1F4-A1D4-498C-BB8A-A740F87B85F5}"/>
    <cellStyle name="SAPBEXHLevel2X 2 4 2" xfId="17362" xr:uid="{65C94A13-30FA-4D63-B048-CCB3AF6B69F5}"/>
    <cellStyle name="SAPBEXHLevel2X 2 5" xfId="2144" xr:uid="{8B6D5B53-C0C3-4E25-87DF-30DCEAF19A53}"/>
    <cellStyle name="SAPBEXHLevel2X 2 5 2" xfId="17363" xr:uid="{B435624A-39E8-4F85-BE74-6BBC95A88533}"/>
    <cellStyle name="SAPBEXHLevel2X 2 6" xfId="2334" xr:uid="{99974584-4AFA-42FA-A3A5-A54A857BA304}"/>
    <cellStyle name="SAPBEXHLevel2X 2 6 2" xfId="17364" xr:uid="{995EEB27-7468-44EF-B440-7CE2C55F19E9}"/>
    <cellStyle name="SAPBEXHLevel2X 2 7" xfId="2446" xr:uid="{E7255CBC-5D3A-4A36-AE8A-77DBF91C4D88}"/>
    <cellStyle name="SAPBEXHLevel2X 2 7 2" xfId="17365" xr:uid="{52D174DE-ADAD-4800-AC51-9BC9F87E27B9}"/>
    <cellStyle name="SAPBEXHLevel2X 2 8" xfId="2655" xr:uid="{9E2EF368-E973-4705-AB93-F8A4E4AD1418}"/>
    <cellStyle name="SAPBEXHLevel2X 2 8 2" xfId="17366" xr:uid="{F76944E5-83ED-43C5-B24E-3E0EAA379939}"/>
    <cellStyle name="SAPBEXHLevel2X 2 9" xfId="3025" xr:uid="{AF16B9D6-C1CC-4A71-997F-2629807AC978}"/>
    <cellStyle name="SAPBEXHLevel2X 2 9 2" xfId="17367" xr:uid="{534FE160-869D-4274-B217-CE5E4C537D79}"/>
    <cellStyle name="SAPBEXHLevel2X 2_Jurisdictional Study" xfId="10704" xr:uid="{BBC8B126-6709-429D-BA6D-9220EE2B3AF1}"/>
    <cellStyle name="SAPBEXHLevel2X 3" xfId="629" xr:uid="{7AEC0FFA-AB52-4E2A-B691-7575D35491B7}"/>
    <cellStyle name="SAPBEXHLevel2X 3 2" xfId="17368" xr:uid="{4B87FDDF-D0AD-4C41-B9F4-E38BCC4B72F6}"/>
    <cellStyle name="SAPBEXHLevel2X 4" xfId="560" xr:uid="{BB198B3E-DA79-4E24-9DF9-7832E92128B1}"/>
    <cellStyle name="SAPBEXHLevel2X 4 2" xfId="17369" xr:uid="{CFE13B83-79C0-4459-B9FA-9586D2387B17}"/>
    <cellStyle name="SAPBEXHLevel2X 5" xfId="1557" xr:uid="{E15F7D8A-6E5D-4F98-99B2-9D94B95047DA}"/>
    <cellStyle name="SAPBEXHLevel2X 5 2" xfId="17370" xr:uid="{4C4C9064-C5C1-4DFD-9704-EB33E8424D5A}"/>
    <cellStyle name="SAPBEXHLevel2X 6" xfId="2084" xr:uid="{CABBCB70-CC3B-4737-B67D-DC6CE27ED50B}"/>
    <cellStyle name="SAPBEXHLevel2X 6 2" xfId="17371" xr:uid="{E25BE6C0-DDAB-4664-95C3-2D956B7B8684}"/>
    <cellStyle name="SAPBEXHLevel2X 7" xfId="2162" xr:uid="{B7BDB1EC-BCD0-4F45-A4BB-A4BA11653962}"/>
    <cellStyle name="SAPBEXHLevel2X 7 2" xfId="17372" xr:uid="{22639C79-E67B-4449-8BE4-777C412C36FF}"/>
    <cellStyle name="SAPBEXHLevel2X 8" xfId="1939" xr:uid="{2CBB154E-448A-4C36-B2CB-90639A33A41F}"/>
    <cellStyle name="SAPBEXHLevel2X 8 2" xfId="17373" xr:uid="{533A44F0-90A7-4422-BB97-6F8EA802613E}"/>
    <cellStyle name="SAPBEXHLevel2X 9" xfId="2747" xr:uid="{E7842DAE-86BD-4DE6-945A-B83FFF72D5E0}"/>
    <cellStyle name="SAPBEXHLevel2X 9 2" xfId="17374" xr:uid="{2B887F61-B366-4F69-AABA-A887BCFA5B84}"/>
    <cellStyle name="SAPBEXHLevel2X_Jurisdictional Study" xfId="10703" xr:uid="{283DED3B-8FFE-41C3-B29F-83731A09FC96}"/>
    <cellStyle name="SAPBEXHLevel3" xfId="259" xr:uid="{2ACB413E-A9F4-4CE3-BAAB-10679FE9F1E4}"/>
    <cellStyle name="SAPBEXHLevel3 10" xfId="1966" xr:uid="{EFAF957B-7BCB-4A34-82CE-9FA9D10D1074}"/>
    <cellStyle name="SAPBEXHLevel3 10 2" xfId="17375" xr:uid="{EA0EFB11-FF6C-4623-B9CC-4FA5EBFA39C7}"/>
    <cellStyle name="SAPBEXHLevel3 11" xfId="2971" xr:uid="{F3EC2DB3-6368-42EF-BB7E-193094E8D0BF}"/>
    <cellStyle name="SAPBEXHLevel3 11 2" xfId="17376" xr:uid="{AF247F76-F06C-4EA4-A010-7444C373E980}"/>
    <cellStyle name="SAPBEXHLevel3 12" xfId="1780" xr:uid="{E1639BD5-AD3C-44E1-802A-D4F63051EC13}"/>
    <cellStyle name="SAPBEXHLevel3 2" xfId="328" xr:uid="{6B1CD3D4-FB93-4E59-B0BC-885E39930073}"/>
    <cellStyle name="SAPBEXHLevel3 2 10" xfId="3035" xr:uid="{40F4978C-D638-467B-85F2-A04546DF20DD}"/>
    <cellStyle name="SAPBEXHLevel3 2 10 2" xfId="17377" xr:uid="{B4ED2053-57CA-42C5-80E7-85C35872367F}"/>
    <cellStyle name="SAPBEXHLevel3 2 11" xfId="1851" xr:uid="{1B52B980-299F-4B45-A143-69EA40F5EF5E}"/>
    <cellStyle name="SAPBEXHLevel3 2 2" xfId="886" xr:uid="{D038FBAD-EAEF-4785-B486-F839C073F250}"/>
    <cellStyle name="SAPBEXHLevel3 2 2 2" xfId="17378" xr:uid="{B204D913-38EF-43B1-8357-9AC9A9CD7BDC}"/>
    <cellStyle name="SAPBEXHLevel3 2 3" xfId="880" xr:uid="{5456F642-097D-4237-B6B0-F6DCED2354B1}"/>
    <cellStyle name="SAPBEXHLevel3 2 3 2" xfId="17379" xr:uid="{27165CE3-59D9-40FB-9F6D-8DF06DD5FD95}"/>
    <cellStyle name="SAPBEXHLevel3 2 4" xfId="1499" xr:uid="{A55FA477-E142-49DB-B9BE-3A9F1E4AC035}"/>
    <cellStyle name="SAPBEXHLevel3 2 4 2" xfId="17380" xr:uid="{71EA666A-ED60-4C26-B586-58AD135739AD}"/>
    <cellStyle name="SAPBEXHLevel3 2 5" xfId="2026" xr:uid="{CA093AB0-2EBE-4463-92BE-E188985CF12E}"/>
    <cellStyle name="SAPBEXHLevel3 2 5 2" xfId="17381" xr:uid="{35EDD9BA-5836-4897-81AA-67F9911D6357}"/>
    <cellStyle name="SAPBEXHLevel3 2 6" xfId="2206" xr:uid="{6B47F945-1FA4-4050-AA72-86590519F86C}"/>
    <cellStyle name="SAPBEXHLevel3 2 6 2" xfId="17382" xr:uid="{ECC528CC-2139-4C49-B661-C8659FA83A35}"/>
    <cellStyle name="SAPBEXHLevel3 2 7" xfId="2678" xr:uid="{604DAB19-227E-407F-866D-1BFE94972F79}"/>
    <cellStyle name="SAPBEXHLevel3 2 7 2" xfId="17383" xr:uid="{6455E4BC-DF4C-43CF-86BD-591DFE6A7533}"/>
    <cellStyle name="SAPBEXHLevel3 2 8" xfId="2115" xr:uid="{0E94CA0B-DA10-41CD-B061-01BF369BB62F}"/>
    <cellStyle name="SAPBEXHLevel3 2 8 2" xfId="17384" xr:uid="{0F11C236-1A8E-45D4-A4DE-F00150A55025}"/>
    <cellStyle name="SAPBEXHLevel3 2 9" xfId="2970" xr:uid="{AFFBE628-F841-4D1A-B5A7-CEAA237EF60A}"/>
    <cellStyle name="SAPBEXHLevel3 2 9 2" xfId="17385" xr:uid="{8D257E89-006D-46BC-95AC-873D8220F1D9}"/>
    <cellStyle name="SAPBEXHLevel3 2_Jurisdictional Study" xfId="10706" xr:uid="{1214FD0D-5183-4CC2-84DF-418EDD0E63E3}"/>
    <cellStyle name="SAPBEXHLevel3 3" xfId="733" xr:uid="{F5A8D848-AA04-4C5F-8487-DF1970007F32}"/>
    <cellStyle name="SAPBEXHLevel3 3 2" xfId="17386" xr:uid="{C703FF30-5597-4D82-9BFD-9875E2C83A8D}"/>
    <cellStyle name="SAPBEXHLevel3 4" xfId="910" xr:uid="{5294EED9-A2F2-4804-89CB-C2FB07C50147}"/>
    <cellStyle name="SAPBEXHLevel3 4 2" xfId="17387" xr:uid="{C669374B-8DA3-4352-B436-9ED61CC3229E}"/>
    <cellStyle name="SAPBEXHLevel3 5" xfId="1470" xr:uid="{E373A8E0-CA61-4534-9320-6CB7D35B1452}"/>
    <cellStyle name="SAPBEXHLevel3 5 2" xfId="17388" xr:uid="{EDBCD40A-A6A2-4207-AF81-BE38FB0BF4D2}"/>
    <cellStyle name="SAPBEXHLevel3 6" xfId="1968" xr:uid="{258CF16A-2015-4EC8-9CE6-591D3D4F2F8E}"/>
    <cellStyle name="SAPBEXHLevel3 6 2" xfId="17389" xr:uid="{230119F2-B0D6-465E-B663-C0E256DB939C}"/>
    <cellStyle name="SAPBEXHLevel3 7" xfId="2045" xr:uid="{C75CD743-99C1-4660-9718-8629A3F22FBC}"/>
    <cellStyle name="SAPBEXHLevel3 7 2" xfId="17390" xr:uid="{7172DEBD-0043-48AE-A046-36E482633D96}"/>
    <cellStyle name="SAPBEXHLevel3 8" xfId="1814" xr:uid="{8B797498-3F5F-4C00-8AE7-93D27C9F95DB}"/>
    <cellStyle name="SAPBEXHLevel3 8 2" xfId="17391" xr:uid="{D63A9822-88B1-4165-AA8C-916ADC678F91}"/>
    <cellStyle name="SAPBEXHLevel3 9" xfId="2638" xr:uid="{63FEF706-A382-4DB5-BB0B-E2D206FCCAC7}"/>
    <cellStyle name="SAPBEXHLevel3 9 2" xfId="17392" xr:uid="{AF46B4AE-E20C-4B71-8C73-19AC1E911884}"/>
    <cellStyle name="SAPBEXHLevel3_Jurisdictional Study" xfId="10705" xr:uid="{82DF8A23-30C6-46F4-9020-96922B67BE77}"/>
    <cellStyle name="SAPBEXHLevel3X" xfId="260" xr:uid="{9387973D-0668-4B7D-9E70-AEEE62B5F522}"/>
    <cellStyle name="SAPBEXHLevel3X 10" xfId="2607" xr:uid="{A7328069-27F2-4229-97E8-551ABAD309A8}"/>
    <cellStyle name="SAPBEXHLevel3X 10 2" xfId="17393" xr:uid="{384B145D-7A40-429F-A720-8709A67B85F9}"/>
    <cellStyle name="SAPBEXHLevel3X 11" xfId="1923" xr:uid="{C807F055-5045-4ADD-8A01-043C911229B7}"/>
    <cellStyle name="SAPBEXHLevel3X 11 2" xfId="17394" xr:uid="{BAF8909E-DD26-4DF3-9981-E5FAA7DAED04}"/>
    <cellStyle name="SAPBEXHLevel3X 12" xfId="3145" xr:uid="{F0D52B5B-FAC6-4BA2-89B0-2ABB7440B674}"/>
    <cellStyle name="SAPBEXHLevel3X 2" xfId="329" xr:uid="{3FF34E76-368E-4F80-8F9A-BCFEB0216777}"/>
    <cellStyle name="SAPBEXHLevel3X 2 10" xfId="3142" xr:uid="{323C27F7-69CD-4B7C-908B-93A53BA7BD2A}"/>
    <cellStyle name="SAPBEXHLevel3X 2 10 2" xfId="17395" xr:uid="{D07F5721-A4E4-4B5A-8CB0-495E8E426478}"/>
    <cellStyle name="SAPBEXHLevel3X 2 11" xfId="3036" xr:uid="{68019E1B-2F1F-41C4-98A3-04C90BB6B280}"/>
    <cellStyle name="SAPBEXHLevel3X 2 2" xfId="1200" xr:uid="{B37A2702-7581-4CFC-9BF1-6E170970FA5F}"/>
    <cellStyle name="SAPBEXHLevel3X 2 2 2" xfId="17396" xr:uid="{2C4C9704-CA7C-4231-83C7-D654B24AC84A}"/>
    <cellStyle name="SAPBEXHLevel3X 2 3" xfId="1159" xr:uid="{A35B5B29-6F5D-4E56-A70E-8F024536FCC0}"/>
    <cellStyle name="SAPBEXHLevel3X 2 3 2" xfId="17397" xr:uid="{84FE1184-8EE0-44F4-983E-780E3B712DA1}"/>
    <cellStyle name="SAPBEXHLevel3X 2 4" xfId="852" xr:uid="{3A718C9E-5C10-44C4-88A8-E362420FD9FF}"/>
    <cellStyle name="SAPBEXHLevel3X 2 4 2" xfId="17398" xr:uid="{23F8F425-D7C5-4A2C-A3E6-BAF8C980E242}"/>
    <cellStyle name="SAPBEXHLevel3X 2 5" xfId="2142" xr:uid="{6602A8AB-C9A2-4C4A-BA60-8F4DE4EB6B2F}"/>
    <cellStyle name="SAPBEXHLevel3X 2 5 2" xfId="17399" xr:uid="{1DC82B25-8F0E-474E-BA1D-E49C22C5A977}"/>
    <cellStyle name="SAPBEXHLevel3X 2 6" xfId="2386" xr:uid="{DAA3DFB4-7B19-4054-8123-5B9A83093F78}"/>
    <cellStyle name="SAPBEXHLevel3X 2 6 2" xfId="17400" xr:uid="{E70258BB-28D6-4F42-81ED-EB35CA27AB26}"/>
    <cellStyle name="SAPBEXHLevel3X 2 7" xfId="2568" xr:uid="{C8D36ABC-05B6-436A-A453-B837674D5876}"/>
    <cellStyle name="SAPBEXHLevel3X 2 7 2" xfId="17401" xr:uid="{436F07B2-D0DB-468B-B7AF-2C01621182D7}"/>
    <cellStyle name="SAPBEXHLevel3X 2 8" xfId="2581" xr:uid="{F62F304B-7AD8-4F55-A861-89D10C7C1680}"/>
    <cellStyle name="SAPBEXHLevel3X 2 8 2" xfId="17402" xr:uid="{2D547372-8966-4541-A498-EF0480B030B5}"/>
    <cellStyle name="SAPBEXHLevel3X 2 9" xfId="3019" xr:uid="{9E08C7F8-4CA5-4249-A09D-FDFBB0FCB742}"/>
    <cellStyle name="SAPBEXHLevel3X 2 9 2" xfId="17403" xr:uid="{ECF023CA-6F0A-4994-A4E8-297CA7169691}"/>
    <cellStyle name="SAPBEXHLevel3X 2_Jurisdictional Study" xfId="10708" xr:uid="{8686DF95-C206-448E-B505-3EDCB29D91B2}"/>
    <cellStyle name="SAPBEXHLevel3X 3" xfId="693" xr:uid="{54A9FF0A-308F-4C48-999B-C1BE0E5CB615}"/>
    <cellStyle name="SAPBEXHLevel3X 3 2" xfId="17404" xr:uid="{143F3CB5-A2D3-4829-8324-29816A8BED36}"/>
    <cellStyle name="SAPBEXHLevel3X 4" xfId="671" xr:uid="{E519A36C-6FFD-4746-9135-F60B62E840B0}"/>
    <cellStyle name="SAPBEXHLevel3X 4 2" xfId="17405" xr:uid="{015C2277-92A6-48B6-AB7F-24E847328133}"/>
    <cellStyle name="SAPBEXHLevel3X 5" xfId="1558" xr:uid="{2F0D352C-231F-425F-BB88-D96261BE06E0}"/>
    <cellStyle name="SAPBEXHLevel3X 5 2" xfId="17406" xr:uid="{A270901D-C489-4AB8-AEFF-39E664D8E4B6}"/>
    <cellStyle name="SAPBEXHLevel3X 6" xfId="2114" xr:uid="{702F3066-08D6-4AA9-AE87-FBEF87EABB2B}"/>
    <cellStyle name="SAPBEXHLevel3X 6 2" xfId="17407" xr:uid="{840B7AAB-3701-4881-86B6-045B4D37A1FD}"/>
    <cellStyle name="SAPBEXHLevel3X 7" xfId="2023" xr:uid="{37B9D072-ED3F-4385-9C7F-3091982D99B5}"/>
    <cellStyle name="SAPBEXHLevel3X 7 2" xfId="17408" xr:uid="{1BF8F2AB-5FC3-413E-AE49-BCC5180B7DC3}"/>
    <cellStyle name="SAPBEXHLevel3X 8" xfId="1815" xr:uid="{5EA12463-3998-4BBB-8ECF-531CCA855E51}"/>
    <cellStyle name="SAPBEXHLevel3X 8 2" xfId="17409" xr:uid="{D9701572-AE9B-41E3-8531-CD5C295F5C57}"/>
    <cellStyle name="SAPBEXHLevel3X 9" xfId="2619" xr:uid="{BF72EC37-9988-4454-B1C9-875BF9C59C1F}"/>
    <cellStyle name="SAPBEXHLevel3X 9 2" xfId="17410" xr:uid="{9A2071C5-C6CE-46B2-BFF7-877EE6FDB757}"/>
    <cellStyle name="SAPBEXHLevel3X_Jurisdictional Study" xfId="10707" xr:uid="{87B14994-36E8-4C98-A174-01903C5575AB}"/>
    <cellStyle name="SAPBEXresData" xfId="261" xr:uid="{FE71D7F9-9B78-4A0A-94EA-5BCD14164EDF}"/>
    <cellStyle name="SAPBEXresData 10" xfId="2999" xr:uid="{AB7A27AE-14F1-4D20-9C85-859BD22FDFB3}"/>
    <cellStyle name="SAPBEXresData 10 2" xfId="17411" xr:uid="{B22EF914-7E4C-4911-89C1-16E937C60EFA}"/>
    <cellStyle name="SAPBEXresData 11" xfId="3113" xr:uid="{9C667F4F-ED32-44C1-9AD7-5C3A238373D5}"/>
    <cellStyle name="SAPBEXresData 2" xfId="717" xr:uid="{544EA77C-D6FC-4FB9-A72B-AB5AA637C916}"/>
    <cellStyle name="SAPBEXresData 2 2" xfId="17412" xr:uid="{B0E03239-6D74-4BCB-BF3F-F6BE22ADE14E}"/>
    <cellStyle name="SAPBEXresData 3" xfId="556" xr:uid="{240AF24E-F3C2-44FC-ACBE-244AB55F99CE}"/>
    <cellStyle name="SAPBEXresData 3 2" xfId="17413" xr:uid="{7ECE0F77-DC8F-4C5C-9412-E2C680D8B976}"/>
    <cellStyle name="SAPBEXresData 4" xfId="1471" xr:uid="{77D8D66F-4BE2-48E8-BAB9-1D39133E9489}"/>
    <cellStyle name="SAPBEXresData 4 2" xfId="17414" xr:uid="{9D0F8A59-7486-4297-869F-F3CFE7630CAD}"/>
    <cellStyle name="SAPBEXresData 5" xfId="1994" xr:uid="{778D4F42-2185-42B8-A99A-83339C259FA5}"/>
    <cellStyle name="SAPBEXresData 5 2" xfId="17415" xr:uid="{503C3C7F-AB2C-49C5-8C57-485A6A2779C1}"/>
    <cellStyle name="SAPBEXresData 6" xfId="2141" xr:uid="{5C0E75A1-4208-4BA3-88EE-1121AEBA3098}"/>
    <cellStyle name="SAPBEXresData 6 2" xfId="17416" xr:uid="{8AB3BDBC-DB44-40FA-BC78-477F24A41C0D}"/>
    <cellStyle name="SAPBEXresData 7" xfId="1816" xr:uid="{47A73ACB-0828-4460-84F0-EC1BE60F653C}"/>
    <cellStyle name="SAPBEXresData 7 2" xfId="17417" xr:uid="{32A45960-2A64-4D99-B3C2-C08EC1385068}"/>
    <cellStyle name="SAPBEXresData 8" xfId="2728" xr:uid="{79B69000-B049-4AAB-8D6F-503305576016}"/>
    <cellStyle name="SAPBEXresData 8 2" xfId="17418" xr:uid="{39CF4A2B-BD93-475D-BF8F-3E3D69D78D35}"/>
    <cellStyle name="SAPBEXresData 9" xfId="2722" xr:uid="{5B58275F-7D25-49AD-827A-0C09C374B1B3}"/>
    <cellStyle name="SAPBEXresData 9 2" xfId="17419" xr:uid="{C7F7D142-C58A-4AB9-9D4C-14DC3C12F1C1}"/>
    <cellStyle name="SAPBEXresData_Jurisdictional Study" xfId="10709" xr:uid="{C902A1AE-4E6C-4894-98E6-0090399D77A3}"/>
    <cellStyle name="SAPBEXresDataEmph" xfId="262" xr:uid="{9F4DE4F0-4C36-4EF3-9AB6-36ACEFFC6A58}"/>
    <cellStyle name="SAPBEXresDataEmph 10" xfId="1779" xr:uid="{BA46C21D-605C-4D1C-BF2B-E390E7348B0E}"/>
    <cellStyle name="SAPBEXresDataEmph 10 2" xfId="17420" xr:uid="{5B9DA31E-04B7-4B4C-9968-3342D610CDE9}"/>
    <cellStyle name="SAPBEXresDataEmph 11" xfId="1781" xr:uid="{815901E3-836A-4882-91B0-BA6B95D5F42B}"/>
    <cellStyle name="SAPBEXresDataEmph 2" xfId="870" xr:uid="{5BA56AA1-1DF9-4B3F-A82D-A4AF4807A91C}"/>
    <cellStyle name="SAPBEXresDataEmph 2 2" xfId="17421" xr:uid="{A51BF7F8-D02F-48D9-9A10-E32882158B31}"/>
    <cellStyle name="SAPBEXresDataEmph 3" xfId="833" xr:uid="{5DD83F85-0681-408F-BC1F-E0A710290807}"/>
    <cellStyle name="SAPBEXresDataEmph 3 2" xfId="17422" xr:uid="{9FDAF06D-88ED-4523-8B85-E71D0BE19D2B}"/>
    <cellStyle name="SAPBEXresDataEmph 4" xfId="1559" xr:uid="{603AE747-639D-4890-A8D4-843BFD103EEF}"/>
    <cellStyle name="SAPBEXresDataEmph 4 2" xfId="17423" xr:uid="{4BA60FB9-3005-4FAB-84A3-2C67BFA5890D}"/>
    <cellStyle name="SAPBEXresDataEmph 5" xfId="2102" xr:uid="{EA10E009-4D4B-4952-A547-3D99E738DD71}"/>
    <cellStyle name="SAPBEXresDataEmph 5 2" xfId="17424" xr:uid="{D89EB63E-CAB3-46F6-9618-C84DC68B1136}"/>
    <cellStyle name="SAPBEXresDataEmph 6" xfId="2025" xr:uid="{201E8FEA-ED7F-4B32-B08A-34E613B60731}"/>
    <cellStyle name="SAPBEXresDataEmph 6 2" xfId="17425" xr:uid="{EAECA164-BAEE-48B7-905C-89DAB3BD6795}"/>
    <cellStyle name="SAPBEXresDataEmph 7" xfId="1940" xr:uid="{AF489200-B530-4D94-8431-D4D2F191AA08}"/>
    <cellStyle name="SAPBEXresDataEmph 7 2" xfId="17426" xr:uid="{227B6C30-C696-46A2-804B-6EAE23797E63}"/>
    <cellStyle name="SAPBEXresDataEmph 8" xfId="2620" xr:uid="{1EBA7D9D-4C8A-4DF6-8129-E0DEC69E069A}"/>
    <cellStyle name="SAPBEXresDataEmph 8 2" xfId="17427" xr:uid="{E08297DF-8D2C-4BCC-9FFA-5BECAAE8A4F6}"/>
    <cellStyle name="SAPBEXresDataEmph 9" xfId="1963" xr:uid="{DF4C3106-E105-465E-B844-7FE455F5E334}"/>
    <cellStyle name="SAPBEXresDataEmph 9 2" xfId="17428" xr:uid="{68931072-1DC8-4692-A790-2FFD2E7E537C}"/>
    <cellStyle name="SAPBEXresDataEmph_Jurisdictional Study" xfId="10710" xr:uid="{5C36FC1F-C3BA-49E3-BFF9-816785A670CF}"/>
    <cellStyle name="SAPBEXresItem" xfId="263" xr:uid="{1DD5AC9F-CCB5-4B4D-9F61-293E06067F8B}"/>
    <cellStyle name="SAPBEXresItem 10" xfId="2208" xr:uid="{B40144BE-8839-4D78-8204-BBB21DB069B4}"/>
    <cellStyle name="SAPBEXresItem 10 2" xfId="17429" xr:uid="{6163021F-3B1D-437C-85E5-22B7AF624928}"/>
    <cellStyle name="SAPBEXresItem 11" xfId="1886" xr:uid="{DA08CC96-605B-4DA4-A5BD-E002F4C11B42}"/>
    <cellStyle name="SAPBEXresItem 11 2" xfId="17430" xr:uid="{24EC80A8-3CCA-4A33-9ADD-F28B422FF7A8}"/>
    <cellStyle name="SAPBEXresItem 12" xfId="3136" xr:uid="{C440E5BC-B4CE-478F-9701-3E6068B74D01}"/>
    <cellStyle name="SAPBEXresItem 2" xfId="384" xr:uid="{55A8550A-EB2D-4BC4-AEFF-5B881CF0C51D}"/>
    <cellStyle name="SAPBEXresItem 2 10" xfId="2943" xr:uid="{8CB5CA14-A3D5-4CA2-8F1C-3CB6652874F1}"/>
    <cellStyle name="SAPBEXresItem 2 10 2" xfId="17431" xr:uid="{05420452-F4F0-4203-B395-9006ADF95AD4}"/>
    <cellStyle name="SAPBEXresItem 2 11" xfId="3097" xr:uid="{F72E8ACF-F3E3-4D58-9D8F-4090E35D1BE4}"/>
    <cellStyle name="SAPBEXresItem 2 2" xfId="894" xr:uid="{D5D9B845-A7B0-4198-9931-E2AC964465D5}"/>
    <cellStyle name="SAPBEXresItem 2 2 2" xfId="17432" xr:uid="{FB736BC4-12BD-4CC7-BD08-D1FFA8004973}"/>
    <cellStyle name="SAPBEXresItem 2 3" xfId="1334" xr:uid="{3865A969-3B3A-49BB-AC51-E96A45429480}"/>
    <cellStyle name="SAPBEXresItem 2 3 2" xfId="17433" xr:uid="{683F9A55-58BE-4E33-9CCD-542583DAF76D}"/>
    <cellStyle name="SAPBEXresItem 2 4" xfId="527" xr:uid="{2689498E-2AA9-4FBA-8311-415427E9C8FC}"/>
    <cellStyle name="SAPBEXresItem 2 4 2" xfId="17434" xr:uid="{4CF9B48C-16D6-48C5-8F67-43210F96E453}"/>
    <cellStyle name="SAPBEXresItem 2 5" xfId="2187" xr:uid="{3433202B-F29D-474E-BBB8-ABA05E55B90A}"/>
    <cellStyle name="SAPBEXresItem 2 5 2" xfId="17435" xr:uid="{C64F9A1A-0B56-4147-AD14-7FAD689BBB11}"/>
    <cellStyle name="SAPBEXresItem 2 6" xfId="2330" xr:uid="{0674C741-41DB-413F-9923-0204366151E3}"/>
    <cellStyle name="SAPBEXresItem 2 6 2" xfId="17436" xr:uid="{DFE7128B-389A-4021-9186-5768B21191A9}"/>
    <cellStyle name="SAPBEXresItem 2 7" xfId="2215" xr:uid="{3888BFDC-6A73-4D3B-9298-3A2DD1FC869D}"/>
    <cellStyle name="SAPBEXresItem 2 7 2" xfId="17437" xr:uid="{91F0269B-1666-4B34-96D7-9860D2EF223D}"/>
    <cellStyle name="SAPBEXresItem 2 8" xfId="2642" xr:uid="{C8059F89-C179-4B7F-A3D9-4DF6AFDC1A1D}"/>
    <cellStyle name="SAPBEXresItem 2 8 2" xfId="17438" xr:uid="{D90B2656-4C31-4F73-A553-DEBA6F072A30}"/>
    <cellStyle name="SAPBEXresItem 2 9" xfId="2712" xr:uid="{2246E7D2-F987-44D9-A0ED-226515F96667}"/>
    <cellStyle name="SAPBEXresItem 2 9 2" xfId="17439" xr:uid="{57451EB2-007A-48F0-892C-AA736652AFB0}"/>
    <cellStyle name="SAPBEXresItem 2_Jurisdictional Study" xfId="10712" xr:uid="{27482F25-CD66-4736-B4B9-813FB2CD8C91}"/>
    <cellStyle name="SAPBEXresItem 3" xfId="682" xr:uid="{318E71FC-3E33-4DFC-A4AE-F88425BEBCDD}"/>
    <cellStyle name="SAPBEXresItem 3 2" xfId="17440" xr:uid="{65C4E20C-9BC8-4F62-9CC2-F3E983F63830}"/>
    <cellStyle name="SAPBEXresItem 4" xfId="675" xr:uid="{E90B18BB-CAAA-402B-8B00-FCCFDA6F593B}"/>
    <cellStyle name="SAPBEXresItem 4 2" xfId="17441" xr:uid="{0E7BEB25-0E4B-4149-A64D-BAFCA7D0E926}"/>
    <cellStyle name="SAPBEXresItem 5" xfId="1472" xr:uid="{321E5093-7CFC-4207-B433-52B07A7B42E8}"/>
    <cellStyle name="SAPBEXresItem 5 2" xfId="17442" xr:uid="{151482BC-916E-4632-A07A-CC0C09F49028}"/>
    <cellStyle name="SAPBEXresItem 6" xfId="1984" xr:uid="{BFC46A78-C5FF-41AB-B9D5-678FA8869212}"/>
    <cellStyle name="SAPBEXresItem 6 2" xfId="17443" xr:uid="{8FD52724-2BB1-4D82-9DD8-60EACED199B6}"/>
    <cellStyle name="SAPBEXresItem 7" xfId="2143" xr:uid="{57820BEB-AB78-4B43-BFAA-7C2E7796B46C}"/>
    <cellStyle name="SAPBEXresItem 7 2" xfId="17444" xr:uid="{D9503493-3503-437E-8468-3EEC38A09104}"/>
    <cellStyle name="SAPBEXresItem 8" xfId="1817" xr:uid="{3EF2AE64-5375-47F8-98BA-D028E47084FE}"/>
    <cellStyle name="SAPBEXresItem 8 2" xfId="17445" xr:uid="{E1773954-D2B5-4DB7-8A93-84FB2791AB11}"/>
    <cellStyle name="SAPBEXresItem 9" xfId="2730" xr:uid="{B1C8927A-2871-4AF8-84ED-03204274AA5A}"/>
    <cellStyle name="SAPBEXresItem 9 2" xfId="17446" xr:uid="{0EFF03FF-2D18-4093-9152-9AFD3BB36F61}"/>
    <cellStyle name="SAPBEXresItem_Jurisdictional Study" xfId="10711" xr:uid="{1B8A99C4-8AE0-4FDF-8457-36F8418FBE01}"/>
    <cellStyle name="SAPBEXresItemX" xfId="264" xr:uid="{B2E3C091-A6AE-4019-8F0D-AB57E9D00F8E}"/>
    <cellStyle name="SAPBEXresItemX 10" xfId="2018" xr:uid="{0DFEDABC-807B-4BE1-8F30-BF6032605FC5}"/>
    <cellStyle name="SAPBEXresItemX 10 2" xfId="17447" xr:uid="{B7ECC2A7-8998-496C-A268-9857AC571FAD}"/>
    <cellStyle name="SAPBEXresItemX 11" xfId="1778" xr:uid="{2FD39EC0-C7FD-476B-AF90-754B86C12D0E}"/>
    <cellStyle name="SAPBEXresItemX 11 2" xfId="17448" xr:uid="{23A4BA98-182A-4412-A41C-A2EA3E9F93ED}"/>
    <cellStyle name="SAPBEXresItemX 12" xfId="3138" xr:uid="{66C44FDE-4A07-4062-875E-8A5F94E7981C}"/>
    <cellStyle name="SAPBEXresItemX 2" xfId="385" xr:uid="{BD9E7D95-9707-4077-82D8-0AA82B9642C7}"/>
    <cellStyle name="SAPBEXresItemX 2 10" xfId="2325" xr:uid="{B0D196E5-B4E4-4B9A-B2D1-07FAB4E080CB}"/>
    <cellStyle name="SAPBEXresItemX 2 10 2" xfId="17449" xr:uid="{0287D7EE-0B5C-4466-9DA6-9B136A2B813A}"/>
    <cellStyle name="SAPBEXresItemX 2 11" xfId="3094" xr:uid="{66252070-005E-4E5C-ACF6-3E52F49B3A85}"/>
    <cellStyle name="SAPBEXresItemX 2 2" xfId="545" xr:uid="{EBED54D5-6E2A-4DE8-9142-43C8883447E0}"/>
    <cellStyle name="SAPBEXresItemX 2 2 2" xfId="17450" xr:uid="{717BFA32-B7D9-4C59-9B97-72D2A6CC2F6B}"/>
    <cellStyle name="SAPBEXresItemX 2 3" xfId="674" xr:uid="{EE84EAF8-BE52-44E4-B684-ACE6280F79E8}"/>
    <cellStyle name="SAPBEXresItemX 2 3 2" xfId="17451" xr:uid="{0A52B2BA-20B2-461E-8125-F048860E94D7}"/>
    <cellStyle name="SAPBEXresItemX 2 4" xfId="515" xr:uid="{8FE450BB-677A-4BEC-9BA3-85660C2C421A}"/>
    <cellStyle name="SAPBEXresItemX 2 4 2" xfId="17452" xr:uid="{18971641-8A09-45F9-9051-CDBA501C1EF5}"/>
    <cellStyle name="SAPBEXresItemX 2 5" xfId="2188" xr:uid="{4919332A-581D-4F19-A7CC-78E7DBCAB51A}"/>
    <cellStyle name="SAPBEXresItemX 2 5 2" xfId="17453" xr:uid="{60AA4E61-B6F4-4DAB-B231-57AE7791036A}"/>
    <cellStyle name="SAPBEXresItemX 2 6" xfId="2202" xr:uid="{C0B18AE3-F8A0-4F1A-B106-4B2F6DAA1ADD}"/>
    <cellStyle name="SAPBEXresItemX 2 6 2" xfId="17454" xr:uid="{442A079C-C27C-4562-8200-02E1AC79F415}"/>
    <cellStyle name="SAPBEXresItemX 2 7" xfId="2365" xr:uid="{6C2812C0-C29D-4629-A458-F7B9FF83E07B}"/>
    <cellStyle name="SAPBEXresItemX 2 7 2" xfId="17455" xr:uid="{EE410E07-5D42-4D07-90CF-A176D002ED12}"/>
    <cellStyle name="SAPBEXresItemX 2 8" xfId="1983" xr:uid="{C9321455-0A94-4270-992D-AE1C4C5E4F49}"/>
    <cellStyle name="SAPBEXresItemX 2 8 2" xfId="17456" xr:uid="{1A1D2158-68B0-449B-8E72-F44C4B9D419F}"/>
    <cellStyle name="SAPBEXresItemX 2 9" xfId="2947" xr:uid="{53E9048B-7893-4FB4-BA9A-343DC5ED3E84}"/>
    <cellStyle name="SAPBEXresItemX 2 9 2" xfId="17457" xr:uid="{39799A6A-8DAA-49E6-AB09-9993955EE4E5}"/>
    <cellStyle name="SAPBEXresItemX 2_Jurisdictional Study" xfId="10714" xr:uid="{617609F0-AF39-4A41-A870-E84B7147196B}"/>
    <cellStyle name="SAPBEXresItemX 3" xfId="604" xr:uid="{282C63A0-C216-4C3E-AE27-6DA78C1B5119}"/>
    <cellStyle name="SAPBEXresItemX 3 2" xfId="17458" xr:uid="{79242D06-A8B6-4B25-8188-530811541902}"/>
    <cellStyle name="SAPBEXresItemX 4" xfId="1033" xr:uid="{7F550A89-943E-44EC-B5AA-8C5F61202B18}"/>
    <cellStyle name="SAPBEXresItemX 4 2" xfId="17459" xr:uid="{3F6A1311-0F75-46B2-B15A-F5536DC676FC}"/>
    <cellStyle name="SAPBEXresItemX 5" xfId="1560" xr:uid="{E4C45310-6A1D-4FAB-B1B8-C7480910A217}"/>
    <cellStyle name="SAPBEXresItemX 5 2" xfId="17460" xr:uid="{810930E0-2A04-4563-A5F5-7B60DE717AD4}"/>
    <cellStyle name="SAPBEXresItemX 6" xfId="2133" xr:uid="{1024E358-A395-4062-8486-8F3F339D454F}"/>
    <cellStyle name="SAPBEXresItemX 6 2" xfId="17461" xr:uid="{E4F43062-3533-4DA5-A638-E75C661E403B}"/>
    <cellStyle name="SAPBEXresItemX 7" xfId="2027" xr:uid="{2299BB03-5E14-42B8-B3B0-CA933970DFD2}"/>
    <cellStyle name="SAPBEXresItemX 7 2" xfId="17462" xr:uid="{1A362405-C681-4EC3-82EC-0B6E094AEE13}"/>
    <cellStyle name="SAPBEXresItemX 8" xfId="1941" xr:uid="{00004143-0851-4AA6-B9F2-A8E68C1C27F8}"/>
    <cellStyle name="SAPBEXresItemX 8 2" xfId="17463" xr:uid="{529C23F8-51F5-4B2B-B1C2-4A404F0A8F91}"/>
    <cellStyle name="SAPBEXresItemX 9" xfId="2622" xr:uid="{AF3CD2B2-CD54-4169-991F-8BEA49BE7B60}"/>
    <cellStyle name="SAPBEXresItemX 9 2" xfId="17464" xr:uid="{FA4F40C6-5850-4C5F-850A-5844DF37D395}"/>
    <cellStyle name="SAPBEXresItemX_Jurisdictional Study" xfId="10713" xr:uid="{ED390767-47FD-41E8-8C64-FBDB637DBECC}"/>
    <cellStyle name="SAPBEXstdData" xfId="265" xr:uid="{716E7A66-BC20-4EFE-8EF5-EB1A7B92F690}"/>
    <cellStyle name="SAPBEXstdData 10" xfId="2381" xr:uid="{444BD492-291F-44C2-9D71-82C3019DBC38}"/>
    <cellStyle name="SAPBEXstdData 10 2" xfId="17465" xr:uid="{D2211395-1F35-45A5-AB8B-F17ABBF39011}"/>
    <cellStyle name="SAPBEXstdData 11" xfId="1794" xr:uid="{961667F7-20DE-442A-ABE9-701A9079A1E4}"/>
    <cellStyle name="SAPBEXstdData 11 2" xfId="17466" xr:uid="{F77E5B58-A1C4-4D1C-BC1E-2609B91EC354}"/>
    <cellStyle name="SAPBEXstdData 12" xfId="3107" xr:uid="{D8CF423A-629F-4435-94E8-325EA340A502}"/>
    <cellStyle name="SAPBEXstdData 2" xfId="386" xr:uid="{72DF0B51-A158-422C-94D5-5ED3221C7960}"/>
    <cellStyle name="SAPBEXstdData 2 10" xfId="1884" xr:uid="{45053041-597A-407D-A9BC-3EEBD1ECC1FB}"/>
    <cellStyle name="SAPBEXstdData 2 10 2" xfId="17467" xr:uid="{E9703D56-AB5B-4F5C-ACDC-CBB4FEF61103}"/>
    <cellStyle name="SAPBEXstdData 2 11" xfId="2986" xr:uid="{E62F4825-9234-486E-AD01-89D4405C2B1A}"/>
    <cellStyle name="SAPBEXstdData 2 2" xfId="851" xr:uid="{8FA163C6-A18A-4B5C-9A91-22F24DDF7136}"/>
    <cellStyle name="SAPBEXstdData 2 2 2" xfId="17468" xr:uid="{35F0E8F0-162E-423D-AC1B-BDB978261273}"/>
    <cellStyle name="SAPBEXstdData 2 3" xfId="1333" xr:uid="{27EE88AA-17DC-4423-A162-DA8893DC4DB2}"/>
    <cellStyle name="SAPBEXstdData 2 3 2" xfId="17469" xr:uid="{2B5BE4EA-E552-453D-9B34-71F0B67DF8CC}"/>
    <cellStyle name="SAPBEXstdData 2 4" xfId="1483" xr:uid="{034DE2D8-B596-4FD2-9139-2E78F57B4FC3}"/>
    <cellStyle name="SAPBEXstdData 2 4 2" xfId="17470" xr:uid="{13A3153C-90DB-40BB-BA51-EF20ECD93D71}"/>
    <cellStyle name="SAPBEXstdData 2 5" xfId="2189" xr:uid="{8ACB1B4B-CA0C-4C60-87A9-29323684CA7A}"/>
    <cellStyle name="SAPBEXstdData 2 5 2" xfId="17471" xr:uid="{B749F06B-FAA0-4869-9243-46088733843B}"/>
    <cellStyle name="SAPBEXstdData 2 6" xfId="1865" xr:uid="{B34724E9-6567-427B-8C7C-DF1384F554BD}"/>
    <cellStyle name="SAPBEXstdData 2 6 2" xfId="17472" xr:uid="{DCB49668-2149-42D7-A4BB-186E631E182F}"/>
    <cellStyle name="SAPBEXstdData 2 7" xfId="2238" xr:uid="{A7F8B2B4-C624-4536-BFE0-6E905378722D}"/>
    <cellStyle name="SAPBEXstdData 2 7 2" xfId="17473" xr:uid="{EE76C2D9-10A1-4001-8B54-54413C684D16}"/>
    <cellStyle name="SAPBEXstdData 2 8" xfId="2363" xr:uid="{DB056854-01EB-4C06-98F4-AB622837ADE8}"/>
    <cellStyle name="SAPBEXstdData 2 8 2" xfId="17474" xr:uid="{5DFF7009-96A4-4351-8B78-15F4D5A050D7}"/>
    <cellStyle name="SAPBEXstdData 2 9" xfId="2565" xr:uid="{591AD008-AB60-44D6-B845-EDDEF39FF11D}"/>
    <cellStyle name="SAPBEXstdData 2 9 2" xfId="17475" xr:uid="{3178A262-3B67-4100-9B43-7A841275455A}"/>
    <cellStyle name="SAPBEXstdData 2_Jurisdictional Study" xfId="10716" xr:uid="{5821B83A-9411-4E34-A700-D2562AF42229}"/>
    <cellStyle name="SAPBEXstdData 3" xfId="735" xr:uid="{6D32C452-F31D-4B36-B28D-5F03092C37D3}"/>
    <cellStyle name="SAPBEXstdData 3 2" xfId="17476" xr:uid="{463B43AD-8FE6-41F8-BA28-7F9AB95AF307}"/>
    <cellStyle name="SAPBEXstdData 4" xfId="580" xr:uid="{0AA4AE7C-F50E-4FDB-B295-D486B6A50972}"/>
    <cellStyle name="SAPBEXstdData 4 2" xfId="17477" xr:uid="{DB32FB61-9232-4B43-ABCE-01AAD5019AAD}"/>
    <cellStyle name="SAPBEXstdData 5" xfId="1473" xr:uid="{FBFD299A-2435-4D77-B005-8E4466B4E40F}"/>
    <cellStyle name="SAPBEXstdData 5 2" xfId="17478" xr:uid="{A34FBD3D-9CE0-40DE-BFDF-1D43060390CE}"/>
    <cellStyle name="SAPBEXstdData 6" xfId="2013" xr:uid="{2BE340BA-CACF-4551-B2DB-70510F3C371D}"/>
    <cellStyle name="SAPBEXstdData 6 2" xfId="17479" xr:uid="{5D53CE9C-2C88-469E-B586-ACDDB772A34C}"/>
    <cellStyle name="SAPBEXstdData 7" xfId="2145" xr:uid="{A2270C74-DBA3-4A83-9110-0B9EA0D83413}"/>
    <cellStyle name="SAPBEXstdData 7 2" xfId="17480" xr:uid="{2F6D1C00-1865-48CB-966E-2C8E318EE3E3}"/>
    <cellStyle name="SAPBEXstdData 8" xfId="1818" xr:uid="{7FF1EF5D-5395-4A92-89E6-0FE3CE487341}"/>
    <cellStyle name="SAPBEXstdData 8 2" xfId="17481" xr:uid="{1583B823-E427-47F1-BA16-13DFE733D87E}"/>
    <cellStyle name="SAPBEXstdData 9" xfId="2731" xr:uid="{BF3453D7-1885-4C82-B0F5-BDC42200BC4F}"/>
    <cellStyle name="SAPBEXstdData 9 2" xfId="17482" xr:uid="{A8BCA8A7-E340-47B0-98D9-7693F3EB3A26}"/>
    <cellStyle name="SAPBEXstdData_Jurisdictional Study" xfId="10715" xr:uid="{A0CCD4B5-48A2-4A22-AD30-7FFED6E3E89D}"/>
    <cellStyle name="SAPBEXstdDataEmph" xfId="266" xr:uid="{6AC13D1A-888A-423B-86F5-BF9227E70060}"/>
    <cellStyle name="SAPBEXstdDataEmph 10" xfId="2758" xr:uid="{9C2C01F8-457C-4517-99FF-B4ADEBF93E71}"/>
    <cellStyle name="SAPBEXstdDataEmph 10 2" xfId="17483" xr:uid="{9A44113B-0286-473E-9FDD-F415054CF1AB}"/>
    <cellStyle name="SAPBEXstdDataEmph 11" xfId="1922" xr:uid="{304A9E2C-C8C3-4B3B-AC1F-39BF387BAD90}"/>
    <cellStyle name="SAPBEXstdDataEmph 11 2" xfId="17484" xr:uid="{E6EC4C44-8682-4A93-A637-22132E9CA0CE}"/>
    <cellStyle name="SAPBEXstdDataEmph 12" xfId="2352" xr:uid="{0D14E955-CE87-4B0B-AFED-BBD4817A2A60}"/>
    <cellStyle name="SAPBEXstdDataEmph 2" xfId="387" xr:uid="{C342C7CC-0461-4AA4-B48D-F4061D2BC2B0}"/>
    <cellStyle name="SAPBEXstdDataEmph 2 10" xfId="3095" xr:uid="{0AFC6AF3-0B56-4361-9A69-8FD594AEAD0E}"/>
    <cellStyle name="SAPBEXstdDataEmph 2 10 2" xfId="17485" xr:uid="{5897822A-ABF2-4D59-8347-2C9A32012662}"/>
    <cellStyle name="SAPBEXstdDataEmph 2 11" xfId="1949" xr:uid="{6BD7B145-F66D-49C9-9779-8990B1490147}"/>
    <cellStyle name="SAPBEXstdDataEmph 2 2" xfId="566" xr:uid="{0BA4C3F1-6C6F-4A2C-9423-50B27207E166}"/>
    <cellStyle name="SAPBEXstdDataEmph 2 2 2" xfId="17486" xr:uid="{9FE4F574-6506-473C-8888-9B27204A878C}"/>
    <cellStyle name="SAPBEXstdDataEmph 2 3" xfId="848" xr:uid="{15DC373D-14F6-4D95-9D8E-3E1D4411C1EC}"/>
    <cellStyle name="SAPBEXstdDataEmph 2 3 2" xfId="17487" xr:uid="{5B8619D0-14C7-4848-8A18-A34060939F01}"/>
    <cellStyle name="SAPBEXstdDataEmph 2 4" xfId="1213" xr:uid="{3635CEF7-4E17-4A0E-8986-C9ED939EED0A}"/>
    <cellStyle name="SAPBEXstdDataEmph 2 4 2" xfId="17488" xr:uid="{A6DDE46E-51FB-4638-B81A-BA2120293ED2}"/>
    <cellStyle name="SAPBEXstdDataEmph 2 5" xfId="2190" xr:uid="{AB1D4BAC-0625-4CA8-ABA3-0B0991B342DC}"/>
    <cellStyle name="SAPBEXstdDataEmph 2 5 2" xfId="17489" xr:uid="{2E71A892-9E2F-492F-A9EA-4B1A16BC92EF}"/>
    <cellStyle name="SAPBEXstdDataEmph 2 6" xfId="1866" xr:uid="{1E21870A-0741-4FD1-B71F-9661DD4A78CB}"/>
    <cellStyle name="SAPBEXstdDataEmph 2 6 2" xfId="17490" xr:uid="{BCCCB62C-E597-4F68-9859-D4EB354D14BB}"/>
    <cellStyle name="SAPBEXstdDataEmph 2 7" xfId="2366" xr:uid="{607C3FEB-3A5A-42CA-B6D0-FA035E17CC33}"/>
    <cellStyle name="SAPBEXstdDataEmph 2 7 2" xfId="17491" xr:uid="{20B6CBAC-20DB-498E-BBF7-631EF65AE4C9}"/>
    <cellStyle name="SAPBEXstdDataEmph 2 8" xfId="2240" xr:uid="{7CE40E2F-8CD6-4EF0-992D-5F466FD7C43B}"/>
    <cellStyle name="SAPBEXstdDataEmph 2 8 2" xfId="17492" xr:uid="{D6886C6E-558A-421D-A981-C811DBD64558}"/>
    <cellStyle name="SAPBEXstdDataEmph 2 9" xfId="2696" xr:uid="{E42D502D-EA77-44BB-887A-48062D63C27A}"/>
    <cellStyle name="SAPBEXstdDataEmph 2 9 2" xfId="17493" xr:uid="{E6147782-7BE8-44EE-9EEC-6F68CAC522F5}"/>
    <cellStyle name="SAPBEXstdDataEmph 2_Jurisdictional Study" xfId="10718" xr:uid="{F1E92E0B-0D31-48C1-B5EC-457ED4418A82}"/>
    <cellStyle name="SAPBEXstdDataEmph 3" xfId="909" xr:uid="{6C8CC842-0F3A-43F0-9F4F-05C77C113C50}"/>
    <cellStyle name="SAPBEXstdDataEmph 3 2" xfId="17494" xr:uid="{8BD2EB9C-95B7-4148-9CAB-204818E06330}"/>
    <cellStyle name="SAPBEXstdDataEmph 4" xfId="607" xr:uid="{E093BBA7-5E1A-47A3-9BA5-3CD9536B9755}"/>
    <cellStyle name="SAPBEXstdDataEmph 4 2" xfId="17495" xr:uid="{90303D94-54D4-47B6-9FA2-3A086084A6BE}"/>
    <cellStyle name="SAPBEXstdDataEmph 5" xfId="1561" xr:uid="{61959B1E-2309-4A3B-8385-798F85D3F775}"/>
    <cellStyle name="SAPBEXstdDataEmph 5 2" xfId="17496" xr:uid="{8CA361EA-3BC9-4C38-ADB3-F75C1B28095A}"/>
    <cellStyle name="SAPBEXstdDataEmph 6" xfId="2097" xr:uid="{C96FC317-DEEE-43B6-85D6-62B7ED90883C}"/>
    <cellStyle name="SAPBEXstdDataEmph 6 2" xfId="17497" xr:uid="{5249BEFA-808B-4ADF-9FD6-0BA676A1F112}"/>
    <cellStyle name="SAPBEXstdDataEmph 7" xfId="2029" xr:uid="{1E8AD46E-E1D1-4E3A-9635-90FFB86E4B4A}"/>
    <cellStyle name="SAPBEXstdDataEmph 7 2" xfId="17498" xr:uid="{1CC1C845-EEA4-416C-B3CB-851BCFFDEFFC}"/>
    <cellStyle name="SAPBEXstdDataEmph 8" xfId="1942" xr:uid="{BBF89613-E476-4290-8606-0B1A1FB4614A}"/>
    <cellStyle name="SAPBEXstdDataEmph 8 2" xfId="17499" xr:uid="{052A90A7-44D0-4582-A3BB-3DAFC5DDB24A}"/>
    <cellStyle name="SAPBEXstdDataEmph 9" xfId="2624" xr:uid="{F1C5F27B-3B01-4556-ACBA-AC07AECC57C0}"/>
    <cellStyle name="SAPBEXstdDataEmph 9 2" xfId="17500" xr:uid="{BCE7B9A1-1017-4493-A1D1-21054543DC98}"/>
    <cellStyle name="SAPBEXstdDataEmph_Jurisdictional Study" xfId="10717" xr:uid="{40C94CBD-B286-462B-B9FE-755FA48F99D7}"/>
    <cellStyle name="SAPBEXstdItem" xfId="267" xr:uid="{5789A220-5FD7-415F-8C36-053B6175D34F}"/>
    <cellStyle name="SAPBEXstdItem 10" xfId="2438" xr:uid="{4654DC46-7B21-40B2-B5A4-8CD3DCC4B2EB}"/>
    <cellStyle name="SAPBEXstdItem 10 2" xfId="17501" xr:uid="{68CE7335-A790-439F-AB1E-0D41D7B576E6}"/>
    <cellStyle name="SAPBEXstdItem 11" xfId="1793" xr:uid="{8A21A3D2-C9F3-4CD6-AD5A-BBAF9DFE71D4}"/>
    <cellStyle name="SAPBEXstdItem 11 2" xfId="17502" xr:uid="{E302AB9E-F154-4A9A-829F-60FE2BB9C402}"/>
    <cellStyle name="SAPBEXstdItem 12" xfId="2992" xr:uid="{456E2429-9A62-4196-A135-B897BB6F425A}"/>
    <cellStyle name="SAPBEXstdItem 2" xfId="388" xr:uid="{79373531-27A1-4C84-A8E9-BC9CF1B6C9A9}"/>
    <cellStyle name="SAPBEXstdItem 2 10" xfId="3060" xr:uid="{CA1C4D4D-66C9-4CBA-9FB4-BEE5C7EBF62E}"/>
    <cellStyle name="SAPBEXstdItem 2 10 2" xfId="17503" xr:uid="{3382595A-4B75-4EDC-BDC6-2A9A83DA712C}"/>
    <cellStyle name="SAPBEXstdItem 2 11" xfId="3034" xr:uid="{EBCCF3A3-56AF-4088-8331-48E27DB4DAE0}"/>
    <cellStyle name="SAPBEXstdItem 2 2" xfId="857" xr:uid="{E0D2D696-286F-43F1-945C-18CA14D599FD}"/>
    <cellStyle name="SAPBEXstdItem 2 2 2" xfId="17504" xr:uid="{E4B82EDB-ED9A-42FA-B972-3DF8EAEF5735}"/>
    <cellStyle name="SAPBEXstdItem 2 3" xfId="1332" xr:uid="{342A5102-F290-48B3-9183-D9AA8CF74A14}"/>
    <cellStyle name="SAPBEXstdItem 2 3 2" xfId="17505" xr:uid="{B32AE7F2-023F-4B17-81A1-A5D2BF8BB832}"/>
    <cellStyle name="SAPBEXstdItem 2 4" xfId="1464" xr:uid="{CE426970-A242-464C-93ED-B2C1741A499C}"/>
    <cellStyle name="SAPBEXstdItem 2 4 2" xfId="17506" xr:uid="{51C3770F-9A3C-4CF5-A76B-B206C5E3AF01}"/>
    <cellStyle name="SAPBEXstdItem 2 5" xfId="2191" xr:uid="{0EBDDFEF-87E1-4FA5-BCF0-81C1E0977274}"/>
    <cellStyle name="SAPBEXstdItem 2 5 2" xfId="17507" xr:uid="{5B49CFC5-71CE-4BAB-937A-4D6E34494F45}"/>
    <cellStyle name="SAPBEXstdItem 2 6" xfId="2111" xr:uid="{4B186929-E1CD-471F-BF3F-32AA97E156CD}"/>
    <cellStyle name="SAPBEXstdItem 2 6 2" xfId="17508" xr:uid="{2A5344B4-25F7-499A-B942-3B8307EBDCE1}"/>
    <cellStyle name="SAPBEXstdItem 2 7" xfId="2239" xr:uid="{3CDE4ADC-C7A2-48A1-A758-7071CD7D46BF}"/>
    <cellStyle name="SAPBEXstdItem 2 7 2" xfId="17509" xr:uid="{A6A9B81C-8D32-4404-AECC-EDF1B584906D}"/>
    <cellStyle name="SAPBEXstdItem 2 8" xfId="2597" xr:uid="{4BC3604E-F13A-4005-AC33-A6E9771CD5B8}"/>
    <cellStyle name="SAPBEXstdItem 2 8 2" xfId="17510" xr:uid="{1A59A9E0-273D-4F69-A4B0-EE4909C61385}"/>
    <cellStyle name="SAPBEXstdItem 2 9" xfId="2974" xr:uid="{BB41C53D-58A1-485F-8BD7-0F051A1111D0}"/>
    <cellStyle name="SAPBEXstdItem 2 9 2" xfId="17511" xr:uid="{D22D8BCC-AB18-43C4-9BB6-35218C179ACA}"/>
    <cellStyle name="SAPBEXstdItem 2_Jurisdictional Study" xfId="10720" xr:uid="{C50E5255-2831-442C-81FD-536E0E2DDBC5}"/>
    <cellStyle name="SAPBEXstdItem 3" xfId="617" xr:uid="{A6901A12-F332-41F3-AD74-00028B1F81B5}"/>
    <cellStyle name="SAPBEXstdItem 3 2" xfId="17512" xr:uid="{CF6AA33D-B3C3-42E0-967F-C9D90CFDA35B}"/>
    <cellStyle name="SAPBEXstdItem 4" xfId="749" xr:uid="{AB01E2D0-FF4F-4BD1-BE26-EBC836342460}"/>
    <cellStyle name="SAPBEXstdItem 4 2" xfId="17513" xr:uid="{5B839B16-7326-4A65-81DA-9B022B1EC017}"/>
    <cellStyle name="SAPBEXstdItem 5" xfId="1474" xr:uid="{9FA68AFF-00D9-4E01-9263-3296C4B59E68}"/>
    <cellStyle name="SAPBEXstdItem 5 2" xfId="17514" xr:uid="{12C82E55-6522-486A-B460-264A6866D319}"/>
    <cellStyle name="SAPBEXstdItem 6" xfId="1978" xr:uid="{FB823F40-FA6C-45CD-960B-EC3230B201F4}"/>
    <cellStyle name="SAPBEXstdItem 6 2" xfId="17515" xr:uid="{CECBB446-2935-4C8C-AEDA-2D4D1511A069}"/>
    <cellStyle name="SAPBEXstdItem 7" xfId="2147" xr:uid="{1153A8BD-6990-4893-A1A1-D5B9C142DEE8}"/>
    <cellStyle name="SAPBEXstdItem 7 2" xfId="17516" xr:uid="{9A3E80BA-FE06-4D17-AC86-63C344ADC9BD}"/>
    <cellStyle name="SAPBEXstdItem 8" xfId="1819" xr:uid="{D0DB16CA-16E0-4075-85EA-B45597442940}"/>
    <cellStyle name="SAPBEXstdItem 8 2" xfId="17517" xr:uid="{04802385-52A1-4E86-B096-A026451CBC9E}"/>
    <cellStyle name="SAPBEXstdItem 9" xfId="2733" xr:uid="{11270EF9-9585-40B7-834B-C8BA9537DB4E}"/>
    <cellStyle name="SAPBEXstdItem 9 2" xfId="17518" xr:uid="{D8A0E56F-724D-4F9E-B3F3-D9B6B26AB299}"/>
    <cellStyle name="SAPBEXstdItem_Jurisdictional Study" xfId="10719" xr:uid="{448B2EBF-A001-4CCF-9B21-22A75C5A54DF}"/>
    <cellStyle name="SAPBEXstdItemX" xfId="268" xr:uid="{72913999-8897-4B14-AE39-7DCEBF41CC30}"/>
    <cellStyle name="SAPBEXstdItemX 10" xfId="2554" xr:uid="{AA74C497-3EC1-46C9-9453-5FE72641D472}"/>
    <cellStyle name="SAPBEXstdItemX 10 2" xfId="17519" xr:uid="{55C11C5F-E1CA-4545-AA9C-582DE8A81EE3}"/>
    <cellStyle name="SAPBEXstdItemX 11" xfId="1777" xr:uid="{63C99192-2BF2-4158-8455-128C595DAD53}"/>
    <cellStyle name="SAPBEXstdItemX 11 2" xfId="17520" xr:uid="{52DB985F-534D-4BAE-8CCD-F7E55B398397}"/>
    <cellStyle name="SAPBEXstdItemX 12" xfId="3144" xr:uid="{64C92A31-8BDD-45DE-957E-F32003ED6066}"/>
    <cellStyle name="SAPBEXstdItemX 2" xfId="389" xr:uid="{C0659A28-54A7-4117-AB35-F0DC35EB05E4}"/>
    <cellStyle name="SAPBEXstdItemX 2 10" xfId="2574" xr:uid="{B09C0C95-0C10-4E25-ADFB-2BF7DBA0E9E8}"/>
    <cellStyle name="SAPBEXstdItemX 2 10 2" xfId="17521" xr:uid="{BBCD4347-80F6-4CF5-9CDC-E58A9FBDF0B8}"/>
    <cellStyle name="SAPBEXstdItemX 2 11" xfId="3081" xr:uid="{81035BC0-26D1-4BF3-9101-63989E072EE4}"/>
    <cellStyle name="SAPBEXstdItemX 2 2" xfId="627" xr:uid="{075E2417-3688-4AEC-B2D8-A1BE775D7B1D}"/>
    <cellStyle name="SAPBEXstdItemX 2 2 2" xfId="17522" xr:uid="{D6936BE6-0269-4EF5-8C8A-09FEAC1E34A3}"/>
    <cellStyle name="SAPBEXstdItemX 2 3" xfId="1080" xr:uid="{E64B1BA9-3034-4D78-8CA2-DCB7C208453D}"/>
    <cellStyle name="SAPBEXstdItemX 2 3 2" xfId="17523" xr:uid="{82C7B291-93C9-4881-8340-15BB54FE1574}"/>
    <cellStyle name="SAPBEXstdItemX 2 4" xfId="1197" xr:uid="{7DEF8EBA-5556-43A4-BD35-AE8353E49F2B}"/>
    <cellStyle name="SAPBEXstdItemX 2 4 2" xfId="17524" xr:uid="{11D2EA4F-E64C-4D9A-ABDB-6B9F2E6E22E1}"/>
    <cellStyle name="SAPBEXstdItemX 2 5" xfId="2192" xr:uid="{ECEADF42-6E32-459E-AE9D-DC773D8C9271}"/>
    <cellStyle name="SAPBEXstdItemX 2 5 2" xfId="17525" xr:uid="{25E58019-ADB8-4B84-9ECE-297642A2778E}"/>
    <cellStyle name="SAPBEXstdItemX 2 6" xfId="2132" xr:uid="{1D8A7FF1-9033-41D6-BAD7-765EFB2B0D0A}"/>
    <cellStyle name="SAPBEXstdItemX 2 6 2" xfId="17526" xr:uid="{4733DE79-3B43-440D-B387-206B4B5E59A1}"/>
    <cellStyle name="SAPBEXstdItemX 2 7" xfId="1997" xr:uid="{CFE63DD3-BC9F-4DEB-B5ED-8A681E6F6D17}"/>
    <cellStyle name="SAPBEXstdItemX 2 7 2" xfId="17527" xr:uid="{9A05FEA8-FE15-43F4-8C97-60B1460D6F98}"/>
    <cellStyle name="SAPBEXstdItemX 2 8" xfId="2716" xr:uid="{DE14EA2E-A323-40CA-9069-F7C2BED2C12C}"/>
    <cellStyle name="SAPBEXstdItemX 2 8 2" xfId="17528" xr:uid="{A6F7D959-5960-49AA-B1B3-77A1480E9105}"/>
    <cellStyle name="SAPBEXstdItemX 2 9" xfId="2355" xr:uid="{8E64FAA6-A355-4BA0-B677-6FE2F9339524}"/>
    <cellStyle name="SAPBEXstdItemX 2 9 2" xfId="17529" xr:uid="{4D9CC6A0-261D-4074-AAD0-0578D1EA83F9}"/>
    <cellStyle name="SAPBEXstdItemX 2_Jurisdictional Study" xfId="10722" xr:uid="{87A6529D-F6D3-48FA-B3EF-CDF0F676BA3D}"/>
    <cellStyle name="SAPBEXstdItemX 3" xfId="929" xr:uid="{B5C02B8E-B7B0-4177-955D-90C0A41FC2AC}"/>
    <cellStyle name="SAPBEXstdItemX 3 2" xfId="17530" xr:uid="{C6E72B12-DEA0-4BF8-9E23-5FD0603E572F}"/>
    <cellStyle name="SAPBEXstdItemX 4" xfId="514" xr:uid="{C57F11E0-FFDC-4C2D-BC12-512302404F01}"/>
    <cellStyle name="SAPBEXstdItemX 4 2" xfId="17531" xr:uid="{688F3497-C7FB-41AE-B2E6-A41C8BFDEF7F}"/>
    <cellStyle name="SAPBEXstdItemX 5" xfId="1562" xr:uid="{9727F674-AB48-45DA-B8C1-C6DD81873E25}"/>
    <cellStyle name="SAPBEXstdItemX 5 2" xfId="17532" xr:uid="{8CFFAA34-EB95-4002-84CA-9A6F79E2CA63}"/>
    <cellStyle name="SAPBEXstdItemX 6" xfId="1880" xr:uid="{69DA1040-0045-4AD5-B4E5-D2BA648D3CF4}"/>
    <cellStyle name="SAPBEXstdItemX 6 2" xfId="17533" xr:uid="{DA55BA3A-BF58-40CC-9DB0-0285AC14E0AB}"/>
    <cellStyle name="SAPBEXstdItemX 7" xfId="2031" xr:uid="{11F451AA-212F-4CAA-9B32-B45C0C36AFD5}"/>
    <cellStyle name="SAPBEXstdItemX 7 2" xfId="17534" xr:uid="{87D3BA80-5E53-4AD1-B1A7-8D23E936DDDC}"/>
    <cellStyle name="SAPBEXstdItemX 8" xfId="1943" xr:uid="{7D500D6A-7FAD-4741-96CC-3935A46ECC31}"/>
    <cellStyle name="SAPBEXstdItemX 8 2" xfId="17535" xr:uid="{FF9189B8-B5A8-44BC-BC10-FA7EBF4F7DD3}"/>
    <cellStyle name="SAPBEXstdItemX 9" xfId="2626" xr:uid="{7D1293EB-2E85-4A9C-963C-08AF2C3D67F6}"/>
    <cellStyle name="SAPBEXstdItemX 9 2" xfId="17536" xr:uid="{4BEF4E76-C72F-4D00-8A93-B49CB24E589B}"/>
    <cellStyle name="SAPBEXstdItemX_Jurisdictional Study" xfId="10721" xr:uid="{370421B7-6B94-4B1B-8A33-C2CFA4D10B7B}"/>
    <cellStyle name="SAPBEXtitle" xfId="269" xr:uid="{6952BE38-FA0B-4AC8-A3CC-D4006D18D3D2}"/>
    <cellStyle name="SAPBEXundefined" xfId="270" xr:uid="{C1554850-0C48-4BC1-A3A7-3774DD0BD52C}"/>
    <cellStyle name="SAPBEXundefined 10" xfId="2723" xr:uid="{918A1301-2940-407D-A593-5D42F46DA3EA}"/>
    <cellStyle name="SAPBEXundefined 10 2" xfId="17537" xr:uid="{F3E12DFF-AA3C-40D8-9796-2918B9E9049C}"/>
    <cellStyle name="SAPBEXundefined 11" xfId="1921" xr:uid="{019FCB07-A77D-497D-A08B-3D3EEB362C2E}"/>
    <cellStyle name="SAPBEXundefined 11 2" xfId="17538" xr:uid="{898BD97D-179E-4D30-8C6F-E4ED9990C595}"/>
    <cellStyle name="SAPBEXundefined 12" xfId="2707" xr:uid="{F47791D8-089B-48A5-8B10-D4E363D8CDC6}"/>
    <cellStyle name="SAPBEXundefined 2" xfId="390" xr:uid="{051AD679-A655-427F-9A5A-2035659F6A21}"/>
    <cellStyle name="SAPBEXundefined 2 10" xfId="1883" xr:uid="{63B31EA2-D5F8-47F0-80F4-363A3C303D1A}"/>
    <cellStyle name="SAPBEXundefined 2 10 2" xfId="17539" xr:uid="{A19A1C9D-9E09-42DC-A2FC-6E7FEFA9D3A2}"/>
    <cellStyle name="SAPBEXundefined 2 11" xfId="3041" xr:uid="{449AFE81-0BD1-42E0-971F-3FA48F1CD6ED}"/>
    <cellStyle name="SAPBEXundefined 2 2" xfId="847" xr:uid="{24971281-18E6-47E5-B890-38488C77D1BE}"/>
    <cellStyle name="SAPBEXundefined 2 2 2" xfId="17540" xr:uid="{2EA509F8-E589-4ADE-BFDA-1ADAA66E9357}"/>
    <cellStyle name="SAPBEXundefined 2 3" xfId="948" xr:uid="{20359BC2-2F64-4A31-88E0-7D2F8CADFD7D}"/>
    <cellStyle name="SAPBEXundefined 2 3 2" xfId="17541" xr:uid="{CD4CDE4E-6637-431B-8204-43974206C835}"/>
    <cellStyle name="SAPBEXundefined 2 4" xfId="905" xr:uid="{57FED22A-9A20-4AC2-ABC3-3E3FE2692506}"/>
    <cellStyle name="SAPBEXundefined 2 4 2" xfId="17542" xr:uid="{7E2FBC0F-ECB3-4BA1-B4A1-833E57FFA255}"/>
    <cellStyle name="SAPBEXundefined 2 5" xfId="2193" xr:uid="{EF1814D6-9ECD-4C51-AC0E-A43166245A14}"/>
    <cellStyle name="SAPBEXundefined 2 5 2" xfId="17543" xr:uid="{D86D067C-D1D2-4AD1-85DB-9BADC8D5E38E}"/>
    <cellStyle name="SAPBEXundefined 2 6" xfId="1985" xr:uid="{24A5A217-130D-4725-8295-A581B2132375}"/>
    <cellStyle name="SAPBEXundefined 2 6 2" xfId="17544" xr:uid="{89391DCD-A0E8-4C56-A957-F40D316CCF47}"/>
    <cellStyle name="SAPBEXundefined 2 7" xfId="2198" xr:uid="{46F1FA61-BA01-4BC1-9827-36A68791C186}"/>
    <cellStyle name="SAPBEXundefined 2 7 2" xfId="17545" xr:uid="{3058FFE7-2F50-4425-B337-481CB9411A12}"/>
    <cellStyle name="SAPBEXundefined 2 8" xfId="2580" xr:uid="{B1B27B1B-6200-4DA4-A0F8-44D21E186F1B}"/>
    <cellStyle name="SAPBEXundefined 2 8 2" xfId="17546" xr:uid="{C0E07CA2-40CD-4C0A-B382-DD4C3356B340}"/>
    <cellStyle name="SAPBEXundefined 2 9" xfId="2630" xr:uid="{D89F4F89-A825-4FB5-BB9F-A42B87795B0E}"/>
    <cellStyle name="SAPBEXundefined 2 9 2" xfId="17547" xr:uid="{F3EF2455-CC11-48A6-9D70-F08B4450CD46}"/>
    <cellStyle name="SAPBEXundefined 2_Jurisdictional Study" xfId="10724" xr:uid="{1A0F2F26-BBB9-4DA9-A046-4FB825A9984B}"/>
    <cellStyle name="SAPBEXundefined 3" xfId="830" xr:uid="{81236C46-8234-4D76-BC76-30E6DE93880A}"/>
    <cellStyle name="SAPBEXundefined 3 2" xfId="17548" xr:uid="{3946422C-B2F2-479B-A867-C431130D645C}"/>
    <cellStyle name="SAPBEXundefined 4" xfId="552" xr:uid="{0C68B237-CB9E-4339-AB49-FD1CA2960D23}"/>
    <cellStyle name="SAPBEXundefined 4 2" xfId="17549" xr:uid="{BBF502DD-A544-453E-A646-304A489C3FB4}"/>
    <cellStyle name="SAPBEXundefined 5" xfId="1550" xr:uid="{B5E3A186-9AAD-45EC-9F03-B76CE344E7A0}"/>
    <cellStyle name="SAPBEXundefined 5 2" xfId="17550" xr:uid="{44FABC0C-F5FB-4075-BD50-0B76AA5616EC}"/>
    <cellStyle name="SAPBEXundefined 6" xfId="1878" xr:uid="{9DAEE9A1-632A-45F0-9961-881EC5121CE5}"/>
    <cellStyle name="SAPBEXundefined 6 2" xfId="17551" xr:uid="{E0576B4F-7F38-4BBE-A69E-6FA232A80318}"/>
    <cellStyle name="SAPBEXundefined 7" xfId="1771" xr:uid="{0F62F48A-ACB3-4BA1-9F29-7941A7D7A354}"/>
    <cellStyle name="SAPBEXundefined 7 2" xfId="17552" xr:uid="{AF465F5B-27C5-412E-8379-A8D481335F6B}"/>
    <cellStyle name="SAPBEXundefined 8" xfId="1944" xr:uid="{89C6F7C7-1B65-4DE6-B989-1633BAC17670}"/>
    <cellStyle name="SAPBEXundefined 8 2" xfId="17553" xr:uid="{CE57D5EF-796F-40E1-A30F-86A93E4E1DC3}"/>
    <cellStyle name="SAPBEXundefined 9" xfId="1824" xr:uid="{ACF1C43A-9DFF-4062-A076-A3F3B27F31F7}"/>
    <cellStyle name="SAPBEXundefined 9 2" xfId="17554" xr:uid="{5FE8B41D-1272-4155-8F14-0C2ADB67AA0B}"/>
    <cellStyle name="SAPBEXundefined_Jurisdictional Study" xfId="10723" xr:uid="{C50AF985-E4ED-4560-8610-B3857B94423B}"/>
    <cellStyle name="SAPDataCell" xfId="17555" xr:uid="{9ADD2F74-1C19-44B2-B0A7-5C254AC26D6C}"/>
    <cellStyle name="SAPDataTotalCell" xfId="17556" xr:uid="{76E38017-8872-42D3-80E3-D1975B806AD8}"/>
    <cellStyle name="SAPDimensionCell" xfId="17557" xr:uid="{038F9528-EB2F-427C-AEC1-14EDF9110F5C}"/>
    <cellStyle name="SAPEmphasized" xfId="17558" xr:uid="{F3191F35-9EB6-4291-99D7-DB561A58E894}"/>
    <cellStyle name="SAPHierarchyCell0" xfId="17559" xr:uid="{97149D9D-20C2-44D6-B851-859B3EAEA66E}"/>
    <cellStyle name="SAPHierarchyCell1" xfId="17560" xr:uid="{85328A90-7183-4FDE-8549-B70F9A82BB64}"/>
    <cellStyle name="SAPHierarchyCell2" xfId="17561" xr:uid="{EF854E9D-738C-46D6-8A48-05F0666F5527}"/>
    <cellStyle name="SAPHierarchyCell3" xfId="17562" xr:uid="{C111E2AE-FBE0-48B0-901D-E3142B25E844}"/>
    <cellStyle name="SAPHierarchyCell4" xfId="17563" xr:uid="{D34EF4D5-8D03-4CFB-A35C-C39704139F1F}"/>
    <cellStyle name="SAPLocked" xfId="271" xr:uid="{125373DF-05E0-4FAE-8AEB-DD98F421534F}"/>
    <cellStyle name="SAPLocked 10" xfId="462" xr:uid="{2F833904-789E-4036-B5FF-4F7F553E4FEF}"/>
    <cellStyle name="SAPLocked 10 10" xfId="2558" xr:uid="{57417791-7DBA-4380-93E3-71B7A274A0AC}"/>
    <cellStyle name="SAPLocked 10 10 2" xfId="17564" xr:uid="{678538B0-1EC4-409B-8D6D-9E8F53905E9E}"/>
    <cellStyle name="SAPLocked 10 11" xfId="1857" xr:uid="{3A8793EB-878F-4717-8C3B-DC731E1B3C5C}"/>
    <cellStyle name="SAPLocked 10 11 2" xfId="17565" xr:uid="{AD058314-D593-4903-8CA6-8C078527BA0E}"/>
    <cellStyle name="SAPLocked 10 12" xfId="2931" xr:uid="{EC26D3EA-A25C-4282-A20B-E4078FA85124}"/>
    <cellStyle name="SAPLocked 10 12 2" xfId="17566" xr:uid="{5F2B1BA6-9216-46F1-8D39-302C5F457C03}"/>
    <cellStyle name="SAPLocked 10 13" xfId="2437" xr:uid="{2C5B124E-215B-400F-90F4-42558EE0D5F7}"/>
    <cellStyle name="SAPLocked 10 2" xfId="1017" xr:uid="{9C487DE8-C062-422C-B323-C3272C82C3FC}"/>
    <cellStyle name="SAPLocked 10 2 10" xfId="2830" xr:uid="{CE91DB6E-9224-403B-AC0E-E1A64522563A}"/>
    <cellStyle name="SAPLocked 10 2 10 2" xfId="17567" xr:uid="{9926BB8C-B073-40BF-9987-24E78DEE96E4}"/>
    <cellStyle name="SAPLocked 10 2 11" xfId="2888" xr:uid="{15F59052-92EA-4802-B4E9-3B09E2E3A5BA}"/>
    <cellStyle name="SAPLocked 10 2 11 2" xfId="17568" xr:uid="{B7C98505-4EB7-42BB-85E5-97C332241C02}"/>
    <cellStyle name="SAPLocked 10 2 12" xfId="3151" xr:uid="{B60BA936-5768-443D-A2EB-2CA02B06F311}"/>
    <cellStyle name="SAPLocked 10 2 2" xfId="864" xr:uid="{F22E9D2F-E9AE-410E-8933-D403F0912E8E}"/>
    <cellStyle name="SAPLocked 10 2 2 2" xfId="17569" xr:uid="{DDA67D59-CCD4-4B4B-A583-20E77EDFDD99}"/>
    <cellStyle name="SAPLocked 10 2 3" xfId="741" xr:uid="{E976A492-B178-4A78-9286-A0E15A827A99}"/>
    <cellStyle name="SAPLocked 10 2 3 2" xfId="17570" xr:uid="{E28B5979-64E7-4B51-A8F9-B7609555F346}"/>
    <cellStyle name="SAPLocked 10 2 4" xfId="1400" xr:uid="{A0812B08-F458-413F-AD0E-E8B91DD93B2E}"/>
    <cellStyle name="SAPLocked 10 2 4 2" xfId="17571" xr:uid="{95BBFE3C-2305-47D0-BAC6-1753282CC0FB}"/>
    <cellStyle name="SAPLocked 10 2 5" xfId="1571" xr:uid="{803B188A-CB58-4061-B107-A88F89746B69}"/>
    <cellStyle name="SAPLocked 10 2 5 2" xfId="17572" xr:uid="{EC3F6D64-E138-49EF-AF60-8CB01921D753}"/>
    <cellStyle name="SAPLocked 10 2 6" xfId="1719" xr:uid="{9AEA0AE2-49F8-44A7-91E1-AC7AFF5FBFDE}"/>
    <cellStyle name="SAPLocked 10 2 6 2" xfId="17573" xr:uid="{7CB95B4E-BC60-4835-B436-6FE7E077CA95}"/>
    <cellStyle name="SAPLocked 10 2 7" xfId="2387" xr:uid="{452820AB-2D48-49B2-A00B-F7FEDA8BD5F8}"/>
    <cellStyle name="SAPLocked 10 2 7 2" xfId="17574" xr:uid="{A43336A2-C426-467C-BE52-BC78F45C050F}"/>
    <cellStyle name="SAPLocked 10 2 8" xfId="2507" xr:uid="{96B0D0D7-40ED-4A0C-9CDA-38F28812C034}"/>
    <cellStyle name="SAPLocked 10 2 8 2" xfId="17575" xr:uid="{52C7F6BC-C0AE-439D-8B04-F0C375E9C2FD}"/>
    <cellStyle name="SAPLocked 10 2 9" xfId="2701" xr:uid="{5B7718F3-9BD7-466C-AEE1-2F628198F24D}"/>
    <cellStyle name="SAPLocked 10 2 9 2" xfId="17576" xr:uid="{FB2D6EFA-12CA-466C-A6EE-D941DBE47C8E}"/>
    <cellStyle name="SAPLocked 10 2_Jurisdictional Study" xfId="10727" xr:uid="{D272C24A-53BB-4801-BB02-9A44077C055C}"/>
    <cellStyle name="SAPLocked 10 3" xfId="582" xr:uid="{B7DDFBA4-A42E-4E27-BAC0-EDEDE721D28E}"/>
    <cellStyle name="SAPLocked 10 3 2" xfId="17577" xr:uid="{FA9CB926-E1C7-47C7-8085-5B6665F747AE}"/>
    <cellStyle name="SAPLocked 10 4" xfId="829" xr:uid="{A7C13E65-4930-4901-9208-45F40BD6F924}"/>
    <cellStyle name="SAPLocked 10 4 2" xfId="17578" xr:uid="{0D2EAE65-7720-4C5F-AE6F-E829681F5645}"/>
    <cellStyle name="SAPLocked 10 5" xfId="1277" xr:uid="{F60C81B2-ADC7-430B-8A49-41A40A49EA16}"/>
    <cellStyle name="SAPLocked 10 5 2" xfId="17579" xr:uid="{3650D095-A258-49CD-994D-C84E4D5E4295}"/>
    <cellStyle name="SAPLocked 10 6" xfId="1563" xr:uid="{805873DF-A26A-48F7-8BF3-2E7381EA4BE0}"/>
    <cellStyle name="SAPLocked 10 6 2" xfId="17580" xr:uid="{C09F5AAF-FE74-4A0E-9A3D-1386B68DB5AC}"/>
    <cellStyle name="SAPLocked 10 7" xfId="1618" xr:uid="{E5C725B7-23C4-466A-B9C7-6095AF9688AB}"/>
    <cellStyle name="SAPLocked 10 7 2" xfId="17581" xr:uid="{A3A96611-A16C-4A6C-8733-06EED4FE3596}"/>
    <cellStyle name="SAPLocked 10 8" xfId="2258" xr:uid="{D3D450CC-880D-4365-8B19-AB8C48906CC1}"/>
    <cellStyle name="SAPLocked 10 8 2" xfId="17582" xr:uid="{D5218433-9F96-434A-A985-6A870E77E15E}"/>
    <cellStyle name="SAPLocked 10 9" xfId="2242" xr:uid="{EF3ED52F-327A-4418-84FF-D0D64883737C}"/>
    <cellStyle name="SAPLocked 10 9 2" xfId="17583" xr:uid="{628FED8E-EFD6-4C7C-9571-96B53703158B}"/>
    <cellStyle name="SAPLocked 10_Jurisdictional Study" xfId="10726" xr:uid="{9D453013-D1D4-4552-97A3-49463673BBB9}"/>
    <cellStyle name="SAPLocked 11" xfId="421" xr:uid="{437E35AE-2633-4E51-B664-D460312D7E00}"/>
    <cellStyle name="SAPLocked 11 10" xfId="2005" xr:uid="{8AD12E80-0CB9-45AD-A505-E3FAFCE881B2}"/>
    <cellStyle name="SAPLocked 11 10 2" xfId="17584" xr:uid="{9A22938E-0BA0-4CB8-BC21-12B0165C23DD}"/>
    <cellStyle name="SAPLocked 11 11" xfId="2598" xr:uid="{93571376-BB84-41F6-82BC-59522D153A55}"/>
    <cellStyle name="SAPLocked 11 11 2" xfId="17585" xr:uid="{9A7DD109-9DDA-4EF6-9AC0-F54BA8B82DF2}"/>
    <cellStyle name="SAPLocked 11 12" xfId="2341" xr:uid="{0031A29E-26C4-4C7D-977A-FB26E7D2F0EA}"/>
    <cellStyle name="SAPLocked 11 12 2" xfId="17586" xr:uid="{0F95A451-7F33-402F-B42A-41B39005BEC1}"/>
    <cellStyle name="SAPLocked 11 13" xfId="1885" xr:uid="{E4697081-2858-4F4C-9CC0-3F50503B892D}"/>
    <cellStyle name="SAPLocked 11 2" xfId="978" xr:uid="{1182F2B7-437E-4CB4-BE08-A2765CDE9E8A}"/>
    <cellStyle name="SAPLocked 11 2 10" xfId="2791" xr:uid="{F72FBB90-C2C6-4AB3-8DA6-B6F31DA8C0D0}"/>
    <cellStyle name="SAPLocked 11 2 10 2" xfId="17587" xr:uid="{3CB3D541-205E-4375-849E-6CD05BD93F2F}"/>
    <cellStyle name="SAPLocked 11 2 11" xfId="2914" xr:uid="{69BAECE3-3589-4E6E-A65B-31ABA8D3071D}"/>
    <cellStyle name="SAPLocked 11 2 11 2" xfId="17588" xr:uid="{6FF4ED60-F18D-4C6F-A781-B665971C80D2}"/>
    <cellStyle name="SAPLocked 11 2 12" xfId="1920" xr:uid="{38F12562-D48D-4BE1-A812-300172C683DE}"/>
    <cellStyle name="SAPLocked 11 2 2" xfId="1074" xr:uid="{20955C91-8D64-4756-82E9-C1C5811A59AA}"/>
    <cellStyle name="SAPLocked 11 2 2 2" xfId="17589" xr:uid="{3C551967-56AE-4FBB-A359-A28614835349}"/>
    <cellStyle name="SAPLocked 11 2 3" xfId="1150" xr:uid="{E6B6AEE1-941A-4407-BB20-DC0F966BB406}"/>
    <cellStyle name="SAPLocked 11 2 3 2" xfId="17590" xr:uid="{3D9E28EA-6A8D-4A9C-AD2F-70C578F04F7A}"/>
    <cellStyle name="SAPLocked 11 2 4" xfId="1361" xr:uid="{D753D54E-29B3-465E-A3EA-4AFEADF88433}"/>
    <cellStyle name="SAPLocked 11 2 4 2" xfId="17591" xr:uid="{2BE8EABF-318D-4DE1-9221-9FF2BCDA36A2}"/>
    <cellStyle name="SAPLocked 11 2 5" xfId="524" xr:uid="{079916D8-44B0-45D0-A26B-6A035DA48BF1}"/>
    <cellStyle name="SAPLocked 11 2 5 2" xfId="17592" xr:uid="{1A974C6C-1192-4598-B255-1E1BD1C93B60}"/>
    <cellStyle name="SAPLocked 11 2 6" xfId="1680" xr:uid="{DF4C568B-354C-4A5F-9347-4DCF569649B8}"/>
    <cellStyle name="SAPLocked 11 2 6 2" xfId="17593" xr:uid="{A23BED3E-B70B-43D2-BA19-BE785EAD4B57}"/>
    <cellStyle name="SAPLocked 11 2 7" xfId="2349" xr:uid="{C4029B93-D124-4391-A77A-B71B200CD776}"/>
    <cellStyle name="SAPLocked 11 2 7 2" xfId="17594" xr:uid="{15A61782-12D9-4409-945F-58BA4BA24117}"/>
    <cellStyle name="SAPLocked 11 2 8" xfId="2468" xr:uid="{C8E4A27B-7804-4B6C-88E5-741D2D889EAF}"/>
    <cellStyle name="SAPLocked 11 2 8 2" xfId="17595" xr:uid="{4F5AE0C1-7F5F-44B0-B991-8C70F973CDAF}"/>
    <cellStyle name="SAPLocked 11 2 9" xfId="2257" xr:uid="{922B81A5-C66A-449D-A985-B741571BC1B4}"/>
    <cellStyle name="SAPLocked 11 2 9 2" xfId="17596" xr:uid="{E62A9488-675D-4965-B7B9-FCA2B2D8070D}"/>
    <cellStyle name="SAPLocked 11 2_Jurisdictional Study" xfId="10729" xr:uid="{A77C30A3-667B-4C5C-BA0A-E4D4651A8AC5}"/>
    <cellStyle name="SAPLocked 11 3" xfId="933" xr:uid="{986A0C88-E738-42ED-B183-9478E1686113}"/>
    <cellStyle name="SAPLocked 11 3 2" xfId="17597" xr:uid="{1F59B3E8-880F-48DF-A96B-BFBE6C9670DF}"/>
    <cellStyle name="SAPLocked 11 4" xfId="828" xr:uid="{82E7ACEC-4EFA-4BC0-82E2-A0FDB196FC47}"/>
    <cellStyle name="SAPLocked 11 4 2" xfId="17598" xr:uid="{77732050-2E93-478B-A30A-949C09F8C762}"/>
    <cellStyle name="SAPLocked 11 5" xfId="1236" xr:uid="{76A5B13E-77CB-4513-ADF4-3A4D238AE969}"/>
    <cellStyle name="SAPLocked 11 5 2" xfId="17599" xr:uid="{4AB7D4E3-6CD8-4738-9476-2706670C0FD0}"/>
    <cellStyle name="SAPLocked 11 6" xfId="1548" xr:uid="{4C349821-7AF4-42AC-82D9-839AC2F82A0F}"/>
    <cellStyle name="SAPLocked 11 6 2" xfId="17600" xr:uid="{12F6918B-DBF5-45D8-8823-8677F1CB763B}"/>
    <cellStyle name="SAPLocked 11 7" xfId="1328" xr:uid="{E75D3B29-BE8A-4618-8556-593B343A57AB}"/>
    <cellStyle name="SAPLocked 11 7 2" xfId="17601" xr:uid="{4BA78055-2183-461D-A707-66056CEBD958}"/>
    <cellStyle name="SAPLocked 11 8" xfId="2222" xr:uid="{8926E610-C705-45C9-B817-CC8DF619935E}"/>
    <cellStyle name="SAPLocked 11 8 2" xfId="17602" xr:uid="{7BC0F742-8D84-4E51-A571-009821EAECAD}"/>
    <cellStyle name="SAPLocked 11 9" xfId="2273" xr:uid="{10D048B6-A182-408B-8C32-20A52CE72AA8}"/>
    <cellStyle name="SAPLocked 11 9 2" xfId="17603" xr:uid="{CD4C26F5-421F-4F00-BC50-88308E03E1C4}"/>
    <cellStyle name="SAPLocked 11_Jurisdictional Study" xfId="10728" xr:uid="{B277978D-2EB8-4028-8EA6-08D76DB8C84B}"/>
    <cellStyle name="SAPLocked 12" xfId="474" xr:uid="{B3484B20-64A3-4DD4-A68E-BF65E6E36862}"/>
    <cellStyle name="SAPLocked 12 10" xfId="2646" xr:uid="{641EF07A-DA28-4EDD-9E24-ED2AB14E2A70}"/>
    <cellStyle name="SAPLocked 12 10 2" xfId="17604" xr:uid="{404EE96C-4D6D-4B15-96B5-BD5D23517A55}"/>
    <cellStyle name="SAPLocked 12 11" xfId="1952" xr:uid="{B05496F7-CB28-46B4-9FDA-AB43FADFC8B3}"/>
    <cellStyle name="SAPLocked 12 11 2" xfId="17605" xr:uid="{15403645-7187-4CCA-A8ED-C0D6BEAA3367}"/>
    <cellStyle name="SAPLocked 12 12" xfId="2941" xr:uid="{570C2ECB-BE83-4A99-9233-1CF526F8E4BF}"/>
    <cellStyle name="SAPLocked 12 12 2" xfId="17606" xr:uid="{531777F6-EF26-4818-9D89-8829052010E2}"/>
    <cellStyle name="SAPLocked 12 13" xfId="1784" xr:uid="{D6A45BB5-1DEF-4548-9F05-79F54BED2541}"/>
    <cellStyle name="SAPLocked 12 2" xfId="1027" xr:uid="{7C582A12-C0D4-4EBD-8CD7-E91E938F62CC}"/>
    <cellStyle name="SAPLocked 12 2 10" xfId="2838" xr:uid="{9026C5DF-35B5-4912-83AA-FB70AEC11365}"/>
    <cellStyle name="SAPLocked 12 2 10 2" xfId="17607" xr:uid="{56E11E85-3C23-4192-80D5-FDB3CACC6642}"/>
    <cellStyle name="SAPLocked 12 2 11" xfId="2379" xr:uid="{C85CC5C4-AB1B-45F1-B2D7-26B1EE6308A4}"/>
    <cellStyle name="SAPLocked 12 2 11 2" xfId="17608" xr:uid="{A3D2B1B5-82B0-4CEB-8222-39A31B294507}"/>
    <cellStyle name="SAPLocked 12 2 12" xfId="3159" xr:uid="{39DE7EB0-25A3-4942-9AC9-AF80BDF2E4D7}"/>
    <cellStyle name="SAPLocked 12 2 2" xfId="594" xr:uid="{AFBB40CB-7314-453A-AA5C-8B69985F2219}"/>
    <cellStyle name="SAPLocked 12 2 2 2" xfId="17609" xr:uid="{4AD08195-4079-433F-8A60-DE06AACEC092}"/>
    <cellStyle name="SAPLocked 12 2 3" xfId="622" xr:uid="{C26276E2-1547-42A6-AE89-757DEE269025}"/>
    <cellStyle name="SAPLocked 12 2 3 2" xfId="17610" xr:uid="{4ECCB7C0-7033-4ACA-8007-20A0954BF890}"/>
    <cellStyle name="SAPLocked 12 2 4" xfId="1409" xr:uid="{5C2D4B39-0CE5-485A-8D25-91B5DFD54DF4}"/>
    <cellStyle name="SAPLocked 12 2 4 2" xfId="17611" xr:uid="{D48F3DB3-F37F-4738-B196-93A5BAAA98B2}"/>
    <cellStyle name="SAPLocked 12 2 5" xfId="1580" xr:uid="{E8E45C89-8B01-48E9-A104-32C254ACB134}"/>
    <cellStyle name="SAPLocked 12 2 5 2" xfId="17612" xr:uid="{A210AF4C-5A08-453C-AD6B-45641F799DF6}"/>
    <cellStyle name="SAPLocked 12 2 6" xfId="1727" xr:uid="{9CA38711-B32D-4492-AA11-8FD74D4B4286}"/>
    <cellStyle name="SAPLocked 12 2 6 2" xfId="17613" xr:uid="{2E62B6A8-E5E1-4854-8F67-DD862D4444DB}"/>
    <cellStyle name="SAPLocked 12 2 7" xfId="2395" xr:uid="{B7C3AD96-6DB7-417F-97AE-DD5F70415DC1}"/>
    <cellStyle name="SAPLocked 12 2 7 2" xfId="17614" xr:uid="{3331BEC5-AC6B-4B7F-88B8-899924BA2B47}"/>
    <cellStyle name="SAPLocked 12 2 8" xfId="2516" xr:uid="{38E77F46-9153-403B-97D1-8BBA00CE91A8}"/>
    <cellStyle name="SAPLocked 12 2 8 2" xfId="17615" xr:uid="{70B473C4-6C27-4AF0-A4B6-6D4855168E99}"/>
    <cellStyle name="SAPLocked 12 2 9" xfId="2549" xr:uid="{5FEDAA1E-7D98-4810-8ACA-5D1A277B1EB7}"/>
    <cellStyle name="SAPLocked 12 2 9 2" xfId="17616" xr:uid="{9B1FC142-3D61-4E92-9888-A0C97861D8CC}"/>
    <cellStyle name="SAPLocked 12 2_Jurisdictional Study" xfId="10731" xr:uid="{28B34FCC-1166-4CE8-9BFA-4D16CC5A6434}"/>
    <cellStyle name="SAPLocked 12 3" xfId="1114" xr:uid="{A1D23EE7-075B-4C23-BD72-EA585597F7BA}"/>
    <cellStyle name="SAPLocked 12 3 2" xfId="17617" xr:uid="{C9F6405E-AABC-432A-ADAD-4F442FAEF163}"/>
    <cellStyle name="SAPLocked 12 4" xfId="1188" xr:uid="{FFC01A66-D7D5-4A93-8371-6C4D38728916}"/>
    <cellStyle name="SAPLocked 12 4 2" xfId="17618" xr:uid="{E72DB43E-95F7-4173-B088-36D7F439D560}"/>
    <cellStyle name="SAPLocked 12 5" xfId="1288" xr:uid="{D1EB671C-BA02-4C61-A796-B2F8F7FFDA0A}"/>
    <cellStyle name="SAPLocked 12 5 2" xfId="17619" xr:uid="{3232AAA9-EB41-4A83-A139-0D65502793A0}"/>
    <cellStyle name="SAPLocked 12 6" xfId="1570" xr:uid="{760AE80E-BA84-4F3C-90D8-6FCFEA182656}"/>
    <cellStyle name="SAPLocked 12 6 2" xfId="17620" xr:uid="{C870952D-D936-42B0-B61D-A74CD99D4B35}"/>
    <cellStyle name="SAPLocked 12 7" xfId="1627" xr:uid="{DBF80D70-081F-40FE-ABCA-1F6BE8CC9E15}"/>
    <cellStyle name="SAPLocked 12 7 2" xfId="17621" xr:uid="{F109E8EC-F9BE-4DEA-8736-9BF61ED20A21}"/>
    <cellStyle name="SAPLocked 12 8" xfId="2268" xr:uid="{09F29E8C-3EF4-49B5-86B7-60444A448A75}"/>
    <cellStyle name="SAPLocked 12 8 2" xfId="17622" xr:uid="{F093F4F1-0D15-4CBD-A2C9-734E26334EDB}"/>
    <cellStyle name="SAPLocked 12 9" xfId="1760" xr:uid="{387EE75C-3DDD-4BA9-9CD0-DE0B87D7514F}"/>
    <cellStyle name="SAPLocked 12 9 2" xfId="17623" xr:uid="{6080845F-1F53-43D3-A675-D2D27CE45382}"/>
    <cellStyle name="SAPLocked 12_Jurisdictional Study" xfId="10730" xr:uid="{25F50C6B-356D-4140-898D-18988C20917A}"/>
    <cellStyle name="SAPLocked 13" xfId="429" xr:uid="{3C219B43-5D3C-43D0-BBC5-23FD6BA26C29}"/>
    <cellStyle name="SAPLocked 13 10" xfId="2011" xr:uid="{0672CB14-8D37-4E81-92F8-68CD5C3695C5}"/>
    <cellStyle name="SAPLocked 13 10 2" xfId="17624" xr:uid="{1CE3EDD0-2BB8-4967-9418-4A3936B7576E}"/>
    <cellStyle name="SAPLocked 13 11" xfId="2441" xr:uid="{856DA83F-5F27-4EC9-BB13-A18097ABD874}"/>
    <cellStyle name="SAPLocked 13 11 2" xfId="17625" xr:uid="{9F80226F-9018-4000-A8A6-3CEE7A9AE787}"/>
    <cellStyle name="SAPLocked 13 12" xfId="2905" xr:uid="{DBF073AF-16B6-4730-B75F-E05EF8634F2D}"/>
    <cellStyle name="SAPLocked 13 12 2" xfId="17626" xr:uid="{1038DD64-B52B-4F75-A077-B51121472353}"/>
    <cellStyle name="SAPLocked 13 13" xfId="2109" xr:uid="{20405215-A40D-40DB-8267-2512F9253FC8}"/>
    <cellStyle name="SAPLocked 13 2" xfId="985" xr:uid="{295C1C58-DB0A-45A0-91AE-C43E192F63B1}"/>
    <cellStyle name="SAPLocked 13 2 10" xfId="2798" xr:uid="{F03701FC-A4C4-4BC6-B001-C14259505331}"/>
    <cellStyle name="SAPLocked 13 2 10 2" xfId="17627" xr:uid="{5B63B069-4D7A-40C0-8CD7-D7ECBE7A611F}"/>
    <cellStyle name="SAPLocked 13 2 11" xfId="2952" xr:uid="{362C16D8-91CE-4614-A267-F7E3AB57824C}"/>
    <cellStyle name="SAPLocked 13 2 11 2" xfId="17628" xr:uid="{C324B162-2451-4404-BD38-AA1039D2D878}"/>
    <cellStyle name="SAPLocked 13 2 12" xfId="1789" xr:uid="{D4C8BCAB-0BA8-48D4-905F-A2C156D3EB33}"/>
    <cellStyle name="SAPLocked 13 2 2" xfId="780" xr:uid="{67B5FC19-FEC0-460B-89D0-5061CBBAFFC2}"/>
    <cellStyle name="SAPLocked 13 2 2 2" xfId="17629" xr:uid="{CBC57F4F-FFCA-4810-828C-D5811CE9C2E3}"/>
    <cellStyle name="SAPLocked 13 2 3" xfId="625" xr:uid="{217443FA-7DD5-4D85-9B66-D9F3A08DA427}"/>
    <cellStyle name="SAPLocked 13 2 3 2" xfId="17630" xr:uid="{9DCE3896-55F0-4F35-B42F-EC008A5FC3A4}"/>
    <cellStyle name="SAPLocked 13 2 4" xfId="1368" xr:uid="{EA9D20A5-24F9-4510-BA72-3AE013191D3B}"/>
    <cellStyle name="SAPLocked 13 2 4 2" xfId="17631" xr:uid="{060D2C0E-9C65-4DF5-A289-73EFE91BE74D}"/>
    <cellStyle name="SAPLocked 13 2 5" xfId="1335" xr:uid="{0147A5B4-7FEF-458A-9088-11E6D8C19B2C}"/>
    <cellStyle name="SAPLocked 13 2 5 2" xfId="17632" xr:uid="{30DE259B-4112-4057-B3AC-A9B596E80177}"/>
    <cellStyle name="SAPLocked 13 2 6" xfId="1687" xr:uid="{EE8B3062-3144-41EE-8B82-C6CE44A34BEE}"/>
    <cellStyle name="SAPLocked 13 2 6 2" xfId="17633" xr:uid="{5F7FEE17-63FA-4FDA-9527-03557160AE6A}"/>
    <cellStyle name="SAPLocked 13 2 7" xfId="2356" xr:uid="{63655744-A930-4887-91D5-54D55C3DA234}"/>
    <cellStyle name="SAPLocked 13 2 7 2" xfId="17634" xr:uid="{38CF88D0-AE59-4FE8-9F1E-8DF62AB8BDD4}"/>
    <cellStyle name="SAPLocked 13 2 8" xfId="2475" xr:uid="{E55F289F-2588-4432-B3B9-B3D8FE24198C}"/>
    <cellStyle name="SAPLocked 13 2 8 2" xfId="17635" xr:uid="{43FDD0D3-2C91-41E3-8465-C17E85C5EE11}"/>
    <cellStyle name="SAPLocked 13 2 9" xfId="2613" xr:uid="{D6FF4E3D-9564-4A95-9253-3B3503BD4EA5}"/>
    <cellStyle name="SAPLocked 13 2 9 2" xfId="17636" xr:uid="{AA191D6A-5135-4826-8A95-AF5782613161}"/>
    <cellStyle name="SAPLocked 13 2_Jurisdictional Study" xfId="10733" xr:uid="{4AA24595-587A-4477-9684-F1B34689C439}"/>
    <cellStyle name="SAPLocked 13 3" xfId="1084" xr:uid="{EF03DFB4-0CBA-4B0F-B287-06CC5928E1D9}"/>
    <cellStyle name="SAPLocked 13 3 2" xfId="17637" xr:uid="{681F4765-A6ED-4D3C-9052-7B1E819A6703}"/>
    <cellStyle name="SAPLocked 13 4" xfId="1158" xr:uid="{3096E403-D849-480D-912D-F66224F2EBE8}"/>
    <cellStyle name="SAPLocked 13 4 2" xfId="17638" xr:uid="{E5BB11E1-6423-4B82-8DC7-418FA5ABF309}"/>
    <cellStyle name="SAPLocked 13 5" xfId="1244" xr:uid="{31FF4294-C8C8-4A48-8B80-06546B4D9C29}"/>
    <cellStyle name="SAPLocked 13 5 2" xfId="17639" xr:uid="{B06808AE-8D42-45BC-91E1-84E928FAFB74}"/>
    <cellStyle name="SAPLocked 13 6" xfId="1546" xr:uid="{07A10FA6-B1E1-45CA-B470-3AB992E59945}"/>
    <cellStyle name="SAPLocked 13 6 2" xfId="17640" xr:uid="{6247715E-4087-45A5-9472-DD913A81BCE7}"/>
    <cellStyle name="SAPLocked 13 7" xfId="1148" xr:uid="{DB580011-A674-4998-9A6F-4F1C6ECF215D}"/>
    <cellStyle name="SAPLocked 13 7 2" xfId="17641" xr:uid="{1FB5403C-E339-47E6-8E3D-C63349378FA0}"/>
    <cellStyle name="SAPLocked 13 8" xfId="2230" xr:uid="{81748780-4E49-4D77-918E-06E69B95AE95}"/>
    <cellStyle name="SAPLocked 13 8 2" xfId="17642" xr:uid="{3C5B8395-DCE7-44F5-B341-46CC5F8389A9}"/>
    <cellStyle name="SAPLocked 13 9" xfId="1895" xr:uid="{79EDE9FA-1EA2-46FF-849C-60BE71932EDC}"/>
    <cellStyle name="SAPLocked 13 9 2" xfId="17643" xr:uid="{FD520F64-7080-47C9-9944-F46E72A4471E}"/>
    <cellStyle name="SAPLocked 13_Jurisdictional Study" xfId="10732" xr:uid="{811E9786-C0E3-4C84-9FB0-D9A5A47725FC}"/>
    <cellStyle name="SAPLocked 14" xfId="449" xr:uid="{274F33F7-325A-4C54-9353-1DECEF069AFB}"/>
    <cellStyle name="SAPLocked 14 10" xfId="2214" xr:uid="{B0DD38D1-E3F5-429F-8F3E-AD7C1D0456C8}"/>
    <cellStyle name="SAPLocked 14 10 2" xfId="17644" xr:uid="{6E006BA5-6A10-4B69-883D-9BB584F6AAF8}"/>
    <cellStyle name="SAPLocked 14 11" xfId="1972" xr:uid="{F94880C4-47A3-483D-8133-C7B78B5BD1AC}"/>
    <cellStyle name="SAPLocked 14 11 2" xfId="17645" xr:uid="{04F0BBF0-7C82-4363-B004-BCA7CBE9C543}"/>
    <cellStyle name="SAPLocked 14 12" xfId="2967" xr:uid="{3D33CDCA-20A2-461A-A278-0DE93A81D2BC}"/>
    <cellStyle name="SAPLocked 14 12 2" xfId="17646" xr:uid="{9A69F100-247B-47ED-9906-83FE12205A71}"/>
    <cellStyle name="SAPLocked 14 13" xfId="3056" xr:uid="{53273B0A-80FC-4FF5-BDA9-9AC0656D7D08}"/>
    <cellStyle name="SAPLocked 14 2" xfId="1005" xr:uid="{E22F3AA9-1FC8-469D-AA8A-8659FEA59FD6}"/>
    <cellStyle name="SAPLocked 14 2 10" xfId="2818" xr:uid="{FA21E781-CF61-4E6D-BB48-5630F8F4D497}"/>
    <cellStyle name="SAPLocked 14 2 10 2" xfId="17647" xr:uid="{5F8F15B6-C756-4FE3-9D06-EFC6F4CDA05F}"/>
    <cellStyle name="SAPLocked 14 2 11" xfId="2221" xr:uid="{5D8AE460-8DE1-4244-B757-29A284BA1738}"/>
    <cellStyle name="SAPLocked 14 2 11 2" xfId="17648" xr:uid="{E2F88A38-009D-416B-9B34-182E0ECDA00F}"/>
    <cellStyle name="SAPLocked 14 2 12" xfId="3051" xr:uid="{CA799B7C-FC0C-4FAA-B3C2-ACB0CF0D49F6}"/>
    <cellStyle name="SAPLocked 14 2 2" xfId="1128" xr:uid="{933F1E30-0655-46EE-A4BF-42EE716458FE}"/>
    <cellStyle name="SAPLocked 14 2 2 2" xfId="17649" xr:uid="{AB865078-6530-4344-BADF-0FAD2E7B6860}"/>
    <cellStyle name="SAPLocked 14 2 3" xfId="1202" xr:uid="{8F8D0680-DDA7-4BB5-A5AE-DB14A9D1982B}"/>
    <cellStyle name="SAPLocked 14 2 3 2" xfId="17650" xr:uid="{A861FE6F-0E43-435D-8545-EF1D33617AD8}"/>
    <cellStyle name="SAPLocked 14 2 4" xfId="1388" xr:uid="{E3E5CDC0-C075-4AE8-B503-1AC7D8F52DC2}"/>
    <cellStyle name="SAPLocked 14 2 4 2" xfId="17651" xr:uid="{AF03B4B2-0689-4CA5-9EAA-B94C99998D52}"/>
    <cellStyle name="SAPLocked 14 2 5" xfId="1487" xr:uid="{A0793FD0-A876-407F-A12D-A64A5C3C5DC5}"/>
    <cellStyle name="SAPLocked 14 2 5 2" xfId="17652" xr:uid="{A8062B2D-F465-42F1-A429-CF9305499F93}"/>
    <cellStyle name="SAPLocked 14 2 6" xfId="1707" xr:uid="{CBE1CB75-679B-4573-AF71-A9F22C06A510}"/>
    <cellStyle name="SAPLocked 14 2 6 2" xfId="17653" xr:uid="{FA108637-7A71-41E1-B4F1-9980CD1953B4}"/>
    <cellStyle name="SAPLocked 14 2 7" xfId="2375" xr:uid="{98595F94-3C0D-466F-A2DA-3FCDE16ACCEC}"/>
    <cellStyle name="SAPLocked 14 2 7 2" xfId="17654" xr:uid="{706CA2A9-1B6D-464D-92AF-FAA59F595E41}"/>
    <cellStyle name="SAPLocked 14 2 8" xfId="2495" xr:uid="{61BE3790-BCF8-47C0-AAF4-C538E7256CE3}"/>
    <cellStyle name="SAPLocked 14 2 8 2" xfId="17655" xr:uid="{C589E169-0D7D-460B-9961-110C3A5E1A21}"/>
    <cellStyle name="SAPLocked 14 2 9" xfId="2727" xr:uid="{AAC59C24-446A-4003-83FE-F16CEDB6CC81}"/>
    <cellStyle name="SAPLocked 14 2 9 2" xfId="17656" xr:uid="{41EF8E26-FD07-494C-92DE-19FA568A6711}"/>
    <cellStyle name="SAPLocked 14 2_Jurisdictional Study" xfId="10735" xr:uid="{B2E79ED4-B602-483D-B460-122394DA726D}"/>
    <cellStyle name="SAPLocked 14 3" xfId="1122" xr:uid="{60A20B81-571D-41A7-AD25-77F9984E29AC}"/>
    <cellStyle name="SAPLocked 14 3 2" xfId="17657" xr:uid="{6B9E90FC-6EBB-47CB-B88B-8BD310C11EB8}"/>
    <cellStyle name="SAPLocked 14 4" xfId="1196" xr:uid="{F8A0E3A7-16B4-4CB3-8849-EA709B0DEC3A}"/>
    <cellStyle name="SAPLocked 14 4 2" xfId="17658" xr:uid="{2799A8C2-D3ED-4ED2-BB76-5706642514CA}"/>
    <cellStyle name="SAPLocked 14 5" xfId="1264" xr:uid="{A75FB43F-4418-4921-BFF3-A0D48BDD0A23}"/>
    <cellStyle name="SAPLocked 14 5 2" xfId="17659" xr:uid="{5B939CB7-1C19-4C14-94D6-BB613649BBA7}"/>
    <cellStyle name="SAPLocked 14 6" xfId="896" xr:uid="{9B738DB2-BE28-4B3A-8DB4-8AD45B8528CB}"/>
    <cellStyle name="SAPLocked 14 6 2" xfId="17660" xr:uid="{D887CFDE-3D9F-49B0-B483-BEAE34F5DB2B}"/>
    <cellStyle name="SAPLocked 14 7" xfId="667" xr:uid="{076D3213-6CFC-43A0-B136-4D95702377E3}"/>
    <cellStyle name="SAPLocked 14 7 2" xfId="17661" xr:uid="{4B572B6E-108E-48E5-A140-C174DCC4B5E0}"/>
    <cellStyle name="SAPLocked 14 8" xfId="2246" xr:uid="{2A5D1794-2CCB-4E02-BE82-481793AC54E7}"/>
    <cellStyle name="SAPLocked 14 8 2" xfId="17662" xr:uid="{2BF415FE-6FD8-4B0C-9AF1-B0E0CAD77107}"/>
    <cellStyle name="SAPLocked 14 9" xfId="2409" xr:uid="{1DB93100-2E5C-4014-9E73-CA9AB1B77265}"/>
    <cellStyle name="SAPLocked 14 9 2" xfId="17663" xr:uid="{0A25BBE3-A0F7-4AC1-B108-0BF59336E3A5}"/>
    <cellStyle name="SAPLocked 14_Jurisdictional Study" xfId="10734" xr:uid="{C09E431F-DF95-4209-B0AF-8C67883C9DD4}"/>
    <cellStyle name="SAPLocked 15" xfId="409" xr:uid="{19C9E729-C3AD-4C8A-9794-85AF29C98B34}"/>
    <cellStyle name="SAPLocked 15 10" xfId="2433" xr:uid="{61C782E0-924F-4246-9B4F-F127F943A8A3}"/>
    <cellStyle name="SAPLocked 15 10 2" xfId="17664" xr:uid="{73ABCC4C-1E40-4865-AF71-B36EA8A690D0}"/>
    <cellStyle name="SAPLocked 15 11" xfId="2755" xr:uid="{18928676-5DDC-459B-BD91-D7E2B545E1D9}"/>
    <cellStyle name="SAPLocked 15 11 2" xfId="17665" xr:uid="{BC2D27FB-AFEE-4436-8064-5B9A569AD759}"/>
    <cellStyle name="SAPLocked 15 12" xfId="3000" xr:uid="{C93589D5-CFD3-4B53-B1C1-86CCB327A81A}"/>
    <cellStyle name="SAPLocked 15 12 2" xfId="17666" xr:uid="{70974097-3E71-47E3-BEF1-B51ECD1897C6}"/>
    <cellStyle name="SAPLocked 15 13" xfId="2106" xr:uid="{4D780DF1-E377-4206-AA3A-A3FAE58AE4D9}"/>
    <cellStyle name="SAPLocked 15 2" xfId="966" xr:uid="{9212FAEA-85C3-4B30-A728-A0E241FF6511}"/>
    <cellStyle name="SAPLocked 15 2 10" xfId="2779" xr:uid="{59A22A98-9344-4840-B5FD-16FF48BCD35E}"/>
    <cellStyle name="SAPLocked 15 2 10 2" xfId="17667" xr:uid="{E2C80AB8-A8D6-4BE8-8398-1F1A4E2CDE62}"/>
    <cellStyle name="SAPLocked 15 2 11" xfId="2327" xr:uid="{BF7B89C0-1105-492F-A67B-837AC1053005}"/>
    <cellStyle name="SAPLocked 15 2 11 2" xfId="17668" xr:uid="{5EB25EEB-D349-4A29-B9F8-F1B773F16A45}"/>
    <cellStyle name="SAPLocked 15 2 12" xfId="1786" xr:uid="{495E1031-F762-496F-A852-1D7623C4E749}"/>
    <cellStyle name="SAPLocked 15 2 2" xfId="771" xr:uid="{18093C75-1436-4113-AB5E-76EE728CAEDD}"/>
    <cellStyle name="SAPLocked 15 2 2 2" xfId="17669" xr:uid="{19E884E9-D432-4532-A728-C252F7C27101}"/>
    <cellStyle name="SAPLocked 15 2 3" xfId="888" xr:uid="{76276627-8A4A-4D59-BE7D-F46F42CCA6C1}"/>
    <cellStyle name="SAPLocked 15 2 3 2" xfId="17670" xr:uid="{EB65ACF6-133F-40D2-B039-063CB2712D4B}"/>
    <cellStyle name="SAPLocked 15 2 4" xfId="1349" xr:uid="{146ACA7E-9A69-42AC-B70D-9F01EEB28DBC}"/>
    <cellStyle name="SAPLocked 15 2 4 2" xfId="17671" xr:uid="{79950DEB-004A-4FAD-834D-43E7848921A5}"/>
    <cellStyle name="SAPLocked 15 2 5" xfId="1283" xr:uid="{A510FEF1-9903-42CA-B0B0-A7D1FDAEE7B5}"/>
    <cellStyle name="SAPLocked 15 2 5 2" xfId="17672" xr:uid="{7D1CF138-D87A-4D2F-BCEE-7D5A3B14512F}"/>
    <cellStyle name="SAPLocked 15 2 6" xfId="1668" xr:uid="{8D722FB4-37B1-4701-BADA-E93027BD2943}"/>
    <cellStyle name="SAPLocked 15 2 6 2" xfId="17673" xr:uid="{412B3E54-7CA5-4E14-A8C7-E93116C5094D}"/>
    <cellStyle name="SAPLocked 15 2 7" xfId="2337" xr:uid="{9C2513ED-8939-4D56-AEB6-475D88D8D479}"/>
    <cellStyle name="SAPLocked 15 2 7 2" xfId="17674" xr:uid="{DDD31CC0-FA9E-446E-9EBF-7A973585568A}"/>
    <cellStyle name="SAPLocked 15 2 8" xfId="2456" xr:uid="{4EC8E504-E651-4FAE-B974-83E3EC384EBA}"/>
    <cellStyle name="SAPLocked 15 2 8 2" xfId="17675" xr:uid="{FEE5AE0F-8DDF-488B-8067-7464AE33E68F}"/>
    <cellStyle name="SAPLocked 15 2 9" xfId="2714" xr:uid="{180BF560-B91F-4BB0-8046-157770E62265}"/>
    <cellStyle name="SAPLocked 15 2 9 2" xfId="17676" xr:uid="{861DAB0B-27FC-4CEE-BB70-016D0A3FA2E3}"/>
    <cellStyle name="SAPLocked 15 2_Jurisdictional Study" xfId="10737" xr:uid="{01E406F0-E13A-4E2E-9E85-98115B55C74D}"/>
    <cellStyle name="SAPLocked 15 3" xfId="1109" xr:uid="{6DA97842-3C09-4B7B-BB8C-A30EB624B682}"/>
    <cellStyle name="SAPLocked 15 3 2" xfId="17677" xr:uid="{70C92A50-8237-4FF2-B194-1D0F3969DFD8}"/>
    <cellStyle name="SAPLocked 15 4" xfId="1182" xr:uid="{54F584D6-7A36-425A-A836-A49D02A5D689}"/>
    <cellStyle name="SAPLocked 15 4 2" xfId="17678" xr:uid="{08E8C05E-4736-4EA1-8067-60BCE57DB0A9}"/>
    <cellStyle name="SAPLocked 15 5" xfId="1224" xr:uid="{7D4CFE28-89FB-48B9-9ECC-E75773915D3E}"/>
    <cellStyle name="SAPLocked 15 5 2" xfId="17679" xr:uid="{C3FC708C-517C-48DC-A981-5802D6274E9F}"/>
    <cellStyle name="SAPLocked 15 6" xfId="1451" xr:uid="{C839E332-6EC2-4AF8-AA9F-6076B7519F4B}"/>
    <cellStyle name="SAPLocked 15 6 2" xfId="17680" xr:uid="{0C489770-EE5F-4650-8D62-E7E77D5BA07A}"/>
    <cellStyle name="SAPLocked 15 7" xfId="846" xr:uid="{C5B29BDE-F6A5-4FA2-8EC4-BE70B624EDBB}"/>
    <cellStyle name="SAPLocked 15 7 2" xfId="17681" xr:uid="{E16D08E5-A93E-46AF-9964-F76CFBAF8781}"/>
    <cellStyle name="SAPLocked 15 8" xfId="2211" xr:uid="{8148E3B5-27B4-461B-B262-57BBD199EE77}"/>
    <cellStyle name="SAPLocked 15 8 2" xfId="17682" xr:uid="{00A45938-1BCE-4366-A3A9-42858E3F5502}"/>
    <cellStyle name="SAPLocked 15 9" xfId="2306" xr:uid="{5E357D25-AF46-4D64-857A-99CF7975D59F}"/>
    <cellStyle name="SAPLocked 15 9 2" xfId="17683" xr:uid="{AEDC7AE2-82D1-461E-B2FB-6A36C011B5BC}"/>
    <cellStyle name="SAPLocked 15_Jurisdictional Study" xfId="10736" xr:uid="{0243F554-4761-4BAB-9736-4CF9D899ABAA}"/>
    <cellStyle name="SAPLocked 16" xfId="463" xr:uid="{10655628-7ECB-4ED1-AA7C-E6A43D4644BD}"/>
    <cellStyle name="SAPLocked 16 10" xfId="2708" xr:uid="{81BBB62B-1375-4EF4-AEE8-F3C1EEBC5A6B}"/>
    <cellStyle name="SAPLocked 16 10 2" xfId="17684" xr:uid="{6D7920B9-E9C7-4CF9-ABB6-F12602B234FF}"/>
    <cellStyle name="SAPLocked 16 11" xfId="2595" xr:uid="{369F3DED-5BE4-4159-ABC0-097E6DACA95D}"/>
    <cellStyle name="SAPLocked 16 11 2" xfId="17685" xr:uid="{F715BA7D-BE00-4D38-87B5-D3393B23B146}"/>
    <cellStyle name="SAPLocked 16 12" xfId="2710" xr:uid="{E7A5630D-5B93-4374-ABDC-76120ABD1A37}"/>
    <cellStyle name="SAPLocked 16 12 2" xfId="17686" xr:uid="{8B98FAD8-C056-41B2-8A29-E1E11D25A6C6}"/>
    <cellStyle name="SAPLocked 16 13" xfId="3042" xr:uid="{41435F36-85D3-4900-BFEC-BB6A000A217E}"/>
    <cellStyle name="SAPLocked 16 2" xfId="1018" xr:uid="{79E3AD76-624D-48F4-A20A-C522A2BEBD06}"/>
    <cellStyle name="SAPLocked 16 2 10" xfId="2831" xr:uid="{3EBD6319-3CFB-4571-B0E7-DF26EE6C5548}"/>
    <cellStyle name="SAPLocked 16 2 10 2" xfId="17687" xr:uid="{7A674755-953E-4C5C-A3A0-4B68DF719E00}"/>
    <cellStyle name="SAPLocked 16 2 11" xfId="2983" xr:uid="{5FB5FAD5-77C8-47C4-BE26-07FA58D2B34D}"/>
    <cellStyle name="SAPLocked 16 2 11 2" xfId="17688" xr:uid="{0657B51F-0D4E-45B2-84FC-F77FE3252AE5}"/>
    <cellStyle name="SAPLocked 16 2 12" xfId="3152" xr:uid="{568F2839-CE27-4130-820F-09C65A171805}"/>
    <cellStyle name="SAPLocked 16 2 2" xfId="768" xr:uid="{DBCAA555-CCA2-4718-967B-0742E51BB0A7}"/>
    <cellStyle name="SAPLocked 16 2 2 2" xfId="17689" xr:uid="{85C76FE6-6B74-49D8-BC91-E1E4784C3121}"/>
    <cellStyle name="SAPLocked 16 2 3" xfId="1072" xr:uid="{3C3F00CB-E009-48DA-8DBA-38EE2EE84E12}"/>
    <cellStyle name="SAPLocked 16 2 3 2" xfId="17690" xr:uid="{992327A2-41E3-4B3E-A1F8-967A5C0FF5BD}"/>
    <cellStyle name="SAPLocked 16 2 4" xfId="1401" xr:uid="{A86842BD-A223-48D7-9D00-CA4D336D9055}"/>
    <cellStyle name="SAPLocked 16 2 4 2" xfId="17691" xr:uid="{665158E3-F7D3-4523-8453-43BC1CE10E82}"/>
    <cellStyle name="SAPLocked 16 2 5" xfId="1572" xr:uid="{B383E5ED-5BD8-4AAE-872C-12F74601FCC8}"/>
    <cellStyle name="SAPLocked 16 2 5 2" xfId="17692" xr:uid="{E0AAF835-DC76-48D8-882F-F0E661622396}"/>
    <cellStyle name="SAPLocked 16 2 6" xfId="1720" xr:uid="{A17B9141-FEA9-4CD3-B78F-B6614BC4A8E4}"/>
    <cellStyle name="SAPLocked 16 2 6 2" xfId="17693" xr:uid="{25012539-F1F3-4205-8CC5-DCA7A1842594}"/>
    <cellStyle name="SAPLocked 16 2 7" xfId="2388" xr:uid="{0C095381-5485-45BA-8EC4-2E79EA21CF32}"/>
    <cellStyle name="SAPLocked 16 2 7 2" xfId="17694" xr:uid="{32637DB9-61D9-48AE-B7A4-71A7FE6726AF}"/>
    <cellStyle name="SAPLocked 16 2 8" xfId="2508" xr:uid="{7558F939-BAE7-4379-8A85-F3BD025F3509}"/>
    <cellStyle name="SAPLocked 16 2 8 2" xfId="17695" xr:uid="{561268D2-D6B5-433F-93F4-71AFA74C0054}"/>
    <cellStyle name="SAPLocked 16 2 9" xfId="2594" xr:uid="{F8C01AC3-F2AE-4C4A-A344-AF498EBFEDDC}"/>
    <cellStyle name="SAPLocked 16 2 9 2" xfId="17696" xr:uid="{910F5357-0430-4BAD-988D-9A3CEA54E759}"/>
    <cellStyle name="SAPLocked 16 2_Jurisdictional Study" xfId="10739" xr:uid="{9A1AA490-77B6-4FFD-A6E3-F1CD1832A920}"/>
    <cellStyle name="SAPLocked 16 3" xfId="748" xr:uid="{D30F7642-5F4B-42D5-A50B-BBE9D207864D}"/>
    <cellStyle name="SAPLocked 16 3 2" xfId="17697" xr:uid="{CC815635-1AE7-4E08-B5A8-B0FCCE7F395D}"/>
    <cellStyle name="SAPLocked 16 4" xfId="947" xr:uid="{E939E7B8-02D1-42D6-A47A-4E24636C9B53}"/>
    <cellStyle name="SAPLocked 16 4 2" xfId="17698" xr:uid="{C8902FD2-58C4-43CD-A52D-6176C87BCBA2}"/>
    <cellStyle name="SAPLocked 16 5" xfId="1278" xr:uid="{C1FE52F1-80FD-4CA8-836D-FD0813E50F72}"/>
    <cellStyle name="SAPLocked 16 5 2" xfId="17699" xr:uid="{D5B41395-D479-4330-A521-49E0DEC713C9}"/>
    <cellStyle name="SAPLocked 16 6" xfId="1476" xr:uid="{B45DF90A-516A-4FD1-83BA-3BE153AD99BA}"/>
    <cellStyle name="SAPLocked 16 6 2" xfId="17700" xr:uid="{F387E4FF-9DA1-47E8-A3CC-92FC174FAF5B}"/>
    <cellStyle name="SAPLocked 16 7" xfId="1619" xr:uid="{57B4A67F-D32A-4AB3-B7AE-81EB5BB6B477}"/>
    <cellStyle name="SAPLocked 16 7 2" xfId="17701" xr:uid="{2A253075-2058-464D-8665-40433E0C1419}"/>
    <cellStyle name="SAPLocked 16 8" xfId="2259" xr:uid="{912FB7AA-DE7F-42AD-9006-FC5335D25A10}"/>
    <cellStyle name="SAPLocked 16 8 2" xfId="17702" xr:uid="{F2F6C638-2AAB-48A2-B98C-F3EF4207185C}"/>
    <cellStyle name="SAPLocked 16 9" xfId="2360" xr:uid="{ADC5F29A-9D42-49C5-858B-6481AA0B4191}"/>
    <cellStyle name="SAPLocked 16 9 2" xfId="17704" xr:uid="{F63B5A8E-0FF9-4CD8-9FD0-5B97445C4A6C}"/>
    <cellStyle name="SAPLocked 16_Jurisdictional Study" xfId="10738" xr:uid="{85F0991A-F472-4951-8F03-0F84470BB84B}"/>
    <cellStyle name="SAPLocked 17" xfId="403" xr:uid="{8506C5BE-D176-43C3-B499-DAD772A0E7C6}"/>
    <cellStyle name="SAPLocked 17 10" xfId="2324" xr:uid="{6CDDBDA7-6D65-411A-BB84-53A1D21C48D8}"/>
    <cellStyle name="SAPLocked 17 10 2" xfId="17707" xr:uid="{EE595379-0D91-4777-8F9E-03F12A43E0F0}"/>
    <cellStyle name="SAPLocked 17 11" xfId="1858" xr:uid="{8557FF8C-1F26-4E40-8689-9163384A3564}"/>
    <cellStyle name="SAPLocked 17 11 2" xfId="17709" xr:uid="{91D65F67-D62B-481C-A812-5F1378A8D53B}"/>
    <cellStyle name="SAPLocked 17 12" xfId="2658" xr:uid="{81EE8522-A3BE-4AEC-9365-5762E07B9AD2}"/>
    <cellStyle name="SAPLocked 17 12 2" xfId="17711" xr:uid="{4A1CD936-6ED9-4CC7-98AE-0AA352CD56FE}"/>
    <cellStyle name="SAPLocked 17 13" xfId="2444" xr:uid="{FE957F42-ADC5-47A5-BDBA-361B92A70700}"/>
    <cellStyle name="SAPLocked 17 2" xfId="960" xr:uid="{45ABBABC-C399-4A31-A253-F94D908CCBD0}"/>
    <cellStyle name="SAPLocked 17 2 10" xfId="2773" xr:uid="{13EED70E-12F2-4D29-8353-46A2D1E10A0D}"/>
    <cellStyle name="SAPLocked 17 2 10 2" xfId="17713" xr:uid="{3F8A6616-AAE8-40D4-A046-48E42E2E01CD}"/>
    <cellStyle name="SAPLocked 17 2 11" xfId="2996" xr:uid="{5C0969A1-71A7-4063-9925-7C592F5F9EB3}"/>
    <cellStyle name="SAPLocked 17 2 11 2" xfId="17714" xr:uid="{F4CC72B2-4948-4FBD-991E-FA792E934657}"/>
    <cellStyle name="SAPLocked 17 2 12" xfId="3128" xr:uid="{054B13E0-5EB9-4A1F-BB07-E1416F25B77F}"/>
    <cellStyle name="SAPLocked 17 2 2" xfId="605" xr:uid="{17EDD74A-C5C4-4D0A-973F-49C8432C74CA}"/>
    <cellStyle name="SAPLocked 17 2 2 2" xfId="17715" xr:uid="{9CF6B443-E9D9-4D58-AA71-B2B592E7C81F}"/>
    <cellStyle name="SAPLocked 17 2 3" xfId="1097" xr:uid="{E8963C71-B95E-4D5B-8B4F-DF54301CDE4D}"/>
    <cellStyle name="SAPLocked 17 2 3 2" xfId="17716" xr:uid="{68E4C756-11F9-46A9-B131-368DB8F1D6C5}"/>
    <cellStyle name="SAPLocked 17 2 4" xfId="1343" xr:uid="{41110902-01AF-495D-BA3E-428FCB7FBDAA}"/>
    <cellStyle name="SAPLocked 17 2 4 2" xfId="17717" xr:uid="{FE296E7A-5B67-45EF-BC27-960A3C4D9969}"/>
    <cellStyle name="SAPLocked 17 2 5" xfId="1522" xr:uid="{3E36C7B8-8D4D-4C98-BCE9-D4A60E589A45}"/>
    <cellStyle name="SAPLocked 17 2 5 2" xfId="17718" xr:uid="{BA40DEB9-85C6-4A27-BBBE-D966B677504D}"/>
    <cellStyle name="SAPLocked 17 2 6" xfId="1662" xr:uid="{6C578EE0-54B0-4785-9BDF-6945C95D1659}"/>
    <cellStyle name="SAPLocked 17 2 6 2" xfId="17719" xr:uid="{667452D9-8A9F-43E0-8565-7771DB88F3EF}"/>
    <cellStyle name="SAPLocked 17 2 7" xfId="2333" xr:uid="{6CF97152-5425-4E4A-91FF-0A514101E53D}"/>
    <cellStyle name="SAPLocked 17 2 7 2" xfId="17720" xr:uid="{83F62DD7-3C3E-4B51-B901-9423331E58D3}"/>
    <cellStyle name="SAPLocked 17 2 8" xfId="2450" xr:uid="{BA987A70-C87D-4821-A687-0101EEBEDB0C}"/>
    <cellStyle name="SAPLocked 17 2 8 2" xfId="17721" xr:uid="{FAC154DA-8B0E-40AC-9A0C-8BF9E101FA3C}"/>
    <cellStyle name="SAPLocked 17 2 9" xfId="2300" xr:uid="{93A4AB17-F947-4F93-9CB8-069456EF5BAD}"/>
    <cellStyle name="SAPLocked 17 2 9 2" xfId="17722" xr:uid="{23C2386E-5CF4-4E91-9642-FF3798049D16}"/>
    <cellStyle name="SAPLocked 17 2_Jurisdictional Study" xfId="10741" xr:uid="{A59CA8ED-7BE1-412A-B1F3-7F104AA82A49}"/>
    <cellStyle name="SAPLocked 17 3" xfId="919" xr:uid="{2EA9F4F1-EFB9-4AF3-99FD-DEFBB105C29D}"/>
    <cellStyle name="SAPLocked 17 3 2" xfId="17723" xr:uid="{F142B9D1-5865-46CD-B98B-C8BA27EA4282}"/>
    <cellStyle name="SAPLocked 17 4" xfId="1090" xr:uid="{05771199-48DC-449C-A64C-5E5F4B097F06}"/>
    <cellStyle name="SAPLocked 17 4 2" xfId="17724" xr:uid="{C0D286A8-68BD-4C7A-BD4B-82AB8C08275D}"/>
    <cellStyle name="SAPLocked 17 5" xfId="1218" xr:uid="{263EBA63-19C4-4C9E-8C94-19283D4F0EF7}"/>
    <cellStyle name="SAPLocked 17 5 2" xfId="17725" xr:uid="{CBBFEB0F-CD8D-4521-B3BD-35334F3B569A}"/>
    <cellStyle name="SAPLocked 17 6" xfId="1065" xr:uid="{C18BE488-0F95-4779-A4A7-BF951C2243F1}"/>
    <cellStyle name="SAPLocked 17 6 2" xfId="17726" xr:uid="{B3D83DBD-5A9A-4049-ACDA-31D623C2B796}"/>
    <cellStyle name="SAPLocked 17 7" xfId="1189" xr:uid="{0276F4A9-2695-491C-8BBE-BF0BFD98C279}"/>
    <cellStyle name="SAPLocked 17 7 2" xfId="17727" xr:uid="{FFED16FF-A607-4688-BF92-1BEC398C9C4C}"/>
    <cellStyle name="SAPLocked 17 8" xfId="2205" xr:uid="{25EAB22F-25CB-4D4B-A007-27EAC8FCF127}"/>
    <cellStyle name="SAPLocked 17 8 2" xfId="17728" xr:uid="{858FC79B-B867-4BC8-8841-E0039C76BFB7}"/>
    <cellStyle name="SAPLocked 17 9" xfId="2326" xr:uid="{2F444C97-5A84-4A17-BD7E-016F5C9AC2B1}"/>
    <cellStyle name="SAPLocked 17 9 2" xfId="17729" xr:uid="{BD867E90-39C2-4817-BE5F-A793F599CDD2}"/>
    <cellStyle name="SAPLocked 17_Jurisdictional Study" xfId="10740" xr:uid="{36A520BB-FC37-447A-98B7-2584C25982D9}"/>
    <cellStyle name="SAPLocked 18" xfId="467" xr:uid="{4A41234F-E899-4F25-973E-6719DCCD39E3}"/>
    <cellStyle name="SAPLocked 18 10" xfId="2697" xr:uid="{28F66BDE-A0FE-4B24-B205-149F35AC8BC6}"/>
    <cellStyle name="SAPLocked 18 10 2" xfId="17730" xr:uid="{32D000B9-5585-4A83-90B7-79CB1887131B}"/>
    <cellStyle name="SAPLocked 18 11" xfId="2702" xr:uid="{CA4382F7-66C2-47A1-840B-FC234C56667C}"/>
    <cellStyle name="SAPLocked 18 11 2" xfId="17732" xr:uid="{CAAE73EE-7EF2-46B8-BEDA-9E4D50900863}"/>
    <cellStyle name="SAPLocked 18 12" xfId="1798" xr:uid="{2D774DD0-5081-404E-A045-4BEB82266447}"/>
    <cellStyle name="SAPLocked 18 12 2" xfId="17734" xr:uid="{7C4DB3F7-83DD-4722-AB83-6EB2121F407C}"/>
    <cellStyle name="SAPLocked 18 13" xfId="3118" xr:uid="{89933E92-F2B9-40F2-BE8B-5546BE7042C5}"/>
    <cellStyle name="SAPLocked 18 2" xfId="1021" xr:uid="{A3B93653-B44B-43F3-9003-4A1D53D9B397}"/>
    <cellStyle name="SAPLocked 18 2 10" xfId="2834" xr:uid="{7251FC2F-5B24-49C4-A633-821DA3F350D3}"/>
    <cellStyle name="SAPLocked 18 2 10 2" xfId="17736" xr:uid="{54674321-E0BB-46C9-AA49-D383134C3E6E}"/>
    <cellStyle name="SAPLocked 18 2 11" xfId="1889" xr:uid="{A207878D-A136-4AD4-AA15-31DC41593A9C}"/>
    <cellStyle name="SAPLocked 18 2 11 2" xfId="17738" xr:uid="{35F90CC3-0E62-4AA7-A573-4970BC265754}"/>
    <cellStyle name="SAPLocked 18 2 12" xfId="3155" xr:uid="{3F3DEC9A-E246-4DDA-8343-87F96648274B}"/>
    <cellStyle name="SAPLocked 18 2 2" xfId="770" xr:uid="{F4D2F882-D17E-4C1C-8416-2E2505D9CDE1}"/>
    <cellStyle name="SAPLocked 18 2 2 2" xfId="17739" xr:uid="{1179565E-ADBE-46D4-8030-49F580E5177B}"/>
    <cellStyle name="SAPLocked 18 2 3" xfId="1111" xr:uid="{54326022-2245-4806-B673-CF2A9DC5A721}"/>
    <cellStyle name="SAPLocked 18 2 3 2" xfId="17740" xr:uid="{676B8DE9-9BF3-47AB-BD6E-2A7E35231FDF}"/>
    <cellStyle name="SAPLocked 18 2 4" xfId="1404" xr:uid="{2CAB7C69-40AA-4DF6-AD38-1FA81388F82A}"/>
    <cellStyle name="SAPLocked 18 2 4 2" xfId="17741" xr:uid="{657D2C90-4EFF-4064-AF93-49D465AA6E60}"/>
    <cellStyle name="SAPLocked 18 2 5" xfId="1575" xr:uid="{6515C283-DE52-4DB8-8D0D-519CEE2C87BC}"/>
    <cellStyle name="SAPLocked 18 2 5 2" xfId="17743" xr:uid="{CF5AACDE-20CD-456F-A555-F3A869FBC1AE}"/>
    <cellStyle name="SAPLocked 18 2 6" xfId="1723" xr:uid="{34DAECFA-C8CC-4755-8032-09066AD6CD88}"/>
    <cellStyle name="SAPLocked 18 2 6 2" xfId="17745" xr:uid="{6F8F3617-10D8-49ED-B685-A45A629AA732}"/>
    <cellStyle name="SAPLocked 18 2 7" xfId="2391" xr:uid="{9BD932D8-30F3-4066-8955-1DBA1BF0B503}"/>
    <cellStyle name="SAPLocked 18 2 7 2" xfId="17746" xr:uid="{F58C6F6F-C5F3-49E9-884F-E5819912E5F0}"/>
    <cellStyle name="SAPLocked 18 2 8" xfId="2511" xr:uid="{34D0B0D2-ACA0-43A9-AD98-C907257BAF27}"/>
    <cellStyle name="SAPLocked 18 2 8 2" xfId="17747" xr:uid="{8C060936-77AF-487A-AF75-D58266C81378}"/>
    <cellStyle name="SAPLocked 18 2 9" xfId="2338" xr:uid="{BB0F9A2A-1A65-4F5F-90DD-7E7D15A7E864}"/>
    <cellStyle name="SAPLocked 18 2 9 2" xfId="17748" xr:uid="{A5314392-6A66-449B-A640-7A8B0B68FD19}"/>
    <cellStyle name="SAPLocked 18 2_Jurisdictional Study" xfId="10743" xr:uid="{E1B52066-7F00-4B75-8070-5F587B330E4C}"/>
    <cellStyle name="SAPLocked 18 3" xfId="924" xr:uid="{981EE437-8954-4AB5-AB5F-C75CC2660AA7}"/>
    <cellStyle name="SAPLocked 18 3 2" xfId="17749" xr:uid="{442DDF59-F3A4-4E57-ADD6-86CF4A013405}"/>
    <cellStyle name="SAPLocked 18 4" xfId="723" xr:uid="{B4FCDC56-AB4F-4B64-9E65-A7DD0DB2ECDE}"/>
    <cellStyle name="SAPLocked 18 4 2" xfId="17750" xr:uid="{551C23F7-190D-4881-97F7-90BD121F53DE}"/>
    <cellStyle name="SAPLocked 18 5" xfId="1282" xr:uid="{0D1354A8-A09A-4060-A957-E17BD2D90680}"/>
    <cellStyle name="SAPLocked 18 5 2" xfId="17751" xr:uid="{83E85D89-B5B7-4634-A441-75880E149789}"/>
    <cellStyle name="SAPLocked 18 6" xfId="663" xr:uid="{CDACFCD3-7DE0-475C-B1B4-BD71B67AA33D}"/>
    <cellStyle name="SAPLocked 18 6 2" xfId="17752" xr:uid="{FB068907-57A0-4395-A431-8C07B5CE36EF}"/>
    <cellStyle name="SAPLocked 18 7" xfId="1623" xr:uid="{8F75CE95-6FDB-4A20-B242-7795B7C777BC}"/>
    <cellStyle name="SAPLocked 18 7 2" xfId="17753" xr:uid="{FA52D7ED-87C8-4D21-9705-465ED0A9DB23}"/>
    <cellStyle name="SAPLocked 18 8" xfId="2263" xr:uid="{ED56B845-9A3F-4D23-B4BC-11DC584B9CF1}"/>
    <cellStyle name="SAPLocked 18 8 2" xfId="17754" xr:uid="{24786219-8932-4932-8484-23480B04A443}"/>
    <cellStyle name="SAPLocked 18 9" xfId="2359" xr:uid="{493F008A-155E-4744-8DA3-52727A054064}"/>
    <cellStyle name="SAPLocked 18 9 2" xfId="17755" xr:uid="{D1645860-1E6B-44B4-8293-BF49919F3B1D}"/>
    <cellStyle name="SAPLocked 18_Jurisdictional Study" xfId="10742" xr:uid="{92CB58E9-D55F-45C1-B72D-16147F1F244C}"/>
    <cellStyle name="SAPLocked 19" xfId="414" xr:uid="{7E105B68-BA6A-4916-8CEC-E60AE839EFC1}"/>
    <cellStyle name="SAPLocked 19 10" xfId="2376" xr:uid="{9FBCA4C0-4D2A-44BF-97C2-7246B4462A8A}"/>
    <cellStyle name="SAPLocked 19 10 2" xfId="17756" xr:uid="{96D66198-1061-4258-84A4-5D21C540B2BB}"/>
    <cellStyle name="SAPLocked 19 11" xfId="1953" xr:uid="{70A2914B-E223-4ACE-91C0-23133456A796}"/>
    <cellStyle name="SAPLocked 19 11 2" xfId="17757" xr:uid="{BCBB4B84-1E24-4CCB-8E41-3FB7C4726C05}"/>
    <cellStyle name="SAPLocked 19 12" xfId="2724" xr:uid="{5C53E55B-8D45-4A8A-8EBB-6226710CD24F}"/>
    <cellStyle name="SAPLocked 19 12 2" xfId="17758" xr:uid="{CD49CC6F-088E-47BD-8799-38D4ECF34B27}"/>
    <cellStyle name="SAPLocked 19 13" xfId="3098" xr:uid="{549CB210-6FFE-426E-A063-1B7495D68E80}"/>
    <cellStyle name="SAPLocked 19 2" xfId="971" xr:uid="{ECA6E169-F819-498E-9CA1-5CACBA52CA5C}"/>
    <cellStyle name="SAPLocked 19 2 10" xfId="2784" xr:uid="{E4D7C764-DA61-40FA-B11F-85142094DD99}"/>
    <cellStyle name="SAPLocked 19 2 10 2" xfId="17759" xr:uid="{04A6C0DA-93A1-4902-A334-DE9F0B768C88}"/>
    <cellStyle name="SAPLocked 19 2 11" xfId="2881" xr:uid="{38298A69-7821-4AA7-87B1-21C54D231C5B}"/>
    <cellStyle name="SAPLocked 19 2 11 2" xfId="17760" xr:uid="{029329A9-826C-4A4A-A198-4036D0970448}"/>
    <cellStyle name="SAPLocked 19 2 12" xfId="2933" xr:uid="{CAA8A5E0-BDAD-4CFC-93FC-05ADCEE542CC}"/>
    <cellStyle name="SAPLocked 19 2 2" xfId="902" xr:uid="{5C422121-D751-4188-A5DD-1E4265F437F5}"/>
    <cellStyle name="SAPLocked 19 2 2 2" xfId="17761" xr:uid="{B2D0E5A6-D8B7-49D4-B814-25258221F3A7}"/>
    <cellStyle name="SAPLocked 19 2 3" xfId="649" xr:uid="{38C8C25B-F4D4-4EEE-BBAE-2B266C476DFE}"/>
    <cellStyle name="SAPLocked 19 2 3 2" xfId="17762" xr:uid="{931E394E-05B0-4C76-8FE7-981553C3D657}"/>
    <cellStyle name="SAPLocked 19 2 4" xfId="1354" xr:uid="{43C53C50-556B-441E-A907-0901A6C4DA89}"/>
    <cellStyle name="SAPLocked 19 2 4 2" xfId="17764" xr:uid="{815772EF-1DB7-446A-810A-A36A697982A3}"/>
    <cellStyle name="SAPLocked 19 2 5" xfId="893" xr:uid="{4EC2F4E6-9517-429C-A647-76AB1DF4F3BB}"/>
    <cellStyle name="SAPLocked 19 2 5 2" xfId="17766" xr:uid="{5B93429C-4CBB-43C8-AEB6-DC32CF9BE746}"/>
    <cellStyle name="SAPLocked 19 2 6" xfId="1673" xr:uid="{009E95EB-3E8B-495F-A940-E2D8315F368C}"/>
    <cellStyle name="SAPLocked 19 2 6 2" xfId="17768" xr:uid="{02DDB401-5153-468F-B496-B9C549AA9EB0}"/>
    <cellStyle name="SAPLocked 19 2 7" xfId="2342" xr:uid="{2CE8C740-AEFB-414A-A7C2-2D208C81DFF9}"/>
    <cellStyle name="SAPLocked 19 2 7 2" xfId="17770" xr:uid="{0FBF1383-BA8E-472B-A40D-A495693F090F}"/>
    <cellStyle name="SAPLocked 19 2 8" xfId="2461" xr:uid="{2AED2D8A-D6A7-44D5-B74C-9843AB9F72A5}"/>
    <cellStyle name="SAPLocked 19 2 8 2" xfId="17772" xr:uid="{7A54F04D-9807-4A21-9C0F-E052882FDC8C}"/>
    <cellStyle name="SAPLocked 19 2 9" xfId="2431" xr:uid="{54C12964-F946-45C4-8BDD-F2A608A10B15}"/>
    <cellStyle name="SAPLocked 19 2 9 2" xfId="17774" xr:uid="{C74BA504-4562-4861-8F2A-0224D5B7C839}"/>
    <cellStyle name="SAPLocked 19 2_Jurisdictional Study" xfId="10745" xr:uid="{91AE9588-C5F3-4E68-A88A-0F41A6B700D1}"/>
    <cellStyle name="SAPLocked 19 3" xfId="856" xr:uid="{6315576F-F693-41BD-A739-8940B03980B1}"/>
    <cellStyle name="SAPLocked 19 3 2" xfId="17776" xr:uid="{557AD92A-8A9D-4871-ADAA-93373ECA228C}"/>
    <cellStyle name="SAPLocked 19 4" xfId="592" xr:uid="{CE5AB96F-7676-402C-903B-3919FBC6757A}"/>
    <cellStyle name="SAPLocked 19 4 2" xfId="17778" xr:uid="{D7536126-2C3B-4B7D-8949-ABBB8A90B051}"/>
    <cellStyle name="SAPLocked 19 5" xfId="1229" xr:uid="{1807233D-9B43-4271-9517-81F7034EDAD7}"/>
    <cellStyle name="SAPLocked 19 5 2" xfId="17779" xr:uid="{6489B7B4-4638-49D5-B4DC-B8A42CA0F688}"/>
    <cellStyle name="SAPLocked 19 6" xfId="1322" xr:uid="{5399E568-DAB9-419B-9D12-49F0CD89E30F}"/>
    <cellStyle name="SAPLocked 19 6 2" xfId="17780" xr:uid="{CFC528E4-9B8B-4CCD-BB0E-F0B5A76C77B6}"/>
    <cellStyle name="SAPLocked 19 7" xfId="1203" xr:uid="{2F500D2F-C0D9-4EE3-B698-F74E60F5F248}"/>
    <cellStyle name="SAPLocked 19 7 2" xfId="17781" xr:uid="{03CFBAED-F0CA-4278-A4C6-523CE4D01E16}"/>
    <cellStyle name="SAPLocked 19 8" xfId="2216" xr:uid="{D708F7B3-A56D-404A-9A65-128966B3FA61}"/>
    <cellStyle name="SAPLocked 19 8 2" xfId="17782" xr:uid="{25DD6A65-E053-44FE-B763-F36CB93BBD84}"/>
    <cellStyle name="SAPLocked 19 9" xfId="1870" xr:uid="{85AE508B-C26A-4C56-B2FE-509B8C025930}"/>
    <cellStyle name="SAPLocked 19 9 2" xfId="17783" xr:uid="{A35E99E0-5EA2-456C-A85B-EED111FF54F5}"/>
    <cellStyle name="SAPLocked 19_Jurisdictional Study" xfId="10744" xr:uid="{F9BD4478-ADF4-4550-A321-3B6E1DD3D095}"/>
    <cellStyle name="SAPLocked 2" xfId="391" xr:uid="{65EDD202-237D-4F9F-A851-BA42F33D3B56}"/>
    <cellStyle name="SAPLocked 2 10" xfId="496" xr:uid="{E8A5A67B-3936-4508-A718-AD1F3ECC3F69}"/>
    <cellStyle name="SAPLocked 2 10 10" xfId="2550" xr:uid="{A3BC2DD3-0077-40D1-BF35-099BE1CB3911}"/>
    <cellStyle name="SAPLocked 2 10 10 2" xfId="17784" xr:uid="{9F03BD9A-47EE-4D65-AEE2-147FA351EAD2}"/>
    <cellStyle name="SAPLocked 2 10 11" xfId="2760" xr:uid="{B79319DF-0BBE-4673-B470-4F1A2935B641}"/>
    <cellStyle name="SAPLocked 2 10 11 2" xfId="17785" xr:uid="{C6396603-807C-4722-A6DF-ED882EF2E9D0}"/>
    <cellStyle name="SAPLocked 2 10 12" xfId="2892" xr:uid="{86920815-D7B5-4196-AC0F-1DF8BAB82EF5}"/>
    <cellStyle name="SAPLocked 2 10 12 2" xfId="17786" xr:uid="{F2D23207-1024-492D-80F2-D770B7F00E93}"/>
    <cellStyle name="SAPLocked 2 10 13" xfId="1791" xr:uid="{7E16EA22-3858-4BCB-B6D9-F6C1E9E4AF43}"/>
    <cellStyle name="SAPLocked 2 10 2" xfId="1047" xr:uid="{3107CE81-15AC-433B-B366-4C088973A145}"/>
    <cellStyle name="SAPLocked 2 10 2 10" xfId="2858" xr:uid="{7A4A2092-1D1B-4C5D-BB6E-C6BF2EFD84A4}"/>
    <cellStyle name="SAPLocked 2 10 2 10 2" xfId="17787" xr:uid="{0BE5E06D-9DA1-460C-AFE5-FB0F0AEF569F}"/>
    <cellStyle name="SAPLocked 2 10 2 11" xfId="2939" xr:uid="{0451CF3D-0560-4B50-93D6-5BC85CF4E8DD}"/>
    <cellStyle name="SAPLocked 2 10 2 11 2" xfId="17788" xr:uid="{189A838A-E6A8-4872-AACB-67A10D42F211}"/>
    <cellStyle name="SAPLocked 2 10 2 12" xfId="3178" xr:uid="{9D0E93E1-F803-44EB-B6F9-8C634C54EB5F}"/>
    <cellStyle name="SAPLocked 2 10 2 2" xfId="874" xr:uid="{86B79B2B-628C-4944-A47F-E214F5AF7D04}"/>
    <cellStyle name="SAPLocked 2 10 2 2 2" xfId="17789" xr:uid="{001AAB0F-3A46-4D73-B039-711F8CFE350F}"/>
    <cellStyle name="SAPLocked 2 10 2 3" xfId="1138" xr:uid="{46B07203-90C9-459E-BC3C-ABA208D62615}"/>
    <cellStyle name="SAPLocked 2 10 2 3 2" xfId="17790" xr:uid="{B58026F2-7308-4901-8B05-01E7907209DE}"/>
    <cellStyle name="SAPLocked 2 10 2 4" xfId="1429" xr:uid="{1CC3A37D-0C8A-4B39-8C33-62CD046836E6}"/>
    <cellStyle name="SAPLocked 2 10 2 4 2" xfId="17791" xr:uid="{7210FE41-6314-409C-96D0-A9ACA1159953}"/>
    <cellStyle name="SAPLocked 2 10 2 5" xfId="1599" xr:uid="{B6586258-2D7A-47D2-9E29-4D271397EFB2}"/>
    <cellStyle name="SAPLocked 2 10 2 5 2" xfId="17792" xr:uid="{1D891C8B-F5E4-4594-8221-5A492F6F079B}"/>
    <cellStyle name="SAPLocked 2 10 2 6" xfId="1746" xr:uid="{09770231-FBE0-49B8-968D-50BE9E27D7C8}"/>
    <cellStyle name="SAPLocked 2 10 2 6 2" xfId="17793" xr:uid="{F34FCEE2-910F-47F6-84E9-8667F0135C26}"/>
    <cellStyle name="SAPLocked 2 10 2 7" xfId="2415" xr:uid="{7C5DEDF4-9C2D-43E7-A7A5-38225242959B}"/>
    <cellStyle name="SAPLocked 2 10 2 7 2" xfId="17794" xr:uid="{2616E331-66E2-4AF6-947E-D254F2F12144}"/>
    <cellStyle name="SAPLocked 2 10 2 8" xfId="2537" xr:uid="{1A0F6CC3-FF83-4284-9A8A-0768FFB27F9F}"/>
    <cellStyle name="SAPLocked 2 10 2 8 2" xfId="17796" xr:uid="{76E6FB94-34CB-4E4E-A959-A7AF57DB9308}"/>
    <cellStyle name="SAPLocked 2 10 2 9" xfId="2652" xr:uid="{3775AECB-C6FE-4471-A1B0-CE63AEFC9563}"/>
    <cellStyle name="SAPLocked 2 10 2 9 2" xfId="17798" xr:uid="{83ACAEF6-5F62-4F80-9A23-05FA89DB3865}"/>
    <cellStyle name="SAPLocked 2 10 2_Jurisdictional Study" xfId="10748" xr:uid="{B5AE0037-C469-4FE2-AD26-6F7010F1E0DB}"/>
    <cellStyle name="SAPLocked 2 10 3" xfId="835" xr:uid="{8B825603-899F-41DD-8E09-8D0621D7D8C4}"/>
    <cellStyle name="SAPLocked 2 10 3 2" xfId="17799" xr:uid="{8ACA2671-2BAC-4744-8CB3-0BA064C77AA7}"/>
    <cellStyle name="SAPLocked 2 10 4" xfId="692" xr:uid="{F175A7FE-90BF-4711-A7DC-D6F61B337E8C}"/>
    <cellStyle name="SAPLocked 2 10 4 2" xfId="17800" xr:uid="{309C433C-371F-4990-BFE4-AC312EE82EB7}"/>
    <cellStyle name="SAPLocked 2 10 5" xfId="1310" xr:uid="{43CBF930-27D5-4EFC-A34A-9302E01510C0}"/>
    <cellStyle name="SAPLocked 2 10 5 2" xfId="17802" xr:uid="{7125C708-52CD-4DBB-9D82-0AC11B1290AA}"/>
    <cellStyle name="SAPLocked 2 10 6" xfId="616" xr:uid="{7F168A1D-873E-4036-AA0D-A4ABB1F09CF2}"/>
    <cellStyle name="SAPLocked 2 10 6 2" xfId="17804" xr:uid="{87F48213-78FF-448A-8537-21D7194488CB}"/>
    <cellStyle name="SAPLocked 2 10 7" xfId="1647" xr:uid="{88A83A87-65E9-4731-85E9-FA22362015A4}"/>
    <cellStyle name="SAPLocked 2 10 7 2" xfId="17805" xr:uid="{22CFA1E0-2C63-4711-BC11-9FD3FD79E8FF}"/>
    <cellStyle name="SAPLocked 2 10 8" xfId="2288" xr:uid="{C34CA67A-88F3-4996-BDA1-844C601F924E}"/>
    <cellStyle name="SAPLocked 2 10 8 2" xfId="17806" xr:uid="{E59EB2A7-93EA-4D50-ADD0-1B1699622CC0}"/>
    <cellStyle name="SAPLocked 2 10 9" xfId="2318" xr:uid="{ECFCEA03-9534-47CC-B91B-DFEAC7AF170F}"/>
    <cellStyle name="SAPLocked 2 10 9 2" xfId="17807" xr:uid="{197ED048-4992-4BD7-974E-C6564222F22C}"/>
    <cellStyle name="SAPLocked 2 10_Jurisdictional Study" xfId="10747" xr:uid="{0355F715-A14F-4388-A2EA-AB830DED22E8}"/>
    <cellStyle name="SAPLocked 2 11" xfId="497" xr:uid="{3C0F5B49-C843-4650-88FB-01109889FB53}"/>
    <cellStyle name="SAPLocked 2 11 10" xfId="2552" xr:uid="{781251AC-2954-4FC1-BC40-F57F0B279EE1}"/>
    <cellStyle name="SAPLocked 2 11 10 2" xfId="17809" xr:uid="{ACD4C2FE-6EEC-41AF-90C5-0AE64512B414}"/>
    <cellStyle name="SAPLocked 2 11 11" xfId="2586" xr:uid="{C359F913-473A-40D6-801D-C4225911EC94}"/>
    <cellStyle name="SAPLocked 2 11 11 2" xfId="17811" xr:uid="{3813C08E-772E-499E-B6EB-07DAA964409B}"/>
    <cellStyle name="SAPLocked 2 11 12" xfId="2961" xr:uid="{D40B8380-D34C-4868-BCC2-EA0E05B9AD11}"/>
    <cellStyle name="SAPLocked 2 11 12 2" xfId="17812" xr:uid="{E767DE21-8E0C-4040-AA15-35CA9EC180C8}"/>
    <cellStyle name="SAPLocked 2 11 13" xfId="2709" xr:uid="{8239563B-9FC6-4DD1-9173-452DA3FCCD4F}"/>
    <cellStyle name="SAPLocked 2 11 2" xfId="1048" xr:uid="{7118ABC3-8469-4604-A2E3-DD23465A36E3}"/>
    <cellStyle name="SAPLocked 2 11 2 10" xfId="2859" xr:uid="{7D9E7379-C7AF-4D53-B1AF-EB2241BF453B}"/>
    <cellStyle name="SAPLocked 2 11 2 10 2" xfId="17813" xr:uid="{8617A2F1-1459-4288-9258-3111804C0B59}"/>
    <cellStyle name="SAPLocked 2 11 2 11" xfId="2936" xr:uid="{ED81F7AC-6361-4AE0-8A22-2B062E7469B6}"/>
    <cellStyle name="SAPLocked 2 11 2 11 2" xfId="17814" xr:uid="{6F352C73-8679-4FFE-B7E9-0322AFF8E88F}"/>
    <cellStyle name="SAPLocked 2 11 2 12" xfId="3179" xr:uid="{BF58185A-C250-4F9C-82B1-563D218EA61B}"/>
    <cellStyle name="SAPLocked 2 11 2 2" xfId="742" xr:uid="{0887F02B-A8E4-41F0-8CD2-9722C88B3AB3}"/>
    <cellStyle name="SAPLocked 2 11 2 2 2" xfId="17815" xr:uid="{CD5C1316-0759-4DA1-907E-7D2C8BCCBD1F}"/>
    <cellStyle name="SAPLocked 2 11 2 3" xfId="1099" xr:uid="{9B72910D-CB8F-4C5E-9BCC-70311BC00D15}"/>
    <cellStyle name="SAPLocked 2 11 2 3 2" xfId="17816" xr:uid="{33E41BA1-FA64-46FF-AB29-825DA3A06178}"/>
    <cellStyle name="SAPLocked 2 11 2 4" xfId="1430" xr:uid="{1E87BE5B-BCF5-4549-AC06-CCE056222256}"/>
    <cellStyle name="SAPLocked 2 11 2 4 2" xfId="17817" xr:uid="{7AF6D98A-1D0D-43E8-AD97-6FE2C8A61A6D}"/>
    <cellStyle name="SAPLocked 2 11 2 5" xfId="1600" xr:uid="{FD1936E7-D797-4FF3-87F1-1F3CC21B523D}"/>
    <cellStyle name="SAPLocked 2 11 2 5 2" xfId="17818" xr:uid="{2B884FC5-7B22-45D8-B74A-20A3FB64CCE5}"/>
    <cellStyle name="SAPLocked 2 11 2 6" xfId="1747" xr:uid="{CA3342C7-E92B-4FF7-8F5B-07A024A3306B}"/>
    <cellStyle name="SAPLocked 2 11 2 6 2" xfId="17819" xr:uid="{314D1058-540F-4B30-8784-A31C45354241}"/>
    <cellStyle name="SAPLocked 2 11 2 7" xfId="2416" xr:uid="{FCEFF4ED-1FF2-4752-9B95-7A2CACB3A96F}"/>
    <cellStyle name="SAPLocked 2 11 2 7 2" xfId="17820" xr:uid="{6824611E-2848-418E-9936-44352735BB52}"/>
    <cellStyle name="SAPLocked 2 11 2 8" xfId="2538" xr:uid="{D054B437-90F5-4806-9375-BD254A5E3A39}"/>
    <cellStyle name="SAPLocked 2 11 2 8 2" xfId="17821" xr:uid="{E8E30EFD-5838-49A8-A225-97F60276918C}"/>
    <cellStyle name="SAPLocked 2 11 2 9" xfId="2186" xr:uid="{5D07C27D-6825-4360-89AB-3DEE6B5934C1}"/>
    <cellStyle name="SAPLocked 2 11 2 9 2" xfId="17822" xr:uid="{85F16A06-68E3-4514-9DAE-DF61DA690B61}"/>
    <cellStyle name="SAPLocked 2 11 2_Jurisdictional Study" xfId="10750" xr:uid="{1F81E2FD-74C3-4773-B560-2A6874E69F3E}"/>
    <cellStyle name="SAPLocked 2 11 3" xfId="561" xr:uid="{31F12AD9-2324-4050-BE7B-EF429E16B562}"/>
    <cellStyle name="SAPLocked 2 11 3 2" xfId="17823" xr:uid="{48D02F52-2421-481F-AFEC-099481FB5A97}"/>
    <cellStyle name="SAPLocked 2 11 4" xfId="558" xr:uid="{261FD7CE-B1F5-4277-B788-1F374F446848}"/>
    <cellStyle name="SAPLocked 2 11 4 2" xfId="17824" xr:uid="{1148AA54-B487-4B69-8D5E-EA7CDA6E373C}"/>
    <cellStyle name="SAPLocked 2 11 5" xfId="1311" xr:uid="{645E5B5F-17CA-4010-AD7A-310747A9E81D}"/>
    <cellStyle name="SAPLocked 2 11 5 2" xfId="17825" xr:uid="{EC690314-3366-4960-9F68-B79BEE5E2BE6}"/>
    <cellStyle name="SAPLocked 2 11 6" xfId="775" xr:uid="{2B409C66-6269-464A-A60E-CADB4CD1077A}"/>
    <cellStyle name="SAPLocked 2 11 6 2" xfId="17826" xr:uid="{EB3E2F61-6D99-4D1A-A948-5BF8B427EA43}"/>
    <cellStyle name="SAPLocked 2 11 7" xfId="1648" xr:uid="{E4BFAC06-56CC-4056-BA71-23E754262F96}"/>
    <cellStyle name="SAPLocked 2 11 7 2" xfId="17827" xr:uid="{E9A8F3A9-493C-4114-9E9F-F58E57D2DDC0}"/>
    <cellStyle name="SAPLocked 2 11 8" xfId="2289" xr:uid="{945C5AB6-AA26-4623-87B3-29D2E65C1FA8}"/>
    <cellStyle name="SAPLocked 2 11 8 2" xfId="17828" xr:uid="{BE91D132-53FF-48DA-ABE3-4DC5D9A0CA80}"/>
    <cellStyle name="SAPLocked 2 11 9" xfId="2100" xr:uid="{5D867F1F-2E04-4BE1-824B-56086B3F5F50}"/>
    <cellStyle name="SAPLocked 2 11 9 2" xfId="17829" xr:uid="{AE99C089-2347-4B7E-A5E8-7BD3E0B924CE}"/>
    <cellStyle name="SAPLocked 2 11_Jurisdictional Study" xfId="10749" xr:uid="{62C22D76-59A6-4FCA-A933-F67E1102C699}"/>
    <cellStyle name="SAPLocked 2 12" xfId="498" xr:uid="{5FD62DD0-7915-4912-B549-E0FD0C489BFB}"/>
    <cellStyle name="SAPLocked 2 12 10" xfId="2555" xr:uid="{8136A894-EA27-455B-BFDC-CBB020575F3A}"/>
    <cellStyle name="SAPLocked 2 12 10 2" xfId="17832" xr:uid="{536A96D8-B8CA-47C9-B911-A72126F4998D}"/>
    <cellStyle name="SAPLocked 2 12 11" xfId="2557" xr:uid="{E7807D21-93A8-4922-AC08-CF1E48A96288}"/>
    <cellStyle name="SAPLocked 2 12 11 2" xfId="17834" xr:uid="{F324945F-B130-4305-95C9-0DDB5FE1DDDE}"/>
    <cellStyle name="SAPLocked 2 12 12" xfId="3015" xr:uid="{47199BE2-0412-4F59-9B7E-583A26514900}"/>
    <cellStyle name="SAPLocked 2 12 12 2" xfId="17836" xr:uid="{FA355907-38C0-4822-80BA-FD3DFBD4E895}"/>
    <cellStyle name="SAPLocked 2 12 13" xfId="2050" xr:uid="{28C86289-F366-4BA1-B8AA-54A2BC42C5A8}"/>
    <cellStyle name="SAPLocked 2 12 2" xfId="1049" xr:uid="{0576AFB6-B281-4DF0-9ED0-72D7955C65C0}"/>
    <cellStyle name="SAPLocked 2 12 2 10" xfId="2860" xr:uid="{60C066CF-1E28-4329-8FA5-1F8F190B7588}"/>
    <cellStyle name="SAPLocked 2 12 2 10 2" xfId="17840" xr:uid="{D49E228E-FF58-4B2E-984E-D4F772E49EB6}"/>
    <cellStyle name="SAPLocked 2 12 2 11" xfId="2764" xr:uid="{EFFFDCA0-4F9F-492D-8A36-EFB7B6BB9081}"/>
    <cellStyle name="SAPLocked 2 12 2 11 2" xfId="17842" xr:uid="{829DB8B3-5FCB-455A-A697-3D1FC2360B4E}"/>
    <cellStyle name="SAPLocked 2 12 2 12" xfId="3180" xr:uid="{D8B701FA-D8EB-4CBD-A4B4-BF8144953C67}"/>
    <cellStyle name="SAPLocked 2 12 2 2" xfId="1120" xr:uid="{03561B41-8FF8-4ADF-B0B7-2E1ED933DCDC}"/>
    <cellStyle name="SAPLocked 2 12 2 2 2" xfId="17843" xr:uid="{F4D7BE14-9D3D-4A73-83AF-EA247A93DACE}"/>
    <cellStyle name="SAPLocked 2 12 2 3" xfId="1194" xr:uid="{269DEA64-F5B5-4747-81AD-5BB0BDB4C454}"/>
    <cellStyle name="SAPLocked 2 12 2 3 2" xfId="17844" xr:uid="{09C1E0E5-AC74-4732-B22E-6CD55C44C481}"/>
    <cellStyle name="SAPLocked 2 12 2 4" xfId="1431" xr:uid="{05FC9D86-5EAB-4FB1-BC54-B8DED9600ED2}"/>
    <cellStyle name="SAPLocked 2 12 2 4 2" xfId="17845" xr:uid="{AD8035E4-6A01-4773-BDA3-EFB9D9EFF625}"/>
    <cellStyle name="SAPLocked 2 12 2 5" xfId="1601" xr:uid="{E21881E5-27A9-41D2-8E9C-D1B6F4F6ED0B}"/>
    <cellStyle name="SAPLocked 2 12 2 5 2" xfId="17846" xr:uid="{FAC916A9-8ABE-4C22-8BD5-13519E9FE146}"/>
    <cellStyle name="SAPLocked 2 12 2 6" xfId="1748" xr:uid="{7C698083-4434-4A81-968D-06CF38E2731C}"/>
    <cellStyle name="SAPLocked 2 12 2 6 2" xfId="17847" xr:uid="{F0851FA0-C803-4BB7-AE42-AF697847FBC0}"/>
    <cellStyle name="SAPLocked 2 12 2 7" xfId="2417" xr:uid="{34ED3E95-FAA6-46DD-AA45-7F76C99FB466}"/>
    <cellStyle name="SAPLocked 2 12 2 7 2" xfId="17848" xr:uid="{EE7F5D15-A89A-401C-B102-C3D20D164EF4}"/>
    <cellStyle name="SAPLocked 2 12 2 8" xfId="2539" xr:uid="{6E720EFD-AA1F-43C6-BF56-25DCAAEBEBA2}"/>
    <cellStyle name="SAPLocked 2 12 2 8 2" xfId="17849" xr:uid="{E951B4E9-32A2-4F53-8BE4-A78CF9997852}"/>
    <cellStyle name="SAPLocked 2 12 2 9" xfId="2148" xr:uid="{3A61BA9D-E205-4C2B-8A74-E006E14850DB}"/>
    <cellStyle name="SAPLocked 2 12 2 9 2" xfId="17850" xr:uid="{8FF81455-BB1C-4E2C-B197-584D5DF93B9D}"/>
    <cellStyle name="SAPLocked 2 12 2_Jurisdictional Study" xfId="10752" xr:uid="{CFE7C740-6B4E-47BA-8FDE-08D601D1BAF8}"/>
    <cellStyle name="SAPLocked 2 12 3" xfId="583" xr:uid="{D080701B-E578-451F-AD60-1D4B4DEC9F99}"/>
    <cellStyle name="SAPLocked 2 12 3 2" xfId="17851" xr:uid="{E9D762A6-9BBE-4D61-AD7C-CA8093D127DF}"/>
    <cellStyle name="SAPLocked 2 12 4" xfId="715" xr:uid="{120A3810-539F-43B3-8AF3-067A79F6A4D8}"/>
    <cellStyle name="SAPLocked 2 12 4 2" xfId="17852" xr:uid="{93982C6F-83B2-4344-86F9-891313F35145}"/>
    <cellStyle name="SAPLocked 2 12 5" xfId="1312" xr:uid="{C12F8327-540B-45F8-A54E-1BFEF76D7392}"/>
    <cellStyle name="SAPLocked 2 12 5 2" xfId="17853" xr:uid="{9FFC9355-E149-4F97-BB4B-207DAE5577A3}"/>
    <cellStyle name="SAPLocked 2 12 6" xfId="1541" xr:uid="{B50019CC-9010-4BD5-A510-2EF1C8DDC02B}"/>
    <cellStyle name="SAPLocked 2 12 6 2" xfId="17854" xr:uid="{FFA4849B-9046-4C5E-AF56-57D64BAD8BBE}"/>
    <cellStyle name="SAPLocked 2 12 7" xfId="1649" xr:uid="{D124CE4C-6451-4788-BD89-FEE9BC1D3EE2}"/>
    <cellStyle name="SAPLocked 2 12 7 2" xfId="17855" xr:uid="{0B472ACF-A5D3-4CCA-8DC1-2DB2D8CE1F09}"/>
    <cellStyle name="SAPLocked 2 12 8" xfId="2290" xr:uid="{81A0BE60-A517-4AD8-BAEA-20E5A02D98FC}"/>
    <cellStyle name="SAPLocked 2 12 8 2" xfId="17856" xr:uid="{8F8A18B0-B26C-4AE1-BBB6-6D38896E0340}"/>
    <cellStyle name="SAPLocked 2 12 9" xfId="2317" xr:uid="{7095AA1A-8E83-489C-8CE9-882C50378D73}"/>
    <cellStyle name="SAPLocked 2 12 9 2" xfId="17857" xr:uid="{BD243682-6D43-4538-A776-0D488CA1ADA2}"/>
    <cellStyle name="SAPLocked 2 12_Jurisdictional Study" xfId="10751" xr:uid="{0E7AD07C-BF7E-48A7-9F35-3EDCFA43D52E}"/>
    <cellStyle name="SAPLocked 2 13" xfId="499" xr:uid="{1BA0C5B0-E709-44A6-ABE9-EB30FB139F0C}"/>
    <cellStyle name="SAPLocked 2 13 10" xfId="2329" xr:uid="{178677C7-CDF8-4327-ACF6-D61DED03D343}"/>
    <cellStyle name="SAPLocked 2 13 10 2" xfId="17858" xr:uid="{74F8A8D7-B6E5-43A5-B06C-7780E523F9C2}"/>
    <cellStyle name="SAPLocked 2 13 11" xfId="2693" xr:uid="{28475117-466F-4880-B9CC-E2197E38E5BD}"/>
    <cellStyle name="SAPLocked 2 13 11 2" xfId="17859" xr:uid="{49892914-7547-43C3-8983-5177D594A6C0}"/>
    <cellStyle name="SAPLocked 2 13 12" xfId="2940" xr:uid="{947B19D9-0C52-426D-BD0B-51DEA78D074D}"/>
    <cellStyle name="SAPLocked 2 13 12 2" xfId="17860" xr:uid="{836D11B6-5660-4B38-B07E-82251D38A556}"/>
    <cellStyle name="SAPLocked 2 13 13" xfId="2954" xr:uid="{50CE554E-2905-43FA-A86C-38384C63B311}"/>
    <cellStyle name="SAPLocked 2 13 2" xfId="1050" xr:uid="{DD693CAB-15A7-4B63-BAE7-7574F41BD4A9}"/>
    <cellStyle name="SAPLocked 2 13 2 10" xfId="2861" xr:uid="{ADCB1C26-50A4-4A81-BF79-DE4B65C531CD}"/>
    <cellStyle name="SAPLocked 2 13 2 10 2" xfId="17863" xr:uid="{471B1102-13FD-4131-8853-1C31C67EC15E}"/>
    <cellStyle name="SAPLocked 2 13 2 11" xfId="2844" xr:uid="{FF1BEE9A-05AB-4D38-B90D-5C67ADCC0761}"/>
    <cellStyle name="SAPLocked 2 13 2 11 2" xfId="17864" xr:uid="{C7C82CDD-4F23-41B4-9BD6-3DBFDD23EF0E}"/>
    <cellStyle name="SAPLocked 2 13 2 12" xfId="3181" xr:uid="{0CC87C02-E1B8-4D4A-B071-66AA3BB17CD8}"/>
    <cellStyle name="SAPLocked 2 13 2 2" xfId="751" xr:uid="{C8DC0492-04BB-4EC3-96BC-7059CDB29EAA}"/>
    <cellStyle name="SAPLocked 2 13 2 2 2" xfId="17866" xr:uid="{04DF281C-998B-4873-82EB-599149322833}"/>
    <cellStyle name="SAPLocked 2 13 2 3" xfId="959" xr:uid="{C8AFEDB1-D9CF-4830-9A46-4B0371A6E43C}"/>
    <cellStyle name="SAPLocked 2 13 2 3 2" xfId="17868" xr:uid="{19F263AD-4A7F-4497-8DE6-1724271F982F}"/>
    <cellStyle name="SAPLocked 2 13 2 4" xfId="1432" xr:uid="{9114B756-995B-47B5-B9F8-D7DFF6BEEC0E}"/>
    <cellStyle name="SAPLocked 2 13 2 4 2" xfId="17869" xr:uid="{8132CB86-9672-44DA-8F55-15449602D711}"/>
    <cellStyle name="SAPLocked 2 13 2 5" xfId="1602" xr:uid="{69DD133C-B185-4C13-9688-4DDEE92B27EC}"/>
    <cellStyle name="SAPLocked 2 13 2 5 2" xfId="17870" xr:uid="{67F703F8-299B-494E-8584-D62D1EE84372}"/>
    <cellStyle name="SAPLocked 2 13 2 6" xfId="1749" xr:uid="{7ED024B6-2132-4582-85D2-704032198ECF}"/>
    <cellStyle name="SAPLocked 2 13 2 6 2" xfId="17871" xr:uid="{C8EBB916-AC4F-4E06-AA8D-7063BF4D105D}"/>
    <cellStyle name="SAPLocked 2 13 2 7" xfId="2418" xr:uid="{6EAD0141-AE7E-4DF6-B08A-E4B86D071895}"/>
    <cellStyle name="SAPLocked 2 13 2 7 2" xfId="17872" xr:uid="{4A08ECCD-8FD7-4A34-9856-4E324639DF1A}"/>
    <cellStyle name="SAPLocked 2 13 2 8" xfId="2540" xr:uid="{79B040E9-BF8A-457D-97E5-DA6F51A6E5C6}"/>
    <cellStyle name="SAPLocked 2 13 2 8 2" xfId="17874" xr:uid="{5B098971-9186-4AB0-BF39-2E54995B8018}"/>
    <cellStyle name="SAPLocked 2 13 2 9" xfId="2643" xr:uid="{0C9B4433-189B-40FC-820C-6F5EEF90D032}"/>
    <cellStyle name="SAPLocked 2 13 2 9 2" xfId="17876" xr:uid="{8B84F7D6-E882-4096-A9BE-92754297AAF1}"/>
    <cellStyle name="SAPLocked 2 13 2_Jurisdictional Study" xfId="10754" xr:uid="{624D5AA0-C05C-4A8C-AF4A-D3C60C3DEE8F}"/>
    <cellStyle name="SAPLocked 2 13 3" xfId="1103" xr:uid="{0E77A826-7E96-4143-8A20-F625A4984C09}"/>
    <cellStyle name="SAPLocked 2 13 3 2" xfId="17877" xr:uid="{209A1C97-9D82-4B4E-BD94-1DD12400F702}"/>
    <cellStyle name="SAPLocked 2 13 4" xfId="823" xr:uid="{20CB550F-31EF-42EB-ACEF-6D4CDA543775}"/>
    <cellStyle name="SAPLocked 2 13 4 2" xfId="17878" xr:uid="{0CAE3E1F-5CAC-45CE-B5C0-E4860496C8F0}"/>
    <cellStyle name="SAPLocked 2 13 5" xfId="1313" xr:uid="{7C47E513-E986-40FE-9E61-0136FDE697A4}"/>
    <cellStyle name="SAPLocked 2 13 5 2" xfId="17879" xr:uid="{6D72DD87-C503-4F23-96C3-597ADB0A80B1}"/>
    <cellStyle name="SAPLocked 2 13 6" xfId="1455" xr:uid="{664B4BAC-7322-4103-9783-1EF3CC99985D}"/>
    <cellStyle name="SAPLocked 2 13 6 2" xfId="17880" xr:uid="{BFF84ABD-6A67-4951-94E7-4C179B77C14A}"/>
    <cellStyle name="SAPLocked 2 13 7" xfId="1650" xr:uid="{3FB9FF68-4295-4048-ABE6-788D8590D091}"/>
    <cellStyle name="SAPLocked 2 13 7 2" xfId="17881" xr:uid="{781CC844-EFE7-4223-BA5B-EB88245C1A57}"/>
    <cellStyle name="SAPLocked 2 13 8" xfId="2291" xr:uid="{330F50DA-1CC7-45F5-95F8-A1F37E6961C1}"/>
    <cellStyle name="SAPLocked 2 13 8 2" xfId="17882" xr:uid="{ED81A491-5178-473E-8D94-A9331DF5C376}"/>
    <cellStyle name="SAPLocked 2 13 9" xfId="1995" xr:uid="{CE1B7620-9821-4E5A-B388-1584D0AD9F3A}"/>
    <cellStyle name="SAPLocked 2 13 9 2" xfId="17883" xr:uid="{5D1FF73E-3009-4E6E-9EE1-6F52AAAAF681}"/>
    <cellStyle name="SAPLocked 2 13_Jurisdictional Study" xfId="10753" xr:uid="{998AA93D-56B3-4F0E-9C66-64CABD2621A2}"/>
    <cellStyle name="SAPLocked 2 14" xfId="500" xr:uid="{53C35ECA-A35F-4F23-99E5-0B34ABEE0752}"/>
    <cellStyle name="SAPLocked 2 14 10" xfId="2448" xr:uid="{3B071495-63C9-4FE6-B635-4D51126C4179}"/>
    <cellStyle name="SAPLocked 2 14 10 2" xfId="17884" xr:uid="{1AE51EFF-0D40-4380-9B43-0142A18A68D0}"/>
    <cellStyle name="SAPLocked 2 14 11" xfId="2664" xr:uid="{AADBB98B-D597-452E-B8A0-29D88714E95A}"/>
    <cellStyle name="SAPLocked 2 14 11 2" xfId="17885" xr:uid="{5C3F6938-01EF-4BF8-A775-AB1C3FBF6B89}"/>
    <cellStyle name="SAPLocked 2 14 12" xfId="2995" xr:uid="{104EB448-66A2-4366-B692-6FE493B77198}"/>
    <cellStyle name="SAPLocked 2 14 12 2" xfId="17886" xr:uid="{E932E064-FD48-4EED-AD8E-F360B4D96AB1}"/>
    <cellStyle name="SAPLocked 2 14 13" xfId="3046" xr:uid="{113E3013-215B-44D3-B30B-006FB2EA0EA5}"/>
    <cellStyle name="SAPLocked 2 14 2" xfId="1051" xr:uid="{8F765942-1E34-4974-8FA2-760159BE0010}"/>
    <cellStyle name="SAPLocked 2 14 2 10" xfId="2862" xr:uid="{B2543048-A683-4479-AD88-41B4044CC57E}"/>
    <cellStyle name="SAPLocked 2 14 2 10 2" xfId="17887" xr:uid="{450154C0-22FC-46E7-9512-8C1B75F4B126}"/>
    <cellStyle name="SAPLocked 2 14 2 11" xfId="2744" xr:uid="{805DA1AA-2DCF-44C1-A5FB-0B1DAF06C74D}"/>
    <cellStyle name="SAPLocked 2 14 2 11 2" xfId="17888" xr:uid="{476D21A8-65FB-4E4F-8E55-222CB2DE3C1E}"/>
    <cellStyle name="SAPLocked 2 14 2 12" xfId="3182" xr:uid="{532747F9-37D3-4A9A-A777-EA357D8FD090}"/>
    <cellStyle name="SAPLocked 2 14 2 2" xfId="898" xr:uid="{BAC0F5EA-A429-48B3-9D72-C362A948526D}"/>
    <cellStyle name="SAPLocked 2 14 2 2 2" xfId="17889" xr:uid="{B4B39A3F-0CEB-4005-8867-EE3FBB562CE8}"/>
    <cellStyle name="SAPLocked 2 14 2 3" xfId="547" xr:uid="{40F1C6D2-C9DB-41A3-879A-CF9C3D8B605C}"/>
    <cellStyle name="SAPLocked 2 14 2 3 2" xfId="17890" xr:uid="{1C17E979-C914-4D96-A7A7-A220ED1FA29D}"/>
    <cellStyle name="SAPLocked 2 14 2 4" xfId="1433" xr:uid="{6AB6B8F7-9D99-4B89-8023-78C25B0F201E}"/>
    <cellStyle name="SAPLocked 2 14 2 4 2" xfId="17891" xr:uid="{11C0B6A9-6ACD-4063-A5BC-A9A62CF7468C}"/>
    <cellStyle name="SAPLocked 2 14 2 5" xfId="1603" xr:uid="{4273E2CE-1211-4AA9-BCBB-1F231FB57FF1}"/>
    <cellStyle name="SAPLocked 2 14 2 5 2" xfId="17892" xr:uid="{CB0A5FC2-9EB1-4B26-AC7F-460B565F8D0B}"/>
    <cellStyle name="SAPLocked 2 14 2 6" xfId="1750" xr:uid="{51956B5F-6740-4F43-A834-8EFE4066307C}"/>
    <cellStyle name="SAPLocked 2 14 2 6 2" xfId="17893" xr:uid="{7AD676B8-5F46-4D2A-9BF0-AFC988191ED9}"/>
    <cellStyle name="SAPLocked 2 14 2 7" xfId="2419" xr:uid="{8A7A22A0-50A2-4DD1-B084-8C7D8929ADD9}"/>
    <cellStyle name="SAPLocked 2 14 2 7 2" xfId="17895" xr:uid="{B106EE8A-02A2-4531-A1CA-43B2E085976B}"/>
    <cellStyle name="SAPLocked 2 14 2 8" xfId="2541" xr:uid="{8B1E7CA1-822B-474E-ACD1-CFF080588968}"/>
    <cellStyle name="SAPLocked 2 14 2 8 2" xfId="17897" xr:uid="{E4B78B9B-C137-4D61-BFC2-C963E32B0500}"/>
    <cellStyle name="SAPLocked 2 14 2 9" xfId="2651" xr:uid="{5C1D848C-CE27-4E2F-88BB-D15D2748127A}"/>
    <cellStyle name="SAPLocked 2 14 2 9 2" xfId="17899" xr:uid="{25DCA2B5-D7C9-4922-B615-D179BB361B65}"/>
    <cellStyle name="SAPLocked 2 14 2_Jurisdictional Study" xfId="10756" xr:uid="{6730732A-67BF-409F-BAD0-4E16612A638B}"/>
    <cellStyle name="SAPLocked 2 14 3" xfId="1119" xr:uid="{DD1E8AD4-93F3-44EB-86BF-FBA937084AED}"/>
    <cellStyle name="SAPLocked 2 14 3 2" xfId="17901" xr:uid="{1D221DED-268F-4365-8F16-330BCA7F6032}"/>
    <cellStyle name="SAPLocked 2 14 4" xfId="1193" xr:uid="{AA833B83-42F1-45C5-BFD3-753776CE4CF3}"/>
    <cellStyle name="SAPLocked 2 14 4 2" xfId="17903" xr:uid="{D5EA8EF8-F4B5-4353-B6AA-5F0F0AFC7ACC}"/>
    <cellStyle name="SAPLocked 2 14 5" xfId="1314" xr:uid="{6C242F21-4E0E-461A-8BF3-1F9D457E66A1}"/>
    <cellStyle name="SAPLocked 2 14 5 2" xfId="17905" xr:uid="{8FD89902-B084-48A9-BBBC-4E7ED87D8A85}"/>
    <cellStyle name="SAPLocked 2 14 6" xfId="1549" xr:uid="{9453652E-59AF-473F-9713-F246ADABDF52}"/>
    <cellStyle name="SAPLocked 2 14 6 2" xfId="17907" xr:uid="{95EB8D36-C3F4-4D7F-BE50-C432B5271F67}"/>
    <cellStyle name="SAPLocked 2 14 7" xfId="1651" xr:uid="{6C3E90BA-DB20-4F50-ACE3-FCF2672E9AEE}"/>
    <cellStyle name="SAPLocked 2 14 7 2" xfId="17909" xr:uid="{AE2006BF-3861-41CB-912E-B48EA8B5B17C}"/>
    <cellStyle name="SAPLocked 2 14 8" xfId="2292" xr:uid="{2A37A3D9-5890-4181-A58B-37BFD7BA7032}"/>
    <cellStyle name="SAPLocked 2 14 8 2" xfId="17910" xr:uid="{2E2CD288-7F55-48E5-B514-2137BB3AF396}"/>
    <cellStyle name="SAPLocked 2 14 9" xfId="2316" xr:uid="{64393DCA-6E60-492B-9EA1-6565EA21B7C3}"/>
    <cellStyle name="SAPLocked 2 14 9 2" xfId="17911" xr:uid="{F44CD65F-0539-46BF-9A94-0DC3CE80A285}"/>
    <cellStyle name="SAPLocked 2 14_Jurisdictional Study" xfId="10755" xr:uid="{A448A905-93F5-4B77-83BF-9431D9C632D0}"/>
    <cellStyle name="SAPLocked 2 15" xfId="501" xr:uid="{98E5DF26-5350-45DE-A4E1-CA926990D3A3}"/>
    <cellStyle name="SAPLocked 2 15 10" xfId="2384" xr:uid="{AEBA5458-8157-4952-B262-09F98AC1FAD5}"/>
    <cellStyle name="SAPLocked 2 15 10 2" xfId="17912" xr:uid="{96CAF858-3F5E-45D1-A261-1B5B5A56E9AD}"/>
    <cellStyle name="SAPLocked 2 15 11" xfId="2585" xr:uid="{7AA84A01-D976-4F23-9824-816BC6E2DC53}"/>
    <cellStyle name="SAPLocked 2 15 11 2" xfId="17913" xr:uid="{399B7D9B-48CE-41BA-9EFE-5F560334CF4B}"/>
    <cellStyle name="SAPLocked 2 15 12" xfId="3006" xr:uid="{81E65426-419E-4F2E-8EC0-25493B45D377}"/>
    <cellStyle name="SAPLocked 2 15 12 2" xfId="17914" xr:uid="{81B26BA6-4B81-40E0-B981-24A30000EDFF}"/>
    <cellStyle name="SAPLocked 2 15 13" xfId="3050" xr:uid="{1B878AE0-E831-4BB8-A103-C492ACE5E55E}"/>
    <cellStyle name="SAPLocked 2 15 2" xfId="1052" xr:uid="{5191376D-F5DD-416C-8219-B264353AFFE1}"/>
    <cellStyle name="SAPLocked 2 15 2 10" xfId="2863" xr:uid="{003B05BC-BB00-446F-AF56-41BA37BEF5F7}"/>
    <cellStyle name="SAPLocked 2 15 2 10 2" xfId="17915" xr:uid="{675F66DA-5B2D-4BCD-BA17-3663CC7F567A}"/>
    <cellStyle name="SAPLocked 2 15 2 11" xfId="2930" xr:uid="{D48AB5B2-5CBE-4775-B9D2-13B76AA6C06C}"/>
    <cellStyle name="SAPLocked 2 15 2 11 2" xfId="17916" xr:uid="{9CF8FBE1-20DD-46A8-9FE4-1CE69F183322}"/>
    <cellStyle name="SAPLocked 2 15 2 12" xfId="3183" xr:uid="{1A284349-657E-4093-8F6F-7DDA24F9D5A1}"/>
    <cellStyle name="SAPLocked 2 15 2 2" xfId="759" xr:uid="{ABA95FEC-0587-41F2-8E39-3A1722C1A469}"/>
    <cellStyle name="SAPLocked 2 15 2 2 2" xfId="17917" xr:uid="{916E3D94-9B14-4482-A180-861FDF538069}"/>
    <cellStyle name="SAPLocked 2 15 2 3" xfId="532" xr:uid="{CE9772B4-FA9C-4156-820C-F6A1A10E1F02}"/>
    <cellStyle name="SAPLocked 2 15 2 3 2" xfId="17918" xr:uid="{0D3A2154-8F82-4467-8C4B-43BEA0F0E5D3}"/>
    <cellStyle name="SAPLocked 2 15 2 4" xfId="1434" xr:uid="{7CAA483A-9887-4A24-A779-AC645112BD4C}"/>
    <cellStyle name="SAPLocked 2 15 2 4 2" xfId="17919" xr:uid="{A86F9891-F5E3-47A6-84FC-02A0C09309C5}"/>
    <cellStyle name="SAPLocked 2 15 2 5" xfId="1604" xr:uid="{A4645BA4-BE49-49E0-99BF-06DE6F6901B2}"/>
    <cellStyle name="SAPLocked 2 15 2 5 2" xfId="17920" xr:uid="{F486667C-7C29-4746-B90E-AE1D05B2A980}"/>
    <cellStyle name="SAPLocked 2 15 2 6" xfId="1751" xr:uid="{43C192A0-5697-47B7-87E6-F4418BE1C983}"/>
    <cellStyle name="SAPLocked 2 15 2 6 2" xfId="17921" xr:uid="{2436FCE5-0CD7-4B12-9D16-44DB6E98ECF6}"/>
    <cellStyle name="SAPLocked 2 15 2 7" xfId="2420" xr:uid="{5C97D430-5F33-4448-8E53-AFD3993F764C}"/>
    <cellStyle name="SAPLocked 2 15 2 7 2" xfId="17922" xr:uid="{7108EF7B-54FD-4BB8-975E-797442DF0109}"/>
    <cellStyle name="SAPLocked 2 15 2 8" xfId="2542" xr:uid="{6E53BD0B-5078-4360-889B-3ADFFF848EC6}"/>
    <cellStyle name="SAPLocked 2 15 2 8 2" xfId="17923" xr:uid="{00430454-D175-401D-8121-7F304EC58E97}"/>
    <cellStyle name="SAPLocked 2 15 2 9" xfId="2118" xr:uid="{2E085C20-588E-4C13-A074-E67404A9219F}"/>
    <cellStyle name="SAPLocked 2 15 2 9 2" xfId="17924" xr:uid="{34E840DE-A624-4C6C-B2FD-AF0AB7E16689}"/>
    <cellStyle name="SAPLocked 2 15 2_Jurisdictional Study" xfId="10758" xr:uid="{75CFCA5B-A416-4BE2-81E9-34FB07679376}"/>
    <cellStyle name="SAPLocked 2 15 3" xfId="884" xr:uid="{2652F5C2-A40E-4CA4-A979-CE041C6B7FD2}"/>
    <cellStyle name="SAPLocked 2 15 3 2" xfId="17925" xr:uid="{D63BDC8E-F997-4C7E-8274-19F2938EDA78}"/>
    <cellStyle name="SAPLocked 2 15 4" xfId="801" xr:uid="{A5FB7520-571C-459B-B201-476863511CDF}"/>
    <cellStyle name="SAPLocked 2 15 4 2" xfId="17926" xr:uid="{8E887F52-A1A9-425C-AD26-0506BA51E584}"/>
    <cellStyle name="SAPLocked 2 15 5" xfId="1315" xr:uid="{1DECCB07-FA59-4D70-B1C8-068E838E279E}"/>
    <cellStyle name="SAPLocked 2 15 5 2" xfId="17928" xr:uid="{8D596A2C-DCBA-4F5E-ADE3-A089FB7F52FC}"/>
    <cellStyle name="SAPLocked 2 15 6" xfId="1462" xr:uid="{1DD3B153-C549-47D4-8D76-31385686D46F}"/>
    <cellStyle name="SAPLocked 2 15 6 2" xfId="17930" xr:uid="{EB670D3C-D2DC-4106-93CC-EEF196BF9EAC}"/>
    <cellStyle name="SAPLocked 2 15 7" xfId="1652" xr:uid="{DA7F0BD2-F6E9-4E85-811F-3942BB53F524}"/>
    <cellStyle name="SAPLocked 2 15 7 2" xfId="17931" xr:uid="{E9FCDF92-6FDB-4BA6-A06C-3D7763411EFD}"/>
    <cellStyle name="SAPLocked 2 15 8" xfId="2293" xr:uid="{19FDDC55-7276-47E6-B856-C6E7E968BF75}"/>
    <cellStyle name="SAPLocked 2 15 8 2" xfId="17932" xr:uid="{FD668883-8503-4C33-AEAD-97843CFC288C}"/>
    <cellStyle name="SAPLocked 2 15 9" xfId="2116" xr:uid="{685DF248-D2FB-408B-990B-4C217E737D51}"/>
    <cellStyle name="SAPLocked 2 15 9 2" xfId="17934" xr:uid="{D7D6CE08-D340-4DB4-8C5C-E76CDC95BBD6}"/>
    <cellStyle name="SAPLocked 2 15_Jurisdictional Study" xfId="10757" xr:uid="{0500E085-BD5D-44FF-ABB0-EA12B2E17F9E}"/>
    <cellStyle name="SAPLocked 2 16" xfId="502" xr:uid="{9CC71B30-019B-4CAB-8DC0-8CEC2DEEF4C9}"/>
    <cellStyle name="SAPLocked 2 16 10" xfId="2008" xr:uid="{C3C8BB2B-2BA0-4F07-A69A-EB4E450BDCAF}"/>
    <cellStyle name="SAPLocked 2 16 10 2" xfId="17936" xr:uid="{A1D44975-BBBD-4FBC-B5CA-5FC4D71482E1}"/>
    <cellStyle name="SAPLocked 2 16 11" xfId="1888" xr:uid="{970EA705-7AF1-4D82-9470-52CDD4AA9A9B}"/>
    <cellStyle name="SAPLocked 2 16 11 2" xfId="17937" xr:uid="{74E082E8-4B67-4106-9EA7-CAF4F4EF69EA}"/>
    <cellStyle name="SAPLocked 2 16 12" xfId="2769" xr:uid="{E67CAEC2-A5DA-44AC-BA7D-97B1E696896E}"/>
    <cellStyle name="SAPLocked 2 16 12 2" xfId="17938" xr:uid="{8571EF70-57F2-4055-8593-99C7BC99D588}"/>
    <cellStyle name="SAPLocked 2 16 13" xfId="2979" xr:uid="{8AD7F635-B754-4FE9-A061-5F9BE744666F}"/>
    <cellStyle name="SAPLocked 2 16 2" xfId="1053" xr:uid="{3B2681D6-7F48-4AFC-8D33-2BECD731F7F2}"/>
    <cellStyle name="SAPLocked 2 16 2 10" xfId="2864" xr:uid="{0293E0FB-B906-43BF-9BC0-A4DDF1B8851F}"/>
    <cellStyle name="SAPLocked 2 16 2 10 2" xfId="17941" xr:uid="{E018FC4A-3CE5-43FF-87B4-F046C18355C0}"/>
    <cellStyle name="SAPLocked 2 16 2 11" xfId="2896" xr:uid="{8AE34CC0-8EC4-4C29-8C2C-74CA88FD1ECF}"/>
    <cellStyle name="SAPLocked 2 16 2 11 2" xfId="17942" xr:uid="{D9B7AAAD-A060-4EB1-88BA-9B3554C5A544}"/>
    <cellStyle name="SAPLocked 2 16 2 12" xfId="3184" xr:uid="{E768B331-FE5F-4A0F-923A-6486FEF422B7}"/>
    <cellStyle name="SAPLocked 2 16 2 2" xfId="785" xr:uid="{AFDC23ED-494E-400B-B4F8-4CB142A36C64}"/>
    <cellStyle name="SAPLocked 2 16 2 2 2" xfId="17943" xr:uid="{EF8277E3-0F35-4657-A43B-6E31F32E632D}"/>
    <cellStyle name="SAPLocked 2 16 2 3" xfId="1069" xr:uid="{F7D4C183-2590-475B-816F-A21315666995}"/>
    <cellStyle name="SAPLocked 2 16 2 3 2" xfId="17944" xr:uid="{CD04ABF9-E02D-4A0A-8241-F6670F7E97CE}"/>
    <cellStyle name="SAPLocked 2 16 2 4" xfId="1435" xr:uid="{36FCF7DE-7708-4DD7-AD06-BFAD6B859481}"/>
    <cellStyle name="SAPLocked 2 16 2 4 2" xfId="17945" xr:uid="{6A25B341-46F5-4821-94E8-2950C39C939B}"/>
    <cellStyle name="SAPLocked 2 16 2 5" xfId="1605" xr:uid="{782C0C0B-8829-495D-9B32-E7D9B68E83F1}"/>
    <cellStyle name="SAPLocked 2 16 2 5 2" xfId="17946" xr:uid="{4A9A06C0-23DC-4B59-B176-3C3E50975B35}"/>
    <cellStyle name="SAPLocked 2 16 2 6" xfId="1752" xr:uid="{8AAEDEF9-2155-4E86-AB8E-3CE4CC92336B}"/>
    <cellStyle name="SAPLocked 2 16 2 6 2" xfId="17947" xr:uid="{EE00A638-B9D1-4E51-87D6-85B209D9EFB2}"/>
    <cellStyle name="SAPLocked 2 16 2 7" xfId="2421" xr:uid="{8B5F9E48-8406-4897-B4FB-FEB32DF4AF77}"/>
    <cellStyle name="SAPLocked 2 16 2 7 2" xfId="17948" xr:uid="{BACE1C72-0AF6-415E-A191-E9052489929D}"/>
    <cellStyle name="SAPLocked 2 16 2 8" xfId="2543" xr:uid="{BA3B11DB-74C0-4F5F-A849-139F5B6848AA}"/>
    <cellStyle name="SAPLocked 2 16 2 8 2" xfId="17949" xr:uid="{B5A56A2F-DF71-4577-B789-3C73C2A713C3}"/>
    <cellStyle name="SAPLocked 2 16 2 9" xfId="2650" xr:uid="{D49D6F86-DF49-4616-ACFF-1ACF8817FEBD}"/>
    <cellStyle name="SAPLocked 2 16 2 9 2" xfId="17950" xr:uid="{5C49250D-FCB0-4789-A43A-A0A8F1125289}"/>
    <cellStyle name="SAPLocked 2 16 2_Jurisdictional Study" xfId="10760" xr:uid="{0F0A79D1-ABB4-4191-961C-874240F32BD8}"/>
    <cellStyle name="SAPLocked 2 16 3" xfId="1113" xr:uid="{E8037AC7-1FDF-4682-A309-57DDF1FF11EC}"/>
    <cellStyle name="SAPLocked 2 16 3 2" xfId="17951" xr:uid="{0611E559-D6D7-4407-B08A-9EAD528BBA55}"/>
    <cellStyle name="SAPLocked 2 16 4" xfId="1175" xr:uid="{2A16C831-55EA-4CE6-A078-DF4641D62B7B}"/>
    <cellStyle name="SAPLocked 2 16 4 2" xfId="17952" xr:uid="{2BAB55D1-CE2F-4B2A-820D-1AA8BA97F625}"/>
    <cellStyle name="SAPLocked 2 16 5" xfId="1316" xr:uid="{0AEECBCB-5DBA-4258-B6A2-07B89CA395AB}"/>
    <cellStyle name="SAPLocked 2 16 5 2" xfId="17953" xr:uid="{ED4A1DFF-FAB1-4E29-B03B-4B9B1A86862A}"/>
    <cellStyle name="SAPLocked 2 16 6" xfId="711" xr:uid="{6B6FF288-172A-409B-A6B8-F920B7FF2061}"/>
    <cellStyle name="SAPLocked 2 16 6 2" xfId="17954" xr:uid="{D6E05070-72C7-4D9C-B1D6-54CDFCF12CF4}"/>
    <cellStyle name="SAPLocked 2 16 7" xfId="1653" xr:uid="{95006495-5C3C-4C2F-915D-03CF1FA4CA28}"/>
    <cellStyle name="SAPLocked 2 16 7 2" xfId="17955" xr:uid="{9747DB6F-29A6-4F3B-8677-FB43E7CF9907}"/>
    <cellStyle name="SAPLocked 2 16 8" xfId="2294" xr:uid="{F5BBC2FB-5EE7-4F53-A08F-1D7EF71A7AAF}"/>
    <cellStyle name="SAPLocked 2 16 8 2" xfId="17956" xr:uid="{9359C1A1-6F95-478F-8464-ED09A4F44D8F}"/>
    <cellStyle name="SAPLocked 2 16 9" xfId="1772" xr:uid="{AE29C85F-C234-499B-8763-5680292DF765}"/>
    <cellStyle name="SAPLocked 2 16 9 2" xfId="17957" xr:uid="{7588F2C2-40C8-44EB-997A-90956737A5F3}"/>
    <cellStyle name="SAPLocked 2 16_Jurisdictional Study" xfId="10759" xr:uid="{A960198E-82DF-4CA4-A9E3-62ADC0949220}"/>
    <cellStyle name="SAPLocked 2 17" xfId="503" xr:uid="{9BE6C734-62F5-43AB-AF94-83AA0CED8985}"/>
    <cellStyle name="SAPLocked 2 17 10" xfId="1990" xr:uid="{5D4147BA-C22A-436B-B216-AB812FF7E91A}"/>
    <cellStyle name="SAPLocked 2 17 10 2" xfId="17958" xr:uid="{19F02265-B649-41F1-9746-15D391273A34}"/>
    <cellStyle name="SAPLocked 2 17 11" xfId="2752" xr:uid="{40821741-80D6-4A35-846B-6FF5BBC6BB28}"/>
    <cellStyle name="SAPLocked 2 17 11 2" xfId="17959" xr:uid="{E7B87D73-76FA-4389-802E-7FC11C1D292E}"/>
    <cellStyle name="SAPLocked 2 17 12" xfId="3013" xr:uid="{C933B8CA-577C-4436-857D-29720F5D2C7F}"/>
    <cellStyle name="SAPLocked 2 17 12 2" xfId="17960" xr:uid="{B5B91895-A38B-45E3-A613-5636A2547740}"/>
    <cellStyle name="SAPLocked 2 17 13" xfId="2033" xr:uid="{EDB7F527-736C-4144-8960-CC89C31DEC5A}"/>
    <cellStyle name="SAPLocked 2 17 2" xfId="1054" xr:uid="{2647B91E-92C2-48D1-8FF3-19E2BB17ED8F}"/>
    <cellStyle name="SAPLocked 2 17 2 10" xfId="2865" xr:uid="{50573C3A-8919-4B4B-99A1-B1F8D5830D0C}"/>
    <cellStyle name="SAPLocked 2 17 2 10 2" xfId="17964" xr:uid="{217E1A99-DED7-45A3-8789-E8E231F494DA}"/>
    <cellStyle name="SAPLocked 2 17 2 11" xfId="2362" xr:uid="{AD87121C-D827-4A5F-9C60-1BCC150D47DA}"/>
    <cellStyle name="SAPLocked 2 17 2 11 2" xfId="17966" xr:uid="{EB913564-78AF-4D49-9E5C-FE3C3B06CAF4}"/>
    <cellStyle name="SAPLocked 2 17 2 12" xfId="3185" xr:uid="{3ADD45C1-F397-4DE0-B5D4-85ACD819E6E7}"/>
    <cellStyle name="SAPLocked 2 17 2 2" xfId="606" xr:uid="{2B56A12D-3032-4E8C-B59B-47CBBE260528}"/>
    <cellStyle name="SAPLocked 2 17 2 2 2" xfId="17969" xr:uid="{89BD3342-B660-4A94-9D34-B3802463A4C9}"/>
    <cellStyle name="SAPLocked 2 17 2 3" xfId="794" xr:uid="{70550DF9-F3BA-490F-963E-513005EBC2CD}"/>
    <cellStyle name="SAPLocked 2 17 2 3 2" xfId="17971" xr:uid="{EF6FF282-5F6F-4059-BAB7-FF3E25EEC9E1}"/>
    <cellStyle name="SAPLocked 2 17 2 4" xfId="1436" xr:uid="{A46DFD50-9E24-4BCC-90D2-3953AB25B5F4}"/>
    <cellStyle name="SAPLocked 2 17 2 4 2" xfId="17973" xr:uid="{2F9AAC36-73B7-4DB2-9F82-71D8B1742DB4}"/>
    <cellStyle name="SAPLocked 2 17 2 5" xfId="1606" xr:uid="{40A20124-FB94-4142-896C-D6182D716196}"/>
    <cellStyle name="SAPLocked 2 17 2 5 2" xfId="17974" xr:uid="{2438D4E7-21D9-426F-8E4E-93A3E7839A28}"/>
    <cellStyle name="SAPLocked 2 17 2 6" xfId="1753" xr:uid="{7B04562D-0402-4F80-94FB-71E6000347C9}"/>
    <cellStyle name="SAPLocked 2 17 2 6 2" xfId="17975" xr:uid="{91E8A63D-9B39-4E20-9CAD-42CE0249C5D2}"/>
    <cellStyle name="SAPLocked 2 17 2 7" xfId="2422" xr:uid="{6C4F2313-B8CC-4065-8AD4-AE60AED43AD5}"/>
    <cellStyle name="SAPLocked 2 17 2 7 2" xfId="17976" xr:uid="{2E68E749-E4A7-4214-8678-C3111686C953}"/>
    <cellStyle name="SAPLocked 2 17 2 8" xfId="2544" xr:uid="{FD1E656F-5CE9-475D-A30E-39B83416534B}"/>
    <cellStyle name="SAPLocked 2 17 2 8 2" xfId="17977" xr:uid="{DAF5C5BD-8924-4BB5-88B6-7F038E2B4F5E}"/>
    <cellStyle name="SAPLocked 2 17 2 9" xfId="2185" xr:uid="{653E5CB9-4046-4EC9-9E5B-9B1854C35746}"/>
    <cellStyle name="SAPLocked 2 17 2 9 2" xfId="17978" xr:uid="{2C64FEBB-CB6D-4347-97EE-E3F529DB4F47}"/>
    <cellStyle name="SAPLocked 2 17 2_Jurisdictional Study" xfId="10762" xr:uid="{AFE34969-46F3-44A3-9281-483195F2F1E2}"/>
    <cellStyle name="SAPLocked 2 17 3" xfId="789" xr:uid="{B0896F02-BA3F-4A8F-BD77-A417F8C62BBE}"/>
    <cellStyle name="SAPLocked 2 17 3 2" xfId="17979" xr:uid="{AC43A71A-DF81-4B31-9B0D-52B8D31A9AF6}"/>
    <cellStyle name="SAPLocked 2 17 4" xfId="764" xr:uid="{41EE9A76-7E4C-4E6E-992C-4A65853AE29F}"/>
    <cellStyle name="SAPLocked 2 17 4 2" xfId="17980" xr:uid="{81E1D9A0-BA75-4AAB-9410-81DE21478540}"/>
    <cellStyle name="SAPLocked 2 17 5" xfId="1317" xr:uid="{F04D3BDF-C59F-4EF9-9E6B-D403846EB9FD}"/>
    <cellStyle name="SAPLocked 2 17 5 2" xfId="17981" xr:uid="{83FAF784-3371-4AE4-8ABD-EA79A6177280}"/>
    <cellStyle name="SAPLocked 2 17 6" xfId="651" xr:uid="{6F25027B-30DF-4565-B76B-120DEE29A2C4}"/>
    <cellStyle name="SAPLocked 2 17 6 2" xfId="17982" xr:uid="{B21E5249-9C2C-4830-B5F9-DB8B588E6208}"/>
    <cellStyle name="SAPLocked 2 17 7" xfId="1654" xr:uid="{AB528173-4817-4900-A0CE-AFDA12C4655B}"/>
    <cellStyle name="SAPLocked 2 17 7 2" xfId="17983" xr:uid="{BE4A8599-3E9C-414C-A407-48B3B1444DA7}"/>
    <cellStyle name="SAPLocked 2 17 8" xfId="2295" xr:uid="{A5BAF264-0465-4AF5-A400-2D092BB714B9}"/>
    <cellStyle name="SAPLocked 2 17 8 2" xfId="17984" xr:uid="{113C4A6E-FE13-4103-BCD5-6D8DD4B7D913}"/>
    <cellStyle name="SAPLocked 2 17 9" xfId="2307" xr:uid="{16F586A5-7F37-45C8-B293-F68BE2CD1BFF}"/>
    <cellStyle name="SAPLocked 2 17 9 2" xfId="17985" xr:uid="{3C094A00-C1FC-4654-A0AD-883C6F3B52A5}"/>
    <cellStyle name="SAPLocked 2 17_Jurisdictional Study" xfId="10761" xr:uid="{E5C855DD-6EE4-4CD3-B478-F23ADFFF9429}"/>
    <cellStyle name="SAPLocked 2 18" xfId="504" xr:uid="{F43F42D0-BBA5-4C47-B6F4-7A4697B63D72}"/>
    <cellStyle name="SAPLocked 2 18 10" xfId="2128" xr:uid="{B3C9EB20-69F8-4D3B-9950-5061CB885229}"/>
    <cellStyle name="SAPLocked 2 18 10 2" xfId="17986" xr:uid="{431BEB5A-65BD-41AC-B6C8-E39C1A7AAD9C}"/>
    <cellStyle name="SAPLocked 2 18 11" xfId="2641" xr:uid="{F7B8C489-6CB9-4869-94CB-728BCB90D3BD}"/>
    <cellStyle name="SAPLocked 2 18 11 2" xfId="17987" xr:uid="{B17493DA-4322-4312-A4B8-35FDB2586D3F}"/>
    <cellStyle name="SAPLocked 2 18 12" xfId="2374" xr:uid="{D7F5CB1D-578E-44C2-B404-23A8988862F5}"/>
    <cellStyle name="SAPLocked 2 18 12 2" xfId="17988" xr:uid="{175EB8AD-268C-46C5-8EBF-78BC6C56D703}"/>
    <cellStyle name="SAPLocked 2 18 13" xfId="3106" xr:uid="{62626EC4-296E-4C25-99AB-BAAA5B9766F3}"/>
    <cellStyle name="SAPLocked 2 18 2" xfId="1055" xr:uid="{9D71E079-546D-456B-AC39-9DCC4C155A82}"/>
    <cellStyle name="SAPLocked 2 18 2 10" xfId="2866" xr:uid="{3F4E72D8-E9A9-4CA3-96BE-4CA9F7217B12}"/>
    <cellStyle name="SAPLocked 2 18 2 10 2" xfId="17989" xr:uid="{39C9C225-F49C-4A56-B159-30BAE0ADCD9F}"/>
    <cellStyle name="SAPLocked 2 18 2 11" xfId="3003" xr:uid="{63E6CD02-01BA-4028-B071-C64CFDC9A7CC}"/>
    <cellStyle name="SAPLocked 2 18 2 11 2" xfId="17990" xr:uid="{2C6DC718-0A12-4585-BA43-8E504FCE953B}"/>
    <cellStyle name="SAPLocked 2 18 2 12" xfId="3186" xr:uid="{B633AFF9-C6B3-4D7D-8076-3AC33D97A84B}"/>
    <cellStyle name="SAPLocked 2 18 2 2" xfId="922" xr:uid="{E31D6EBD-C802-415E-8E0E-18A869D2BE09}"/>
    <cellStyle name="SAPLocked 2 18 2 2 2" xfId="17992" xr:uid="{D0433136-78FE-4717-9621-F81F488F5BAC}"/>
    <cellStyle name="SAPLocked 2 18 2 3" xfId="1085" xr:uid="{B58B4E2E-2BEE-4AD3-B715-4329C9133DF6}"/>
    <cellStyle name="SAPLocked 2 18 2 3 2" xfId="17994" xr:uid="{9B41DEB9-FF0A-4D22-9724-5AC1C12AAA4E}"/>
    <cellStyle name="SAPLocked 2 18 2 4" xfId="1437" xr:uid="{A23752F3-2612-487B-8CFB-E44897508B74}"/>
    <cellStyle name="SAPLocked 2 18 2 4 2" xfId="17995" xr:uid="{6BCF7B99-0A1F-43F3-AF59-E505283F5201}"/>
    <cellStyle name="SAPLocked 2 18 2 5" xfId="1607" xr:uid="{AB1A5B8A-7C2D-434B-B555-3F79473926D7}"/>
    <cellStyle name="SAPLocked 2 18 2 5 2" xfId="17996" xr:uid="{A44658D6-CBC7-4A0B-9A15-D56CCB45777D}"/>
    <cellStyle name="SAPLocked 2 18 2 6" xfId="1754" xr:uid="{9A0FEEBD-8C42-4DD0-907E-CC5709F03FCB}"/>
    <cellStyle name="SAPLocked 2 18 2 6 2" xfId="17998" xr:uid="{F7067582-2A09-4F85-B78D-035B16168C58}"/>
    <cellStyle name="SAPLocked 2 18 2 7" xfId="2423" xr:uid="{E3D290AA-82AA-43EE-BE5D-99F2BA596EA1}"/>
    <cellStyle name="SAPLocked 2 18 2 7 2" xfId="18000" xr:uid="{F77AFA22-A388-4AE3-B33E-394AD23CF170}"/>
    <cellStyle name="SAPLocked 2 18 2 8" xfId="2545" xr:uid="{BC438E55-8CFC-400A-95E6-4A060AEB6847}"/>
    <cellStyle name="SAPLocked 2 18 2 8 2" xfId="18001" xr:uid="{4921F68F-D138-4D56-A289-2A3E6EAC17ED}"/>
    <cellStyle name="SAPLocked 2 18 2 9" xfId="2649" xr:uid="{C41B5AC5-9D84-4B4A-8E18-0E3C754EE6EB}"/>
    <cellStyle name="SAPLocked 2 18 2 9 2" xfId="18002" xr:uid="{10A23A80-FF9C-4FA9-B8B6-CFE5DC2770C8}"/>
    <cellStyle name="SAPLocked 2 18 2_Jurisdictional Study" xfId="10764" xr:uid="{A1B099B9-0CF2-4603-8C48-5C5CA61C13F1}"/>
    <cellStyle name="SAPLocked 2 18 3" xfId="1083" xr:uid="{667D3D01-3A64-44DE-AB3F-CAD55526C6DC}"/>
    <cellStyle name="SAPLocked 2 18 3 2" xfId="18003" xr:uid="{D8A430FE-1E1E-4807-8B58-7AA86BBA2CEA}"/>
    <cellStyle name="SAPLocked 2 18 4" xfId="1186" xr:uid="{CB9C8DF7-3593-49B2-BD24-90E95F1D48B9}"/>
    <cellStyle name="SAPLocked 2 18 4 2" xfId="18004" xr:uid="{64CC8931-3988-407C-B1E0-DCB17CE437F3}"/>
    <cellStyle name="SAPLocked 2 18 5" xfId="1318" xr:uid="{FDD7C722-2345-4BF7-A131-7E9857A80EE7}"/>
    <cellStyle name="SAPLocked 2 18 5 2" xfId="18006" xr:uid="{2C8B0189-418D-4597-BEE0-25540A73298B}"/>
    <cellStyle name="SAPLocked 2 18 6" xfId="765" xr:uid="{EABFC482-6248-4BB2-8977-D2173308C7A3}"/>
    <cellStyle name="SAPLocked 2 18 6 2" xfId="18008" xr:uid="{8F0A8C13-6B67-43D4-9DF6-696A12CA854F}"/>
    <cellStyle name="SAPLocked 2 18 7" xfId="1655" xr:uid="{E185A618-B94D-4377-A5BA-969FD2C8CA93}"/>
    <cellStyle name="SAPLocked 2 18 7 2" xfId="18009" xr:uid="{2A3C061A-0BE9-4D45-B119-20B06302A876}"/>
    <cellStyle name="SAPLocked 2 18 8" xfId="2296" xr:uid="{4693DF42-51BA-4BC6-83F3-4A3C5A3C7C75}"/>
    <cellStyle name="SAPLocked 2 18 8 2" xfId="18010" xr:uid="{61D5559B-EC64-4839-A3FC-064C5F696616}"/>
    <cellStyle name="SAPLocked 2 18 9" xfId="2315" xr:uid="{84D3B1D3-1BB0-4A70-9FF4-E7D4E756460C}"/>
    <cellStyle name="SAPLocked 2 18 9 2" xfId="18011" xr:uid="{7ED4A0A8-482A-42A3-A5A0-CA424CB0D25D}"/>
    <cellStyle name="SAPLocked 2 18_Jurisdictional Study" xfId="10763" xr:uid="{57BC8096-CD41-4CE4-B430-FCF2816E1A62}"/>
    <cellStyle name="SAPLocked 2 19" xfId="505" xr:uid="{9A91016B-938C-40B9-B664-85FAD63E730E}"/>
    <cellStyle name="SAPLocked 2 19 10" xfId="1971" xr:uid="{9AC20496-22C2-452F-9D96-D78FB1C85253}"/>
    <cellStyle name="SAPLocked 2 19 10 2" xfId="18012" xr:uid="{09CFEEE7-A6F3-42BA-9A26-EAA42D8A7E5B}"/>
    <cellStyle name="SAPLocked 2 19 11" xfId="2692" xr:uid="{15C9CF0A-31C9-4C60-A4DB-75B921B3AAE5}"/>
    <cellStyle name="SAPLocked 2 19 11 2" xfId="18013" xr:uid="{D1794E08-8698-4AE6-A677-622272DBE474}"/>
    <cellStyle name="SAPLocked 2 19 12" xfId="2648" xr:uid="{82867A2B-B285-4C22-B8AA-122EA7B4B997}"/>
    <cellStyle name="SAPLocked 2 19 12 2" xfId="18014" xr:uid="{CBFA28F7-2C3A-4BCC-97FC-FD8C6ABAD576}"/>
    <cellStyle name="SAPLocked 2 19 13" xfId="3033" xr:uid="{0B4CBE24-50BF-463E-9C21-0CE702356869}"/>
    <cellStyle name="SAPLocked 2 19 2" xfId="1056" xr:uid="{8F627C75-EC83-4CA2-A7E3-889FF266010A}"/>
    <cellStyle name="SAPLocked 2 19 2 10" xfId="2867" xr:uid="{56974860-E637-428C-BD8F-E18DDA052570}"/>
    <cellStyle name="SAPLocked 2 19 2 10 2" xfId="18015" xr:uid="{57B820E7-7EA2-46D2-82A5-3FE70BE7B18A}"/>
    <cellStyle name="SAPLocked 2 19 2 11" xfId="1945" xr:uid="{723F3F94-B240-4DE8-8357-8AA2BB5BEABF}"/>
    <cellStyle name="SAPLocked 2 19 2 11 2" xfId="18016" xr:uid="{756AE0C8-E2B6-48B2-BFBE-02DA28439200}"/>
    <cellStyle name="SAPLocked 2 19 2 12" xfId="3187" xr:uid="{B6B0C11E-E878-487D-8E04-85CE3B866900}"/>
    <cellStyle name="SAPLocked 2 19 2 2" xfId="878" xr:uid="{6DBA8B47-E116-4C4D-BFF8-0FF2E8C39A11}"/>
    <cellStyle name="SAPLocked 2 19 2 2 2" xfId="18017" xr:uid="{EAD6F08F-0586-47CA-966E-2737AF00FABC}"/>
    <cellStyle name="SAPLocked 2 19 2 3" xfId="721" xr:uid="{1E043791-A23A-495C-BDAD-7610870B50B7}"/>
    <cellStyle name="SAPLocked 2 19 2 3 2" xfId="18018" xr:uid="{3CAB4BDC-FE1D-4010-A34A-BBE1FBE86BE3}"/>
    <cellStyle name="SAPLocked 2 19 2 4" xfId="1438" xr:uid="{C5E48FF4-7A28-47E4-A541-A34235722EB3}"/>
    <cellStyle name="SAPLocked 2 19 2 4 2" xfId="18019" xr:uid="{625EFB20-1221-4F2F-889C-49679F32B021}"/>
    <cellStyle name="SAPLocked 2 19 2 5" xfId="1608" xr:uid="{1659925E-74E7-4C99-846F-556ED88B7EB1}"/>
    <cellStyle name="SAPLocked 2 19 2 5 2" xfId="18020" xr:uid="{C3F7B061-487A-43D7-8336-04D8805BE873}"/>
    <cellStyle name="SAPLocked 2 19 2 6" xfId="1755" xr:uid="{8C1FE30A-031B-47C0-A8CD-9750025FDBE7}"/>
    <cellStyle name="SAPLocked 2 19 2 6 2" xfId="18021" xr:uid="{6635E965-F2CA-42E3-887B-BB4F776E958A}"/>
    <cellStyle name="SAPLocked 2 19 2 7" xfId="2424" xr:uid="{B9B7CBF4-B60F-420C-AF20-B463699EF78A}"/>
    <cellStyle name="SAPLocked 2 19 2 7 2" xfId="18022" xr:uid="{970E1A09-6A14-41FA-9E06-82BB56EE103B}"/>
    <cellStyle name="SAPLocked 2 19 2 8" xfId="2546" xr:uid="{66DA3A11-2CD5-46AF-86EA-5FF33A07B06A}"/>
    <cellStyle name="SAPLocked 2 19 2 8 2" xfId="18023" xr:uid="{CAA5F0BC-C733-4B48-A3F1-22839BA4A6E5}"/>
    <cellStyle name="SAPLocked 2 19 2 9" xfId="1965" xr:uid="{C7D337FF-91C7-42A1-BB5D-DD676B52533A}"/>
    <cellStyle name="SAPLocked 2 19 2 9 2" xfId="18024" xr:uid="{9F3A8542-26D0-4D2D-99F3-A41599BA0C3B}"/>
    <cellStyle name="SAPLocked 2 19 2_Jurisdictional Study" xfId="10766" xr:uid="{07AC3E9F-5DA5-4242-BE0A-48A5F2FBFAC9}"/>
    <cellStyle name="SAPLocked 2 19 3" xfId="1116" xr:uid="{5A1C8343-9E87-499E-8DDA-5FE294D6EEDF}"/>
    <cellStyle name="SAPLocked 2 19 3 2" xfId="18025" xr:uid="{80C3FE8C-5110-45C8-982B-5F88C965965F}"/>
    <cellStyle name="SAPLocked 2 19 4" xfId="837" xr:uid="{468240F3-30B3-463B-AE50-E9A4C9BB2785}"/>
    <cellStyle name="SAPLocked 2 19 4 2" xfId="18027" xr:uid="{1A08E5D3-7B4C-4E86-B69C-0AD598F6D5CB}"/>
    <cellStyle name="SAPLocked 2 19 5" xfId="1319" xr:uid="{2C68D803-F618-4040-8B81-1D90C8F98A0B}"/>
    <cellStyle name="SAPLocked 2 19 5 2" xfId="18029" xr:uid="{44727CEB-2069-4CAD-9719-09E32F8C6B7F}"/>
    <cellStyle name="SAPLocked 2 19 6" xfId="760" xr:uid="{6A83D61C-45BD-4863-A66C-DBC42C283CA1}"/>
    <cellStyle name="SAPLocked 2 19 6 2" xfId="18031" xr:uid="{46E4D178-7458-42F6-83AA-1596652316A7}"/>
    <cellStyle name="SAPLocked 2 19 7" xfId="1656" xr:uid="{B98E2A09-41DE-4276-9D16-CA2497A92D99}"/>
    <cellStyle name="SAPLocked 2 19 7 2" xfId="18033" xr:uid="{807F0796-E28A-4BB8-BD8D-86952B91324A}"/>
    <cellStyle name="SAPLocked 2 19 8" xfId="2297" xr:uid="{676EBD65-E0B6-4E01-A9DC-8905BE45D5C2}"/>
    <cellStyle name="SAPLocked 2 19 8 2" xfId="18035" xr:uid="{072B59DF-12E9-4896-BA01-907CCA6A228D}"/>
    <cellStyle name="SAPLocked 2 19 9" xfId="1986" xr:uid="{D870169B-91AB-4D5A-A205-2CFE4675560A}"/>
    <cellStyle name="SAPLocked 2 19 9 2" xfId="18037" xr:uid="{B25B5726-63B2-44A2-AEEB-61968D15EBEF}"/>
    <cellStyle name="SAPLocked 2 19_Jurisdictional Study" xfId="10765" xr:uid="{A3667D8D-8E68-4BBB-A9DE-C0B6F10EE4FE}"/>
    <cellStyle name="SAPLocked 2 2" xfId="482" xr:uid="{2214A286-74A8-4C63-A174-8CB16E3FEC80}"/>
    <cellStyle name="SAPLocked 2 2 10" xfId="2680" xr:uid="{51A80370-46EA-4358-B84E-2C26C846CB7B}"/>
    <cellStyle name="SAPLocked 2 2 10 2" xfId="18040" xr:uid="{3AD03120-CC2D-484D-BABC-71D52210A803}"/>
    <cellStyle name="SAPLocked 2 2 11" xfId="1948" xr:uid="{7504E120-A685-49BF-B1ED-217A0798CDD6}"/>
    <cellStyle name="SAPLocked 2 2 11 2" xfId="18041" xr:uid="{6F0FBB48-64B6-4FD7-A7CD-F3F4088DC506}"/>
    <cellStyle name="SAPLocked 2 2 12" xfId="2272" xr:uid="{051C6F51-4E6A-40B5-8EE4-28C845077CC0}"/>
    <cellStyle name="SAPLocked 2 2 12 2" xfId="18042" xr:uid="{F2654D84-B47F-4DBC-A1CE-92082B4F88BA}"/>
    <cellStyle name="SAPLocked 2 2 13" xfId="3099" xr:uid="{5D674BD6-256A-4EAF-A221-DA9D053E1EFE}"/>
    <cellStyle name="SAPLocked 2 2 2" xfId="1034" xr:uid="{BEF24933-7493-4E30-B9D7-25373BCFEA31}"/>
    <cellStyle name="SAPLocked 2 2 2 10" xfId="2845" xr:uid="{A6E6ADAF-B8A0-46B9-A7AE-9FF4AB1ADA0B}"/>
    <cellStyle name="SAPLocked 2 2 2 10 2" xfId="18043" xr:uid="{1534CE3E-946C-4ADF-B659-AAE32312747B}"/>
    <cellStyle name="SAPLocked 2 2 2 11" xfId="2434" xr:uid="{61FA3A72-3C7E-43CD-8C02-78C4CBF4AB4A}"/>
    <cellStyle name="SAPLocked 2 2 2 11 2" xfId="18044" xr:uid="{F52E96E7-D9EA-4FBE-80BC-B19D5B4BCBF1}"/>
    <cellStyle name="SAPLocked 2 2 2 12" xfId="3165" xr:uid="{C169B497-4564-40C9-808B-240A7B6A7C51}"/>
    <cellStyle name="SAPLocked 2 2 2 2" xfId="781" xr:uid="{90412E9D-96F7-48EE-B3A9-610D49D5D39A}"/>
    <cellStyle name="SAPLocked 2 2 2 2 2" xfId="18045" xr:uid="{DEA560EA-FDD1-4DFF-A84C-DB302BC97485}"/>
    <cellStyle name="SAPLocked 2 2 2 3" xfId="925" xr:uid="{8D92BFAC-85C1-4989-829B-9D7D4E8E187F}"/>
    <cellStyle name="SAPLocked 2 2 2 3 2" xfId="18046" xr:uid="{4034940C-0C60-43A3-8602-F5333B2C8D30}"/>
    <cellStyle name="SAPLocked 2 2 2 4" xfId="1416" xr:uid="{93DFE941-D974-47ED-AF8F-BED9C06E1BDC}"/>
    <cellStyle name="SAPLocked 2 2 2 4 2" xfId="18047" xr:uid="{0C1D5643-641B-48CC-9DDA-9A89F075D7F2}"/>
    <cellStyle name="SAPLocked 2 2 2 5" xfId="1586" xr:uid="{29078DAB-FE29-4516-91A9-2B46526F9C0D}"/>
    <cellStyle name="SAPLocked 2 2 2 5 2" xfId="18048" xr:uid="{B58B9B49-256A-4BB7-8AD9-692FEA914101}"/>
    <cellStyle name="SAPLocked 2 2 2 6" xfId="1733" xr:uid="{4852DBC4-616A-4623-866B-428B43EA01F3}"/>
    <cellStyle name="SAPLocked 2 2 2 6 2" xfId="18049" xr:uid="{E077A39C-5E85-4AB9-B175-0ED67F09EA47}"/>
    <cellStyle name="SAPLocked 2 2 2 7" xfId="2402" xr:uid="{1969A7AF-7D39-4A00-A2BA-1E3F9591750B}"/>
    <cellStyle name="SAPLocked 2 2 2 7 2" xfId="18050" xr:uid="{5A396DC9-7565-4877-9F84-19B1A4D0F2F7}"/>
    <cellStyle name="SAPLocked 2 2 2 8" xfId="2524" xr:uid="{F6FEDC88-8DF7-41A8-A338-92AA38A74CCC}"/>
    <cellStyle name="SAPLocked 2 2 2 8 2" xfId="18051" xr:uid="{CB32D78D-4DB2-4467-B8C2-69755F97F0E0}"/>
    <cellStyle name="SAPLocked 2 2 2 9" xfId="2181" xr:uid="{22A1C1FD-AEC3-45A2-9544-4C705919F152}"/>
    <cellStyle name="SAPLocked 2 2 2 9 2" xfId="18052" xr:uid="{23039D28-4B49-44CD-A8DF-541F39C90AFF}"/>
    <cellStyle name="SAPLocked 2 2 2_Jurisdictional Study" xfId="10768" xr:uid="{0AC438E4-969B-45F0-81BB-84E3F42F7C91}"/>
    <cellStyle name="SAPLocked 2 2 3" xfId="576" xr:uid="{2D37A67F-23B9-4A4B-8C17-8FACB410173E}"/>
    <cellStyle name="SAPLocked 2 2 3 2" xfId="18053" xr:uid="{8BC04215-5F20-475C-B240-7E57107283B1}"/>
    <cellStyle name="SAPLocked 2 2 4" xfId="787" xr:uid="{3B58103E-2EE6-4E12-8FE7-969B41419A5F}"/>
    <cellStyle name="SAPLocked 2 2 4 2" xfId="18054" xr:uid="{F1C01CA1-D45D-41BD-BD95-0C6E1DD62735}"/>
    <cellStyle name="SAPLocked 2 2 5" xfId="1296" xr:uid="{8AF0CD97-5B12-4530-9750-B28CF08EA162}"/>
    <cellStyle name="SAPLocked 2 2 5 2" xfId="18055" xr:uid="{A253E36A-E0CF-4B9D-AB5B-628CA81C2949}"/>
    <cellStyle name="SAPLocked 2 2 6" xfId="731" xr:uid="{B96ADB4D-1B59-483B-B4AB-F8C0BB465D52}"/>
    <cellStyle name="SAPLocked 2 2 6 2" xfId="18056" xr:uid="{191D0D5A-2274-4715-B151-753C4D5483AE}"/>
    <cellStyle name="SAPLocked 2 2 7" xfId="1633" xr:uid="{BCAFBE5C-537B-4F96-AC9E-0C3C8B4FEAFF}"/>
    <cellStyle name="SAPLocked 2 2 7 2" xfId="18057" xr:uid="{67764C6B-EEE7-4A10-A027-55E1E4A688C9}"/>
    <cellStyle name="SAPLocked 2 2 8" xfId="2274" xr:uid="{64FED942-7A72-45C8-BB06-575CBA7EAEBB}"/>
    <cellStyle name="SAPLocked 2 2 8 2" xfId="18058" xr:uid="{04F7DDC0-757A-43AF-BB6C-87ED7F256E90}"/>
    <cellStyle name="SAPLocked 2 2 9" xfId="2049" xr:uid="{6EFBEC82-1123-4A55-9C13-7FEB09138FDB}"/>
    <cellStyle name="SAPLocked 2 2 9 2" xfId="18060" xr:uid="{06A8C934-4442-4296-9E01-0E1E2425B810}"/>
    <cellStyle name="SAPLocked 2 2_Jurisdictional Study" xfId="10767" xr:uid="{D43D6C94-302A-4FE1-B5E4-A105B44AAB0E}"/>
    <cellStyle name="SAPLocked 2 20" xfId="506" xr:uid="{A190164A-E32D-46EF-8D3D-8438EAD59016}"/>
    <cellStyle name="SAPLocked 2 20 10" xfId="2035" xr:uid="{AAE43AE3-3C4E-4192-8B05-2011019226B8}"/>
    <cellStyle name="SAPLocked 2 20 10 2" xfId="18062" xr:uid="{7C5F088C-6521-4E08-984B-26EBB495DE3E}"/>
    <cellStyle name="SAPLocked 2 20 11" xfId="2041" xr:uid="{59F11793-8F30-4893-9318-29B8FCA14DAB}"/>
    <cellStyle name="SAPLocked 2 20 11 2" xfId="18063" xr:uid="{8C65184C-68ED-46D9-B73B-D1578CC01409}"/>
    <cellStyle name="SAPLocked 2 20 12" xfId="2973" xr:uid="{2995C192-081C-4241-B115-E8D99BD0DC43}"/>
    <cellStyle name="SAPLocked 2 20 12 2" xfId="18065" xr:uid="{365F67DE-4D2B-4727-8CE4-D244B300F261}"/>
    <cellStyle name="SAPLocked 2 20 13" xfId="3054" xr:uid="{880F3AA5-E21B-4BD0-A0AC-97D0BDE3B807}"/>
    <cellStyle name="SAPLocked 2 20 2" xfId="1057" xr:uid="{3E26301A-283C-4E2F-BB99-087FF6BA58E3}"/>
    <cellStyle name="SAPLocked 2 20 2 10" xfId="2868" xr:uid="{098BC79B-E75E-4A59-AD63-16D83E249680}"/>
    <cellStyle name="SAPLocked 2 20 2 10 2" xfId="18067" xr:uid="{9D87420B-660D-4FB6-A1CE-36CB56BCEBC8}"/>
    <cellStyle name="SAPLocked 2 20 2 11" xfId="2763" xr:uid="{1BD9E9FA-D83B-4CE3-B356-CEB897EAE0B2}"/>
    <cellStyle name="SAPLocked 2 20 2 11 2" xfId="18068" xr:uid="{3080E034-9BDF-4032-9FF0-35A2816C0DA4}"/>
    <cellStyle name="SAPLocked 2 20 2 12" xfId="3188" xr:uid="{137BF01C-6694-4D39-986B-CE820B8ADC1C}"/>
    <cellStyle name="SAPLocked 2 20 2 2" xfId="900" xr:uid="{636D31F1-1BAA-4B92-8759-3B0F8774C5B7}"/>
    <cellStyle name="SAPLocked 2 20 2 2 2" xfId="18070" xr:uid="{DCB7ED9B-0F08-4CA9-A231-069863BFED7B}"/>
    <cellStyle name="SAPLocked 2 20 2 3" xfId="1106" xr:uid="{7F5A3088-9E5E-445E-84B3-3E63167887C3}"/>
    <cellStyle name="SAPLocked 2 20 2 3 2" xfId="18072" xr:uid="{77283C88-B9CD-4F78-98FA-9F0A414A028F}"/>
    <cellStyle name="SAPLocked 2 20 2 4" xfId="1439" xr:uid="{3056E4CA-AD32-41A0-92C3-83349649FCFE}"/>
    <cellStyle name="SAPLocked 2 20 2 4 2" xfId="18073" xr:uid="{B84E72C3-E13D-4EC9-B07C-F57A88E51BB5}"/>
    <cellStyle name="SAPLocked 2 20 2 5" xfId="1609" xr:uid="{5561CA8F-C0CD-438A-B605-DAF2E1C762F4}"/>
    <cellStyle name="SAPLocked 2 20 2 5 2" xfId="18074" xr:uid="{6CCD4E7A-CDA2-4294-BCE3-B4645FD3598A}"/>
    <cellStyle name="SAPLocked 2 20 2 6" xfId="1756" xr:uid="{2F665322-EA88-4645-B251-BEB341AB6965}"/>
    <cellStyle name="SAPLocked 2 20 2 6 2" xfId="18075" xr:uid="{C50CA9A7-2286-4645-AB9F-3082A2D5D6BC}"/>
    <cellStyle name="SAPLocked 2 20 2 7" xfId="2425" xr:uid="{33123162-B87C-4EED-B572-3BC26363380F}"/>
    <cellStyle name="SAPLocked 2 20 2 7 2" xfId="18076" xr:uid="{1DFF4B96-97A8-488D-BC72-D3DBF0B4F3D1}"/>
    <cellStyle name="SAPLocked 2 20 2 8" xfId="2547" xr:uid="{9752601F-5C7D-4FB8-A184-70C581C441D5}"/>
    <cellStyle name="SAPLocked 2 20 2 8 2" xfId="18077" xr:uid="{4F511606-4646-4838-BEFA-DB077C564493}"/>
    <cellStyle name="SAPLocked 2 20 2 9" xfId="1897" xr:uid="{416B24FE-3A4E-46D0-83E9-8A068B868CC8}"/>
    <cellStyle name="SAPLocked 2 20 2 9 2" xfId="18078" xr:uid="{90649C45-82B5-4436-8626-BD9B4B50005C}"/>
    <cellStyle name="SAPLocked 2 20 2_Jurisdictional Study" xfId="10770" xr:uid="{3252F2A1-B06A-4FD5-826B-13DE2A00F27F}"/>
    <cellStyle name="SAPLocked 2 20 3" xfId="1064" xr:uid="{6BE0ECFB-B629-47A6-BD9C-A7C4F8B6B538}"/>
    <cellStyle name="SAPLocked 2 20 3 2" xfId="18079" xr:uid="{DEA5FE13-B25A-4F5E-8DF8-0BCA6755B6C8}"/>
    <cellStyle name="SAPLocked 2 20 4" xfId="1139" xr:uid="{0F1ECF39-702F-4C2D-9916-59C72CD98A95}"/>
    <cellStyle name="SAPLocked 2 20 4 2" xfId="18080" xr:uid="{BE90663C-E8AB-4D76-9B87-2787EF2C1847}"/>
    <cellStyle name="SAPLocked 2 20 5" xfId="1320" xr:uid="{3A7AEDD5-E71C-434F-9566-149CCCE87DC8}"/>
    <cellStyle name="SAPLocked 2 20 5 2" xfId="18081" xr:uid="{6AE3363A-4A03-41CE-8282-B9B68E5B1D29}"/>
    <cellStyle name="SAPLocked 2 20 6" xfId="704" xr:uid="{E0DC6B0A-D563-41C4-8015-C74564F2380E}"/>
    <cellStyle name="SAPLocked 2 20 6 2" xfId="18082" xr:uid="{DC1F3866-E46C-497D-A30E-E4574B7C72EE}"/>
    <cellStyle name="SAPLocked 2 20 7" xfId="1657" xr:uid="{36B96AC0-82D4-49D9-9E1A-FCF18006AC7C}"/>
    <cellStyle name="SAPLocked 2 20 7 2" xfId="18083" xr:uid="{C5AC4E6D-927B-4B46-9F63-4A814DAB0431}"/>
    <cellStyle name="SAPLocked 2 20 8" xfId="2298" xr:uid="{90FCC543-E84B-483A-8ED2-BCE96CCDA065}"/>
    <cellStyle name="SAPLocked 2 20 8 2" xfId="18084" xr:uid="{3C71686F-2DA7-4E4C-A09F-9856B03E483D}"/>
    <cellStyle name="SAPLocked 2 20 9" xfId="2314" xr:uid="{7FABE606-09A3-4A7A-9012-170D70108E24}"/>
    <cellStyle name="SAPLocked 2 20 9 2" xfId="18085" xr:uid="{6C6AF605-29AD-4EC1-A5C5-11BA0D5D5445}"/>
    <cellStyle name="SAPLocked 2 20_Jurisdictional Study" xfId="10769" xr:uid="{DA98CB07-D78E-4C22-AC49-7F4E2D0BB94A}"/>
    <cellStyle name="SAPLocked 2 21" xfId="507" xr:uid="{437DCCAF-3E9F-46E4-9012-10951149B84F}"/>
    <cellStyle name="SAPLocked 2 21 10" xfId="2564" xr:uid="{33D13668-B666-4843-A5B9-9F1839AC6BC6}"/>
    <cellStyle name="SAPLocked 2 21 10 2" xfId="18086" xr:uid="{06BAE527-3EBE-479A-AD7F-CC05059D5F99}"/>
    <cellStyle name="SAPLocked 2 21 11" xfId="2897" xr:uid="{D48B8D3D-475A-47B0-8F89-BD186F3EAE48}"/>
    <cellStyle name="SAPLocked 2 21 11 2" xfId="18087" xr:uid="{25D43B56-4D01-42E2-8901-3FE79561CAFA}"/>
    <cellStyle name="SAPLocked 2 21 12" xfId="2754" xr:uid="{4334C431-4008-4E0B-A29A-909C0135948B}"/>
    <cellStyle name="SAPLocked 2 21 2" xfId="871" xr:uid="{713FEA82-B254-4187-8B9B-47D31BAF02B9}"/>
    <cellStyle name="SAPLocked 2 21 2 2" xfId="18088" xr:uid="{EF3FB6CD-DD45-4489-9797-EEAFC2A064D8}"/>
    <cellStyle name="SAPLocked 2 21 3" xfId="904" xr:uid="{403E31B2-5CBB-4178-9C6C-63D773FDAFF7}"/>
    <cellStyle name="SAPLocked 2 21 3 2" xfId="18089" xr:uid="{063D2B57-20F0-46E6-9DAA-9DC961946EFC}"/>
    <cellStyle name="SAPLocked 2 21 4" xfId="1321" xr:uid="{00C010EF-AFCA-48FE-9231-85931027DD00}"/>
    <cellStyle name="SAPLocked 2 21 4 2" xfId="18090" xr:uid="{75325225-E512-4336-A29B-2AE73DB01DFD}"/>
    <cellStyle name="SAPLocked 2 21 5" xfId="913" xr:uid="{E073224A-645B-423B-A866-F29A7B7BFE38}"/>
    <cellStyle name="SAPLocked 2 21 5 2" xfId="18091" xr:uid="{828FDB9E-65C1-48B1-AB0D-8D4648AF5359}"/>
    <cellStyle name="SAPLocked 2 21 6" xfId="1658" xr:uid="{8C717A97-3275-41E8-A857-625585809A01}"/>
    <cellStyle name="SAPLocked 2 21 6 2" xfId="18093" xr:uid="{68B166AC-B5CE-4F0C-889B-7E55963F630A}"/>
    <cellStyle name="SAPLocked 2 21 7" xfId="2299" xr:uid="{FB5182B5-64BF-4478-86D5-075263E8F08E}"/>
    <cellStyle name="SAPLocked 2 21 7 2" xfId="18095" xr:uid="{91454C45-CF73-45AF-83E7-DDAB784E281A}"/>
    <cellStyle name="SAPLocked 2 21 8" xfId="2104" xr:uid="{2F5DDDBF-8BF3-4413-8A1A-B429FFF79D6B}"/>
    <cellStyle name="SAPLocked 2 21 8 2" xfId="18097" xr:uid="{E905171D-40BE-4DF2-9CEB-CF4CB0DB359C}"/>
    <cellStyle name="SAPLocked 2 21 9" xfId="2121" xr:uid="{1D557F26-1F3E-4466-B214-A171C1956AF9}"/>
    <cellStyle name="SAPLocked 2 21 9 2" xfId="18099" xr:uid="{7A809708-10E8-4DEB-9AC0-FD7868585F2A}"/>
    <cellStyle name="SAPLocked 2 21_Jurisdictional Study" xfId="10771" xr:uid="{18D61D66-595F-4220-AB3F-B358EDEDAA84}"/>
    <cellStyle name="SAPLocked 2 22" xfId="665" xr:uid="{2C5A0D25-4298-48C6-974C-91D6E3B16CBB}"/>
    <cellStyle name="SAPLocked 2 22 2" xfId="18101" xr:uid="{3790A51A-E317-43F1-BE1D-88A0164FCAED}"/>
    <cellStyle name="SAPLocked 2 23" xfId="1576" xr:uid="{8A423C67-8956-404F-A4EE-5DC8A2B4E4EE}"/>
    <cellStyle name="SAPLocked 2 23 2" xfId="18103" xr:uid="{C8D85709-79CE-47D6-B105-166463C29084}"/>
    <cellStyle name="SAPLocked 2 24" xfId="2194" xr:uid="{EB9850D3-3ACD-46C4-8192-9AA5B1548531}"/>
    <cellStyle name="SAPLocked 2 24 2" xfId="18105" xr:uid="{7D317178-7B5E-4B6D-9794-8CFFB34C4CF7}"/>
    <cellStyle name="SAPLocked 2 25" xfId="2304" xr:uid="{ACCE52D2-561A-463C-96BC-E1BF38100401}"/>
    <cellStyle name="SAPLocked 2 25 2" xfId="18107" xr:uid="{C104E2B0-DB8D-46C0-9C09-8014B1F6A0BE}"/>
    <cellStyle name="SAPLocked 2 26" xfId="2364" xr:uid="{CC044590-D281-4EF6-BF45-EE9D9C4A218F}"/>
    <cellStyle name="SAPLocked 2 26 2" xfId="18108" xr:uid="{AED69C70-2706-4F5A-A6FC-1654326187A5}"/>
    <cellStyle name="SAPLocked 2 27" xfId="2158" xr:uid="{2BF23C2D-190B-4673-B2D9-9203BCD396FB}"/>
    <cellStyle name="SAPLocked 2 27 2" xfId="18109" xr:uid="{1BE3DFD7-0A53-401E-8E15-16A802FC0379}"/>
    <cellStyle name="SAPLocked 2 28" xfId="2690" xr:uid="{98279615-B0AE-4509-8935-D89A434813C4}"/>
    <cellStyle name="SAPLocked 2 28 2" xfId="18110" xr:uid="{8479462C-30ED-4E8C-951A-F5FC21DF7E82}"/>
    <cellStyle name="SAPLocked 2 29" xfId="2886" xr:uid="{46D75D27-6A62-4088-BBB1-F8168843799E}"/>
    <cellStyle name="SAPLocked 2 29 2" xfId="18111" xr:uid="{50057D7E-BD6F-4194-A6BD-2E408E745418}"/>
    <cellStyle name="SAPLocked 2 3" xfId="484" xr:uid="{253A1DE1-DE78-4E34-B150-A84682260F72}"/>
    <cellStyle name="SAPLocked 2 3 10" xfId="2721" xr:uid="{949E88C3-B393-4D27-A185-5A3C4BEC9A0A}"/>
    <cellStyle name="SAPLocked 2 3 10 2" xfId="18112" xr:uid="{C77F59ED-0E85-4BEC-AFB8-97163CCD4143}"/>
    <cellStyle name="SAPLocked 2 3 11" xfId="1947" xr:uid="{4FE864CE-9AD9-4A1B-AFC4-9138AC5422D2}"/>
    <cellStyle name="SAPLocked 2 3 11 2" xfId="18113" xr:uid="{780274E2-5E5A-4A9B-97A6-6C18032A1DFB}"/>
    <cellStyle name="SAPLocked 2 3 12" xfId="1854" xr:uid="{E80A5D2F-2551-4869-99FD-BAADCBD2CDAE}"/>
    <cellStyle name="SAPLocked 2 3 12 2" xfId="18114" xr:uid="{85403D6F-5ADB-49E6-A793-8235C0EFA859}"/>
    <cellStyle name="SAPLocked 2 3 13" xfId="2150" xr:uid="{DE66D4E9-3E70-4A8A-B586-CC6FC82B9118}"/>
    <cellStyle name="SAPLocked 2 3 2" xfId="1036" xr:uid="{1AED6244-0E19-48AD-BA4E-395E08C2F7FB}"/>
    <cellStyle name="SAPLocked 2 3 2 10" xfId="2847" xr:uid="{B44422A7-0461-4D2F-BEFB-1472ECA20B06}"/>
    <cellStyle name="SAPLocked 2 3 2 10 2" xfId="18115" xr:uid="{F63DB415-EE51-48B8-8B6A-37372736AA64}"/>
    <cellStyle name="SAPLocked 2 3 2 11" xfId="2512" xr:uid="{7BE56FA6-C635-4330-9D9A-2B0BD0F369B2}"/>
    <cellStyle name="SAPLocked 2 3 2 11 2" xfId="18116" xr:uid="{3B27138C-1EFD-41C2-BC91-196E4E69453A}"/>
    <cellStyle name="SAPLocked 2 3 2 12" xfId="3167" xr:uid="{ECC10DF5-B3D4-4B11-B39A-DF55DDC4435C}"/>
    <cellStyle name="SAPLocked 2 3 2 2" xfId="595" xr:uid="{18062211-6E42-4877-914A-A3C115E037B1}"/>
    <cellStyle name="SAPLocked 2 3 2 2 2" xfId="18117" xr:uid="{C9E82BB1-BD22-40B2-9EED-F908B2888EFD}"/>
    <cellStyle name="SAPLocked 2 3 2 3" xfId="858" xr:uid="{777A566A-7AEB-490C-B734-23579D787BD9}"/>
    <cellStyle name="SAPLocked 2 3 2 3 2" xfId="18118" xr:uid="{9440CE02-7C88-45AD-8D54-62AE0BB62BCB}"/>
    <cellStyle name="SAPLocked 2 3 2 4" xfId="1418" xr:uid="{31011A21-EF0B-46C5-832C-8AD7A6A79129}"/>
    <cellStyle name="SAPLocked 2 3 2 4 2" xfId="18119" xr:uid="{D8CAEC8C-EA84-4BC7-8311-46DDD68073BB}"/>
    <cellStyle name="SAPLocked 2 3 2 5" xfId="1588" xr:uid="{283E6F19-B515-418C-A009-25DB07EBDC66}"/>
    <cellStyle name="SAPLocked 2 3 2 5 2" xfId="18120" xr:uid="{05A4AA6F-8DD1-423F-ABAE-DE461164A026}"/>
    <cellStyle name="SAPLocked 2 3 2 6" xfId="1735" xr:uid="{3BBB5DDF-7C85-464B-A3A9-0D9CB5A83414}"/>
    <cellStyle name="SAPLocked 2 3 2 6 2" xfId="18121" xr:uid="{C508DC4B-5E05-4097-B879-861398270719}"/>
    <cellStyle name="SAPLocked 2 3 2 7" xfId="2404" xr:uid="{37BEFD82-CA4D-4C69-8EA6-42A3497FC7AE}"/>
    <cellStyle name="SAPLocked 2 3 2 7 2" xfId="18122" xr:uid="{AFDBC086-DA37-4D52-B1D4-0C1C63E130CE}"/>
    <cellStyle name="SAPLocked 2 3 2 8" xfId="2526" xr:uid="{12C8B2CF-F7F3-4402-A531-79174DDFEAE0}"/>
    <cellStyle name="SAPLocked 2 3 2 8 2" xfId="18123" xr:uid="{853BD51B-63A9-4EEC-9A78-7348757016D8}"/>
    <cellStyle name="SAPLocked 2 3 2 9" xfId="1757" xr:uid="{4CEBB28A-B4DD-40A8-84F6-C95447210F9B}"/>
    <cellStyle name="SAPLocked 2 3 2 9 2" xfId="18124" xr:uid="{7156FB25-B0E5-4DB5-9B1D-7DD65E0F05B6}"/>
    <cellStyle name="SAPLocked 2 3 2_Jurisdictional Study" xfId="10773" xr:uid="{3FA0865B-98FE-4CFD-8A6D-192B8B590C72}"/>
    <cellStyle name="SAPLocked 2 3 3" xfId="713" xr:uid="{0F6069BB-6CCA-4981-9532-783819EA5484}"/>
    <cellStyle name="SAPLocked 2 3 3 2" xfId="18126" xr:uid="{FC08DB61-0CDF-4037-9897-B37B35E75AEA}"/>
    <cellStyle name="SAPLocked 2 3 4" xfId="762" xr:uid="{28F76EE1-12BD-4A21-B412-8DD7E49F510A}"/>
    <cellStyle name="SAPLocked 2 3 4 2" xfId="18128" xr:uid="{A4D9EF87-8B92-45D7-8B39-848DCDF52A6D}"/>
    <cellStyle name="SAPLocked 2 3 5" xfId="1298" xr:uid="{6849805A-0B78-4B9D-ABF3-AA1B529F479D}"/>
    <cellStyle name="SAPLocked 2 3 5 2" xfId="18129" xr:uid="{F9F6A4CC-9C96-4C37-A740-92AF68A08489}"/>
    <cellStyle name="SAPLocked 2 3 6" xfId="1295" xr:uid="{15B563F3-5C97-4E17-99F5-99E1EF5D8BCA}"/>
    <cellStyle name="SAPLocked 2 3 6 2" xfId="18130" xr:uid="{B46D85E1-5C80-43BE-927F-7D424974DD0B}"/>
    <cellStyle name="SAPLocked 2 3 7" xfId="1635" xr:uid="{44FC3950-36A2-4BDD-8E6F-7A7B722EED66}"/>
    <cellStyle name="SAPLocked 2 3 7 2" xfId="18132" xr:uid="{528E25C6-23B6-4AB5-9EDE-62B59018FFE4}"/>
    <cellStyle name="SAPLocked 2 3 8" xfId="2276" xr:uid="{A8C400A7-623E-4F3F-8D38-63C7C02BF192}"/>
    <cellStyle name="SAPLocked 2 3 8 2" xfId="18134" xr:uid="{7C81A729-2D7A-48A0-B522-2F1DC486B3F1}"/>
    <cellStyle name="SAPLocked 2 3 9" xfId="2074" xr:uid="{E3585808-5CDA-48C9-B7AD-000083B1F9C5}"/>
    <cellStyle name="SAPLocked 2 3 9 2" xfId="18135" xr:uid="{FAE16841-7399-466A-9CEE-2884FDAF8C0C}"/>
    <cellStyle name="SAPLocked 2 3_Jurisdictional Study" xfId="10772" xr:uid="{29E787CF-7714-4A1A-8A27-697AA5D6E7A9}"/>
    <cellStyle name="SAPLocked 2 30" xfId="1975" xr:uid="{C39C2230-8B7B-4EF8-9308-59E6CE2FD144}"/>
    <cellStyle name="SAPLocked 2 4" xfId="486" xr:uid="{89B2EB4B-FE7A-4290-9E1A-3C054F70CDDD}"/>
    <cellStyle name="SAPLocked 2 4 10" xfId="2671" xr:uid="{1348F21C-3369-4C97-9725-058AA878997D}"/>
    <cellStyle name="SAPLocked 2 4 10 2" xfId="18136" xr:uid="{E122D909-5391-4FD1-9CD0-1932FB868899}"/>
    <cellStyle name="SAPLocked 2 4 11" xfId="1831" xr:uid="{C24F9217-0A68-4DB8-91EB-4E1DAF22842A}"/>
    <cellStyle name="SAPLocked 2 4 11 2" xfId="18138" xr:uid="{5968A9C0-7186-43B1-84EC-3181F1C2C516}"/>
    <cellStyle name="SAPLocked 2 4 12" xfId="2894" xr:uid="{29D2A8E0-92D0-46B5-A7F7-97F4A7A595BC}"/>
    <cellStyle name="SAPLocked 2 4 12 2" xfId="18140" xr:uid="{25884E1B-519A-45C8-885E-FDE958092D6A}"/>
    <cellStyle name="SAPLocked 2 4 13" xfId="2024" xr:uid="{109180D4-DBA6-463F-A6E7-447BE74C7CB7}"/>
    <cellStyle name="SAPLocked 2 4 2" xfId="1038" xr:uid="{CE65BE55-75CD-454F-BCF4-3DAE1DAAFEFF}"/>
    <cellStyle name="SAPLocked 2 4 2 10" xfId="2849" xr:uid="{3DBF7369-19D2-4EFA-9BC1-29B8B4FB33D1}"/>
    <cellStyle name="SAPLocked 2 4 2 10 2" xfId="18141" xr:uid="{2DC59887-1AC8-4D2D-9519-5A65EEAB08DE}"/>
    <cellStyle name="SAPLocked 2 4 2 11" xfId="2871" xr:uid="{9CC9B381-08B4-4075-964F-9ED2F84D5A59}"/>
    <cellStyle name="SAPLocked 2 4 2 11 2" xfId="18142" xr:uid="{87BC504A-7725-4574-B8EB-3556017E29CF}"/>
    <cellStyle name="SAPLocked 2 4 2 12" xfId="3169" xr:uid="{E7542C5F-3365-4D3D-BC16-77FDA23244D6}"/>
    <cellStyle name="SAPLocked 2 4 2 2" xfId="662" xr:uid="{A6D0E818-8585-4D7F-85F6-B028CF09D6DA}"/>
    <cellStyle name="SAPLocked 2 4 2 2 2" xfId="18143" xr:uid="{BA420361-8F8C-4EC5-A635-3A9EF2AE5491}"/>
    <cellStyle name="SAPLocked 2 4 2 3" xfId="530" xr:uid="{F267EEDF-CD6B-4CCD-8B4E-5041FE3E1AAA}"/>
    <cellStyle name="SAPLocked 2 4 2 3 2" xfId="18144" xr:uid="{5FD1DA32-D1D7-4B15-AF52-61CC51ECC856}"/>
    <cellStyle name="SAPLocked 2 4 2 4" xfId="1420" xr:uid="{CFFE7B97-39AD-443E-B918-5319976CADDD}"/>
    <cellStyle name="SAPLocked 2 4 2 4 2" xfId="18145" xr:uid="{34AFB2A1-9144-4B68-AF44-D936F20887C1}"/>
    <cellStyle name="SAPLocked 2 4 2 5" xfId="1590" xr:uid="{0C65174D-67ED-438E-AF9C-1DC17AECB167}"/>
    <cellStyle name="SAPLocked 2 4 2 5 2" xfId="18146" xr:uid="{65348F51-D9A0-4D7D-992E-185BBE19787E}"/>
    <cellStyle name="SAPLocked 2 4 2 6" xfId="1737" xr:uid="{7326E51D-9700-43FC-9B9C-24190430475F}"/>
    <cellStyle name="SAPLocked 2 4 2 6 2" xfId="18147" xr:uid="{CCE9ED48-BB92-4D07-B5A7-646C03A5C45A}"/>
    <cellStyle name="SAPLocked 2 4 2 7" xfId="2406" xr:uid="{25B45D26-4925-4174-AE45-CB7DFE6266A3}"/>
    <cellStyle name="SAPLocked 2 4 2 7 2" xfId="18148" xr:uid="{58DF56BD-454B-4F58-B2E0-D0B39D9D6935}"/>
    <cellStyle name="SAPLocked 2 4 2 8" xfId="2528" xr:uid="{6D7F7D6A-7BEE-4CDD-82D0-8617694ECC40}"/>
    <cellStyle name="SAPLocked 2 4 2 8 2" xfId="18149" xr:uid="{58A171AA-69E7-438A-9F9B-5170F0AE7AEA}"/>
    <cellStyle name="SAPLocked 2 4 2 9" xfId="2007" xr:uid="{0C5881D8-6AFB-4131-9771-03FA85C5E492}"/>
    <cellStyle name="SAPLocked 2 4 2 9 2" xfId="18150" xr:uid="{C5C0A0AF-2FF0-409E-A470-FC5A1F986E89}"/>
    <cellStyle name="SAPLocked 2 4 2_Jurisdictional Study" xfId="10775" xr:uid="{501E0F31-C3F5-406A-BED3-90775F645899}"/>
    <cellStyle name="SAPLocked 2 4 3" xfId="931" xr:uid="{D1E5B2AA-6C3D-4EE4-B439-9FACD6042DC7}"/>
    <cellStyle name="SAPLocked 2 4 3 2" xfId="18151" xr:uid="{2712EB8B-6709-4D26-92A4-694691F0B45D}"/>
    <cellStyle name="SAPLocked 2 4 4" xfId="816" xr:uid="{7D14AA7A-F402-49DC-BC38-6CA2E5EA5885}"/>
    <cellStyle name="SAPLocked 2 4 4 2" xfId="18152" xr:uid="{BE599613-3DCA-47A8-8CBC-BE76B31EAF11}"/>
    <cellStyle name="SAPLocked 2 4 5" xfId="1300" xr:uid="{52F7C637-0E6E-4ED8-BA17-5E063DF017D4}"/>
    <cellStyle name="SAPLocked 2 4 5 2" xfId="18153" xr:uid="{0D5CF561-0E9D-4040-BA55-D2AA370FCF08}"/>
    <cellStyle name="SAPLocked 2 4 6" xfId="1498" xr:uid="{F6712BB6-42A5-49F7-934B-25C7AFE342EE}"/>
    <cellStyle name="SAPLocked 2 4 6 2" xfId="18154" xr:uid="{6BC51E91-60D7-4E50-8F84-0EE6A7CE8B76}"/>
    <cellStyle name="SAPLocked 2 4 7" xfId="1637" xr:uid="{FDFF6E79-11AC-4C8B-9257-BBEB4E1EB3E8}"/>
    <cellStyle name="SAPLocked 2 4 7 2" xfId="18155" xr:uid="{43CDEFDC-93C4-425B-8783-B25971DED5EA}"/>
    <cellStyle name="SAPLocked 2 4 8" xfId="2278" xr:uid="{0A0D1892-D46A-4642-86D7-1205CB5C30DD}"/>
    <cellStyle name="SAPLocked 2 4 8 2" xfId="18156" xr:uid="{5D46F1A1-D160-4365-931B-2A550BAE9284}"/>
    <cellStyle name="SAPLocked 2 4 9" xfId="2076" xr:uid="{7147F3AB-8463-4737-9672-EE3F7FEC4FEA}"/>
    <cellStyle name="SAPLocked 2 4 9 2" xfId="18157" xr:uid="{E9CE9B2C-A26F-48FA-883D-52B2549764FB}"/>
    <cellStyle name="SAPLocked 2 4_Jurisdictional Study" xfId="10774" xr:uid="{C8F7817A-028F-4B6F-AE9A-A878220510FF}"/>
    <cellStyle name="SAPLocked 2 5" xfId="488" xr:uid="{F8F401FF-F99A-4012-BEED-B88362D06FD7}"/>
    <cellStyle name="SAPLocked 2 5 10" xfId="2700" xr:uid="{3B26B176-D5F5-46B6-893A-BFF7BFF8D469}"/>
    <cellStyle name="SAPLocked 2 5 10 2" xfId="18159" xr:uid="{9C5E75FA-D0ED-4FAA-873F-BBC1D6C4A3C7}"/>
    <cellStyle name="SAPLocked 2 5 11" xfId="1894" xr:uid="{032811A7-5052-47D6-9982-4A055A70F326}"/>
    <cellStyle name="SAPLocked 2 5 11 2" xfId="18161" xr:uid="{D7C7B730-02BF-4449-B614-66C9BE175584}"/>
    <cellStyle name="SAPLocked 2 5 12" xfId="2923" xr:uid="{935B5D7A-9D34-4E8C-BE7B-12B003290B60}"/>
    <cellStyle name="SAPLocked 2 5 12 2" xfId="18163" xr:uid="{27DCA7B5-921C-4452-9B6A-1337D6F2C8D3}"/>
    <cellStyle name="SAPLocked 2 5 13" xfId="1782" xr:uid="{2B818320-82F4-48E5-A0A5-971D16950D83}"/>
    <cellStyle name="SAPLocked 2 5 2" xfId="1040" xr:uid="{A8C94A67-C706-43A1-92C7-F4554B014F97}"/>
    <cellStyle name="SAPLocked 2 5 2 10" xfId="2851" xr:uid="{C1529789-ADF8-46EB-9E0F-3C91D1AB69D3}"/>
    <cellStyle name="SAPLocked 2 5 2 10 2" xfId="18167" xr:uid="{E02E82C5-4CF2-4BE6-889B-7CB7A3000631}"/>
    <cellStyle name="SAPLocked 2 5 2 11" xfId="2873" xr:uid="{4C38AD3E-009F-4EB4-B1AB-B7B8A9CA569B}"/>
    <cellStyle name="SAPLocked 2 5 2 11 2" xfId="18169" xr:uid="{3C6F60FD-C852-4478-8CC7-B20FEBEE0746}"/>
    <cellStyle name="SAPLocked 2 5 2 12" xfId="3171" xr:uid="{BAF535C4-DFD8-42F0-B02C-A0FE56E5A010}"/>
    <cellStyle name="SAPLocked 2 5 2 2" xfId="791" xr:uid="{56526151-B7C9-41CF-A85E-F1D6670172D7}"/>
    <cellStyle name="SAPLocked 2 5 2 2 2" xfId="18171" xr:uid="{55349EBC-AE8D-4BE2-BAA9-6E4F0806189D}"/>
    <cellStyle name="SAPLocked 2 5 2 3" xfId="865" xr:uid="{3E25B7BD-6DDB-4A09-8614-ECEAAEA34DD1}"/>
    <cellStyle name="SAPLocked 2 5 2 3 2" xfId="18172" xr:uid="{BB88E932-F289-4573-A5D4-4F7E8F684DDA}"/>
    <cellStyle name="SAPLocked 2 5 2 4" xfId="1422" xr:uid="{1E97FFC6-A564-461B-9B55-34A70D3139ED}"/>
    <cellStyle name="SAPLocked 2 5 2 4 2" xfId="18173" xr:uid="{EDEF1088-9DD9-430A-A59B-E1E8799E2F30}"/>
    <cellStyle name="SAPLocked 2 5 2 5" xfId="1592" xr:uid="{11A69C8D-2B9C-4719-BEB0-28FB39C47802}"/>
    <cellStyle name="SAPLocked 2 5 2 5 2" xfId="18174" xr:uid="{8732BE93-5DC3-46E9-97F5-3D65C4A3737E}"/>
    <cellStyle name="SAPLocked 2 5 2 6" xfId="1739" xr:uid="{6573E329-A010-4373-9EB8-ACDD65258037}"/>
    <cellStyle name="SAPLocked 2 5 2 6 2" xfId="18175" xr:uid="{3FD6B496-42CF-483B-B04D-1B44898EEE2D}"/>
    <cellStyle name="SAPLocked 2 5 2 7" xfId="2408" xr:uid="{09E1BB51-F2B7-46BF-8FAE-69B3AF9577F2}"/>
    <cellStyle name="SAPLocked 2 5 2 7 2" xfId="18176" xr:uid="{97CDEAFE-E6C7-4E73-9DB5-3F9925A151D1}"/>
    <cellStyle name="SAPLocked 2 5 2 8" xfId="2530" xr:uid="{B978A662-F4D4-49F1-97DA-DECCA700F451}"/>
    <cellStyle name="SAPLocked 2 5 2 8 2" xfId="18177" xr:uid="{75958A07-685A-42D3-9CA9-4CC746667FBD}"/>
    <cellStyle name="SAPLocked 2 5 2 9" xfId="2127" xr:uid="{103ABB4F-0BAD-4B43-A823-83465FFF6DA8}"/>
    <cellStyle name="SAPLocked 2 5 2 9 2" xfId="18178" xr:uid="{9D34BE3C-1BC7-4531-9590-29C136A77466}"/>
    <cellStyle name="SAPLocked 2 5 2_Jurisdictional Study" xfId="10777" xr:uid="{32BC8410-6331-48E9-9D6C-BEA0DFA93A9A}"/>
    <cellStyle name="SAPLocked 2 5 3" xfId="1078" xr:uid="{3A3E5AC0-5321-4A31-BA88-77F4E6A4F8EC}"/>
    <cellStyle name="SAPLocked 2 5 3 2" xfId="18179" xr:uid="{169FFA25-FD0B-4C96-939F-6402712D9B44}"/>
    <cellStyle name="SAPLocked 2 5 4" xfId="1153" xr:uid="{30134512-AE98-43D0-BC94-91CAA9E816D7}"/>
    <cellStyle name="SAPLocked 2 5 4 2" xfId="18180" xr:uid="{65D51D73-C28A-4CF3-AF90-A623F3ED6D2D}"/>
    <cellStyle name="SAPLocked 2 5 5" xfId="1302" xr:uid="{38B9026E-66FC-4019-9CFD-3AADF42784F7}"/>
    <cellStyle name="SAPLocked 2 5 5 2" xfId="18181" xr:uid="{379CD515-D3BA-498F-9F66-2B011E9C5AF2}"/>
    <cellStyle name="SAPLocked 2 5 6" xfId="943" xr:uid="{F1270DFF-A705-425C-B4D5-BE7C681B60A0}"/>
    <cellStyle name="SAPLocked 2 5 6 2" xfId="18182" xr:uid="{D9AACAE8-DBC2-4928-BD42-E72646BC7940}"/>
    <cellStyle name="SAPLocked 2 5 7" xfId="1639" xr:uid="{7289B325-1D23-46B8-8A06-3531110771B5}"/>
    <cellStyle name="SAPLocked 2 5 7 2" xfId="18183" xr:uid="{93104E45-9466-4E26-A6A7-99FABE218611}"/>
    <cellStyle name="SAPLocked 2 5 8" xfId="2280" xr:uid="{29ACD69F-2E13-467C-84FD-98AC66135EC4}"/>
    <cellStyle name="SAPLocked 2 5 8 2" xfId="18184" xr:uid="{42D7C75B-3CDF-4018-BF25-028AAE86D92C}"/>
    <cellStyle name="SAPLocked 2 5 9" xfId="1766" xr:uid="{A4A1F62C-509E-49D7-8407-86C3977F0D80}"/>
    <cellStyle name="SAPLocked 2 5 9 2" xfId="18185" xr:uid="{031D526A-D805-4691-94A0-ADC65832F338}"/>
    <cellStyle name="SAPLocked 2 5_Jurisdictional Study" xfId="10776" xr:uid="{6AA0CC2D-278A-4B9F-8AB9-8707377303A2}"/>
    <cellStyle name="SAPLocked 2 6" xfId="490" xr:uid="{EAB91328-730A-4F6D-AADD-D453D39470F0}"/>
    <cellStyle name="SAPLocked 2 6 10" xfId="2687" xr:uid="{87459E57-DD28-4693-AA79-19F21C0F4862}"/>
    <cellStyle name="SAPLocked 2 6 10 2" xfId="18186" xr:uid="{7BE1D17B-E899-4EB4-9484-BEC1AC9C5E53}"/>
    <cellStyle name="SAPLocked 2 6 11" xfId="1893" xr:uid="{24EA1FAE-A4FA-48FB-8DB5-6654682FF77E}"/>
    <cellStyle name="SAPLocked 2 6 11 2" xfId="18187" xr:uid="{F203C76A-4B1B-411C-A739-61D20F993058}"/>
    <cellStyle name="SAPLocked 2 6 12" xfId="2588" xr:uid="{23875349-4BFC-45AC-842A-D83C237CF4AA}"/>
    <cellStyle name="SAPLocked 2 6 12 2" xfId="18188" xr:uid="{218F240A-ED9C-45CA-82B3-BFB7C9B95EA1}"/>
    <cellStyle name="SAPLocked 2 6 13" xfId="3131" xr:uid="{24BF251B-54DF-4FCD-A923-914E6EA2F49F}"/>
    <cellStyle name="SAPLocked 2 6 2" xfId="1042" xr:uid="{CBFF8E3A-D287-4E9D-AE8D-38B429A95915}"/>
    <cellStyle name="SAPLocked 2 6 2 10" xfId="2853" xr:uid="{6E1F3D1A-95D8-477E-9946-827518ACF912}"/>
    <cellStyle name="SAPLocked 2 6 2 10 2" xfId="18190" xr:uid="{9C53A88B-882C-4104-B2AC-73023BD0C36C}"/>
    <cellStyle name="SAPLocked 2 6 2 11" xfId="2946" xr:uid="{25FCFD0E-668D-41DA-9530-7195C74AFFDC}"/>
    <cellStyle name="SAPLocked 2 6 2 11 2" xfId="18192" xr:uid="{B5B05E70-AAE8-4612-A2E9-39C25813C86E}"/>
    <cellStyle name="SAPLocked 2 6 2 12" xfId="3173" xr:uid="{D228C1F8-A1F7-49B0-AEB3-C072A104C2E3}"/>
    <cellStyle name="SAPLocked 2 6 2 2" xfId="879" xr:uid="{AC80F495-2B5B-4ED5-923E-09D7E02D41A9}"/>
    <cellStyle name="SAPLocked 2 6 2 2 2" xfId="18193" xr:uid="{CB3E0586-8C7D-4DF4-8856-6566DD9B3FAE}"/>
    <cellStyle name="SAPLocked 2 6 2 3" xfId="873" xr:uid="{F4997C79-0FD0-4E93-9CE5-D9EF8E83F409}"/>
    <cellStyle name="SAPLocked 2 6 2 3 2" xfId="18195" xr:uid="{4A8C8910-E9FB-4EED-BB3D-EC1AD238600F}"/>
    <cellStyle name="SAPLocked 2 6 2 4" xfId="1424" xr:uid="{85CA00D7-D9B9-4774-92CC-CC9FC5C5262E}"/>
    <cellStyle name="SAPLocked 2 6 2 4 2" xfId="18197" xr:uid="{9FBAB306-010A-4D41-B900-C2A185B29747}"/>
    <cellStyle name="SAPLocked 2 6 2 5" xfId="1594" xr:uid="{C54A010E-36AF-48E9-98BD-55C5A3417D0F}"/>
    <cellStyle name="SAPLocked 2 6 2 5 2" xfId="18198" xr:uid="{322C38AB-4CB5-4D72-A3B1-5851B3DEC885}"/>
    <cellStyle name="SAPLocked 2 6 2 6" xfId="1741" xr:uid="{8C56183F-8FF7-4F46-8602-D1F138774963}"/>
    <cellStyle name="SAPLocked 2 6 2 6 2" xfId="18199" xr:uid="{47C495C6-A577-41DA-B869-BDA4E6FF8285}"/>
    <cellStyle name="SAPLocked 2 6 2 7" xfId="2410" xr:uid="{15AF5DFB-4400-4E23-89E7-4EA4A3BDEA4C}"/>
    <cellStyle name="SAPLocked 2 6 2 7 2" xfId="18200" xr:uid="{7E8EE531-3E1E-417B-90E1-5B3333C45D6E}"/>
    <cellStyle name="SAPLocked 2 6 2 8" xfId="2532" xr:uid="{BF57C3C2-5BBE-4B8E-A243-4227CB339541}"/>
    <cellStyle name="SAPLocked 2 6 2 8 2" xfId="18201" xr:uid="{10252B6F-58E1-473A-AC80-AE0596FF745D}"/>
    <cellStyle name="SAPLocked 2 6 2 9" xfId="2644" xr:uid="{DE8BEFF1-012C-44CA-BD29-F31A649F7F78}"/>
    <cellStyle name="SAPLocked 2 6 2 9 2" xfId="18203" xr:uid="{CC00DC24-12A0-4530-BC21-801A8CCDF7A0}"/>
    <cellStyle name="SAPLocked 2 6 2_Jurisdictional Study" xfId="10779" xr:uid="{72A6A3B0-5749-4797-A8BF-657090FDA380}"/>
    <cellStyle name="SAPLocked 2 6 3" xfId="783" xr:uid="{E57E013D-980B-4167-B14F-DD8FC789A48D}"/>
    <cellStyle name="SAPLocked 2 6 3 2" xfId="18205" xr:uid="{7D13E57C-C946-462B-BA99-083E502C9149}"/>
    <cellStyle name="SAPLocked 2 6 4" xfId="669" xr:uid="{59B626D1-DF48-4A1C-A15B-E11334FB8EA7}"/>
    <cellStyle name="SAPLocked 2 6 4 2" xfId="18206" xr:uid="{A528CC58-FFCC-4180-BEBC-932047755105}"/>
    <cellStyle name="SAPLocked 2 6 5" xfId="1304" xr:uid="{462841F6-9893-483E-A17B-FC41EDA1127B}"/>
    <cellStyle name="SAPLocked 2 6 5 2" xfId="18207" xr:uid="{940ECD41-2420-40C0-AB08-01D6BE11864F}"/>
    <cellStyle name="SAPLocked 2 6 6" xfId="1478" xr:uid="{49B674BA-873B-438D-A1DB-7DFA4297087C}"/>
    <cellStyle name="SAPLocked 2 6 6 2" xfId="18208" xr:uid="{627A7A86-6876-4175-90F4-5CC31FF34ED5}"/>
    <cellStyle name="SAPLocked 2 6 7" xfId="1641" xr:uid="{A5E0CBDB-A668-4B7B-8222-533E4E7475D9}"/>
    <cellStyle name="SAPLocked 2 6 7 2" xfId="18209" xr:uid="{C423ABFC-2249-4F0A-88D1-9A06E054809B}"/>
    <cellStyle name="SAPLocked 2 6 8" xfId="2282" xr:uid="{202C8D35-2CB0-43E6-9400-DDD6C5246966}"/>
    <cellStyle name="SAPLocked 2 6 8 2" xfId="18210" xr:uid="{23692CD4-388E-4C37-BE4E-B89E6D29EFC4}"/>
    <cellStyle name="SAPLocked 2 6 9" xfId="1900" xr:uid="{51CAC345-6887-4468-B766-6AD44EA39E45}"/>
    <cellStyle name="SAPLocked 2 6 9 2" xfId="18211" xr:uid="{738F3BA1-041D-413C-BA13-DDCAA1DF9105}"/>
    <cellStyle name="SAPLocked 2 6_Jurisdictional Study" xfId="10778" xr:uid="{D54E64D3-7427-4477-950A-0B6E711CF562}"/>
    <cellStyle name="SAPLocked 2 7" xfId="492" xr:uid="{04F1F881-BB5B-4CF5-A5AA-575B2D2AB1E4}"/>
    <cellStyle name="SAPLocked 2 7 10" xfId="2717" xr:uid="{E78851B5-C4E9-4F70-AF0A-493B723B89C1}"/>
    <cellStyle name="SAPLocked 2 7 10 2" xfId="18212" xr:uid="{2942382A-2813-4CC6-8A55-F56048FB8752}"/>
    <cellStyle name="SAPLocked 2 7 11" xfId="1892" xr:uid="{D2249AA1-2445-47DB-9ECC-B06E635F394C}"/>
    <cellStyle name="SAPLocked 2 7 11 2" xfId="18213" xr:uid="{15084ED0-63E1-4413-ADA7-03A0AF48B854}"/>
    <cellStyle name="SAPLocked 2 7 12" xfId="1843" xr:uid="{3046FD84-6AF8-46CB-A8A9-4396A1C8BE9A}"/>
    <cellStyle name="SAPLocked 2 7 12 2" xfId="18214" xr:uid="{6AB351FE-143F-44B8-9096-C507C5AAC151}"/>
    <cellStyle name="SAPLocked 2 7 13" xfId="2706" xr:uid="{09D39562-392B-48FB-B59F-E7FC9D0B6726}"/>
    <cellStyle name="SAPLocked 2 7 2" xfId="1044" xr:uid="{C72A05F6-1306-43F1-99F7-C2713E0166F9}"/>
    <cellStyle name="SAPLocked 2 7 2 10" xfId="2855" xr:uid="{54BA47A5-E23F-4AFE-8BF6-E8BB254B28EA}"/>
    <cellStyle name="SAPLocked 2 7 2 10 2" xfId="18215" xr:uid="{868DE4B5-9C79-4296-97C9-995BB6E4C3E8}"/>
    <cellStyle name="SAPLocked 2 7 2 11" xfId="2963" xr:uid="{C8F6BE78-9494-4524-8EFA-98F620348EB5}"/>
    <cellStyle name="SAPLocked 2 7 2 11 2" xfId="18216" xr:uid="{99F31BB9-DB5B-4867-9E31-C0E275F15E56}"/>
    <cellStyle name="SAPLocked 2 7 2 12" xfId="3175" xr:uid="{2CB8F8D2-FBDF-4B5E-BAE1-CD719B775F3B}"/>
    <cellStyle name="SAPLocked 2 7 2 2" xfId="746" xr:uid="{B34B5888-70C8-4DA2-8DC7-C3C0836EE64E}"/>
    <cellStyle name="SAPLocked 2 7 2 2 2" xfId="18217" xr:uid="{BB2BD16E-93DF-4FE9-8842-718338E3B429}"/>
    <cellStyle name="SAPLocked 2 7 2 3" xfId="1115" xr:uid="{A69EE0F2-41E2-479F-AED3-670CA78FE3B9}"/>
    <cellStyle name="SAPLocked 2 7 2 3 2" xfId="18218" xr:uid="{31A209B0-9634-49EF-A227-8BA6C22C8414}"/>
    <cellStyle name="SAPLocked 2 7 2 4" xfId="1426" xr:uid="{03EB5477-8049-4897-9A4C-013A0811F5B2}"/>
    <cellStyle name="SAPLocked 2 7 2 4 2" xfId="18219" xr:uid="{11168FF4-E3F5-439C-9567-5DB950D95EB6}"/>
    <cellStyle name="SAPLocked 2 7 2 5" xfId="1596" xr:uid="{814FBFD6-F5F2-438A-9BA0-613465906CCA}"/>
    <cellStyle name="SAPLocked 2 7 2 5 2" xfId="18220" xr:uid="{C5843064-C7CC-4A15-A961-D220B05EBD14}"/>
    <cellStyle name="SAPLocked 2 7 2 6" xfId="1743" xr:uid="{016DC7B1-FCF2-430B-AF05-5F31B8E99133}"/>
    <cellStyle name="SAPLocked 2 7 2 6 2" xfId="18221" xr:uid="{8D0D753F-0D1D-4AA9-B423-2E94E84DF28D}"/>
    <cellStyle name="SAPLocked 2 7 2 7" xfId="2412" xr:uid="{5F51E785-1F5E-42AC-8A00-E9625876D903}"/>
    <cellStyle name="SAPLocked 2 7 2 7 2" xfId="18222" xr:uid="{29526685-02CE-4068-8A75-7D491095E084}"/>
    <cellStyle name="SAPLocked 2 7 2 8" xfId="2534" xr:uid="{A05E9AF2-0943-409C-A440-5DA3801010C2}"/>
    <cellStyle name="SAPLocked 2 7 2 8 2" xfId="18224" xr:uid="{E01E3612-65CB-4113-995F-69E2F951B62A}"/>
    <cellStyle name="SAPLocked 2 7 2 9" xfId="1876" xr:uid="{C593B482-C4F4-4132-989B-ECDC26271205}"/>
    <cellStyle name="SAPLocked 2 7 2 9 2" xfId="18226" xr:uid="{52471DF5-7CFE-4EBC-8C22-7B4010B18C16}"/>
    <cellStyle name="SAPLocked 2 7 2_Jurisdictional Study" xfId="10781" xr:uid="{4CA7F011-7D0D-41CA-8FF1-82E4E4A7B0EE}"/>
    <cellStyle name="SAPLocked 2 7 3" xfId="901" xr:uid="{8B8C14FD-DCED-4D1A-9D1F-15433EB5D114}"/>
    <cellStyle name="SAPLocked 2 7 3 2" xfId="18228" xr:uid="{8D14DB5F-3133-45A4-9605-B982FCA3FD86}"/>
    <cellStyle name="SAPLocked 2 7 4" xfId="842" xr:uid="{FFCE8574-3138-4D78-8A47-C321D707CAD6}"/>
    <cellStyle name="SAPLocked 2 7 4 2" xfId="18230" xr:uid="{DA9942DD-40A2-4D8F-B568-BBADCC63F046}"/>
    <cellStyle name="SAPLocked 2 7 5" xfId="1306" xr:uid="{D55FC9EF-ABBD-4E9C-B65B-C11D1DAA9603}"/>
    <cellStyle name="SAPLocked 2 7 5 2" xfId="18232" xr:uid="{5BE28B99-D0EB-46EC-B36C-DDD798C23D4B}"/>
    <cellStyle name="SAPLocked 2 7 6" xfId="528" xr:uid="{EABCAA94-C917-442F-BFA3-26F8363C1F94}"/>
    <cellStyle name="SAPLocked 2 7 6 2" xfId="18234" xr:uid="{204D1B8D-815D-44B8-BA39-3E2946957D8A}"/>
    <cellStyle name="SAPLocked 2 7 7" xfId="1643" xr:uid="{427C3C28-902A-46F0-9BE9-5840412D254E}"/>
    <cellStyle name="SAPLocked 2 7 7 2" xfId="18236" xr:uid="{7A865BAF-A1B3-4497-A1B5-34F201F325AF}"/>
    <cellStyle name="SAPLocked 2 7 8" xfId="2284" xr:uid="{414ADB6C-E3EE-461D-8594-462FDCC670A9}"/>
    <cellStyle name="SAPLocked 2 7 8 2" xfId="18237" xr:uid="{A54D122A-800F-47FF-BB2A-4D476DB1F7A9}"/>
    <cellStyle name="SAPLocked 2 7 9" xfId="1917" xr:uid="{BFFC5F20-0DC5-4740-AC70-418D87D95AF8}"/>
    <cellStyle name="SAPLocked 2 7 9 2" xfId="18238" xr:uid="{33638533-FEBC-46FF-976B-436EEB8E182A}"/>
    <cellStyle name="SAPLocked 2 7_Jurisdictional Study" xfId="10780" xr:uid="{DA70B090-BC1E-4E1F-9F3A-F2E840FBB307}"/>
    <cellStyle name="SAPLocked 2 8" xfId="494" xr:uid="{73F30413-193A-4719-8F1C-42DEFA7D6413}"/>
    <cellStyle name="SAPLocked 2 8 10" xfId="2683" xr:uid="{349E4108-6547-4ECB-B14A-25FA91BC80E0}"/>
    <cellStyle name="SAPLocked 2 8 10 2" xfId="18239" xr:uid="{3D2B1080-956A-4C54-A405-D50E0A9C8259}"/>
    <cellStyle name="SAPLocked 2 8 11" xfId="1891" xr:uid="{61F953E3-C9C3-4DE4-A2AA-6002E8F5E534}"/>
    <cellStyle name="SAPLocked 2 8 11 2" xfId="18240" xr:uid="{92737C3B-7B00-4E4B-AAC4-0B53C9B42177}"/>
    <cellStyle name="SAPLocked 2 8 12" xfId="2872" xr:uid="{6C901016-2893-47BB-8302-94FE3051A15D}"/>
    <cellStyle name="SAPLocked 2 8 12 2" xfId="18241" xr:uid="{B5D2C7CA-FD00-4CF1-B409-69B7A5BC849C}"/>
    <cellStyle name="SAPLocked 2 8 13" xfId="1783" xr:uid="{91280942-2DE4-4BA5-9B19-BC5ACE356E35}"/>
    <cellStyle name="SAPLocked 2 8 2" xfId="1045" xr:uid="{7DD7D3D7-0B9F-45DE-A00E-1AF0CB4CECD1}"/>
    <cellStyle name="SAPLocked 2 8 2 10" xfId="2856" xr:uid="{E185DFEE-0055-4C63-B1AE-929814769BBF}"/>
    <cellStyle name="SAPLocked 2 8 2 10 2" xfId="18242" xr:uid="{58C16FBF-9E6F-484B-8154-9AF3DCCDB54B}"/>
    <cellStyle name="SAPLocked 2 8 2 11" xfId="2686" xr:uid="{0192F5F2-2075-492E-94A6-82DDB111921B}"/>
    <cellStyle name="SAPLocked 2 8 2 11 2" xfId="18243" xr:uid="{DF45D36D-2806-422A-B09E-D900024D60AD}"/>
    <cellStyle name="SAPLocked 2 8 2 12" xfId="3176" xr:uid="{3B7F6D50-866C-42A6-B010-AAA420E8CD7D}"/>
    <cellStyle name="SAPLocked 2 8 2 2" xfId="883" xr:uid="{263EA1AC-4E71-4BA1-B23A-A2BC93FB1E09}"/>
    <cellStyle name="SAPLocked 2 8 2 2 2" xfId="18244" xr:uid="{6DC16F35-C636-4C74-9653-5C701889E190}"/>
    <cellStyle name="SAPLocked 2 8 2 3" xfId="557" xr:uid="{AD81270A-BB06-4166-BB4D-650D25034CF9}"/>
    <cellStyle name="SAPLocked 2 8 2 3 2" xfId="18245" xr:uid="{431CA3C1-04B7-42F1-AF8B-58418E2564BA}"/>
    <cellStyle name="SAPLocked 2 8 2 4" xfId="1427" xr:uid="{D2A87C2E-7874-4BC5-801E-B486BFD5990A}"/>
    <cellStyle name="SAPLocked 2 8 2 4 2" xfId="18246" xr:uid="{69BAE3E4-ED38-4671-A85F-5DC5AD05DDCF}"/>
    <cellStyle name="SAPLocked 2 8 2 5" xfId="1597" xr:uid="{9A85B182-DA19-4230-8E7B-AA478BFEA274}"/>
    <cellStyle name="SAPLocked 2 8 2 5 2" xfId="18247" xr:uid="{86035300-752B-4910-9862-651CB13B2D3A}"/>
    <cellStyle name="SAPLocked 2 8 2 6" xfId="1744" xr:uid="{0E35D5DA-1844-4D4E-82BF-3C3784581819}"/>
    <cellStyle name="SAPLocked 2 8 2 6 2" xfId="18248" xr:uid="{5368D788-66E7-4143-A970-6DF705488E4E}"/>
    <cellStyle name="SAPLocked 2 8 2 7" xfId="2413" xr:uid="{CDB997AC-109C-4648-89D2-19CD96C0E83B}"/>
    <cellStyle name="SAPLocked 2 8 2 7 2" xfId="18249" xr:uid="{0F3AFDE8-EF1E-4D2D-AFDB-7D52FAAAD5DA}"/>
    <cellStyle name="SAPLocked 2 8 2 8" xfId="2535" xr:uid="{8343723E-D314-4549-ACD6-5D46F5063ED5}"/>
    <cellStyle name="SAPLocked 2 8 2 8 2" xfId="18250" xr:uid="{6F371CFF-5AC8-497A-9C30-0335E8F68F46}"/>
    <cellStyle name="SAPLocked 2 8 2 9" xfId="2653" xr:uid="{23973366-0E20-4CB2-BD92-E2208C6647FB}"/>
    <cellStyle name="SAPLocked 2 8 2 9 2" xfId="18251" xr:uid="{12188185-1884-4527-8F64-095E31EA002E}"/>
    <cellStyle name="SAPLocked 2 8 2_Jurisdictional Study" xfId="10783" xr:uid="{CDB4A564-3786-4895-8F84-A15CAF12017B}"/>
    <cellStyle name="SAPLocked 2 8 3" xfId="766" xr:uid="{FF0A5C29-1055-4905-8E44-F83AC63E5936}"/>
    <cellStyle name="SAPLocked 2 8 3 2" xfId="18252" xr:uid="{3250173D-31CD-4BE0-8775-AA0D2B01204B}"/>
    <cellStyle name="SAPLocked 2 8 4" xfId="1091" xr:uid="{1F4A9143-86CF-44A7-9E98-8BFFA509F7C2}"/>
    <cellStyle name="SAPLocked 2 8 4 2" xfId="18253" xr:uid="{DBB73860-B079-4B98-9A12-4ED90FAA4B56}"/>
    <cellStyle name="SAPLocked 2 8 5" xfId="1308" xr:uid="{270E39D9-5DFF-4064-9DD5-56863474EB71}"/>
    <cellStyle name="SAPLocked 2 8 5 2" xfId="18254" xr:uid="{7E741366-7487-4521-A2C7-0E30ABD24EBE}"/>
    <cellStyle name="SAPLocked 2 8 6" xfId="1162" xr:uid="{F8630DE8-9BD6-49B8-9AA1-57F7F97600C0}"/>
    <cellStyle name="SAPLocked 2 8 6 2" xfId="18256" xr:uid="{538D383C-64D1-4C19-95D7-95F4DEA041AC}"/>
    <cellStyle name="SAPLocked 2 8 7" xfId="1645" xr:uid="{56F02871-CF4E-4F0C-B94F-59A9F03C9408}"/>
    <cellStyle name="SAPLocked 2 8 7 2" xfId="18258" xr:uid="{354D8517-1C02-4B59-BE42-989B87841984}"/>
    <cellStyle name="SAPLocked 2 8 8" xfId="2286" xr:uid="{8658B23D-9C4C-4EA2-96B2-27FEED5CDAC3}"/>
    <cellStyle name="SAPLocked 2 8 8 2" xfId="18260" xr:uid="{3B3E4E61-D6E6-44C2-96EB-02E48FFA2476}"/>
    <cellStyle name="SAPLocked 2 8 9" xfId="1874" xr:uid="{4DF1722B-7C70-489B-A0C4-B40D86653387}"/>
    <cellStyle name="SAPLocked 2 8 9 2" xfId="18261" xr:uid="{57EBE2A1-083E-4B59-9539-299AA8937ED5}"/>
    <cellStyle name="SAPLocked 2 8_Jurisdictional Study" xfId="10782" xr:uid="{B5B03AC3-CC64-4BB6-B6B1-481726BF7DB2}"/>
    <cellStyle name="SAPLocked 2 9" xfId="495" xr:uid="{B261D2C7-80D5-4491-8D5B-E8E121F245F8}"/>
    <cellStyle name="SAPLocked 2 9 10" xfId="2573" xr:uid="{2EFC2CDD-3181-4909-9B85-EC23DC8ED12C}"/>
    <cellStyle name="SAPLocked 2 9 10 2" xfId="18264" xr:uid="{9EF6A5CA-6073-4BE3-8CAF-F2DAEEB1D637}"/>
    <cellStyle name="SAPLocked 2 9 11" xfId="2749" xr:uid="{2A9F066C-3C6D-484B-B56D-29DED5387FF0}"/>
    <cellStyle name="SAPLocked 2 9 11 2" xfId="18265" xr:uid="{A3E163B0-C1A7-4FD6-8D99-1768B269D910}"/>
    <cellStyle name="SAPLocked 2 9 12" xfId="2902" xr:uid="{23896473-6A31-4B91-91CD-1C9F150B60BC}"/>
    <cellStyle name="SAPLocked 2 9 12 2" xfId="18266" xr:uid="{8454AD5B-E095-421C-A561-85792C40F053}"/>
    <cellStyle name="SAPLocked 2 9 13" xfId="2590" xr:uid="{B92BEE64-17D6-4A1D-8F4F-3469B042718A}"/>
    <cellStyle name="SAPLocked 2 9 2" xfId="1046" xr:uid="{FA244976-208A-4CE2-A68A-86E53F308B66}"/>
    <cellStyle name="SAPLocked 2 9 2 10" xfId="2857" xr:uid="{46667D91-6C01-48F6-A278-D7B2E22A4E56}"/>
    <cellStyle name="SAPLocked 2 9 2 10 2" xfId="18270" xr:uid="{D8A36977-EA72-4F87-B2C6-C811E423FBD9}"/>
    <cellStyle name="SAPLocked 2 9 2 11" xfId="3017" xr:uid="{FBBE94E9-6A13-4C7D-B720-DA39D0DC00E4}"/>
    <cellStyle name="SAPLocked 2 9 2 11 2" xfId="18271" xr:uid="{95A8B15F-DAEC-4A5F-AA1E-46BF28125AC7}"/>
    <cellStyle name="SAPLocked 2 9 2 12" xfId="3177" xr:uid="{60E499AE-7E99-4EDD-8B29-0C5423070CC2}"/>
    <cellStyle name="SAPLocked 2 9 2 2" xfId="952" xr:uid="{BF96B9B1-1314-4D8E-8B18-842E1244BAAB}"/>
    <cellStyle name="SAPLocked 2 9 2 2 2" xfId="18272" xr:uid="{0688E707-5178-489E-A424-3D50AFDFF26B}"/>
    <cellStyle name="SAPLocked 2 9 2 3" xfId="1104" xr:uid="{12309414-C365-434F-926B-2E5AD14584A9}"/>
    <cellStyle name="SAPLocked 2 9 2 3 2" xfId="18273" xr:uid="{49B4E3E2-3621-4B45-9121-2A711DE14A31}"/>
    <cellStyle name="SAPLocked 2 9 2 4" xfId="1428" xr:uid="{FF4FFD55-0B5F-41E2-B395-F819D32FFEF6}"/>
    <cellStyle name="SAPLocked 2 9 2 4 2" xfId="18274" xr:uid="{0DF4D000-7DA2-44CF-B408-9BB83A1E033A}"/>
    <cellStyle name="SAPLocked 2 9 2 5" xfId="1598" xr:uid="{B5908B90-A40B-4D0E-8A75-2A29A55188C8}"/>
    <cellStyle name="SAPLocked 2 9 2 5 2" xfId="18275" xr:uid="{AD1F517D-5B05-4032-B56A-334976A9A69B}"/>
    <cellStyle name="SAPLocked 2 9 2 6" xfId="1745" xr:uid="{5C78F7C9-D2A6-438A-A463-ACB6ABE2F02F}"/>
    <cellStyle name="SAPLocked 2 9 2 6 2" xfId="18276" xr:uid="{12DCC7E1-A32A-4121-8782-4CE9AAE218E1}"/>
    <cellStyle name="SAPLocked 2 9 2 7" xfId="2414" xr:uid="{9456A8D3-9E3A-476A-A9E0-F26003626AA5}"/>
    <cellStyle name="SAPLocked 2 9 2 7 2" xfId="18277" xr:uid="{04272278-7A8A-4437-9200-F0A5D7F6D8F0}"/>
    <cellStyle name="SAPLocked 2 9 2 8" xfId="2536" xr:uid="{60195C41-6D70-4590-BCB4-1D03BB607DFD}"/>
    <cellStyle name="SAPLocked 2 9 2 8 2" xfId="18278" xr:uid="{503E8AEA-AE4C-4EDB-AB37-408B30CB783C}"/>
    <cellStyle name="SAPLocked 2 9 2 9" xfId="1879" xr:uid="{8043FE97-5CA0-4B07-8081-673B9BCF7683}"/>
    <cellStyle name="SAPLocked 2 9 2 9 2" xfId="18279" xr:uid="{BBE472A3-D66C-481C-AF1D-1A85AF7E7869}"/>
    <cellStyle name="SAPLocked 2 9 2_Jurisdictional Study" xfId="10785" xr:uid="{C718718B-F415-4940-B84F-64EA491EF5C9}"/>
    <cellStyle name="SAPLocked 2 9 3" xfId="511" xr:uid="{19573FF7-0189-41E6-BF64-89BEF2C1EE10}"/>
    <cellStyle name="SAPLocked 2 9 3 2" xfId="18280" xr:uid="{EF81FCDD-BFC5-4E18-A4D1-DF6156EFC133}"/>
    <cellStyle name="SAPLocked 2 9 4" xfId="792" xr:uid="{64B2C802-C97F-4B1F-8AD0-35B9776AC7E4}"/>
    <cellStyle name="SAPLocked 2 9 4 2" xfId="18281" xr:uid="{5F276C60-749D-4E6A-8CC1-29A92FD7C0A1}"/>
    <cellStyle name="SAPLocked 2 9 5" xfId="1309" xr:uid="{7F051F6B-0B3B-4D6B-9C13-C6A04D101A8C}"/>
    <cellStyle name="SAPLocked 2 9 5 2" xfId="18282" xr:uid="{30FCA492-1D1E-4D34-9175-2A6A881F4B45}"/>
    <cellStyle name="SAPLocked 2 9 6" xfId="1494" xr:uid="{D3B0C04C-57A7-4830-8990-1D7E0090D2CA}"/>
    <cellStyle name="SAPLocked 2 9 6 2" xfId="18283" xr:uid="{6E55A174-E231-4FB0-98BA-601F7F9EBBE6}"/>
    <cellStyle name="SAPLocked 2 9 7" xfId="1646" xr:uid="{655105AA-B8ED-4970-9620-0AE9B42A6A80}"/>
    <cellStyle name="SAPLocked 2 9 7 2" xfId="18284" xr:uid="{E1BDE678-03D6-4DE0-82FA-7BD6FA3DCC53}"/>
    <cellStyle name="SAPLocked 2 9 8" xfId="2287" xr:uid="{D0B9FBA5-41F1-4DDE-8900-7F10A16BAA38}"/>
    <cellStyle name="SAPLocked 2 9 8 2" xfId="18285" xr:uid="{25A87141-7559-417A-B9FD-8B09AD9640B9}"/>
    <cellStyle name="SAPLocked 2 9 9" xfId="2308" xr:uid="{5493FA98-F5BE-435D-9E55-8D078A794174}"/>
    <cellStyle name="SAPLocked 2 9 9 2" xfId="18286" xr:uid="{B5F5F51E-E0E5-42D5-A3B4-6D79510E0D31}"/>
    <cellStyle name="SAPLocked 2 9_Jurisdictional Study" xfId="10784" xr:uid="{D4C5C77A-3138-4E39-B4BB-1A6B4EDACD12}"/>
    <cellStyle name="SAPLocked 2_Jurisdictional Study" xfId="10746" xr:uid="{0A33E8D4-434B-479F-8FF8-24B5AD3C9E13}"/>
    <cellStyle name="SAPLocked 20" xfId="460" xr:uid="{1685BF41-F377-46AA-B763-7732806F68A0}"/>
    <cellStyle name="SAPLocked 20 10" xfId="2605" xr:uid="{94E493E7-26E1-4E82-AB30-C8F40B63AE75}"/>
    <cellStyle name="SAPLocked 20 10 2" xfId="18287" xr:uid="{51E13D89-91DF-4C04-BCAE-0513233B353B}"/>
    <cellStyle name="SAPLocked 20 11" xfId="2705" xr:uid="{0443C06A-6D30-45F7-8139-318D206A0AF4}"/>
    <cellStyle name="SAPLocked 20 11 2" xfId="18288" xr:uid="{B6E94578-493A-4FB1-BD04-1BA0E77A255E}"/>
    <cellStyle name="SAPLocked 20 12" xfId="2235" xr:uid="{6F418951-3103-4895-B771-3233B069427D}"/>
    <cellStyle name="SAPLocked 20 12 2" xfId="18289" xr:uid="{3E3A65ED-BDE4-4706-9AD7-CCC1BA9B2CEE}"/>
    <cellStyle name="SAPLocked 20 13" xfId="2006" xr:uid="{E4952852-1667-41D8-9DAC-D82F813046C6}"/>
    <cellStyle name="SAPLocked 20 2" xfId="1015" xr:uid="{08CF18FB-B4D6-45D6-A057-4CEA8B33002C}"/>
    <cellStyle name="SAPLocked 20 2 10" xfId="2828" xr:uid="{AC4C12DE-1A9E-4E2F-9024-095A7A59D939}"/>
    <cellStyle name="SAPLocked 20 2 10 2" xfId="18293" xr:uid="{13B85DA5-1C3F-4B28-8C45-C75E2B72F717}"/>
    <cellStyle name="SAPLocked 20 2 11" xfId="3002" xr:uid="{69F93DA6-C1C9-4F35-B2C8-0B45DE345254}"/>
    <cellStyle name="SAPLocked 20 2 11 2" xfId="18295" xr:uid="{D7176A1C-193C-4A66-B5B0-1BC2EAE7EE3F}"/>
    <cellStyle name="SAPLocked 20 2 12" xfId="1801" xr:uid="{3DE9D328-20DF-451E-9106-5928DBAB1D10}"/>
    <cellStyle name="SAPLocked 20 2 2" xfId="596" xr:uid="{9A8BE0E0-4895-41EB-AFF8-F4845FA26FB2}"/>
    <cellStyle name="SAPLocked 20 2 2 2" xfId="18298" xr:uid="{A0F72C96-A188-4443-B398-E3A76B0F467D}"/>
    <cellStyle name="SAPLocked 20 2 3" xfId="868" xr:uid="{568D7661-E149-4033-AD33-1D4306944D55}"/>
    <cellStyle name="SAPLocked 20 2 3 2" xfId="18300" xr:uid="{80EC00ED-B1A4-4D46-BFF5-A4F0168266A8}"/>
    <cellStyle name="SAPLocked 20 2 4" xfId="1398" xr:uid="{D71CEF5B-890D-4FB1-B488-883BD60891A4}"/>
    <cellStyle name="SAPLocked 20 2 4 2" xfId="18302" xr:uid="{6D949170-B625-4B99-8B55-EC7A515C01D0}"/>
    <cellStyle name="SAPLocked 20 2 5" xfId="591" xr:uid="{52CC148C-646E-4A26-8494-B0F2ED5622E0}"/>
    <cellStyle name="SAPLocked 20 2 5 2" xfId="18304" xr:uid="{359327C8-DC11-4850-B85E-BE57E5A4DDFC}"/>
    <cellStyle name="SAPLocked 20 2 6" xfId="1717" xr:uid="{8E3363DD-1E50-4601-8E1A-F9B448697C0A}"/>
    <cellStyle name="SAPLocked 20 2 6 2" xfId="18305" xr:uid="{63F76BDA-0984-4750-8793-1F5DEBAE1C88}"/>
    <cellStyle name="SAPLocked 20 2 7" xfId="2385" xr:uid="{14DD60D9-335C-43E9-B933-4930CC0DE7FF}"/>
    <cellStyle name="SAPLocked 20 2 7 2" xfId="18306" xr:uid="{C490663B-D991-4DC4-8137-B062CCBD3930}"/>
    <cellStyle name="SAPLocked 20 2 8" xfId="2505" xr:uid="{CFD752D3-496A-4789-88B9-1C53BB1B44AF}"/>
    <cellStyle name="SAPLocked 20 2 8 2" xfId="18307" xr:uid="{A5E4759F-BEBE-4316-A6A8-916B4A54A331}"/>
    <cellStyle name="SAPLocked 20 2 9" xfId="2689" xr:uid="{C70BC630-7FA0-4194-8A41-5FA1DC43F8F1}"/>
    <cellStyle name="SAPLocked 20 2 9 2" xfId="18308" xr:uid="{8E204AD4-16DD-46F9-B379-21234E2DCA93}"/>
    <cellStyle name="SAPLocked 20 2_Jurisdictional Study" xfId="10787" xr:uid="{F54196C5-0813-448F-8E39-7AC95C2A5113}"/>
    <cellStyle name="SAPLocked 20 3" xfId="827" xr:uid="{4533AA37-17E2-4C4A-85B2-2A3BE1F7CE7C}"/>
    <cellStyle name="SAPLocked 20 3 2" xfId="18309" xr:uid="{B048C99D-4575-4CAA-8926-8A70963A0C99}"/>
    <cellStyle name="SAPLocked 20 4" xfId="691" xr:uid="{74295713-9260-4C6D-B6F9-8B8A60BE0E11}"/>
    <cellStyle name="SAPLocked 20 4 2" xfId="18310" xr:uid="{9F27029C-0836-4D6D-9AED-CE5D105E03BC}"/>
    <cellStyle name="SAPLocked 20 5" xfId="1275" xr:uid="{19A3715F-26D1-42CA-BE7E-417987732DB0}"/>
    <cellStyle name="SAPLocked 20 5 2" xfId="18311" xr:uid="{B080058E-2E67-4147-8F0D-8B4B0C758D0B}"/>
    <cellStyle name="SAPLocked 20 6" xfId="1567" xr:uid="{14B2D4C4-E271-44A5-96AE-630DD0CE1EA9}"/>
    <cellStyle name="SAPLocked 20 6 2" xfId="18312" xr:uid="{914CA69F-77DB-4BF5-A7EF-B7B42A2D5C61}"/>
    <cellStyle name="SAPLocked 20 7" xfId="1616" xr:uid="{12AFFFA6-6BF9-4B57-AEE8-951C995F5988}"/>
    <cellStyle name="SAPLocked 20 7 2" xfId="18313" xr:uid="{04B44E65-8248-43E3-81E5-796D4079C880}"/>
    <cellStyle name="SAPLocked 20 8" xfId="2256" xr:uid="{F3D20CF2-ADD3-4A17-85A0-1B20EA0B03B4}"/>
    <cellStyle name="SAPLocked 20 8 2" xfId="18314" xr:uid="{66667C61-F045-42FA-BE78-C59DA9F8D3F0}"/>
    <cellStyle name="SAPLocked 20 9" xfId="2265" xr:uid="{911FA476-9D2A-4CB7-B55C-C0A2AD3D6F70}"/>
    <cellStyle name="SAPLocked 20 9 2" xfId="18315" xr:uid="{AB175528-A3D7-4CDC-A659-7DE2CC201C6D}"/>
    <cellStyle name="SAPLocked 20_Jurisdictional Study" xfId="10786" xr:uid="{73687BA3-9DE1-40E6-9214-939F619D853F}"/>
    <cellStyle name="SAPLocked 21" xfId="423" xr:uid="{E5ECC134-D2CD-41A4-88C6-B2129E5DB707}"/>
    <cellStyle name="SAPLocked 21 10" xfId="2713" xr:uid="{AAA6EBDC-8E4C-4B5A-974A-BDCBD3CDC1CF}"/>
    <cellStyle name="SAPLocked 21 10 2" xfId="18316" xr:uid="{D07F04B0-A722-4613-8517-AE1AB1D18B72}"/>
    <cellStyle name="SAPLocked 21 11" xfId="2688" xr:uid="{8FF69B7F-A2B1-4C21-926D-C34D22D74C52}"/>
    <cellStyle name="SAPLocked 21 11 2" xfId="18317" xr:uid="{0AB10A9E-C092-4913-B652-0A7EBFCDE5C3}"/>
    <cellStyle name="SAPLocked 21 12" xfId="1770" xr:uid="{76F8C882-B3A0-438B-862E-5AA47463AF46}"/>
    <cellStyle name="SAPLocked 21 12 2" xfId="18318" xr:uid="{BD8A9D18-C787-4EC1-AF4B-11A3A54F6ECB}"/>
    <cellStyle name="SAPLocked 21 13" xfId="1852" xr:uid="{214330C1-4896-4D38-AE91-5E4E450CCA02}"/>
    <cellStyle name="SAPLocked 21 2" xfId="980" xr:uid="{ED148949-D127-4BC5-8F43-2AE490422875}"/>
    <cellStyle name="SAPLocked 21 2 10" xfId="2793" xr:uid="{5603BFE8-D1C4-4B76-8DE2-954B70D1C0FC}"/>
    <cellStyle name="SAPLocked 21 2 10 2" xfId="18319" xr:uid="{9849FFB3-CE1F-4B36-8AE2-47B1D95E60FD}"/>
    <cellStyle name="SAPLocked 21 2 11" xfId="2312" xr:uid="{D0B94E81-1655-4C31-8559-6375258DC213}"/>
    <cellStyle name="SAPLocked 21 2 11 2" xfId="18320" xr:uid="{BC303D49-B1BA-4071-9519-BB4BA3F88774}"/>
    <cellStyle name="SAPLocked 21 2 12" xfId="2251" xr:uid="{DCEEA469-17FA-43DB-AFDF-C72726CB19A6}"/>
    <cellStyle name="SAPLocked 21 2 2" xfId="802" xr:uid="{5C323DA8-5425-423E-B5DC-B14D1F944AF3}"/>
    <cellStyle name="SAPLocked 21 2 2 2" xfId="18321" xr:uid="{E148F158-B769-42CC-AA21-A5482E4A5BC4}"/>
    <cellStyle name="SAPLocked 21 2 3" xfId="568" xr:uid="{595BD5F8-344C-401F-939B-E44DCA8A64DC}"/>
    <cellStyle name="SAPLocked 21 2 3 2" xfId="18323" xr:uid="{1D2E8DA3-9CDF-4BED-BA2F-CA7EEFE14FBE}"/>
    <cellStyle name="SAPLocked 21 2 4" xfId="1363" xr:uid="{26FB294D-295A-4DCD-8D7D-E04C54309BAE}"/>
    <cellStyle name="SAPLocked 21 2 4 2" xfId="18325" xr:uid="{0ADE1065-532A-4BC8-8AFA-1D1EE5693A2F}"/>
    <cellStyle name="SAPLocked 21 2 5" xfId="600" xr:uid="{C4DD0D03-7285-4C92-AF80-6D9C6DE6C772}"/>
    <cellStyle name="SAPLocked 21 2 5 2" xfId="18326" xr:uid="{6F49850C-B8C8-4896-8340-4C72D010B93A}"/>
    <cellStyle name="SAPLocked 21 2 6" xfId="1682" xr:uid="{2E4B8298-0BB7-49CD-8FDA-3515114A0364}"/>
    <cellStyle name="SAPLocked 21 2 6 2" xfId="18327" xr:uid="{3D34559B-969C-482B-8FFE-07E1C2762A21}"/>
    <cellStyle name="SAPLocked 21 2 7" xfId="2351" xr:uid="{A1D1CFB8-2D38-48EB-BDDA-E3C5ABFE5A79}"/>
    <cellStyle name="SAPLocked 21 2 7 2" xfId="18329" xr:uid="{BD5ECCE0-AC5F-45E7-A487-F0F27A6E16C6}"/>
    <cellStyle name="SAPLocked 21 2 8" xfId="2470" xr:uid="{18B91295-8113-4C07-959C-27951CF35E77}"/>
    <cellStyle name="SAPLocked 21 2 8 2" xfId="18331" xr:uid="{0E75CB8C-53F0-4A95-ADD5-02C70F2CC069}"/>
    <cellStyle name="SAPLocked 21 2 9" xfId="2719" xr:uid="{5BD0AFD0-21AA-4D8F-B2B5-2748FE9C033F}"/>
    <cellStyle name="SAPLocked 21 2 9 2" xfId="18332" xr:uid="{EAA24FBF-6213-4EF1-9EB7-6F03713FEAEE}"/>
    <cellStyle name="SAPLocked 21 2_Jurisdictional Study" xfId="10789" xr:uid="{F0E940FC-B9BB-4EA1-941C-3B8FA6DDCECF}"/>
    <cellStyle name="SAPLocked 21 3" xfId="1108" xr:uid="{F62E8B34-953C-48F8-9F81-A270F251F2CF}"/>
    <cellStyle name="SAPLocked 21 3 2" xfId="18333" xr:uid="{B7B951C1-A49A-462A-8833-D10D02171661}"/>
    <cellStyle name="SAPLocked 21 4" xfId="1181" xr:uid="{4E2EA7EA-C158-49D2-9E6C-7C8E6E3A5FA4}"/>
    <cellStyle name="SAPLocked 21 4 2" xfId="18334" xr:uid="{F1806AC4-7866-4625-AB30-C7B7D5024EB8}"/>
    <cellStyle name="SAPLocked 21 5" xfId="1238" xr:uid="{33522B72-0A6E-403B-BDB9-9AFBB97AD696}"/>
    <cellStyle name="SAPLocked 21 5 2" xfId="18335" xr:uid="{0F071859-80B4-4E04-A1DA-134E1F3DC948}"/>
    <cellStyle name="SAPLocked 21 6" xfId="1506" xr:uid="{0FF87712-13B6-40A1-9A1C-C27B313F9CEE}"/>
    <cellStyle name="SAPLocked 21 6 2" xfId="18337" xr:uid="{63459D1C-2735-460D-9864-C608DAABE00C}"/>
    <cellStyle name="SAPLocked 21 7" xfId="1215" xr:uid="{0C5363AD-DA23-4658-8EAF-4E52112F204A}"/>
    <cellStyle name="SAPLocked 21 7 2" xfId="18339" xr:uid="{5E9C7BDD-A10F-4163-9FAA-4D7552D0AAC1}"/>
    <cellStyle name="SAPLocked 21 8" xfId="2224" xr:uid="{E051F4B1-3A41-4177-B369-C5113A9871CE}"/>
    <cellStyle name="SAPLocked 21 8 2" xfId="18340" xr:uid="{10AA6293-DFB3-4BB8-B1F4-BA2D70095C78}"/>
    <cellStyle name="SAPLocked 21 9" xfId="2103" xr:uid="{4F1879D9-3173-4CC5-BAA5-DEB6774E9511}"/>
    <cellStyle name="SAPLocked 21 9 2" xfId="18341" xr:uid="{E0BA87A4-B56D-4A22-8795-58AED249DE07}"/>
    <cellStyle name="SAPLocked 21_Jurisdictional Study" xfId="10788" xr:uid="{891AB4C6-B682-41F2-BCB4-1FA71CC8A994}"/>
    <cellStyle name="SAPLocked 22" xfId="452" xr:uid="{D592F0EB-E0E7-4BDB-8250-2AC3B3A08006}"/>
    <cellStyle name="SAPLocked 22 10" xfId="1839" xr:uid="{96E49302-9A5C-4450-9581-187F4E14042A}"/>
    <cellStyle name="SAPLocked 22 10 2" xfId="18342" xr:uid="{119DC866-C693-48C0-887D-F30822816245}"/>
    <cellStyle name="SAPLocked 22 11" xfId="2929" xr:uid="{F0B078B6-912E-4238-97B6-21979D7B456E}"/>
    <cellStyle name="SAPLocked 22 11 2" xfId="18343" xr:uid="{E1DBE2AB-7AA2-4418-9502-728207A459ED}"/>
    <cellStyle name="SAPLocked 22 12" xfId="2095" xr:uid="{2211764B-6C79-437E-A636-C34C8D8102D3}"/>
    <cellStyle name="SAPLocked 22 2" xfId="661" xr:uid="{AFFAB46C-AF7C-4A09-9D97-159591E6847E}"/>
    <cellStyle name="SAPLocked 22 2 2" xfId="18344" xr:uid="{B7F53146-8DFE-476E-9148-A7D4DF488530}"/>
    <cellStyle name="SAPLocked 22 3" xfId="946" xr:uid="{C7210A3A-27A6-4080-AF76-4B19B1C8894F}"/>
    <cellStyle name="SAPLocked 22 3 2" xfId="18345" xr:uid="{99D0AE4B-9616-4AC4-9CB8-198C4C9D658B}"/>
    <cellStyle name="SAPLocked 22 4" xfId="1267" xr:uid="{2DCD4BC3-CB15-4BE8-B22A-2F108CF0F633}"/>
    <cellStyle name="SAPLocked 22 4 2" xfId="18346" xr:uid="{E5E9086D-DB86-48AF-8D49-36EFBBA93BA0}"/>
    <cellStyle name="SAPLocked 22 5" xfId="718" xr:uid="{F565604E-40C2-405F-B167-2E7B0EF863EB}"/>
    <cellStyle name="SAPLocked 22 5 2" xfId="18347" xr:uid="{7CC794B8-C5EA-4D5E-927E-54419EA53F3C}"/>
    <cellStyle name="SAPLocked 22 6" xfId="1516" xr:uid="{BA32A8B4-89FA-43BB-8F46-DBBB28C70551}"/>
    <cellStyle name="SAPLocked 22 6 2" xfId="18348" xr:uid="{FFFC3957-3D42-431B-B1EE-27E51E519237}"/>
    <cellStyle name="SAPLocked 22 7" xfId="2249" xr:uid="{FCD23B77-4A2B-4C9F-825C-FA5A772D24F2}"/>
    <cellStyle name="SAPLocked 22 7 2" xfId="18349" xr:uid="{F78B3F67-D5BE-445F-8133-6EBF2A8774DD}"/>
    <cellStyle name="SAPLocked 22 8" xfId="1873" xr:uid="{0D956DD8-6FB3-403B-B27E-A7B23EA28914}"/>
    <cellStyle name="SAPLocked 22 8 2" xfId="18350" xr:uid="{03FF6F7D-1E6B-4CAC-8849-5D1937965D95}"/>
    <cellStyle name="SAPLocked 22 9" xfId="2548" xr:uid="{4D912BC7-323B-4E0A-AD69-3800F5B6F410}"/>
    <cellStyle name="SAPLocked 22 9 2" xfId="18351" xr:uid="{5CCA2836-DCD2-4ADF-9106-1F26AE7A1097}"/>
    <cellStyle name="SAPLocked 22_Jurisdictional Study" xfId="10790" xr:uid="{A8FD3B1A-9678-4810-B391-5D113AB548CB}"/>
    <cellStyle name="SAPLocked 23" xfId="719" xr:uid="{6D1181BE-DC2B-4DD2-BC11-6463996A58FD}"/>
    <cellStyle name="SAPLocked 23 2" xfId="18352" xr:uid="{17B1B87D-9DD3-4058-A97E-9D4556A1BBCA}"/>
    <cellStyle name="SAPLocked 24" xfId="1475" xr:uid="{C6711089-3B6F-43C2-BDA4-1625AA05BD72}"/>
    <cellStyle name="SAPLocked 24 2" xfId="18353" xr:uid="{3AE8D1DC-54A0-48E7-92F4-20D160517343}"/>
    <cellStyle name="SAPLocked 25" xfId="1877" xr:uid="{F312167E-2EAE-4438-B0D0-5144B6D92177}"/>
    <cellStyle name="SAPLocked 25 2" xfId="18354" xr:uid="{6FB9B0A6-2652-49BB-8BE5-6B89DF2AF575}"/>
    <cellStyle name="SAPLocked 26" xfId="2032" xr:uid="{301E1629-9E41-48DF-BDD9-88C677DABAC4}"/>
    <cellStyle name="SAPLocked 26 2" xfId="18355" xr:uid="{54B86793-5642-4EC8-9776-E7CB287B78F1}"/>
    <cellStyle name="SAPLocked 27" xfId="1821" xr:uid="{43A59EFD-B487-4488-9A52-8624F2E0F93A}"/>
    <cellStyle name="SAPLocked 27 2" xfId="18356" xr:uid="{38F623A7-C58B-46D9-A673-3D7D125E4047}"/>
    <cellStyle name="SAPLocked 28" xfId="2627" xr:uid="{88249291-841B-4043-92C6-7F6724CB8E3E}"/>
    <cellStyle name="SAPLocked 28 2" xfId="18357" xr:uid="{15C80041-F5C6-4A8E-80ED-CE065AB79045}"/>
    <cellStyle name="SAPLocked 29" xfId="2225" xr:uid="{0001FB99-C7CC-4109-89F0-30B336084C1C}"/>
    <cellStyle name="SAPLocked 29 2" xfId="18358" xr:uid="{DA1B4D21-20CF-4924-AA34-BF352019D1A1}"/>
    <cellStyle name="SAPLocked 3" xfId="416" xr:uid="{04084F67-F2FD-4790-832E-4902C6E047ED}"/>
    <cellStyle name="SAPLocked 3 10" xfId="1861" xr:uid="{B2767937-7C15-4F26-9C44-F9F570FBA7AA}"/>
    <cellStyle name="SAPLocked 3 10 2" xfId="18361" xr:uid="{01E28FB3-39C4-4EE0-8465-BD93B308526D}"/>
    <cellStyle name="SAPLocked 3 11" xfId="2584" xr:uid="{2AA8F4F3-1183-4C56-9DFB-4B29136730D7}"/>
    <cellStyle name="SAPLocked 3 11 2" xfId="18363" xr:uid="{E20A7F36-747F-4A60-B153-593F8575FC21}"/>
    <cellStyle name="SAPLocked 3 12" xfId="2997" xr:uid="{D52056B7-A4A8-434E-8DE6-332F32257B8D}"/>
    <cellStyle name="SAPLocked 3 12 2" xfId="18365" xr:uid="{DBEB3384-7084-4841-9CF0-FC451EDA08F3}"/>
    <cellStyle name="SAPLocked 3 13" xfId="3079" xr:uid="{3AE5E3C0-0040-4F8D-9F2B-875BEF45DCC8}"/>
    <cellStyle name="SAPLocked 3 2" xfId="973" xr:uid="{CF4D2A2D-16F7-4632-8C41-E133B73628F6}"/>
    <cellStyle name="SAPLocked 3 2 10" xfId="2786" xr:uid="{28C24098-4BCD-48A6-98A8-53546A802B29}"/>
    <cellStyle name="SAPLocked 3 2 10 2" xfId="18369" xr:uid="{EDA66757-2C05-4D71-9E3D-1185D175CFF2}"/>
    <cellStyle name="SAPLocked 3 2 11" xfId="3012" xr:uid="{BBBEC5DF-1344-4285-A7D8-52EAC7263948}"/>
    <cellStyle name="SAPLocked 3 2 11 2" xfId="18371" xr:uid="{21039D9A-3BBC-4778-8EC1-77C5D1A2929B}"/>
    <cellStyle name="SAPLocked 3 2 12" xfId="2368" xr:uid="{B4A2A0DA-AA4D-442E-83E0-FE95A6182F4F}"/>
    <cellStyle name="SAPLocked 3 2 2" xfId="586" xr:uid="{0EAD93DA-0894-4980-BFCA-D1EE99E290A9}"/>
    <cellStyle name="SAPLocked 3 2 2 2" xfId="18372" xr:uid="{BF1DE790-7AEA-4485-8B9F-8836EE6AFB4D}"/>
    <cellStyle name="SAPLocked 3 2 3" xfId="550" xr:uid="{9A1DA1BA-DBC7-4852-BE17-DF0A32A32BBA}"/>
    <cellStyle name="SAPLocked 3 2 3 2" xfId="18373" xr:uid="{2B09DB23-D707-4D9D-966A-C01BADF7F10C}"/>
    <cellStyle name="SAPLocked 3 2 4" xfId="1356" xr:uid="{F07DAAB1-18FD-4692-BD33-2EF306AA8291}"/>
    <cellStyle name="SAPLocked 3 2 4 2" xfId="18374" xr:uid="{80C5CA8F-CFEC-45A3-B306-1E7A9F4029A2}"/>
    <cellStyle name="SAPLocked 3 2 5" xfId="559" xr:uid="{614CCE0B-B41F-4EB0-8144-289ABBD4F826}"/>
    <cellStyle name="SAPLocked 3 2 5 2" xfId="18375" xr:uid="{3A4E0DE0-3692-4B37-B4DC-B3FC5770D9E8}"/>
    <cellStyle name="SAPLocked 3 2 6" xfId="1675" xr:uid="{705D3644-E161-440D-82D0-E759E3F1DA76}"/>
    <cellStyle name="SAPLocked 3 2 6 2" xfId="18376" xr:uid="{981ED0BB-8B47-4EDD-A064-3E3EA8F83EC2}"/>
    <cellStyle name="SAPLocked 3 2 7" xfId="2344" xr:uid="{9BE3570C-EA16-49E5-B4E1-B19543F444A6}"/>
    <cellStyle name="SAPLocked 3 2 7 2" xfId="18377" xr:uid="{42E65AB0-BF25-4CE4-BEF0-61677137ECEB}"/>
    <cellStyle name="SAPLocked 3 2 8" xfId="2463" xr:uid="{1E0C4BD7-7B2E-447D-998F-69EC69A5949E}"/>
    <cellStyle name="SAPLocked 3 2 8 2" xfId="18378" xr:uid="{1091B549-3FAD-441A-8715-55753A3364E1}"/>
    <cellStyle name="SAPLocked 3 2 9" xfId="2427" xr:uid="{C92C7230-8531-4B5F-BEB8-28117EC0C8A9}"/>
    <cellStyle name="SAPLocked 3 2 9 2" xfId="18379" xr:uid="{69B76331-2959-462D-89BB-54E61676A951}"/>
    <cellStyle name="SAPLocked 3 2_Jurisdictional Study" xfId="10792" xr:uid="{0472B2BA-ADDF-4D93-82D3-D50F2F80F4FA}"/>
    <cellStyle name="SAPLocked 3 3" xfId="1107" xr:uid="{A7480BD1-58EE-41B5-A159-3A43F048296F}"/>
    <cellStyle name="SAPLocked 3 3 2" xfId="18380" xr:uid="{C916ECAB-2A41-414C-A887-3B03CFFEEA4A}"/>
    <cellStyle name="SAPLocked 3 4" xfId="1179" xr:uid="{3E9267C2-5F29-4BDE-9016-6B988295B1D8}"/>
    <cellStyle name="SAPLocked 3 4 2" xfId="18381" xr:uid="{07C03D5B-94B4-429E-9D0B-8289EEB0C345}"/>
    <cellStyle name="SAPLocked 3 5" xfId="1231" xr:uid="{30A804C8-1F9F-403B-BC19-94EC6E027578}"/>
    <cellStyle name="SAPLocked 3 5 2" xfId="18382" xr:uid="{74983CD6-B0D2-4952-9FBB-BF43E476F989}"/>
    <cellStyle name="SAPLocked 3 6" xfId="1449" xr:uid="{6B1D0F73-A667-4DD7-8D42-83DE9BE0D777}"/>
    <cellStyle name="SAPLocked 3 6 2" xfId="18383" xr:uid="{2A6FEBC3-1C08-49E0-BFA1-78063C2A3049}"/>
    <cellStyle name="SAPLocked 3 7" xfId="526" xr:uid="{06CAFD51-7E9C-4623-8F73-0FA35A2219CC}"/>
    <cellStyle name="SAPLocked 3 7 2" xfId="18384" xr:uid="{66260EA9-37D3-420E-8954-11E4C433F420}"/>
    <cellStyle name="SAPLocked 3 8" xfId="2218" xr:uid="{4E313FD9-C010-4EA4-9EA6-3AA950B75E07}"/>
    <cellStyle name="SAPLocked 3 8 2" xfId="18385" xr:uid="{0CF39067-615D-4794-AC0E-2D032DBB7868}"/>
    <cellStyle name="SAPLocked 3 9" xfId="1871" xr:uid="{333F374C-E368-4435-8A25-170C7DAE1643}"/>
    <cellStyle name="SAPLocked 3 9 2" xfId="18386" xr:uid="{40CF977B-28DC-4EF8-AA04-1071EADE0556}"/>
    <cellStyle name="SAPLocked 3_Jurisdictional Study" xfId="10791" xr:uid="{72AD3EFD-9954-4F68-A816-BB59B64C9C38}"/>
    <cellStyle name="SAPLocked 30" xfId="1792" xr:uid="{A8819918-163F-46A9-9319-0643F5C29238}"/>
    <cellStyle name="SAPLocked 30 2" xfId="18387" xr:uid="{9F62348D-6F5F-4162-8E49-403AB37CACDB}"/>
    <cellStyle name="SAPLocked 31" xfId="1808" xr:uid="{FA0CD91E-16FF-432B-B02F-F51E2C62AE1D}"/>
    <cellStyle name="SAPLocked 4" xfId="457" xr:uid="{8B4137C2-1858-45F4-8E2C-5FF265E1DE61}"/>
    <cellStyle name="SAPLocked 4 10" xfId="2675" xr:uid="{ADE6C64D-3D41-4823-B268-1E3EB1AAD471}"/>
    <cellStyle name="SAPLocked 4 10 2" xfId="18388" xr:uid="{C77D2F7B-B119-4472-8E8D-F33F0517E560}"/>
    <cellStyle name="SAPLocked 4 11" xfId="1881" xr:uid="{F1C936B6-C874-471F-8D75-6176DFA91AB2}"/>
    <cellStyle name="SAPLocked 4 11 2" xfId="18389" xr:uid="{33C5F12C-7B2B-43A5-A2A1-431F8495E450}"/>
    <cellStyle name="SAPLocked 4 12" xfId="2904" xr:uid="{3D5C5E69-14D9-49FC-B25B-E36D44E2DD05}"/>
    <cellStyle name="SAPLocked 4 12 2" xfId="18391" xr:uid="{9EAD2CD2-1A4B-4A1A-9C20-625DC4FF1E40}"/>
    <cellStyle name="SAPLocked 4 13" xfId="3126" xr:uid="{0F5DE027-F627-4996-AE5F-7566F722C2B8}"/>
    <cellStyle name="SAPLocked 4 2" xfId="1012" xr:uid="{AAC2F887-C6DF-4248-9F86-B75A3282E1E8}"/>
    <cellStyle name="SAPLocked 4 2 10" xfId="2825" xr:uid="{BC4C1CD6-F941-4633-9179-AE6E14698AC3}"/>
    <cellStyle name="SAPLocked 4 2 10 2" xfId="18393" xr:uid="{08D3BDC5-C2EB-40E2-B139-595E9C49779C}"/>
    <cellStyle name="SAPLocked 4 2 11" xfId="2659" xr:uid="{8F6A11A2-29A4-48DB-A6B7-65669007EBE1}"/>
    <cellStyle name="SAPLocked 4 2 11 2" xfId="18395" xr:uid="{4E7B99CB-31CB-409C-B70C-B22662F55FC7}"/>
    <cellStyle name="SAPLocked 4 2 12" xfId="3092" xr:uid="{493F5F8A-1782-4163-B55F-9470C57870F3}"/>
    <cellStyle name="SAPLocked 4 2 2" xfId="679" xr:uid="{41238BCD-A169-4887-B41A-77D3B38DAE1C}"/>
    <cellStyle name="SAPLocked 4 2 2 2" xfId="18397" xr:uid="{B46682CE-03FF-4D48-AF5A-A17AFC187544}"/>
    <cellStyle name="SAPLocked 4 2 3" xfId="772" xr:uid="{47D1F8E2-4F8E-4377-BE95-31AF52C88D6C}"/>
    <cellStyle name="SAPLocked 4 2 3 2" xfId="18398" xr:uid="{AB75AEF7-9E09-4C9D-97D5-6538992E4F62}"/>
    <cellStyle name="SAPLocked 4 2 4" xfId="1395" xr:uid="{6F76AE6F-A157-42C9-861A-A168B73EFD8C}"/>
    <cellStyle name="SAPLocked 4 2 4 2" xfId="18399" xr:uid="{5E99C392-139D-4851-8CF2-3EC9E73A4C07}"/>
    <cellStyle name="SAPLocked 4 2 5" xfId="516" xr:uid="{C89A6B9D-EDCB-476B-BF8E-A4A46A3CA85B}"/>
    <cellStyle name="SAPLocked 4 2 5 2" xfId="18400" xr:uid="{E7FFBEF5-48BB-4A82-B275-4484A78D1985}"/>
    <cellStyle name="SAPLocked 4 2 6" xfId="1714" xr:uid="{1831E06E-F712-4026-B42A-9ECF32EFB41B}"/>
    <cellStyle name="SAPLocked 4 2 6 2" xfId="18402" xr:uid="{6B129DBE-641D-4429-A59E-004AE8872311}"/>
    <cellStyle name="SAPLocked 4 2 7" xfId="2382" xr:uid="{B5F67EE4-6FBA-4AEE-B7B6-55BA78DF93CA}"/>
    <cellStyle name="SAPLocked 4 2 7 2" xfId="18404" xr:uid="{E9B31790-7AC6-4472-BAAA-CC6366E4A96B}"/>
    <cellStyle name="SAPLocked 4 2 8" xfId="2502" xr:uid="{1DD227AC-E349-432D-899C-A9544A05805F}"/>
    <cellStyle name="SAPLocked 4 2 8 2" xfId="18405" xr:uid="{3A9814E5-D00B-4BAD-A145-86B801378E66}"/>
    <cellStyle name="SAPLocked 4 2 9" xfId="2582" xr:uid="{EFCC32FF-D761-47C9-9092-DCA639B80FA4}"/>
    <cellStyle name="SAPLocked 4 2 9 2" xfId="18406" xr:uid="{DEC900D0-4DB3-4EB3-B0C8-91B7F36D4C5B}"/>
    <cellStyle name="SAPLocked 4 2_Jurisdictional Study" xfId="10794" xr:uid="{E591FF9B-193A-4132-BE21-BD2F63E96C9E}"/>
    <cellStyle name="SAPLocked 4 3" xfId="699" xr:uid="{62BF8D50-445E-4470-88DE-C58E24F67BB3}"/>
    <cellStyle name="SAPLocked 4 3 2" xfId="18407" xr:uid="{BA31D523-4637-4E0E-BDF1-67031B1CFE71}"/>
    <cellStyle name="SAPLocked 4 4" xfId="850" xr:uid="{93EBBE41-74FC-423C-A5F6-3C47931590A0}"/>
    <cellStyle name="SAPLocked 4 4 2" xfId="18408" xr:uid="{E4657E4B-1FC5-4E99-B732-B2D2C09CA4D4}"/>
    <cellStyle name="SAPLocked 4 5" xfId="1272" xr:uid="{F552CC1B-539A-483A-9D45-6BD87CE6DEEA}"/>
    <cellStyle name="SAPLocked 4 5 2" xfId="18409" xr:uid="{F220CC43-FDDB-4123-BC8A-FA79B6C5FDB1}"/>
    <cellStyle name="SAPLocked 4 6" xfId="1415" xr:uid="{045AC445-C39C-4208-8C2F-4DEFD93397C3}"/>
    <cellStyle name="SAPLocked 4 6 2" xfId="18410" xr:uid="{61248611-A81E-4BB3-A0D2-E675EEC00A10}"/>
    <cellStyle name="SAPLocked 4 7" xfId="1613" xr:uid="{742AA356-80E7-47F9-B62F-315B1931836E}"/>
    <cellStyle name="SAPLocked 4 7 2" xfId="18411" xr:uid="{A8032EF9-E344-48CF-926F-DCA7BA772A6B}"/>
    <cellStyle name="SAPLocked 4 8" xfId="2253" xr:uid="{81111901-03F3-4116-B27B-F80CCDB275E3}"/>
    <cellStyle name="SAPLocked 4 8 2" xfId="18412" xr:uid="{5D94AE77-8E93-4934-8B1E-0D138FB68B3F}"/>
    <cellStyle name="SAPLocked 4 9" xfId="2403" xr:uid="{286534F6-7A71-496A-9920-10737AAC9831}"/>
    <cellStyle name="SAPLocked 4 9 2" xfId="18413" xr:uid="{2A6CBF13-DFC3-451B-8622-18D0413859D9}"/>
    <cellStyle name="SAPLocked 4_Jurisdictional Study" xfId="10793" xr:uid="{DB5FBF74-21CC-4399-8EB5-80E6DABF78DC}"/>
    <cellStyle name="SAPLocked 5" xfId="426" xr:uid="{86F0880C-F095-4CDB-A62E-B2F84361C9A2}"/>
    <cellStyle name="SAPLocked 5 10" xfId="1863" xr:uid="{3797041B-A25D-45C2-9A3A-662F5FCB7B5E}"/>
    <cellStyle name="SAPLocked 5 10 2" xfId="18414" xr:uid="{F11631BF-CB0E-4A34-9D6D-22ACF34153FE}"/>
    <cellStyle name="SAPLocked 5 11" xfId="2562" xr:uid="{9DC586AF-ECC1-4BD2-832B-07A64D77CB36}"/>
    <cellStyle name="SAPLocked 5 11 2" xfId="18415" xr:uid="{E42C8BB6-D704-470F-BC90-E283FE68ECF8}"/>
    <cellStyle name="SAPLocked 5 12" xfId="2990" xr:uid="{DF9D68D8-63E0-4E0C-8D5E-6B1DF6DF3841}"/>
    <cellStyle name="SAPLocked 5 12 2" xfId="18416" xr:uid="{82401012-A470-4D24-BF1C-78418723D70C}"/>
    <cellStyle name="SAPLocked 5 13" xfId="1785" xr:uid="{8D528519-C2DE-493E-A2E8-F02ADFFAACE7}"/>
    <cellStyle name="SAPLocked 5 2" xfId="983" xr:uid="{542315CD-1A90-4778-A493-989B9C0FC80A}"/>
    <cellStyle name="SAPLocked 5 2 10" xfId="2796" xr:uid="{D578AE50-A741-4AD6-8237-E52C75FCDA7D}"/>
    <cellStyle name="SAPLocked 5 2 10 2" xfId="18417" xr:uid="{AA39FAC7-755E-466B-B881-3A12A04C77B7}"/>
    <cellStyle name="SAPLocked 5 2 11" xfId="2932" xr:uid="{A12B1118-6031-4A7D-8A15-E60410914B66}"/>
    <cellStyle name="SAPLocked 5 2 11 2" xfId="18418" xr:uid="{2616AC8E-D5AA-4342-B13E-5C366AE79D48}"/>
    <cellStyle name="SAPLocked 5 2 12" xfId="1931" xr:uid="{0662C641-4296-4B35-BF91-B709EBB687E1}"/>
    <cellStyle name="SAPLocked 5 2 2" xfId="743" xr:uid="{DC807D12-2541-4A4C-9C48-F11B97EE82B6}"/>
    <cellStyle name="SAPLocked 5 2 2 2" xfId="18419" xr:uid="{CD2AA9A7-0D76-4C8C-82C2-0B834758F35A}"/>
    <cellStyle name="SAPLocked 5 2 3" xfId="730" xr:uid="{6159A2CC-E224-445C-B8F9-0CB17E2035ED}"/>
    <cellStyle name="SAPLocked 5 2 3 2" xfId="18420" xr:uid="{B4CEC222-C09E-42FB-AE2C-16812BE69AE2}"/>
    <cellStyle name="SAPLocked 5 2 4" xfId="1366" xr:uid="{3B472CAC-D04A-47A7-B675-B89804D15D54}"/>
    <cellStyle name="SAPLocked 5 2 4 2" xfId="18421" xr:uid="{51302948-18E0-404C-8644-A5965AF7B33A}"/>
    <cellStyle name="SAPLocked 5 2 5" xfId="722" xr:uid="{7F8DD6BD-0A74-48DB-A00B-09EBA8534650}"/>
    <cellStyle name="SAPLocked 5 2 5 2" xfId="18423" xr:uid="{268ED05A-B4A6-4912-B8F9-C3A1F7DAD60F}"/>
    <cellStyle name="SAPLocked 5 2 6" xfId="1685" xr:uid="{6AB0C676-F259-4172-831F-C3E88A5D1EE2}"/>
    <cellStyle name="SAPLocked 5 2 6 2" xfId="18425" xr:uid="{2AC709B7-3D47-457B-A55E-42F4A0ADEA0C}"/>
    <cellStyle name="SAPLocked 5 2 7" xfId="2354" xr:uid="{D129257B-8B95-456F-A841-85BDDE5DEFE3}"/>
    <cellStyle name="SAPLocked 5 2 7 2" xfId="18427" xr:uid="{558098FD-5921-4BE0-8AC7-8808E01C8171}"/>
    <cellStyle name="SAPLocked 5 2 8" xfId="2473" xr:uid="{4D3DE0E3-C0E8-44EC-BFBA-D5BD3B393BDA}"/>
    <cellStyle name="SAPLocked 5 2 8 2" xfId="18429" xr:uid="{C3E6B9CF-BA79-4DEF-875B-AB7FF992ADEF}"/>
    <cellStyle name="SAPLocked 5 2 9" xfId="2569" xr:uid="{2C3F925A-1B1A-48FC-815D-F3D83EF7B552}"/>
    <cellStyle name="SAPLocked 5 2 9 2" xfId="18431" xr:uid="{EFD8C883-C675-4002-AF95-2E6125C23911}"/>
    <cellStyle name="SAPLocked 5 2_Jurisdictional Study" xfId="10796" xr:uid="{E8B6A359-EDF5-4B54-BF3D-0BB5E838EB77}"/>
    <cellStyle name="SAPLocked 5 3" xfId="808" xr:uid="{E94EA4CA-98BB-4CD4-84C5-9E4FCCCC1C94}"/>
    <cellStyle name="SAPLocked 5 3 2" xfId="18433" xr:uid="{27FBD9ED-C3BC-4C4E-A2EC-744D521C2B53}"/>
    <cellStyle name="SAPLocked 5 4" xfId="631" xr:uid="{775F2FD5-BE9F-48AF-B861-3A9D4A26560D}"/>
    <cellStyle name="SAPLocked 5 4 2" xfId="18435" xr:uid="{9407DCB6-9DFB-4A77-96D8-09D0CE218A0F}"/>
    <cellStyle name="SAPLocked 5 5" xfId="1241" xr:uid="{1964AC31-2341-43F2-9167-44813F6D1E8D}"/>
    <cellStyle name="SAPLocked 5 5 2" xfId="18437" xr:uid="{F270E7F7-C34B-47E7-B531-190D5D43DD67}"/>
    <cellStyle name="SAPLocked 5 6" xfId="779" xr:uid="{DF49556D-9127-4875-A26A-F1B8429D2B4D}"/>
    <cellStyle name="SAPLocked 5 6 2" xfId="18438" xr:uid="{2E759E4C-D57D-4A3F-AC10-AB42B9055B8C}"/>
    <cellStyle name="SAPLocked 5 7" xfId="1545" xr:uid="{DF226346-3711-401B-B6E7-F53E0545F98D}"/>
    <cellStyle name="SAPLocked 5 7 2" xfId="18439" xr:uid="{0DCE3497-F649-4C2E-B47E-0E0E3EF67D00}"/>
    <cellStyle name="SAPLocked 5 8" xfId="2227" xr:uid="{9C3308EB-F44C-4401-A528-F61E3C30EA0D}"/>
    <cellStyle name="SAPLocked 5 8 2" xfId="18440" xr:uid="{FF64F08D-D226-4EA7-AE38-FB1462EE4D88}"/>
    <cellStyle name="SAPLocked 5 9" xfId="1969" xr:uid="{4B2FA060-9E16-4D18-A0DC-50D57EC74423}"/>
    <cellStyle name="SAPLocked 5 9 2" xfId="18441" xr:uid="{BE961BD2-947A-477F-86E3-72C5FA848418}"/>
    <cellStyle name="SAPLocked 5_Jurisdictional Study" xfId="10795" xr:uid="{205862B4-4333-4822-B99C-36E422725F48}"/>
    <cellStyle name="SAPLocked 6" xfId="472" xr:uid="{97A925BE-7A7B-41A3-81B5-BBDCADA24A2E}"/>
    <cellStyle name="SAPLocked 6 10" xfId="2677" xr:uid="{162236DD-D6BB-4EF9-A17F-D2D4C09454B2}"/>
    <cellStyle name="SAPLocked 6 10 2" xfId="18442" xr:uid="{1DE383B0-9BB5-466A-B157-B7E2019EB28D}"/>
    <cellStyle name="SAPLocked 6 11" xfId="2615" xr:uid="{13BBBDC6-3EC4-4EC1-B165-D3803DF4E977}"/>
    <cellStyle name="SAPLocked 6 11 2" xfId="18443" xr:uid="{83E590E9-A018-4198-9187-7B21A3F86249}"/>
    <cellStyle name="SAPLocked 6 12" xfId="2884" xr:uid="{EF75A7B9-1CC8-4284-89AF-EDA88F182346}"/>
    <cellStyle name="SAPLocked 6 12 2" xfId="18444" xr:uid="{26FEF3CA-52C7-4AEA-B463-1E442048EBB2}"/>
    <cellStyle name="SAPLocked 6 13" xfId="3048" xr:uid="{DDB265DF-D2E8-428D-8B96-D620A34219C4}"/>
    <cellStyle name="SAPLocked 6 2" xfId="1025" xr:uid="{19716C1E-59C0-45D3-857C-86ED4719B0BF}"/>
    <cellStyle name="SAPLocked 6 2 10" xfId="2836" xr:uid="{7ED926E1-9B68-4811-B281-E78EB9A3E531}"/>
    <cellStyle name="SAPLocked 6 2 10 2" xfId="18445" xr:uid="{752141F0-07A8-4EBF-8D56-32A6525F9A3D}"/>
    <cellStyle name="SAPLocked 6 2 11" xfId="2770" xr:uid="{EB81676A-4B0E-4EF1-9E5F-4C5BBEC7393B}"/>
    <cellStyle name="SAPLocked 6 2 11 2" xfId="18446" xr:uid="{867C4CCA-8F28-4ACC-A9C6-2D899C37084B}"/>
    <cellStyle name="SAPLocked 6 2 12" xfId="3157" xr:uid="{2F916942-7C0A-4628-8780-53ECCBEB6DB5}"/>
    <cellStyle name="SAPLocked 6 2 2" xfId="578" xr:uid="{30012A3E-48B2-4EF5-8BBD-DCEC35047EFE}"/>
    <cellStyle name="SAPLocked 6 2 2 2" xfId="18447" xr:uid="{9ABF70A0-D7E6-4A9A-8F7F-FAED3D819982}"/>
    <cellStyle name="SAPLocked 6 2 3" xfId="810" xr:uid="{9E6B22CB-5673-4B3D-ADE1-32310CF1C83B}"/>
    <cellStyle name="SAPLocked 6 2 3 2" xfId="18448" xr:uid="{1E3E1B7D-E0E3-4D4C-AB5A-3EAB6E3F2129}"/>
    <cellStyle name="SAPLocked 6 2 4" xfId="1407" xr:uid="{69A973E1-CD0C-4983-8416-46C713F7E602}"/>
    <cellStyle name="SAPLocked 6 2 4 2" xfId="18449" xr:uid="{4183B882-DE87-42F8-AA3A-3A6C1D518A93}"/>
    <cellStyle name="SAPLocked 6 2 5" xfId="1578" xr:uid="{0B1CB568-8E45-4AE1-95A8-B7CA4A9D4A47}"/>
    <cellStyle name="SAPLocked 6 2 5 2" xfId="18450" xr:uid="{E33F9FF9-62DC-401E-85B2-1AADE218C0B6}"/>
    <cellStyle name="SAPLocked 6 2 6" xfId="1725" xr:uid="{B5905882-1AAB-4EB6-A672-76D5045F17E8}"/>
    <cellStyle name="SAPLocked 6 2 6 2" xfId="18451" xr:uid="{F954897A-8E85-470B-A789-B3E964AFEE64}"/>
    <cellStyle name="SAPLocked 6 2 7" xfId="2394" xr:uid="{930B2C2E-4B75-4449-8017-7C7372C5BBD4}"/>
    <cellStyle name="SAPLocked 6 2 7 2" xfId="18452" xr:uid="{14E8826F-6855-457C-BB42-C0B861496FA6}"/>
    <cellStyle name="SAPLocked 6 2 8" xfId="2514" xr:uid="{78955A1B-FFDA-4F18-81E2-AA3C8AC9B4E3}"/>
    <cellStyle name="SAPLocked 6 2 8 2" xfId="18453" xr:uid="{26180686-D356-450B-BE94-887BB8FE75C8}"/>
    <cellStyle name="SAPLocked 6 2 9" xfId="1992" xr:uid="{5EAAA30F-53FD-4D16-89CC-356B390618F5}"/>
    <cellStyle name="SAPLocked 6 2 9 2" xfId="18454" xr:uid="{C7E702D8-9C3A-47A3-B711-774A8E15F6D8}"/>
    <cellStyle name="SAPLocked 6 2_Jurisdictional Study" xfId="10798" xr:uid="{0C676C33-D4B4-414C-98DF-C0723581DA76}"/>
    <cellStyle name="SAPLocked 6 3" xfId="892" xr:uid="{540AD647-712D-45F3-B634-6D9BED564770}"/>
    <cellStyle name="SAPLocked 6 3 2" xfId="18456" xr:uid="{8C2EAB10-4DE0-4623-8AFD-B9AF71A52331}"/>
    <cellStyle name="SAPLocked 6 4" xfId="1135" xr:uid="{3A7A7CEC-FE87-42A1-86BD-F7894714E0D7}"/>
    <cellStyle name="SAPLocked 6 4 2" xfId="18458" xr:uid="{553D0C40-B11A-46A3-A9A8-6DA3C7BA721A}"/>
    <cellStyle name="SAPLocked 6 5" xfId="1286" xr:uid="{0D864DDB-3D4D-4461-80A1-70706CF0B23E}"/>
    <cellStyle name="SAPLocked 6 5 2" xfId="18459" xr:uid="{158F09BD-CF14-4975-86F4-326ECD1E3445}"/>
    <cellStyle name="SAPLocked 6 6" xfId="1503" xr:uid="{E091638C-133D-4D93-B83D-DBD253EBDACC}"/>
    <cellStyle name="SAPLocked 6 6 2" xfId="18460" xr:uid="{F4AABE5B-4C41-4A0D-8772-5C071AE1F4D6}"/>
    <cellStyle name="SAPLocked 6 7" xfId="1625" xr:uid="{FC67A9A1-D6B5-4D0A-B5D2-A955F0CD6BA8}"/>
    <cellStyle name="SAPLocked 6 7 2" xfId="18462" xr:uid="{6623FA14-CC40-4C69-B896-C797F3AE8834}"/>
    <cellStyle name="SAPLocked 6 8" xfId="2267" xr:uid="{B46B4473-A4A5-47FA-90B7-360327ADADFE}"/>
    <cellStyle name="SAPLocked 6 8 2" xfId="18464" xr:uid="{230EB254-913A-4244-AD03-218B5D7DC3AA}"/>
    <cellStyle name="SAPLocked 6 9" xfId="2229" xr:uid="{991D4269-6EF4-4E45-9E08-8A0A62A5E932}"/>
    <cellStyle name="SAPLocked 6 9 2" xfId="18465" xr:uid="{3D174EE5-4C62-415B-B7E9-EDE52F889066}"/>
    <cellStyle name="SAPLocked 6_Jurisdictional Study" xfId="10797" xr:uid="{02256BDC-AC26-4E6C-AA61-0885CFC6CD2F}"/>
    <cellStyle name="SAPLocked 7" xfId="431" xr:uid="{D084E3B1-137D-4D5A-8779-F11665B6CF08}"/>
    <cellStyle name="SAPLocked 7 10" xfId="1853" xr:uid="{78646804-2726-4B25-BB2D-BAB73610A170}"/>
    <cellStyle name="SAPLocked 7 10 2" xfId="18466" xr:uid="{A4808741-E81D-4005-9A45-3DE9F52C1A4D}"/>
    <cellStyle name="SAPLocked 7 11" xfId="2302" xr:uid="{63DB4877-5A4F-4E85-B01C-85EAEC7C7219}"/>
    <cellStyle name="SAPLocked 7 11 2" xfId="18467" xr:uid="{CCD8FDB3-85ED-470F-852A-45D4E7AF9F34}"/>
    <cellStyle name="SAPLocked 7 12" xfId="2918" xr:uid="{171CE288-D904-487B-B87A-CF63E89F8B59}"/>
    <cellStyle name="SAPLocked 7 12 2" xfId="18469" xr:uid="{97560F2F-AC2B-4DCC-A55F-3AF763E93E1D}"/>
    <cellStyle name="SAPLocked 7 13" xfId="3066" xr:uid="{46E787B2-2C99-4B5D-AD8A-07EA934FD067}"/>
    <cellStyle name="SAPLocked 7 2" xfId="987" xr:uid="{98CD7C77-352F-4C0A-A066-D0800E5A5CFA}"/>
    <cellStyle name="SAPLocked 7 2 10" xfId="2800" xr:uid="{E0F00F72-8568-4389-9BAF-6F93578CBFD8}"/>
    <cellStyle name="SAPLocked 7 2 10 2" xfId="18471" xr:uid="{54FBF44D-1C50-4500-BB8B-2A05274B3645}"/>
    <cellStyle name="SAPLocked 7 2 11" xfId="2204" xr:uid="{D689D982-F923-43A0-9939-B276B25E3405}"/>
    <cellStyle name="SAPLocked 7 2 11 2" xfId="18472" xr:uid="{BDAECEB8-3D9E-4174-9BC6-9E8305FFC135}"/>
    <cellStyle name="SAPLocked 7 2 12" xfId="2596" xr:uid="{A24194AC-7552-4CB3-96FE-B19C1096B8F2}"/>
    <cellStyle name="SAPLocked 7 2 2" xfId="1093" xr:uid="{485E46F1-C2A0-4541-82B7-DC612C1827AB}"/>
    <cellStyle name="SAPLocked 7 2 2 2" xfId="18473" xr:uid="{2B72B51F-11CB-4239-87E3-30632A32251D}"/>
    <cellStyle name="SAPLocked 7 2 3" xfId="1166" xr:uid="{5A6DBC8D-3458-4CB6-8E40-11F1A7382F99}"/>
    <cellStyle name="SAPLocked 7 2 3 2" xfId="18474" xr:uid="{EEA15BD8-1B88-489C-B840-AFD4B3354BD6}"/>
    <cellStyle name="SAPLocked 7 2 4" xfId="1370" xr:uid="{F067365B-18A0-43AC-9925-C61C46BC94F4}"/>
    <cellStyle name="SAPLocked 7 2 4 2" xfId="18475" xr:uid="{C9D4F255-2490-4CB7-88C4-989B713AF2AA}"/>
    <cellStyle name="SAPLocked 7 2 5" xfId="1185" xr:uid="{7779BE3D-51EF-442B-A474-C805EE7FD262}"/>
    <cellStyle name="SAPLocked 7 2 5 2" xfId="18476" xr:uid="{51FDAFB0-B691-499E-8E0F-60EDB23FC445}"/>
    <cellStyle name="SAPLocked 7 2 6" xfId="1689" xr:uid="{E74A722C-30AD-4366-A4F5-59FC21607CE1}"/>
    <cellStyle name="SAPLocked 7 2 6 2" xfId="18477" xr:uid="{9CA3DC58-C96B-428E-A155-D5A78979D766}"/>
    <cellStyle name="SAPLocked 7 2 7" xfId="2358" xr:uid="{346A2291-71D8-4FD3-877F-ADBDB046D598}"/>
    <cellStyle name="SAPLocked 7 2 7 2" xfId="18478" xr:uid="{63D0DF19-21CC-4CF0-AB11-0E103857A2B8}"/>
    <cellStyle name="SAPLocked 7 2 8" xfId="2477" xr:uid="{A86D5BC3-888A-464F-8EA6-E690D639B407}"/>
    <cellStyle name="SAPLocked 7 2 8 2" xfId="18479" xr:uid="{DEB4B52F-D5D2-45F4-B0E1-B0D9F9DDCFF5}"/>
    <cellStyle name="SAPLocked 7 2 9" xfId="2560" xr:uid="{59C9EF5C-0886-49E8-8901-8CFA821E6FAE}"/>
    <cellStyle name="SAPLocked 7 2 9 2" xfId="18480" xr:uid="{1A734EB1-EE55-402B-9329-B20DE377D587}"/>
    <cellStyle name="SAPLocked 7 2_Jurisdictional Study" xfId="10800" xr:uid="{CCA7F718-6FAF-46B1-9EDD-2D6C341D006D}"/>
    <cellStyle name="SAPLocked 7 3" xfId="1105" xr:uid="{089CE5CD-4102-4F89-99AF-3CADD93CD2FB}"/>
    <cellStyle name="SAPLocked 7 3 2" xfId="18481" xr:uid="{AA208361-012B-41F6-9E1C-0D5FFF014150}"/>
    <cellStyle name="SAPLocked 7 4" xfId="1102" xr:uid="{1E90A975-5E18-4E10-850C-BC2820DF1BD6}"/>
    <cellStyle name="SAPLocked 7 4 2" xfId="18482" xr:uid="{869728E8-BA91-4855-8F45-B199E661C17C}"/>
    <cellStyle name="SAPLocked 7 5" xfId="1246" xr:uid="{204A0D8B-8075-46F5-8CB8-C792DFFA88CF}"/>
    <cellStyle name="SAPLocked 7 5 2" xfId="18483" xr:uid="{5F347BF2-16F2-4820-BB3A-51DDF5194841}"/>
    <cellStyle name="SAPLocked 7 6" xfId="1510" xr:uid="{5AA6A387-736F-4A89-A832-2F613DBDDD61}"/>
    <cellStyle name="SAPLocked 7 6 2" xfId="18484" xr:uid="{C7BA0AB8-FAC9-4C60-A5BA-9E9F649FFFD0}"/>
    <cellStyle name="SAPLocked 7 7" xfId="853" xr:uid="{2F553D18-D2F3-43C6-B54A-EAE4F95513D5}"/>
    <cellStyle name="SAPLocked 7 7 2" xfId="18485" xr:uid="{40A5A649-EF48-4041-A6E6-B861AFC74258}"/>
    <cellStyle name="SAPLocked 7 8" xfId="2232" xr:uid="{D15338E4-6B7F-4DCE-9840-580BD8AE328C}"/>
    <cellStyle name="SAPLocked 7 8 2" xfId="18486" xr:uid="{A0B71F3E-A040-4D04-9243-5710471BFD59}"/>
    <cellStyle name="SAPLocked 7 9" xfId="2134" xr:uid="{EE13640D-ECE5-4AE7-97A3-B816A44BF179}"/>
    <cellStyle name="SAPLocked 7 9 2" xfId="18487" xr:uid="{35140EBE-AEF9-4718-8BF9-7ED16443F8BA}"/>
    <cellStyle name="SAPLocked 7_Jurisdictional Study" xfId="10799" xr:uid="{F37A664D-31A7-4527-8412-C77F51519731}"/>
    <cellStyle name="SAPLocked 8" xfId="447" xr:uid="{44C42CDC-C4CF-4164-83B9-B7EFF6F15684}"/>
    <cellStyle name="SAPLocked 8 10" xfId="2657" xr:uid="{DEF80F82-E557-4EFB-93B2-1DC39C6A4F11}"/>
    <cellStyle name="SAPLocked 8 10 2" xfId="18488" xr:uid="{31BB5862-4FD6-4A41-A67A-8F7A0BB4B16A}"/>
    <cellStyle name="SAPLocked 8 11" xfId="2654" xr:uid="{4E118023-E5AB-4B08-8D1D-4802B5BE13D2}"/>
    <cellStyle name="SAPLocked 8 11 2" xfId="18490" xr:uid="{1593EAF9-61DB-4A68-B606-D839D3909CAE}"/>
    <cellStyle name="SAPLocked 8 12" xfId="2572" xr:uid="{484C4ADF-FA1C-41CB-87E2-9AAE870F1537}"/>
    <cellStyle name="SAPLocked 8 12 2" xfId="18492" xr:uid="{AA078169-BD61-43AC-9F4E-9372F0FD5492}"/>
    <cellStyle name="SAPLocked 8 13" xfId="2684" xr:uid="{1463EB3F-0823-45A3-8A10-DB023688CBEB}"/>
    <cellStyle name="SAPLocked 8 2" xfId="1003" xr:uid="{961ACB10-644A-4333-B6A1-696359A82C11}"/>
    <cellStyle name="SAPLocked 8 2 10" xfId="2816" xr:uid="{81CF6EDA-D1F6-4FD4-8AB4-FDB13BA14277}"/>
    <cellStyle name="SAPLocked 8 2 10 2" xfId="18493" xr:uid="{AA129233-AFC8-4CF5-87F5-543B4F41F6DA}"/>
    <cellStyle name="SAPLocked 8 2 11" xfId="2442" xr:uid="{1A56E077-5279-4DE4-9FA7-4F8FCB9A9136}"/>
    <cellStyle name="SAPLocked 8 2 11 2" xfId="18494" xr:uid="{6137D3EE-2E04-4C36-82B9-51F14977B784}"/>
    <cellStyle name="SAPLocked 8 2 12" xfId="3062" xr:uid="{5C52004D-6654-49F3-90B5-B25A16BD073C}"/>
    <cellStyle name="SAPLocked 8 2 2" xfId="940" xr:uid="{0E58D671-8D8E-4B6B-95E3-CD8DACF390B5}"/>
    <cellStyle name="SAPLocked 8 2 2 2" xfId="18495" xr:uid="{9DA1A5AA-C617-4014-AFF5-93ABB6C15244}"/>
    <cellStyle name="SAPLocked 8 2 3" xfId="686" xr:uid="{1E10FAE8-2AA9-439A-8606-9C546553B17B}"/>
    <cellStyle name="SAPLocked 8 2 3 2" xfId="18496" xr:uid="{F81843F8-B862-4A1F-9336-45DDC7401F79}"/>
    <cellStyle name="SAPLocked 8 2 4" xfId="1386" xr:uid="{94F1AB30-68DD-46E3-9825-762660C089C1}"/>
    <cellStyle name="SAPLocked 8 2 4 2" xfId="18497" xr:uid="{0E141239-B81D-4763-86A2-4F4E295FD63C}"/>
    <cellStyle name="SAPLocked 8 2 5" xfId="647" xr:uid="{200D7750-1E6D-4BE1-B9BB-3790661035E9}"/>
    <cellStyle name="SAPLocked 8 2 5 2" xfId="18499" xr:uid="{3A2F8246-8556-451D-BAD8-5D99883FD489}"/>
    <cellStyle name="SAPLocked 8 2 6" xfId="1705" xr:uid="{78081556-4CBE-4A83-A88D-19C91E4523CC}"/>
    <cellStyle name="SAPLocked 8 2 6 2" xfId="18500" xr:uid="{33915356-858A-47AF-A1FF-D7F455C1BE9F}"/>
    <cellStyle name="SAPLocked 8 2 7" xfId="2373" xr:uid="{A5E3B78B-DA20-44F6-A180-FC6C09E37B0D}"/>
    <cellStyle name="SAPLocked 8 2 7 2" xfId="18501" xr:uid="{ED8D5FBA-5FC2-4339-870F-B8476D5B4BE3}"/>
    <cellStyle name="SAPLocked 8 2 8" xfId="2493" xr:uid="{2CBDAC6F-AD7C-4C60-8783-B8B795EB5190}"/>
    <cellStyle name="SAPLocked 8 2 8 2" xfId="18502" xr:uid="{5A49315E-7F50-4288-ADD8-2119F81BE4F8}"/>
    <cellStyle name="SAPLocked 8 2 9" xfId="2729" xr:uid="{2DD03418-CBE8-487D-A9A9-ADD22A038A66}"/>
    <cellStyle name="SAPLocked 8 2 9 2" xfId="18503" xr:uid="{5AFB017D-3F9B-41C9-99E0-9A0E08E07DEF}"/>
    <cellStyle name="SAPLocked 8 2_Jurisdictional Study" xfId="10802" xr:uid="{A7A1C120-3E78-4DA3-8992-AC045B9B4ABC}"/>
    <cellStyle name="SAPLocked 8 3" xfId="630" xr:uid="{CCC1941A-A785-4955-8476-8CD93CE652D8}"/>
    <cellStyle name="SAPLocked 8 3 2" xfId="18504" xr:uid="{C229A2B5-DA28-4D58-A2FD-DDC1B5242C8A}"/>
    <cellStyle name="SAPLocked 8 4" xfId="903" xr:uid="{3D9AA01D-E093-48D5-82ED-0AD6619C0BEC}"/>
    <cellStyle name="SAPLocked 8 4 2" xfId="18505" xr:uid="{0AEBF244-34B6-49F5-B3A0-3032F922F1DF}"/>
    <cellStyle name="SAPLocked 8 5" xfId="1262" xr:uid="{170ABBA6-5C9B-475D-83D8-E6D9BB32B4D3}"/>
    <cellStyle name="SAPLocked 8 5 2" xfId="18506" xr:uid="{E4C5E148-C912-44EF-A006-0EE3E05F02B2}"/>
    <cellStyle name="SAPLocked 8 6" xfId="628" xr:uid="{6645EEDF-8932-4B5C-B0C1-05AC80A92DCE}"/>
    <cellStyle name="SAPLocked 8 6 2" xfId="18507" xr:uid="{AE244CE5-72EC-4CBC-910D-245F8D4FE9EC}"/>
    <cellStyle name="SAPLocked 8 7" xfId="831" xr:uid="{FFB2DD54-76F5-4960-BF2E-E241A3A3B56C}"/>
    <cellStyle name="SAPLocked 8 7 2" xfId="18508" xr:uid="{B8AAACBF-FFA5-42CD-A943-4BD2B98B42B9}"/>
    <cellStyle name="SAPLocked 8 8" xfId="2244" xr:uid="{FA7B5442-DE6A-4B60-9F23-504D7FAEA92B}"/>
    <cellStyle name="SAPLocked 8 8 2" xfId="18509" xr:uid="{C45C2D9F-31BD-4CE8-8DFE-903D4142A3D9}"/>
    <cellStyle name="SAPLocked 8 9" xfId="2411" xr:uid="{A8108F66-3144-4B39-BF3E-17B0DB5FD5B9}"/>
    <cellStyle name="SAPLocked 8 9 2" xfId="18510" xr:uid="{B393A0FE-B6CA-4E77-AA75-147A57F80F02}"/>
    <cellStyle name="SAPLocked 8_Jurisdictional Study" xfId="10801" xr:uid="{99331BAE-8625-4586-BC0A-826C252FD8E0}"/>
    <cellStyle name="SAPLocked 9" xfId="411" xr:uid="{E222DE2B-DCB2-4EE8-AF56-D5734021ECF5}"/>
    <cellStyle name="SAPLocked 9 10" xfId="2250" xr:uid="{7D00BC7E-144B-40A1-BBFD-51654945B8CD}"/>
    <cellStyle name="SAPLocked 9 10 2" xfId="18511" xr:uid="{444FA310-8EEE-4538-91F2-119383C472DB}"/>
    <cellStyle name="SAPLocked 9 11" xfId="2660" xr:uid="{9F03E944-8459-4B6E-8EE4-E3DD236F33DF}"/>
    <cellStyle name="SAPLocked 9 11 2" xfId="18512" xr:uid="{A3D40C3F-9082-432D-874E-9AD498409D56}"/>
    <cellStyle name="SAPLocked 9 12" xfId="2737" xr:uid="{5A6BA842-75F3-40F8-A456-67E769BCC432}"/>
    <cellStyle name="SAPLocked 9 12 2" xfId="18513" xr:uid="{4B73C081-ADC5-4D8D-BA1E-997CC732C34B}"/>
    <cellStyle name="SAPLocked 9 13" xfId="3008" xr:uid="{0C31788F-47A3-4854-B2D6-C6E9551DF536}"/>
    <cellStyle name="SAPLocked 9 2" xfId="968" xr:uid="{E799202F-CC0D-4367-B159-AC5C8F258E68}"/>
    <cellStyle name="SAPLocked 9 2 10" xfId="2781" xr:uid="{C1950E5C-F537-46C3-BE8F-3F732E6C59EA}"/>
    <cellStyle name="SAPLocked 9 2 10 2" xfId="18514" xr:uid="{48C27B7A-469C-47CD-898A-B5CC6F7D46E2}"/>
    <cellStyle name="SAPLocked 9 2 11" xfId="2313" xr:uid="{9A98CFBA-A2C1-4CC8-9BEE-780A8EBD8288}"/>
    <cellStyle name="SAPLocked 9 2 11 2" xfId="18515" xr:uid="{B99CAD02-1BB1-46C6-B1A9-43DB451A4165}"/>
    <cellStyle name="SAPLocked 9 2 12" xfId="2602" xr:uid="{4D48E964-AF4D-4291-BADB-3F3CF6E07148}"/>
    <cellStyle name="SAPLocked 9 2 2" xfId="554" xr:uid="{A0D9214B-9DD4-46E6-A946-C94F85679D3A}"/>
    <cellStyle name="SAPLocked 9 2 2 2" xfId="18516" xr:uid="{3FD07E3E-BC59-4757-AA04-EDB4D378ED39}"/>
    <cellStyle name="SAPLocked 9 2 3" xfId="684" xr:uid="{F76887C4-1288-4BDC-A2AA-33EADAF23369}"/>
    <cellStyle name="SAPLocked 9 2 3 2" xfId="18517" xr:uid="{4B18C9BC-89A7-4C42-8596-220DFC2E95DF}"/>
    <cellStyle name="SAPLocked 9 2 4" xfId="1351" xr:uid="{D5160380-A3BD-4759-BC64-A47DBF064EDB}"/>
    <cellStyle name="SAPLocked 9 2 4 2" xfId="18518" xr:uid="{419463E1-6418-4E59-9661-44A0093646DB}"/>
    <cellStyle name="SAPLocked 9 2 5" xfId="1447" xr:uid="{8B947261-A234-4BAA-B35E-F1F5846CEE15}"/>
    <cellStyle name="SAPLocked 9 2 5 2" xfId="18519" xr:uid="{FE230B98-128B-47DE-A100-F7FE486D4637}"/>
    <cellStyle name="SAPLocked 9 2 6" xfId="1670" xr:uid="{E38C22EC-C689-47F9-8CC1-E046B9A50C00}"/>
    <cellStyle name="SAPLocked 9 2 6 2" xfId="18520" xr:uid="{66070826-8113-424D-9AF0-919D37DA041D}"/>
    <cellStyle name="SAPLocked 9 2 7" xfId="2339" xr:uid="{420E7D23-9C95-484C-B7D7-DD5622A9987A}"/>
    <cellStyle name="SAPLocked 9 2 7 2" xfId="18521" xr:uid="{40BDFF73-D6D6-48A0-BAB5-2DA21B2E0AB0}"/>
    <cellStyle name="SAPLocked 9 2 8" xfId="2458" xr:uid="{A48EC52F-8F82-4618-9694-8408CE332D4D}"/>
    <cellStyle name="SAPLocked 9 2 8 2" xfId="18523" xr:uid="{1AFEBAE4-B6F3-4CA9-AF6D-665FBA451946}"/>
    <cellStyle name="SAPLocked 9 2 9" xfId="2725" xr:uid="{00747C83-122D-46C9-9C99-0F6914FAC363}"/>
    <cellStyle name="SAPLocked 9 2 9 2" xfId="18524" xr:uid="{AC4509CF-1A41-4674-B59D-EC99D6747971}"/>
    <cellStyle name="SAPLocked 9 2_Jurisdictional Study" xfId="10804" xr:uid="{9C88F9F9-C72B-443F-AA7D-8DA0E7AC2D12}"/>
    <cellStyle name="SAPLocked 9 3" xfId="761" xr:uid="{670F8CF0-CC98-421B-A1C7-885395B9CF07}"/>
    <cellStyle name="SAPLocked 9 3 2" xfId="18525" xr:uid="{04C5033B-C2E7-4319-9745-C47B64EE3CAB}"/>
    <cellStyle name="SAPLocked 9 4" xfId="799" xr:uid="{A8E7646A-8811-4A1A-B488-2C1229557FEC}"/>
    <cellStyle name="SAPLocked 9 4 2" xfId="18526" xr:uid="{CDA40D78-34E9-4805-B887-51ADA7F2CABF}"/>
    <cellStyle name="SAPLocked 9 5" xfId="1226" xr:uid="{066DBC73-0D48-4152-BF85-6DB75F26BB5C}"/>
    <cellStyle name="SAPLocked 9 5 2" xfId="18527" xr:uid="{310C4B01-8479-4DDE-82BE-9399CB750D4D}"/>
    <cellStyle name="SAPLocked 9 6" xfId="1214" xr:uid="{DBC3EFEB-F45B-466E-AD04-AC773450215D}"/>
    <cellStyle name="SAPLocked 9 6 2" xfId="18528" xr:uid="{A9A1D29C-87D4-4E21-AD99-311C948AFEEE}"/>
    <cellStyle name="SAPLocked 9 7" xfId="1152" xr:uid="{3484E962-B934-4B44-8294-C26083CC6205}"/>
    <cellStyle name="SAPLocked 9 7 2" xfId="18529" xr:uid="{26B4A7B8-AAA5-4E6C-B420-51091E9A202E}"/>
    <cellStyle name="SAPLocked 9 8" xfId="2213" xr:uid="{7653FA0D-F1E2-45B3-88C8-01AB31F83770}"/>
    <cellStyle name="SAPLocked 9 8 2" xfId="18530" xr:uid="{7FD17387-F069-4E6F-99BC-74152E04F065}"/>
    <cellStyle name="SAPLocked 9 9" xfId="2321" xr:uid="{06366D00-1E5A-4F0C-A892-668A6FC1143F}"/>
    <cellStyle name="SAPLocked 9 9 2" xfId="18531" xr:uid="{99866CEF-296B-4C2B-A5F2-5CE015F6DC22}"/>
    <cellStyle name="SAPLocked 9_Jurisdictional Study" xfId="10803" xr:uid="{9460A23D-0465-4E7B-B38E-1D6E870D4B64}"/>
    <cellStyle name="SAPLocked_Jurisdictional Study" xfId="10725" xr:uid="{318E479D-E7E3-454C-AA1C-132FCA23A0A6}"/>
    <cellStyle name="SAPMemberCell" xfId="18532" xr:uid="{B318149B-1B95-43FF-92AD-1D0D1437F429}"/>
    <cellStyle name="SAPMemberTotalCell" xfId="18533" xr:uid="{1C591CB8-E698-4A62-82E2-A6269BD390C0}"/>
    <cellStyle name="Standard_CORE_20040805_Movement types_Sets_V0.1_e" xfId="272" xr:uid="{6CFD863E-B47B-483D-A2F1-E76188E31831}"/>
    <cellStyle name="STYL5 - Style5" xfId="115" xr:uid="{45416EF4-91DE-4D92-9860-F7AF9EC699A7}"/>
    <cellStyle name="STYL5 - Style5 2" xfId="8344" xr:uid="{AAA36E64-9C55-4D67-B49B-84655D6D0C11}"/>
    <cellStyle name="STYL5 - Style5 2 2" xfId="18535" xr:uid="{3ED9ED8C-D4FB-4FB1-BE88-4C3D95E7936E}"/>
    <cellStyle name="STYL5 - Style5 3" xfId="8343" xr:uid="{91A54533-520D-4A40-848F-5869733966F5}"/>
    <cellStyle name="STYL5 - Style5 3 2" xfId="18537" xr:uid="{6743E17B-B1E5-4DB8-ACA5-33CD883E1DE0}"/>
    <cellStyle name="STYL5 - Style5 3 3" xfId="18536" xr:uid="{D328959D-CE76-4616-8C22-797C09DC783D}"/>
    <cellStyle name="STYL5 - Style5 4" xfId="18534" xr:uid="{27460E9A-7E02-4857-AEEB-F4AD5A34D8D3}"/>
    <cellStyle name="STYL5 - Style5_Jurisdictional Study" xfId="10805" xr:uid="{C9BDD94C-1014-4DA4-8B5F-B479933236CE}"/>
    <cellStyle name="STYL6 - Style6" xfId="116" xr:uid="{7C855D04-FF39-4456-80C8-B67E92EB3D77}"/>
    <cellStyle name="STYL6 - Style6 2" xfId="8346" xr:uid="{6ED86C68-36B7-44B9-9EAC-47AA1CB04673}"/>
    <cellStyle name="STYL6 - Style6 2 2" xfId="18539" xr:uid="{D17DF7F5-43CF-4879-9E3F-5929263A75D0}"/>
    <cellStyle name="STYL6 - Style6 3" xfId="8345" xr:uid="{3C8A616C-92EA-4E3A-A294-46545A306251}"/>
    <cellStyle name="STYL6 - Style6 3 2" xfId="18541" xr:uid="{C17657F8-8EB2-4B16-911D-F968479F6B63}"/>
    <cellStyle name="STYL6 - Style6 3 3" xfId="18540" xr:uid="{38603F7D-1455-4831-93B0-4B6D8D281348}"/>
    <cellStyle name="STYL6 - Style6 4" xfId="18538" xr:uid="{9B78F3CB-D7A2-48BC-9560-AD09422A3D76}"/>
    <cellStyle name="STYL6 - Style6_Jurisdictional Study" xfId="10806" xr:uid="{1B48604B-9B25-4B02-BFAE-9B07B6A97352}"/>
    <cellStyle name="STYLE1 - Style1" xfId="117" xr:uid="{858322C0-F5A4-4E5D-8218-71B0781C0075}"/>
    <cellStyle name="STYLE1 - Style1 2" xfId="8348" xr:uid="{81DE8038-47AD-48DE-A0B2-FB9439037304}"/>
    <cellStyle name="STYLE1 - Style1 2 2" xfId="18543" xr:uid="{995590F8-100E-410E-968A-EE78902A5265}"/>
    <cellStyle name="STYLE1 - Style1 3" xfId="8347" xr:uid="{6F176AE7-5445-45EF-86F6-9247FD47E968}"/>
    <cellStyle name="STYLE1 - Style1 3 2" xfId="18545" xr:uid="{6AD1BD16-1B76-420C-8983-DAD50F435DFA}"/>
    <cellStyle name="STYLE1 - Style1 3 3" xfId="18544" xr:uid="{23E1B058-9CB9-4570-A534-C879BEC6DA90}"/>
    <cellStyle name="STYLE1 - Style1 4" xfId="18542" xr:uid="{7A6D0C91-ACB7-4282-9B87-DA1DD8BEB357}"/>
    <cellStyle name="STYLE1 - Style1_Jurisdictional Study" xfId="10807" xr:uid="{43EA4FD5-06B8-4A63-85BD-D5EC2DFCB45F}"/>
    <cellStyle name="STYLE2 - Style2" xfId="118" xr:uid="{9845B520-A89E-4BA4-AE5D-BA8639F79FFD}"/>
    <cellStyle name="STYLE2 - Style2 2" xfId="8350" xr:uid="{50CA5AA1-A27E-4A97-9A63-1E986BC5FCAD}"/>
    <cellStyle name="STYLE2 - Style2 2 2" xfId="18547" xr:uid="{98437649-B2D4-42B9-AF85-3CCB1290C484}"/>
    <cellStyle name="STYLE2 - Style2 3" xfId="8349" xr:uid="{AC68DDBE-0FE2-452F-9201-B2E825751317}"/>
    <cellStyle name="STYLE2 - Style2 3 2" xfId="18549" xr:uid="{3BCBAAEB-A177-4ECC-BBD8-C1224EC63E11}"/>
    <cellStyle name="STYLE2 - Style2 3 3" xfId="18548" xr:uid="{962AFC41-F41C-4C10-B2E8-B7DEB4A00905}"/>
    <cellStyle name="STYLE2 - Style2 4" xfId="18546" xr:uid="{0951A813-367C-4B8B-9CCF-455FC6E928AA}"/>
    <cellStyle name="STYLE2 - Style2_Jurisdictional Study" xfId="10808" xr:uid="{6CD1408D-230A-4FC2-A8D3-91DC2677FE31}"/>
    <cellStyle name="STYLE3 - Style3" xfId="119" xr:uid="{D2782FA0-95BC-46EE-A21C-FAD449CFB827}"/>
    <cellStyle name="STYLE3 - Style3 2" xfId="8352" xr:uid="{27EE40C7-1174-4BB9-A6EB-4804E2866846}"/>
    <cellStyle name="STYLE3 - Style3 2 2" xfId="18551" xr:uid="{48AB4760-7DBD-48D7-AC63-1493F7F1107B}"/>
    <cellStyle name="STYLE3 - Style3 3" xfId="8351" xr:uid="{8B3F7508-62AD-4A2C-8CD6-58336B8EA5D2}"/>
    <cellStyle name="STYLE3 - Style3 3 2" xfId="18553" xr:uid="{59442A51-47EC-4AC5-B29E-255EE99222D6}"/>
    <cellStyle name="STYLE3 - Style3 3 3" xfId="18552" xr:uid="{5E816E04-DF8C-4737-A9FA-05C889F6EC63}"/>
    <cellStyle name="STYLE3 - Style3 4" xfId="18550" xr:uid="{4D98FC44-0B3B-4A27-8FE0-B4E4A954EC91}"/>
    <cellStyle name="STYLE3 - Style3_Jurisdictional Study" xfId="10809" xr:uid="{1D181B86-C4C5-46C5-BD41-0D4FF4D0CC2B}"/>
    <cellStyle name="STYLE4 - Style4" xfId="120" xr:uid="{0F28B581-CC10-4B61-ABE4-90EBC84C16F4}"/>
    <cellStyle name="STYLE4 - Style4 2" xfId="8354" xr:uid="{67FDCF02-5240-4228-9BFC-42996BF0C03A}"/>
    <cellStyle name="STYLE4 - Style4 2 2" xfId="18555" xr:uid="{7FB067D8-9FFF-4C86-A97D-D07B86B58DDB}"/>
    <cellStyle name="STYLE4 - Style4 3" xfId="8353" xr:uid="{F322BACF-CDAA-46F8-B1AE-57A94060D0CF}"/>
    <cellStyle name="STYLE4 - Style4 3 2" xfId="18557" xr:uid="{FFF551DB-3ECC-4840-8221-C63CBD01B809}"/>
    <cellStyle name="STYLE4 - Style4 3 3" xfId="18556" xr:uid="{22AF58DD-C181-42B3-8B78-2591A0888018}"/>
    <cellStyle name="STYLE4 - Style4 4" xfId="18554" xr:uid="{679589C9-DF53-47C2-9411-733961B79D9E}"/>
    <cellStyle name="STYLE4 - Style4_Jurisdictional Study" xfId="10810" xr:uid="{2C5AF336-215D-4D9C-99DD-23654CBEF8D8}"/>
    <cellStyle name="Table  - Style5" xfId="18558" xr:uid="{B6AC18F6-6C0A-43F2-8B4A-0C5B157022E7}"/>
    <cellStyle name="Text" xfId="18559" xr:uid="{6A145130-16A6-48B2-AB4F-D9430EF38F65}"/>
    <cellStyle name="Title" xfId="3" builtinId="15" customBuiltin="1"/>
    <cellStyle name="Title  - Style6" xfId="18560" xr:uid="{7EAB3902-42D2-480F-850D-EF375B22F8DD}"/>
    <cellStyle name="Title 10" xfId="15420" xr:uid="{1CED9272-BF2D-40CF-BD43-44716A666480}"/>
    <cellStyle name="Title 11" xfId="13704" xr:uid="{A4C0DC7E-E5ED-4D3F-9E31-328D392D9AD9}"/>
    <cellStyle name="Title 12" xfId="13018" xr:uid="{F4FD2F93-09AD-40DC-8FE2-E3CAE6782DA4}"/>
    <cellStyle name="Title 13" xfId="13705" xr:uid="{D4ECAF38-4AE7-42A1-A49B-1CB917237C66}"/>
    <cellStyle name="Title 14" xfId="15751" xr:uid="{3F8C3031-C3CC-4AF9-8552-BC19E416C8E0}"/>
    <cellStyle name="Title 15" xfId="13020" xr:uid="{AF828C94-BFD9-4BCF-950F-A4EE59511597}"/>
    <cellStyle name="Title 16" xfId="13706" xr:uid="{B840039D-E99C-4898-959F-4A508B888529}"/>
    <cellStyle name="Title 17" xfId="13019" xr:uid="{7104AED1-7B2B-49F0-A3F6-6E8CEB353DF1}"/>
    <cellStyle name="Title 17 2" xfId="15750" xr:uid="{EF0FA34F-5A52-48A0-8268-E244F77A544C}"/>
    <cellStyle name="Title 17 3" xfId="13707" xr:uid="{BC350335-EBD0-4E4C-92B4-5C3D1497E029}"/>
    <cellStyle name="Title 17 4" xfId="13708" xr:uid="{4FB6A603-E3EF-4510-B1CC-9C2B3DC24580}"/>
    <cellStyle name="Title 17 5" xfId="13023" xr:uid="{2A7E88FC-4A82-43D0-BA5E-42E6F32DB403}"/>
    <cellStyle name="Title 18" xfId="15752" xr:uid="{F26AEBBC-6E17-455D-A21C-CE0F45C1532B}"/>
    <cellStyle name="Title 19" xfId="13021" xr:uid="{09CD06BE-B750-42E0-A970-95568A740DCA}"/>
    <cellStyle name="Title 2" xfId="330" xr:uid="{2157804C-5969-41E3-9E7E-B75E4F270D52}"/>
    <cellStyle name="Title 2 2" xfId="8355" xr:uid="{112E1562-B6AA-4522-9640-F1F66417589A}"/>
    <cellStyle name="Title 2 2 2" xfId="15410" xr:uid="{419886D1-8BC0-494F-BEC3-6D77F4E36CA7}"/>
    <cellStyle name="Title 2 2 3" xfId="13710" xr:uid="{7CBD67E6-F62D-4483-A2FB-EF5DE742E5C7}"/>
    <cellStyle name="Title 2 2 4" xfId="13022" xr:uid="{5A0E4578-5FF8-4171-9DDC-907DB5D2000F}"/>
    <cellStyle name="Title 2 2 5" xfId="13711" xr:uid="{6CD12AED-8099-495F-B041-D59D122C6BE7}"/>
    <cellStyle name="Title 2 2 6" xfId="15749" xr:uid="{A2920D6F-224B-42FF-A86C-174B51E8C804}"/>
    <cellStyle name="Title 2 3" xfId="13712" xr:uid="{AF9FE9D0-14B5-4304-A8A8-0A37A653D067}"/>
    <cellStyle name="Title 2 4" xfId="15754" xr:uid="{DFF26DCF-9E2D-441A-93BD-93ED66DCA665}"/>
    <cellStyle name="Title 2 5" xfId="13713" xr:uid="{8D2CBB4B-483F-4998-9F60-FCD2FC36B3EA}"/>
    <cellStyle name="Title 2 6" xfId="13028" xr:uid="{2A71B53D-BF88-4763-91CD-ADF404560031}"/>
    <cellStyle name="Title 2 7" xfId="15753" xr:uid="{9FBF066C-0F37-4698-863A-C7789E2E7E0D}"/>
    <cellStyle name="Title 2 8" xfId="15409" xr:uid="{D82E2C24-E1B8-46E5-9831-3AC18F7A7557}"/>
    <cellStyle name="Title 2 9" xfId="13709" xr:uid="{3471D21D-50BD-47E3-916F-46DE070924EE}"/>
    <cellStyle name="Title 2_Jurisdictional Study" xfId="10811" xr:uid="{5C17C109-7536-4301-84AF-2F3C11C2E09E}"/>
    <cellStyle name="Title 20" xfId="13714" xr:uid="{A07E3165-E715-4CB1-A71D-BBBCA54C9CE6}"/>
    <cellStyle name="Title 21" xfId="13715" xr:uid="{A7EAF849-448E-4B53-9995-140421560E03}"/>
    <cellStyle name="Title 22" xfId="13025" xr:uid="{5492CECA-664A-4D0E-B489-2D6BE043119F}"/>
    <cellStyle name="Title 3" xfId="8356" xr:uid="{87C821A8-926F-43A9-86E1-4589ADA30A8A}"/>
    <cellStyle name="Title 3 2" xfId="18561" xr:uid="{079308A9-8CA7-4D06-98C0-1A4BCED22622}"/>
    <cellStyle name="Title 3 3" xfId="15755" xr:uid="{3AE5BB53-FC3A-4B6D-8210-9D9AEA54AC42}"/>
    <cellStyle name="Title 4" xfId="3189" xr:uid="{A66E6E95-4E15-4F17-9653-1357DE5BD624}"/>
    <cellStyle name="Title 4 2" xfId="13024" xr:uid="{558DCAAE-8BE1-47CB-9B3D-777C4846ACBA}"/>
    <cellStyle name="Title 5" xfId="121" xr:uid="{E9EBC481-7739-4337-91CB-930224ED7E39}"/>
    <cellStyle name="Title 5 2" xfId="13716" xr:uid="{D17E2BE5-CE61-4B35-9E34-0F3D2D988649}"/>
    <cellStyle name="Title 6" xfId="13653" xr:uid="{0F553BFA-E364-4510-8F73-6774A74A0C18}"/>
    <cellStyle name="Title 7" xfId="15724" xr:uid="{57A8BBC3-0B24-48C4-A7D5-FE094382CE1D}"/>
    <cellStyle name="Title 8" xfId="13027" xr:uid="{2B760B6E-3B18-447C-855F-B572EB4E9C9B}"/>
    <cellStyle name="Title 9" xfId="13717" xr:uid="{07E3B9A0-390A-40A3-B83B-327BEC9D3C8B}"/>
    <cellStyle name="Total 10" xfId="15411" xr:uid="{771213E2-52AC-4264-B90D-81A71EAF2E02}"/>
    <cellStyle name="Total 11" xfId="13718" xr:uid="{23D5D652-6E99-4F18-AC42-8F4930CBFF1E}"/>
    <cellStyle name="Total 12" xfId="13719" xr:uid="{A562FBCD-AC7E-4ADD-8977-62DB85C72D23}"/>
    <cellStyle name="Total 13" xfId="15408" xr:uid="{AD3B5BA1-278C-49C4-9BAE-0C22B523A80E}"/>
    <cellStyle name="Total 14" xfId="13720" xr:uid="{9498E094-3E28-4C8D-9B43-51D7707A161A}"/>
    <cellStyle name="Total 15" xfId="13026" xr:uid="{704427EE-CF8F-4CDC-93D3-42C1373F033B}"/>
    <cellStyle name="Total 16" xfId="13721" xr:uid="{EEDA3432-B041-41CD-A9E3-F9EBA48E28EC}"/>
    <cellStyle name="Total 17" xfId="13722" xr:uid="{B80A022C-1EBA-445D-BBE2-FB3537C86770}"/>
    <cellStyle name="Total 17 2" xfId="18562" xr:uid="{90ECAA07-925F-4D83-85F5-6BEE857B4727}"/>
    <cellStyle name="Total 17 3" xfId="18563" xr:uid="{B1BC3A81-7F80-4218-BD49-F7294AD1905B}"/>
    <cellStyle name="Total 17 4" xfId="18564" xr:uid="{3E3936E6-1346-4656-8931-E43410429703}"/>
    <cellStyle name="Total 18" xfId="15760" xr:uid="{CC40E7ED-9739-4D69-97A7-DB0D40CE7611}"/>
    <cellStyle name="Total 19" xfId="13723" xr:uid="{214A4A5E-1663-4383-B4EA-10885ECFBF3B}"/>
    <cellStyle name="Total 2" xfId="331" xr:uid="{E2BCD4BC-1E90-4AE0-B42B-254CF928192F}"/>
    <cellStyle name="Total 2 10" xfId="15759" xr:uid="{4F3C1C6D-F545-449D-82C6-7D0A13936E43}"/>
    <cellStyle name="Total 2 2" xfId="930" xr:uid="{DF8EDF7C-DD02-4E93-B63E-153A752B1515}"/>
    <cellStyle name="Total 2 2 2" xfId="8358" xr:uid="{96483ECD-5C2F-4CD7-9EE0-03B7A894D0E1}"/>
    <cellStyle name="Total 2 2 2 2" xfId="13029" xr:uid="{FD7314D8-84A2-4492-B47F-05F1DC2A5878}"/>
    <cellStyle name="Total 2 2 2 3" xfId="13725" xr:uid="{9ED5B303-9F35-438E-A395-85D8329DF814}"/>
    <cellStyle name="Total 2 2 2 4" xfId="15761" xr:uid="{58B2F5C4-A2FF-4E2C-BB91-F471DB67607F}"/>
    <cellStyle name="Total 2 2 2 5" xfId="13030" xr:uid="{A9E96940-0ADE-432D-81FC-638078F6FA07}"/>
    <cellStyle name="Total 2 2 2 6" xfId="13724" xr:uid="{B31E1E9A-BC09-48DB-91A7-43DDCEB142E3}"/>
    <cellStyle name="Total 2 2 3" xfId="13726" xr:uid="{F90B29FB-4800-4ECD-B998-3CC0052D1493}"/>
    <cellStyle name="Total 2 2 4" xfId="15413" xr:uid="{F6D4EF40-17D1-4EB5-89DA-8FDDB29FDB88}"/>
    <cellStyle name="Total 2 2 5" xfId="15758" xr:uid="{3EE3DA1F-5FA8-438A-AD48-849EF17DFB67}"/>
    <cellStyle name="Total 2 2 6" xfId="13033" xr:uid="{4B642E3A-B6BC-48A0-9A6D-D94FC0FD779F}"/>
    <cellStyle name="Total 2 2_Jurisdictional Study" xfId="10813" xr:uid="{E43688E6-5280-419D-9290-50D3179C8E8C}"/>
    <cellStyle name="Total 2 3" xfId="571" xr:uid="{09770FED-4AF5-495E-B796-6B26243330AD}"/>
    <cellStyle name="Total 2 3 2" xfId="18565" xr:uid="{4A4A3B8B-7988-4B9E-BEC9-426BFE6BB0C0}"/>
    <cellStyle name="Total 2 3 3" xfId="13727" xr:uid="{40EBF853-0AB0-424F-AD56-396ABD25F32C}"/>
    <cellStyle name="Total 2 4" xfId="844" xr:uid="{87596B2D-2318-4E84-9B29-7D7C04479470}"/>
    <cellStyle name="Total 2 4 2" xfId="18566" xr:uid="{8224A015-3CAE-4A5E-8D9D-9C1EECE68613}"/>
    <cellStyle name="Total 2 4 3" xfId="13728" xr:uid="{28460315-8E9E-4D0E-B20F-3ED6434DD98A}"/>
    <cellStyle name="Total 2 5" xfId="834" xr:uid="{8F857689-154D-4A8A-9150-B2C2E15BEFE2}"/>
    <cellStyle name="Total 2 5 2" xfId="18567" xr:uid="{0D5D8ACC-8E25-4FD6-84FE-D0A84D6D8E08}"/>
    <cellStyle name="Total 2 5 3" xfId="15414" xr:uid="{7302D988-6252-4D31-ACC5-781120DC12B9}"/>
    <cellStyle name="Total 2 6" xfId="2340" xr:uid="{470EE0B6-6CD7-4280-B285-D8DA51ACC949}"/>
    <cellStyle name="Total 2 6 2" xfId="18568" xr:uid="{D2CC02A8-0164-408C-B5B5-E1318E2F8102}"/>
    <cellStyle name="Total 2 6 3" xfId="13729" xr:uid="{52C92F15-002F-40C5-A939-592E2FBD1D56}"/>
    <cellStyle name="Total 2 7" xfId="2616" xr:uid="{CED9E772-A001-4FFC-9DCB-3064E62B5868}"/>
    <cellStyle name="Total 2 7 2" xfId="18569" xr:uid="{C32D3CDA-9C8C-45B9-AB9C-D986F1E19F67}"/>
    <cellStyle name="Total 2 7 3" xfId="15412" xr:uid="{CA949604-E8F1-4F20-BDBF-4A36245AE87D}"/>
    <cellStyle name="Total 2 8" xfId="2965" xr:uid="{D9D4F3B7-723D-4A74-A351-A27CCDD5758B}"/>
    <cellStyle name="Total 2 8 2" xfId="15763" xr:uid="{88C00E4F-4A9F-4950-9126-AF33E45800A0}"/>
    <cellStyle name="Total 2 9" xfId="8357" xr:uid="{AD557280-AF83-47C2-8791-8014723C0B98}"/>
    <cellStyle name="Total 2 9 2" xfId="13730" xr:uid="{B7D6859D-73C3-49CB-8860-42558D5DC285}"/>
    <cellStyle name="Total 2_Jurisdictional Study" xfId="10812" xr:uid="{37C94C87-FAF2-4E28-870E-BC30EB00ECAC}"/>
    <cellStyle name="Total 20" xfId="13032" xr:uid="{02AAFF2D-BD11-4BE6-BA7A-BACF5F069A67}"/>
    <cellStyle name="Total 21" xfId="15762" xr:uid="{649168D6-59CC-4E7A-AD61-7772BEB41986}"/>
    <cellStyle name="Total 22" xfId="13031" xr:uid="{2C3155AF-5C0F-4111-AB80-9C93DB3AF896}"/>
    <cellStyle name="Total 23" xfId="13731" xr:uid="{31910172-0B01-4BDD-A526-431BA71EA7FE}"/>
    <cellStyle name="Total 24" xfId="13732" xr:uid="{D8D08826-B21A-406D-9DF6-BBFFDC962729}"/>
    <cellStyle name="Total 25" xfId="15701" xr:uid="{956227C2-EE9C-4DF6-B4F6-CB73ABD5ACB4}"/>
    <cellStyle name="Total 3" xfId="3230" xr:uid="{A8124DCA-1BBB-4305-B0BF-CD26979EB1AF}"/>
    <cellStyle name="Total 3 2" xfId="8360" xr:uid="{04FDC74E-16C7-476F-9157-0BA68D53B647}"/>
    <cellStyle name="Total 3 2 2" xfId="18570" xr:uid="{D1B6459F-9CF2-4CB5-A928-1EE3F2C42012}"/>
    <cellStyle name="Total 3 3" xfId="8359" xr:uid="{2CCE9A82-6D1C-4153-B560-1246E51D7330}"/>
    <cellStyle name="Total 3 4" xfId="15764" xr:uid="{1EBAA09E-B02E-4545-A0EA-A83DF6B677BE}"/>
    <cellStyle name="Total 3_Jurisdictional Study" xfId="10814" xr:uid="{806ECF89-727A-459E-8CC8-9960F0C61A09}"/>
    <cellStyle name="Total 4" xfId="169" xr:uid="{B242F94E-CECE-4857-8FAD-A878AE945BB6}"/>
    <cellStyle name="Total 4 2" xfId="18572" xr:uid="{4B703EB4-3EF6-4355-85E1-49A01D68CE79}"/>
    <cellStyle name="Total 4 3" xfId="13733" xr:uid="{4388D7FE-A41C-4F54-A20F-A6B53239306E}"/>
    <cellStyle name="Total 5" xfId="122" xr:uid="{FBBB6CB0-F2EA-483F-93FA-504E8A4CDF58}"/>
    <cellStyle name="Total 5 2" xfId="15757" xr:uid="{979B0075-DF32-42D9-8B08-E1FE9E23542E}"/>
    <cellStyle name="Total 6" xfId="10878" xr:uid="{67D8C002-572C-4FAF-B2CE-74CFAB536A43}"/>
    <cellStyle name="Total 6 2" xfId="13044" xr:uid="{FFE4556E-E12A-46F8-BE78-5C24CD7BDD99}"/>
    <cellStyle name="Total 7" xfId="12327" xr:uid="{7F889C81-07BA-478A-960F-F853FD24E99B}"/>
    <cellStyle name="Total 7 2" xfId="13734" xr:uid="{5FC3CFD2-A097-4FCD-BD03-7586F5E51E2E}"/>
    <cellStyle name="Total 8" xfId="15407" xr:uid="{D9EE16AE-4DA8-4E5D-B5E8-02D52DCFB22F}"/>
    <cellStyle name="Total 9" xfId="13735" xr:uid="{CF0A8D91-5278-4DEE-A8E0-71BBB9F4F2F2}"/>
    <cellStyle name="TotCol - Style7" xfId="18573" xr:uid="{9BDFA16F-59FA-4054-8023-14C29A80F221}"/>
    <cellStyle name="TotRow - Style8" xfId="18574" xr:uid="{CDB787D8-6785-4DB7-BF32-C34F49A74BCF}"/>
    <cellStyle name="Undefiniert" xfId="273" xr:uid="{7B70013F-C75B-4CF7-9890-856C90E3DCA5}"/>
    <cellStyle name="Undefiniert 2" xfId="18575" xr:uid="{C4BDB723-6946-46A5-93F4-3E186F32E15F}"/>
    <cellStyle name="UploadThisRowValue" xfId="123" xr:uid="{92538F6A-EE04-41AB-8693-F3B20DECEA85}"/>
    <cellStyle name="UploadThisRowValue 2" xfId="274" xr:uid="{7A3AC84D-1E51-45C4-AB5E-BF883EA9ACE8}"/>
    <cellStyle name="UploadThisRowValue 2 2" xfId="18576" xr:uid="{8EB2DBEA-9AE7-454B-8568-A8CE10E4C610}"/>
    <cellStyle name="UploadThisRowValue 3" xfId="8361" xr:uid="{18C02F61-9F99-470B-ADF0-D2100DA10540}"/>
    <cellStyle name="UploadThisRowValue 4" xfId="170" xr:uid="{48D616DA-91BF-4E27-9E70-3E91216370D0}"/>
    <cellStyle name="UploadThisRowValue_Jurisdictional Study" xfId="10815" xr:uid="{9642B293-FDEF-411E-87A8-9A3366F95DF6}"/>
    <cellStyle name="Warning Text" xfId="13" builtinId="11" customBuiltin="1"/>
    <cellStyle name="Warning Text 10" xfId="13736" xr:uid="{E83D3EE5-C2D7-4DCB-8293-CCE0BD6F01F6}"/>
    <cellStyle name="Warning Text 11" xfId="13035" xr:uid="{0F042DAC-D288-4C5F-9FD5-40114B612E1A}"/>
    <cellStyle name="Warning Text 12" xfId="13737" xr:uid="{45E467AB-B5C8-4B7D-BAFD-F317EE374A18}"/>
    <cellStyle name="Warning Text 13" xfId="13034" xr:uid="{3C91E30D-853A-4764-BA44-4EBD092D03AD}"/>
    <cellStyle name="Warning Text 14" xfId="15767" xr:uid="{C26C2A53-2E0B-403D-A6B7-A1D12FCDFF5E}"/>
    <cellStyle name="Warning Text 15" xfId="13738" xr:uid="{E7547A87-0642-4884-9CFF-ADA8BBDDCFF9}"/>
    <cellStyle name="Warning Text 16" xfId="15766" xr:uid="{260CB678-2571-4ECF-B72E-EFA61B262A59}"/>
    <cellStyle name="Warning Text 17" xfId="13038" xr:uid="{B6CF5EC9-98AF-41B3-B7F6-462AE2739AF1}"/>
    <cellStyle name="Warning Text 18" xfId="13739" xr:uid="{FCA5A192-1AF8-49FC-B502-24DC3939AAE6}"/>
    <cellStyle name="Warning Text 19" xfId="13036" xr:uid="{55BDE335-3257-4FEB-A8D1-21A444BC1364}"/>
    <cellStyle name="Warning Text 2" xfId="332" xr:uid="{93A8CDA0-F115-47EE-BBEB-3AD61BDACA95}"/>
    <cellStyle name="Warning Text 2 10" xfId="13740" xr:uid="{F485C287-C7B2-4245-A545-C6F0EDD16305}"/>
    <cellStyle name="Warning Text 2 2" xfId="8362" xr:uid="{17503E06-191D-4798-B6A3-F314C8B1C286}"/>
    <cellStyle name="Warning Text 2 2 2" xfId="15417" xr:uid="{53545EC6-7FAC-4EE8-9730-5FC121E8D34E}"/>
    <cellStyle name="Warning Text 2 2 2 2" xfId="13741" xr:uid="{55EFD4F8-3B20-415F-AD66-0D9CFDBFEDA8}"/>
    <cellStyle name="Warning Text 2 2 2 3" xfId="13037" xr:uid="{22442FD2-9923-4B9C-BFBA-F1414FCCC813}"/>
    <cellStyle name="Warning Text 2 2 2 4" xfId="15765" xr:uid="{4B9A484A-3E24-4739-9D60-31DCD98C828D}"/>
    <cellStyle name="Warning Text 2 2 2 5" xfId="13742" xr:uid="{2BDC579D-3046-4BC1-AF26-6E7F73A8F751}"/>
    <cellStyle name="Warning Text 2 2 3" xfId="13743" xr:uid="{17C4A20A-A714-4AD9-B9C1-DAE550773AA7}"/>
    <cellStyle name="Warning Text 2 2 4" xfId="13744" xr:uid="{0AE40C6B-EF82-4481-979D-02F78D43F987}"/>
    <cellStyle name="Warning Text 2 2 5" xfId="13043" xr:uid="{5CCFBD11-93B8-4C2E-9425-10E06B6E83F8}"/>
    <cellStyle name="Warning Text 2 2 6" xfId="15768" xr:uid="{20CF7C1A-FA47-4E8C-AA7D-C481A731A080}"/>
    <cellStyle name="Warning Text 2 3" xfId="15770" xr:uid="{329EB6D7-0E82-47D9-9AA8-3CC80FF63E80}"/>
    <cellStyle name="Warning Text 2 4" xfId="15416" xr:uid="{239FF984-F17E-45AD-B311-121696B74404}"/>
    <cellStyle name="Warning Text 2 5" xfId="13745" xr:uid="{51F2E422-A42E-4495-AF92-27D84B0D564B}"/>
    <cellStyle name="Warning Text 2 6" xfId="15769" xr:uid="{5D32C043-2158-4CD0-A66C-61853A41522E}"/>
    <cellStyle name="Warning Text 2 7" xfId="13040" xr:uid="{EBBF7DA7-8800-44F2-ADC1-55770AAF3260}"/>
    <cellStyle name="Warning Text 2 8" xfId="13746" xr:uid="{FE4C6E5F-2667-40BB-A95D-0217D9F00CDE}"/>
    <cellStyle name="Warning Text 2 9" xfId="13039" xr:uid="{919F3116-98E5-49A9-AD63-502030817E2E}"/>
    <cellStyle name="Warning Text 2_Jurisdictional Study" xfId="10816" xr:uid="{CF423B45-F9C9-421B-B899-829B47534D65}"/>
    <cellStyle name="Warning Text 20" xfId="13747" xr:uid="{76D64602-A783-4F61-9296-F2713BA463D2}"/>
    <cellStyle name="Warning Text 21" xfId="15771" xr:uid="{82EA0917-5628-4C81-B050-837EAEA87F1D}"/>
    <cellStyle name="Warning Text 22" xfId="13748" xr:uid="{26EFE8BE-C297-410D-984A-B319DEC66445}"/>
    <cellStyle name="Warning Text 3" xfId="8363" xr:uid="{5548CD36-D34C-4282-9926-FEFCA7F60534}"/>
    <cellStyle name="Warning Text 3 2" xfId="18577" xr:uid="{0FD4C846-8487-4627-BC52-414C366148D6}"/>
    <cellStyle name="Warning Text 3 3" xfId="13042" xr:uid="{96C6F99A-D745-43CB-97BE-9DB3D7DCED89}"/>
    <cellStyle name="Warning Text 4" xfId="8364" xr:uid="{80014995-A0FA-4F06-AA59-A0CBD57F81AE}"/>
    <cellStyle name="Warning Text 4 2" xfId="18578" xr:uid="{CE290068-2D57-4B3C-8A74-802F2040A065}"/>
    <cellStyle name="Warning Text 4 3" xfId="15756" xr:uid="{05D318E4-6D17-4B1A-B53B-8F54EDE587EC}"/>
    <cellStyle name="Warning Text 5" xfId="3200" xr:uid="{51E380DB-782E-4DAA-8B85-003ED28BE5D5}"/>
    <cellStyle name="Warning Text 5 2" xfId="15418" xr:uid="{4442AE06-86E6-4D4E-9979-FA6B6C8170C2}"/>
    <cellStyle name="Warning Text 6" xfId="124" xr:uid="{D9DD9C51-7811-4EC0-B0BC-95A16C793D55}"/>
    <cellStyle name="Warning Text 6 2" xfId="13749" xr:uid="{3BA1426A-3936-4AFA-A4FD-94DAC1303FB9}"/>
    <cellStyle name="Warning Text 7" xfId="13750" xr:uid="{B464566A-6C8D-42F1-AC07-85C98E2B6AEB}"/>
    <cellStyle name="Warning Text 8" xfId="15415" xr:uid="{821A2CC0-D719-430A-A36C-3453692B2C8F}"/>
    <cellStyle name="Warning Text 9" xfId="13751" xr:uid="{77C04FE1-1B9C-4AEA-AC7D-A867BE8748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185F-5DBB-4943-81C7-B4ED2F7B6E94}">
  <dimension ref="A1:O56"/>
  <sheetViews>
    <sheetView tabSelected="1" workbookViewId="0">
      <selection activeCell="A9" sqref="A9"/>
    </sheetView>
  </sheetViews>
  <sheetFormatPr defaultRowHeight="14.4"/>
  <cols>
    <col min="1" max="1" width="31.88671875" bestFit="1" customWidth="1"/>
    <col min="2" max="8" width="16.5546875" customWidth="1"/>
    <col min="10" max="13" width="15.109375" customWidth="1"/>
  </cols>
  <sheetData>
    <row r="1" spans="1:15">
      <c r="A1" t="s">
        <v>60</v>
      </c>
    </row>
    <row r="3" spans="1:15">
      <c r="B3" s="72" t="s">
        <v>62</v>
      </c>
      <c r="C3" s="72"/>
      <c r="D3" s="72"/>
      <c r="E3" s="72"/>
      <c r="F3" s="72"/>
      <c r="G3" s="72"/>
      <c r="H3" s="72"/>
    </row>
    <row r="4" spans="1:15">
      <c r="B4" s="46"/>
      <c r="C4" s="47"/>
      <c r="D4" s="42"/>
      <c r="E4" s="48" t="s">
        <v>30</v>
      </c>
      <c r="F4" s="48" t="s">
        <v>31</v>
      </c>
      <c r="G4" s="53"/>
      <c r="H4" s="43"/>
    </row>
    <row r="5" spans="1:15" ht="15" thickBot="1">
      <c r="B5" s="50"/>
      <c r="C5" s="51"/>
      <c r="D5" s="52" t="s">
        <v>0</v>
      </c>
      <c r="E5" s="52" t="s">
        <v>1</v>
      </c>
      <c r="F5" s="52" t="s">
        <v>2</v>
      </c>
      <c r="G5" s="54" t="s">
        <v>3</v>
      </c>
      <c r="H5" s="52" t="s">
        <v>4</v>
      </c>
    </row>
    <row r="6" spans="1:15" ht="43.8" customHeight="1">
      <c r="B6" s="46"/>
      <c r="C6" s="47"/>
      <c r="D6" s="42"/>
      <c r="E6" s="42"/>
      <c r="F6" s="42"/>
      <c r="G6" s="42"/>
      <c r="H6" s="42"/>
      <c r="J6" s="70" t="s">
        <v>54</v>
      </c>
      <c r="K6" s="70" t="s">
        <v>55</v>
      </c>
      <c r="L6" s="70" t="s">
        <v>56</v>
      </c>
      <c r="M6" s="70" t="s">
        <v>57</v>
      </c>
      <c r="N6" s="70"/>
      <c r="O6" s="70"/>
    </row>
    <row r="7" spans="1:15">
      <c r="B7" s="55" t="s">
        <v>5</v>
      </c>
      <c r="C7" s="47"/>
      <c r="D7" s="44">
        <v>509459788.4654972</v>
      </c>
      <c r="E7" s="44">
        <v>458601788.9152652</v>
      </c>
      <c r="F7" s="44">
        <v>50857999.550231993</v>
      </c>
      <c r="G7" s="44">
        <v>1830420620.8146839</v>
      </c>
      <c r="H7" s="49">
        <v>2.7784870303524063E-2</v>
      </c>
      <c r="I7" s="15">
        <f>G7/G$22</f>
        <v>0.52901140323081308</v>
      </c>
      <c r="J7" s="16">
        <f t="shared" ref="J7:J21" si="0">I7*F$28</f>
        <v>52901140.323081307</v>
      </c>
      <c r="K7" s="40">
        <f>J7/3923114000</f>
        <v>1.3484476954552254E-2</v>
      </c>
      <c r="L7" s="16">
        <f>K7*857</f>
        <v>11.556196750051281</v>
      </c>
      <c r="M7">
        <f>L7*12</f>
        <v>138.67436100061536</v>
      </c>
    </row>
    <row r="8" spans="1:15">
      <c r="B8" s="55" t="s">
        <v>6</v>
      </c>
      <c r="C8" s="47"/>
      <c r="D8" s="45">
        <v>173102323.28428859</v>
      </c>
      <c r="E8" s="45">
        <v>116747321.63817663</v>
      </c>
      <c r="F8" s="45">
        <v>56355001.64611195</v>
      </c>
      <c r="G8" s="45">
        <v>383935309.70985943</v>
      </c>
      <c r="H8" s="49">
        <v>0.14678254440494029</v>
      </c>
      <c r="I8" s="15">
        <f t="shared" ref="I8:I21" si="1">G8/G$22</f>
        <v>0.11096146679612419</v>
      </c>
      <c r="J8" s="16">
        <f t="shared" si="0"/>
        <v>11096146.679612419</v>
      </c>
    </row>
    <row r="9" spans="1:15">
      <c r="B9" s="55" t="s">
        <v>32</v>
      </c>
      <c r="C9" s="42"/>
      <c r="D9" s="45">
        <v>11722058.691005271</v>
      </c>
      <c r="E9" s="45">
        <v>7707142.6652476396</v>
      </c>
      <c r="F9" s="45">
        <v>4014916.0257576313</v>
      </c>
      <c r="G9" s="45">
        <v>21476776.613821827</v>
      </c>
      <c r="H9" s="49">
        <v>0.18694220729444791</v>
      </c>
      <c r="I9" s="15">
        <f t="shared" si="1"/>
        <v>6.2070212737746775E-3</v>
      </c>
      <c r="J9" s="16">
        <f t="shared" si="0"/>
        <v>620702.1273774677</v>
      </c>
    </row>
    <row r="10" spans="1:15">
      <c r="B10" s="55" t="s">
        <v>33</v>
      </c>
      <c r="C10" s="42"/>
      <c r="D10" s="45">
        <v>172379829.61071068</v>
      </c>
      <c r="E10" s="45">
        <v>120938577.91031988</v>
      </c>
      <c r="F10" s="45">
        <v>51441251.700390801</v>
      </c>
      <c r="G10" s="45">
        <v>369390341.80452645</v>
      </c>
      <c r="H10" s="49">
        <v>0.13925987195304751</v>
      </c>
      <c r="I10" s="15">
        <f t="shared" si="1"/>
        <v>0.10675781338769466</v>
      </c>
      <c r="J10" s="16">
        <f t="shared" si="0"/>
        <v>10675781.338769466</v>
      </c>
    </row>
    <row r="11" spans="1:15">
      <c r="B11" s="55" t="s">
        <v>34</v>
      </c>
      <c r="C11" s="47"/>
      <c r="D11" s="45">
        <v>160686811.34292358</v>
      </c>
      <c r="E11" s="45">
        <v>127239659.73723596</v>
      </c>
      <c r="F11" s="45">
        <v>33447151.605687618</v>
      </c>
      <c r="G11" s="45">
        <v>328714070.64458293</v>
      </c>
      <c r="H11" s="49">
        <v>0.10175150561732978</v>
      </c>
      <c r="I11" s="15">
        <f t="shared" si="1"/>
        <v>9.5001930046005989E-2</v>
      </c>
      <c r="J11" s="16">
        <f t="shared" si="0"/>
        <v>9500193.0046005994</v>
      </c>
    </row>
    <row r="12" spans="1:15">
      <c r="B12" s="55" t="s">
        <v>35</v>
      </c>
      <c r="C12" s="47"/>
      <c r="D12" s="62">
        <v>119496112.57794084</v>
      </c>
      <c r="E12" s="45">
        <v>95256824.353032708</v>
      </c>
      <c r="F12" s="45">
        <v>24239288.224908128</v>
      </c>
      <c r="G12" s="45">
        <v>283566434.68231529</v>
      </c>
      <c r="H12" s="49">
        <v>8.5480103638019958E-2</v>
      </c>
      <c r="I12" s="15">
        <f t="shared" si="1"/>
        <v>8.1953773801829166E-2</v>
      </c>
      <c r="J12" s="16">
        <f t="shared" si="0"/>
        <v>8195377.3801829163</v>
      </c>
    </row>
    <row r="13" spans="1:15">
      <c r="B13" s="55" t="s">
        <v>12</v>
      </c>
      <c r="C13" s="47"/>
      <c r="D13" s="45">
        <v>73590183.530842006</v>
      </c>
      <c r="E13" s="45">
        <v>58011983.882347919</v>
      </c>
      <c r="F13" s="45">
        <v>15578199.648494087</v>
      </c>
      <c r="G13" s="45">
        <v>135862169.44879556</v>
      </c>
      <c r="H13" s="49">
        <v>0.11466179078176196</v>
      </c>
      <c r="I13" s="15">
        <f t="shared" si="1"/>
        <v>3.9265639869212554E-2</v>
      </c>
      <c r="J13" s="16">
        <f t="shared" si="0"/>
        <v>3926563.9869212555</v>
      </c>
    </row>
    <row r="14" spans="1:15">
      <c r="B14" s="55" t="s">
        <v>36</v>
      </c>
      <c r="C14" s="47"/>
      <c r="D14" s="45">
        <v>4293483.6999229006</v>
      </c>
      <c r="E14" s="45">
        <v>3482871.789743958</v>
      </c>
      <c r="F14" s="45">
        <v>810611.91017894261</v>
      </c>
      <c r="G14" s="45">
        <v>8795356.9937295783</v>
      </c>
      <c r="H14" s="49">
        <v>9.2163616639648324E-2</v>
      </c>
      <c r="I14" s="15">
        <f t="shared" si="1"/>
        <v>2.5419535227361794E-3</v>
      </c>
      <c r="J14" s="16">
        <f t="shared" si="0"/>
        <v>254195.35227361793</v>
      </c>
    </row>
    <row r="15" spans="1:15">
      <c r="B15" s="55" t="s">
        <v>37</v>
      </c>
      <c r="C15" s="47"/>
      <c r="D15" s="58">
        <v>25539850.24318359</v>
      </c>
      <c r="E15" s="58">
        <v>14192504.168735707</v>
      </c>
      <c r="F15" s="45">
        <v>11347346.074447883</v>
      </c>
      <c r="G15" s="58">
        <v>94529248.233881474</v>
      </c>
      <c r="H15" s="59">
        <v>0.12004058306242545</v>
      </c>
      <c r="I15" s="15">
        <f t="shared" si="1"/>
        <v>2.7319977542813279E-2</v>
      </c>
      <c r="J15" s="16">
        <f t="shared" si="0"/>
        <v>2731997.7542813281</v>
      </c>
    </row>
    <row r="16" spans="1:15">
      <c r="B16" s="55" t="s">
        <v>15</v>
      </c>
      <c r="C16" s="47"/>
      <c r="D16" s="45">
        <v>258271.4802078761</v>
      </c>
      <c r="E16" s="45">
        <v>169783.06018067198</v>
      </c>
      <c r="F16" s="45">
        <v>88488.42002720412</v>
      </c>
      <c r="G16" s="45">
        <v>277528.68282119447</v>
      </c>
      <c r="H16" s="49">
        <v>0.31884423306334514</v>
      </c>
      <c r="I16" s="15">
        <f t="shared" si="1"/>
        <v>8.0208798057953762E-5</v>
      </c>
      <c r="J16" s="16">
        <f t="shared" si="0"/>
        <v>8020.8798057953763</v>
      </c>
    </row>
    <row r="17" spans="1:10">
      <c r="B17" s="55" t="s">
        <v>16</v>
      </c>
      <c r="C17" s="47"/>
      <c r="D17" s="45">
        <v>331001.37487792922</v>
      </c>
      <c r="E17" s="45">
        <v>240836.2078342996</v>
      </c>
      <c r="F17" s="45">
        <v>90165.167043629626</v>
      </c>
      <c r="G17" s="45">
        <v>600892.77152339718</v>
      </c>
      <c r="H17" s="49">
        <v>0.15005200813955677</v>
      </c>
      <c r="I17" s="15">
        <f t="shared" si="1"/>
        <v>1.7366452532279877E-4</v>
      </c>
      <c r="J17" s="16">
        <f t="shared" si="0"/>
        <v>17366.452532279876</v>
      </c>
    </row>
    <row r="18" spans="1:10">
      <c r="B18" s="55" t="s">
        <v>38</v>
      </c>
      <c r="C18" s="42"/>
      <c r="D18" s="58">
        <v>14053.603704430185</v>
      </c>
      <c r="E18" s="58">
        <v>3472.0734104109451</v>
      </c>
      <c r="F18" s="45">
        <v>10581.53029401924</v>
      </c>
      <c r="G18" s="45">
        <v>13250.785546233867</v>
      </c>
      <c r="H18" s="59">
        <v>0.79855871616809304</v>
      </c>
      <c r="I18" s="15">
        <f t="shared" si="1"/>
        <v>3.8296206762595493E-6</v>
      </c>
      <c r="J18" s="16">
        <f t="shared" si="0"/>
        <v>382.96206762595494</v>
      </c>
    </row>
    <row r="19" spans="1:10">
      <c r="B19" s="55" t="s">
        <v>39</v>
      </c>
      <c r="C19" s="42"/>
      <c r="D19" s="58">
        <v>67901.342218772566</v>
      </c>
      <c r="E19" s="58">
        <v>59248.494272700453</v>
      </c>
      <c r="F19" s="45">
        <v>8652.8479460721137</v>
      </c>
      <c r="G19" s="45">
        <v>120516.34405439686</v>
      </c>
      <c r="H19" s="59">
        <v>7.1798128411251189E-2</v>
      </c>
      <c r="I19" s="15">
        <f t="shared" si="1"/>
        <v>3.4830529964248366E-5</v>
      </c>
      <c r="J19" s="16">
        <f t="shared" si="0"/>
        <v>3483.0529964248367</v>
      </c>
    </row>
    <row r="20" spans="1:10">
      <c r="B20" s="55" t="s">
        <v>40</v>
      </c>
      <c r="C20" s="42"/>
      <c r="D20" s="58">
        <v>348038</v>
      </c>
      <c r="E20" s="58">
        <v>181848.13605860423</v>
      </c>
      <c r="F20" s="45">
        <v>166189.86394139577</v>
      </c>
      <c r="G20" s="45">
        <v>2314621.8400000003</v>
      </c>
      <c r="H20" s="59">
        <v>7.1800006838869085E-2</v>
      </c>
      <c r="I20" s="15">
        <f t="shared" si="1"/>
        <v>6.6895080486041689E-4</v>
      </c>
      <c r="J20" s="16">
        <f t="shared" si="0"/>
        <v>66895.080486041683</v>
      </c>
    </row>
    <row r="21" spans="1:10">
      <c r="B21" s="61" t="s">
        <v>26</v>
      </c>
      <c r="C21" s="60"/>
      <c r="D21" s="56">
        <v>19314</v>
      </c>
      <c r="E21" s="56">
        <v>14957.451853235427</v>
      </c>
      <c r="F21" s="56">
        <v>4356.5481467645732</v>
      </c>
      <c r="G21" s="56">
        <v>60676.790000000008</v>
      </c>
      <c r="H21" s="57">
        <v>7.1799252181345988E-2</v>
      </c>
      <c r="I21" s="15">
        <f t="shared" si="1"/>
        <v>1.7536250114552837E-5</v>
      </c>
      <c r="J21" s="16">
        <f t="shared" si="0"/>
        <v>1753.6250114552838</v>
      </c>
    </row>
    <row r="22" spans="1:10">
      <c r="B22" s="55"/>
      <c r="C22" s="42"/>
      <c r="D22" s="45">
        <v>1251309021.247324</v>
      </c>
      <c r="E22" s="45">
        <v>1002848820.4837157</v>
      </c>
      <c r="F22" s="45">
        <v>248460200.7636081</v>
      </c>
      <c r="G22" s="45">
        <v>3460077816.1601415</v>
      </c>
      <c r="H22" s="49">
        <v>7.1807691608317487E-2</v>
      </c>
    </row>
    <row r="25" spans="1:10">
      <c r="A25" s="72" t="s">
        <v>63</v>
      </c>
      <c r="B25" s="72"/>
      <c r="C25" s="72"/>
    </row>
    <row r="27" spans="1:10">
      <c r="A27" s="64" t="s">
        <v>5</v>
      </c>
      <c r="B27" s="67">
        <v>377598.80273972603</v>
      </c>
      <c r="C27" s="67">
        <v>4049109440</v>
      </c>
      <c r="F27" t="s">
        <v>58</v>
      </c>
    </row>
    <row r="28" spans="1:10">
      <c r="A28" s="65"/>
      <c r="B28" s="67"/>
      <c r="C28" s="67"/>
      <c r="F28" s="17">
        <f>3000000000/30</f>
        <v>100000000</v>
      </c>
    </row>
    <row r="29" spans="1:10">
      <c r="A29" s="64" t="s">
        <v>6</v>
      </c>
      <c r="B29" s="67">
        <v>45359.323287671228</v>
      </c>
      <c r="C29" s="67">
        <v>1197088880</v>
      </c>
    </row>
    <row r="30" spans="1:10">
      <c r="A30" s="63"/>
      <c r="B30" s="67"/>
      <c r="C30" s="67"/>
      <c r="F30" t="s">
        <v>59</v>
      </c>
    </row>
    <row r="31" spans="1:10">
      <c r="A31" s="64" t="s">
        <v>41</v>
      </c>
      <c r="B31" s="67">
        <v>70</v>
      </c>
      <c r="C31" s="67">
        <v>103621086</v>
      </c>
      <c r="F31" s="71">
        <v>3923114000</v>
      </c>
    </row>
    <row r="32" spans="1:10">
      <c r="A32" s="65"/>
      <c r="B32" s="67"/>
      <c r="C32" s="67"/>
    </row>
    <row r="33" spans="1:3">
      <c r="A33" s="64" t="s">
        <v>42</v>
      </c>
      <c r="B33" s="67">
        <v>2782.3972602739727</v>
      </c>
      <c r="C33" s="67">
        <v>1508873858</v>
      </c>
    </row>
    <row r="34" spans="1:3">
      <c r="A34" s="65"/>
      <c r="B34" s="67"/>
      <c r="C34" s="67"/>
    </row>
    <row r="35" spans="1:3">
      <c r="A35" s="64" t="s">
        <v>43</v>
      </c>
      <c r="B35" s="67">
        <v>131.59452054794519</v>
      </c>
      <c r="C35" s="66">
        <v>1992826476</v>
      </c>
    </row>
    <row r="36" spans="1:3">
      <c r="A36" s="65"/>
      <c r="B36" s="67"/>
      <c r="C36" s="67"/>
    </row>
    <row r="37" spans="1:3">
      <c r="A37" s="64" t="s">
        <v>44</v>
      </c>
      <c r="B37" s="67">
        <v>505.00547945205477</v>
      </c>
      <c r="C37" s="67">
        <v>1288132009</v>
      </c>
    </row>
    <row r="38" spans="1:3">
      <c r="A38" s="65"/>
      <c r="B38" s="67"/>
      <c r="C38" s="67"/>
    </row>
    <row r="39" spans="1:3">
      <c r="A39" s="64" t="s">
        <v>45</v>
      </c>
      <c r="B39" s="67">
        <v>13</v>
      </c>
      <c r="C39" s="66">
        <v>1050890542</v>
      </c>
    </row>
    <row r="40" spans="1:3">
      <c r="A40" s="63"/>
      <c r="B40" s="67"/>
      <c r="C40" s="67"/>
    </row>
    <row r="41" spans="1:3">
      <c r="A41" s="64" t="s">
        <v>46</v>
      </c>
      <c r="B41" s="67">
        <v>2</v>
      </c>
      <c r="C41" s="67">
        <v>56355100</v>
      </c>
    </row>
    <row r="42" spans="1:3">
      <c r="A42" s="63"/>
      <c r="B42" s="67"/>
      <c r="C42" s="67"/>
    </row>
    <row r="43" spans="1:3">
      <c r="A43" s="64" t="s">
        <v>47</v>
      </c>
      <c r="B43" s="67">
        <v>91009</v>
      </c>
      <c r="C43" s="67">
        <v>99001434.980000019</v>
      </c>
    </row>
    <row r="44" spans="1:3">
      <c r="A44" s="63"/>
      <c r="B44" s="67"/>
      <c r="C44" s="67"/>
    </row>
    <row r="45" spans="1:3">
      <c r="A45" s="64" t="s">
        <v>24</v>
      </c>
      <c r="B45" s="67">
        <v>161</v>
      </c>
      <c r="C45" s="67">
        <v>3448222</v>
      </c>
    </row>
    <row r="46" spans="1:3">
      <c r="A46" s="63"/>
      <c r="B46" s="67"/>
      <c r="C46" s="67"/>
    </row>
    <row r="47" spans="1:3">
      <c r="A47" s="64" t="s">
        <v>48</v>
      </c>
      <c r="B47" s="67">
        <v>1000</v>
      </c>
      <c r="C47" s="67">
        <v>3215713</v>
      </c>
    </row>
    <row r="48" spans="1:3">
      <c r="A48" s="63"/>
      <c r="B48" s="67"/>
      <c r="C48" s="67"/>
    </row>
    <row r="49" spans="1:3">
      <c r="A49" s="64" t="s">
        <v>49</v>
      </c>
      <c r="B49" s="67">
        <v>1</v>
      </c>
      <c r="C49" s="67">
        <v>11550</v>
      </c>
    </row>
    <row r="50" spans="1:3">
      <c r="A50" s="64"/>
      <c r="B50" s="67"/>
      <c r="C50" s="67"/>
    </row>
    <row r="51" spans="1:3">
      <c r="A51" s="64" t="s">
        <v>50</v>
      </c>
      <c r="B51" s="67">
        <v>10</v>
      </c>
      <c r="C51" s="67">
        <v>18250</v>
      </c>
    </row>
    <row r="52" spans="1:3">
      <c r="A52" s="64"/>
      <c r="B52" s="67"/>
      <c r="C52" s="67"/>
    </row>
    <row r="53" spans="1:3">
      <c r="A53" s="64" t="s">
        <v>51</v>
      </c>
      <c r="B53" s="67"/>
      <c r="C53" s="67"/>
    </row>
    <row r="54" spans="1:3">
      <c r="A54" s="64"/>
      <c r="B54" s="67"/>
      <c r="C54" s="67"/>
    </row>
    <row r="55" spans="1:3">
      <c r="A55" s="68" t="s">
        <v>52</v>
      </c>
      <c r="B55" s="69"/>
      <c r="C55" s="69"/>
    </row>
    <row r="56" spans="1:3">
      <c r="A56" s="64" t="s">
        <v>53</v>
      </c>
      <c r="B56" s="67">
        <v>518643.12328767125</v>
      </c>
      <c r="C56" s="67">
        <v>11352592560.98</v>
      </c>
    </row>
  </sheetData>
  <mergeCells count="2">
    <mergeCell ref="B3:H3"/>
    <mergeCell ref="A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D7E2-C0FB-498A-8577-E75B8A2870DC}">
  <dimension ref="A1:M57"/>
  <sheetViews>
    <sheetView topLeftCell="A5" workbookViewId="0">
      <selection activeCell="B25" sqref="B25:D25"/>
    </sheetView>
  </sheetViews>
  <sheetFormatPr defaultRowHeight="14.4"/>
  <cols>
    <col min="1" max="1" width="26.109375" customWidth="1"/>
    <col min="4" max="7" width="18.44140625" customWidth="1"/>
    <col min="8" max="8" width="16.33203125" bestFit="1" customWidth="1"/>
    <col min="10" max="10" width="14.33203125" customWidth="1"/>
    <col min="11" max="11" width="14.88671875" bestFit="1" customWidth="1"/>
    <col min="12" max="12" width="12.88671875" customWidth="1"/>
  </cols>
  <sheetData>
    <row r="1" spans="1:13">
      <c r="A1" t="s">
        <v>61</v>
      </c>
    </row>
    <row r="3" spans="1:13">
      <c r="B3" s="72" t="s">
        <v>62</v>
      </c>
      <c r="C3" s="72"/>
      <c r="D3" s="72"/>
      <c r="E3" s="72"/>
      <c r="F3" s="72"/>
      <c r="G3" s="72"/>
      <c r="H3" s="72"/>
    </row>
    <row r="4" spans="1:13" ht="15" thickBot="1">
      <c r="B4" s="2"/>
      <c r="C4" s="3"/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26" t="s">
        <v>27</v>
      </c>
    </row>
    <row r="5" spans="1:13" ht="115.2">
      <c r="B5" s="1"/>
      <c r="C5" s="73"/>
      <c r="D5" s="73"/>
      <c r="E5" s="6"/>
      <c r="F5" s="6"/>
      <c r="G5" s="6"/>
      <c r="H5" s="6"/>
      <c r="J5" s="70" t="s">
        <v>54</v>
      </c>
      <c r="K5" s="70" t="s">
        <v>55</v>
      </c>
      <c r="L5" s="70" t="s">
        <v>56</v>
      </c>
      <c r="M5" s="70" t="s">
        <v>57</v>
      </c>
    </row>
    <row r="6" spans="1:13">
      <c r="B6" s="7" t="s">
        <v>5</v>
      </c>
      <c r="C6" s="5"/>
      <c r="D6" s="8">
        <v>701635083</v>
      </c>
      <c r="E6" s="8">
        <v>585170224</v>
      </c>
      <c r="F6" s="8">
        <v>116464860</v>
      </c>
      <c r="G6" s="8">
        <v>2457262896</v>
      </c>
      <c r="H6" s="9">
        <v>4.7399999999999998E-2</v>
      </c>
      <c r="I6" s="15">
        <f>G6/$G$22</f>
        <v>0.47274765423869103</v>
      </c>
      <c r="J6" s="17">
        <f t="shared" ref="J6:J21" si="0">I6*$K$29</f>
        <v>11030778.59890279</v>
      </c>
      <c r="K6" s="28">
        <f>J6/$D$27</f>
        <v>1.8559024487686466E-3</v>
      </c>
      <c r="L6" s="25">
        <f>K6*1035</f>
        <v>1.9208590344755492</v>
      </c>
      <c r="M6" s="25">
        <f>L6*12</f>
        <v>23.050308413706588</v>
      </c>
    </row>
    <row r="7" spans="1:13">
      <c r="B7" s="7" t="s">
        <v>6</v>
      </c>
      <c r="C7" s="5"/>
      <c r="D7" s="10">
        <v>256756745</v>
      </c>
      <c r="E7" s="10">
        <v>169300185</v>
      </c>
      <c r="F7" s="10">
        <v>87456560</v>
      </c>
      <c r="G7" s="10">
        <v>610215074</v>
      </c>
      <c r="H7" s="9">
        <v>0.14330000000000001</v>
      </c>
      <c r="I7" s="15">
        <f t="shared" ref="I7:I21" si="1">G7/$G$22</f>
        <v>0.11739799810764297</v>
      </c>
      <c r="J7" s="17">
        <f t="shared" si="0"/>
        <v>2739286.6225116691</v>
      </c>
      <c r="K7" s="28">
        <f t="shared" ref="K7:K19" si="2">J7/$D$27</f>
        <v>4.6087850508614892E-4</v>
      </c>
    </row>
    <row r="8" spans="1:13">
      <c r="B8" s="7" t="s">
        <v>7</v>
      </c>
      <c r="C8" s="5"/>
      <c r="D8" s="10">
        <v>13813022</v>
      </c>
      <c r="E8" s="10">
        <v>10433571</v>
      </c>
      <c r="F8" s="10">
        <v>3379451</v>
      </c>
      <c r="G8" s="10">
        <v>38745077</v>
      </c>
      <c r="H8" s="9">
        <v>8.72E-2</v>
      </c>
      <c r="I8" s="15">
        <f t="shared" si="1"/>
        <v>7.4540840928594976E-3</v>
      </c>
      <c r="J8" s="17">
        <f t="shared" si="0"/>
        <v>173928.62883338827</v>
      </c>
      <c r="K8" s="28">
        <f t="shared" si="2"/>
        <v>2.9263081048056396E-5</v>
      </c>
    </row>
    <row r="9" spans="1:13">
      <c r="B9" s="7" t="s">
        <v>8</v>
      </c>
      <c r="C9" s="6"/>
      <c r="D9" s="10">
        <v>192820941</v>
      </c>
      <c r="E9" s="10">
        <v>133183019</v>
      </c>
      <c r="F9" s="10">
        <v>59637921</v>
      </c>
      <c r="G9" s="10">
        <v>458917674</v>
      </c>
      <c r="H9" s="9">
        <v>0.13</v>
      </c>
      <c r="I9" s="15">
        <f t="shared" si="1"/>
        <v>8.8290208681104973E-2</v>
      </c>
      <c r="J9" s="17">
        <f t="shared" si="0"/>
        <v>2060104.8692257826</v>
      </c>
      <c r="K9" s="28">
        <f t="shared" si="2"/>
        <v>3.4660777906435765E-4</v>
      </c>
    </row>
    <row r="10" spans="1:13">
      <c r="B10" s="7" t="s">
        <v>9</v>
      </c>
      <c r="C10" s="6"/>
      <c r="D10" s="10">
        <v>10666942</v>
      </c>
      <c r="E10" s="10">
        <v>6321512</v>
      </c>
      <c r="F10" s="10">
        <v>4345430</v>
      </c>
      <c r="G10" s="10">
        <v>19889476</v>
      </c>
      <c r="H10" s="9">
        <v>0.2185</v>
      </c>
      <c r="I10" s="15">
        <f t="shared" si="1"/>
        <v>3.8264945677333596E-3</v>
      </c>
      <c r="J10" s="17">
        <f t="shared" si="0"/>
        <v>89284.873247111726</v>
      </c>
      <c r="K10" s="28">
        <f t="shared" si="2"/>
        <v>1.5021969066970045E-5</v>
      </c>
    </row>
    <row r="11" spans="1:13">
      <c r="B11" s="7" t="s">
        <v>10</v>
      </c>
      <c r="C11" s="6"/>
      <c r="D11" s="10">
        <v>152482735</v>
      </c>
      <c r="E11" s="10">
        <v>124818257</v>
      </c>
      <c r="F11" s="10">
        <v>27664478</v>
      </c>
      <c r="G11" s="10">
        <v>424876670</v>
      </c>
      <c r="H11" s="9">
        <v>6.5100000000000005E-2</v>
      </c>
      <c r="I11" s="15">
        <f t="shared" si="1"/>
        <v>8.1741131325513014E-2</v>
      </c>
      <c r="J11" s="17">
        <f t="shared" si="0"/>
        <v>1907293.0642619701</v>
      </c>
      <c r="K11" s="28">
        <f t="shared" si="2"/>
        <v>3.2089755376246405E-4</v>
      </c>
    </row>
    <row r="12" spans="1:13">
      <c r="B12" s="7" t="s">
        <v>11</v>
      </c>
      <c r="C12" s="5"/>
      <c r="D12" s="10">
        <v>282915033</v>
      </c>
      <c r="E12" s="10">
        <v>239065194</v>
      </c>
      <c r="F12" s="10">
        <v>43849839</v>
      </c>
      <c r="G12" s="10">
        <v>740522922</v>
      </c>
      <c r="H12" s="9">
        <v>5.9200000000000003E-2</v>
      </c>
      <c r="I12" s="15">
        <f t="shared" si="1"/>
        <v>0.14246765165231273</v>
      </c>
      <c r="J12" s="17">
        <f t="shared" si="0"/>
        <v>3324245.2052206304</v>
      </c>
      <c r="K12" s="28">
        <f t="shared" si="2"/>
        <v>5.5929640517760602E-4</v>
      </c>
    </row>
    <row r="13" spans="1:13">
      <c r="B13" s="7" t="s">
        <v>12</v>
      </c>
      <c r="C13" s="5"/>
      <c r="D13" s="10">
        <v>89904600</v>
      </c>
      <c r="E13" s="10">
        <v>75377669</v>
      </c>
      <c r="F13" s="10">
        <v>14526931</v>
      </c>
      <c r="G13" s="10">
        <v>225552349</v>
      </c>
      <c r="H13" s="9">
        <v>6.4399999999999999E-2</v>
      </c>
      <c r="I13" s="15">
        <f t="shared" si="1"/>
        <v>4.3393543308430996E-2</v>
      </c>
      <c r="J13" s="17">
        <f t="shared" si="0"/>
        <v>1012516.0105300565</v>
      </c>
      <c r="K13" s="28">
        <f t="shared" si="2"/>
        <v>1.7035342759459484E-4</v>
      </c>
    </row>
    <row r="14" spans="1:13">
      <c r="B14" s="7" t="s">
        <v>13</v>
      </c>
      <c r="C14" s="5"/>
      <c r="D14" s="10">
        <v>23550780</v>
      </c>
      <c r="E14" s="10">
        <v>18053120</v>
      </c>
      <c r="F14" s="10">
        <v>5497660</v>
      </c>
      <c r="G14" s="10">
        <v>104343933</v>
      </c>
      <c r="H14" s="9">
        <v>5.2699999999999997E-2</v>
      </c>
      <c r="I14" s="15">
        <f t="shared" si="1"/>
        <v>2.0074510399390795E-2</v>
      </c>
      <c r="J14" s="17">
        <f t="shared" si="0"/>
        <v>468405.24265245185</v>
      </c>
      <c r="K14" s="28">
        <f t="shared" si="2"/>
        <v>7.8808075881536279E-5</v>
      </c>
    </row>
    <row r="15" spans="1:13">
      <c r="B15" s="7" t="s">
        <v>14</v>
      </c>
      <c r="C15" s="5"/>
      <c r="D15" s="10">
        <v>30870843</v>
      </c>
      <c r="E15" s="10">
        <v>16902454</v>
      </c>
      <c r="F15" s="10">
        <v>13968388</v>
      </c>
      <c r="G15" s="10">
        <v>113343713</v>
      </c>
      <c r="H15" s="9">
        <v>0.1232</v>
      </c>
      <c r="I15" s="15">
        <f t="shared" si="1"/>
        <v>2.1805959195769109E-2</v>
      </c>
      <c r="J15" s="17">
        <f t="shared" si="0"/>
        <v>508805.71456794586</v>
      </c>
      <c r="K15" s="28">
        <f t="shared" si="2"/>
        <v>8.5605359870794518E-5</v>
      </c>
    </row>
    <row r="16" spans="1:13">
      <c r="B16" s="7" t="s">
        <v>15</v>
      </c>
      <c r="C16" s="5"/>
      <c r="D16" s="10">
        <v>316369</v>
      </c>
      <c r="E16" s="10">
        <v>204501</v>
      </c>
      <c r="F16" s="10">
        <v>111868</v>
      </c>
      <c r="G16" s="10">
        <v>398777</v>
      </c>
      <c r="H16" s="9">
        <v>0.28050000000000003</v>
      </c>
      <c r="I16" s="15">
        <f t="shared" si="1"/>
        <v>7.6719870560541971E-5</v>
      </c>
      <c r="J16" s="17">
        <f t="shared" si="0"/>
        <v>1790.1303130793126</v>
      </c>
      <c r="K16" s="28">
        <f t="shared" si="2"/>
        <v>3.0118519756976572E-7</v>
      </c>
    </row>
    <row r="17" spans="2:13">
      <c r="B17" s="7" t="s">
        <v>16</v>
      </c>
      <c r="C17" s="5"/>
      <c r="D17" s="10">
        <v>274798</v>
      </c>
      <c r="E17" s="10">
        <v>198536</v>
      </c>
      <c r="F17" s="10">
        <v>76262</v>
      </c>
      <c r="G17" s="10">
        <v>615338</v>
      </c>
      <c r="H17" s="9">
        <v>0.1239</v>
      </c>
      <c r="I17" s="15">
        <f t="shared" si="1"/>
        <v>1.183835870949999E-4</v>
      </c>
      <c r="J17" s="17">
        <f t="shared" si="0"/>
        <v>2762.283698883331</v>
      </c>
      <c r="K17" s="28">
        <f t="shared" si="2"/>
        <v>4.6474770887534764E-7</v>
      </c>
    </row>
    <row r="18" spans="2:13">
      <c r="B18" s="7" t="s">
        <v>17</v>
      </c>
      <c r="C18" s="5"/>
      <c r="D18" s="10">
        <v>90347</v>
      </c>
      <c r="E18" s="10">
        <v>40939</v>
      </c>
      <c r="F18" s="10">
        <v>49408</v>
      </c>
      <c r="G18" s="10">
        <v>174679</v>
      </c>
      <c r="H18" s="9">
        <v>0.2828</v>
      </c>
      <c r="I18" s="15">
        <f t="shared" si="1"/>
        <v>3.3606126405597391E-5</v>
      </c>
      <c r="J18" s="17">
        <f t="shared" si="0"/>
        <v>784.14294946393909</v>
      </c>
      <c r="K18" s="28">
        <f t="shared" si="2"/>
        <v>1.3193019940038945E-7</v>
      </c>
    </row>
    <row r="19" spans="2:13">
      <c r="B19" s="7" t="s">
        <v>18</v>
      </c>
      <c r="C19" s="5"/>
      <c r="D19" s="10">
        <v>55178</v>
      </c>
      <c r="E19" s="10">
        <v>47519</v>
      </c>
      <c r="F19" s="10">
        <v>7659</v>
      </c>
      <c r="G19" s="10">
        <v>105539</v>
      </c>
      <c r="H19" s="9">
        <v>7.2599999999999998E-2</v>
      </c>
      <c r="I19" s="15">
        <f t="shared" si="1"/>
        <v>2.0304426832763772E-5</v>
      </c>
      <c r="J19" s="17">
        <f t="shared" si="0"/>
        <v>473.76995943115463</v>
      </c>
      <c r="K19" s="28">
        <f t="shared" si="2"/>
        <v>7.971067681013575E-8</v>
      </c>
    </row>
    <row r="20" spans="2:13">
      <c r="B20" s="7" t="s">
        <v>19</v>
      </c>
      <c r="C20" s="5"/>
      <c r="D20" s="10">
        <v>458350</v>
      </c>
      <c r="E20" s="10">
        <v>271279</v>
      </c>
      <c r="F20" s="10">
        <v>187071</v>
      </c>
      <c r="G20" s="10">
        <v>2576969</v>
      </c>
      <c r="H20" s="9">
        <v>7.2599999999999998E-2</v>
      </c>
      <c r="I20" s="15">
        <f t="shared" si="1"/>
        <v>4.9577766049328136E-4</v>
      </c>
      <c r="J20" s="17">
        <f t="shared" si="0"/>
        <v>11568.145411509899</v>
      </c>
    </row>
    <row r="21" spans="2:13">
      <c r="B21" s="11" t="s">
        <v>20</v>
      </c>
      <c r="C21" s="12"/>
      <c r="D21" s="13">
        <v>47934</v>
      </c>
      <c r="E21" s="13">
        <v>26812</v>
      </c>
      <c r="F21" s="13">
        <v>21121</v>
      </c>
      <c r="G21" s="13">
        <v>290934</v>
      </c>
      <c r="H21" s="14">
        <v>7.2599999999999998E-2</v>
      </c>
      <c r="I21" s="15">
        <f t="shared" si="1"/>
        <v>5.5972182000618683E-5</v>
      </c>
      <c r="J21" s="17">
        <f t="shared" si="0"/>
        <v>1306.0175800144359</v>
      </c>
    </row>
    <row r="22" spans="2:13">
      <c r="B22" s="6"/>
      <c r="C22" s="6"/>
      <c r="D22" s="10">
        <v>1756659700</v>
      </c>
      <c r="E22" s="10">
        <v>1379414792</v>
      </c>
      <c r="F22" s="10">
        <v>377244908</v>
      </c>
      <c r="G22" s="10">
        <v>5197832023</v>
      </c>
      <c r="H22" s="9">
        <v>7.2599999999999998E-2</v>
      </c>
      <c r="K22" s="41">
        <f>J6/K26</f>
        <v>1.989058713103634E-3</v>
      </c>
      <c r="L22" s="25">
        <f>K22*1035</f>
        <v>2.0586757680622614</v>
      </c>
      <c r="M22" s="25">
        <f>L22*12</f>
        <v>24.704109216747135</v>
      </c>
    </row>
    <row r="25" spans="2:13">
      <c r="B25" s="72" t="s">
        <v>63</v>
      </c>
      <c r="C25" s="72"/>
      <c r="D25" s="72"/>
      <c r="K25" t="s">
        <v>59</v>
      </c>
    </row>
    <row r="26" spans="2:13">
      <c r="C26" t="s">
        <v>28</v>
      </c>
      <c r="D26" t="s">
        <v>29</v>
      </c>
      <c r="F26" s="31"/>
      <c r="G26" s="33"/>
      <c r="H26" s="34"/>
      <c r="K26" s="27">
        <v>5545728000</v>
      </c>
    </row>
    <row r="27" spans="2:13">
      <c r="B27" s="18" t="s">
        <v>5</v>
      </c>
      <c r="C27" s="19">
        <v>442342</v>
      </c>
      <c r="D27" s="34">
        <v>5943619831</v>
      </c>
      <c r="F27" s="30"/>
      <c r="G27" s="33"/>
      <c r="H27" s="34"/>
    </row>
    <row r="28" spans="2:13">
      <c r="B28" s="18" t="s">
        <v>6</v>
      </c>
      <c r="C28" s="19">
        <v>82784</v>
      </c>
      <c r="D28" s="34">
        <v>1678149896</v>
      </c>
      <c r="F28" s="31"/>
      <c r="G28" s="33"/>
      <c r="H28" s="34"/>
      <c r="K28" t="s">
        <v>58</v>
      </c>
    </row>
    <row r="29" spans="2:13">
      <c r="B29" s="18" t="s">
        <v>7</v>
      </c>
      <c r="C29" s="20">
        <v>424</v>
      </c>
      <c r="D29" s="34">
        <v>128548999</v>
      </c>
      <c r="F29" s="30"/>
      <c r="G29" s="33"/>
      <c r="H29" s="34"/>
      <c r="K29" s="16">
        <f>700000000/30</f>
        <v>23333333.333333332</v>
      </c>
    </row>
    <row r="30" spans="2:13">
      <c r="B30" s="18" t="s">
        <v>8</v>
      </c>
      <c r="C30" s="19">
        <v>4441</v>
      </c>
      <c r="D30" s="34">
        <v>1699193305</v>
      </c>
      <c r="F30" s="31"/>
      <c r="G30" s="33"/>
      <c r="H30" s="34"/>
    </row>
    <row r="31" spans="2:13">
      <c r="B31" s="18" t="s">
        <v>9</v>
      </c>
      <c r="C31" s="20">
        <v>204</v>
      </c>
      <c r="D31" s="34">
        <v>78721459</v>
      </c>
      <c r="F31" s="29"/>
      <c r="G31" s="33"/>
      <c r="H31" s="34"/>
    </row>
    <row r="32" spans="2:13">
      <c r="B32" s="18" t="s">
        <v>21</v>
      </c>
      <c r="C32" s="20">
        <v>766</v>
      </c>
      <c r="D32" s="34">
        <v>1784202424</v>
      </c>
      <c r="F32" s="31"/>
      <c r="G32" s="33"/>
      <c r="H32" s="34"/>
    </row>
    <row r="33" spans="2:8">
      <c r="B33" s="18" t="s">
        <v>22</v>
      </c>
      <c r="C33" s="20">
        <v>256</v>
      </c>
      <c r="D33" s="34">
        <v>3951918371</v>
      </c>
      <c r="F33" s="30"/>
      <c r="G33" s="33"/>
      <c r="H33" s="34"/>
    </row>
    <row r="34" spans="2:8">
      <c r="B34" s="18" t="s">
        <v>12</v>
      </c>
      <c r="C34" s="20">
        <v>20</v>
      </c>
      <c r="D34" s="34">
        <v>1404629847</v>
      </c>
      <c r="F34" s="31"/>
      <c r="G34" s="33"/>
      <c r="H34" s="34"/>
    </row>
    <row r="35" spans="2:8">
      <c r="B35" s="18" t="s">
        <v>13</v>
      </c>
      <c r="C35" s="20">
        <v>1</v>
      </c>
      <c r="D35" s="34">
        <v>605890405</v>
      </c>
      <c r="F35" s="29"/>
      <c r="G35" s="33"/>
      <c r="H35" s="34"/>
    </row>
    <row r="36" spans="2:8">
      <c r="B36" s="18" t="s">
        <v>23</v>
      </c>
      <c r="C36" s="19">
        <v>173293</v>
      </c>
      <c r="D36" s="34">
        <v>120148466.08000028</v>
      </c>
      <c r="F36" s="31"/>
      <c r="G36" s="33"/>
      <c r="H36" s="34"/>
    </row>
    <row r="37" spans="2:8">
      <c r="B37" s="18" t="s">
        <v>24</v>
      </c>
      <c r="C37" s="20">
        <v>108</v>
      </c>
      <c r="D37" s="34">
        <v>4371371</v>
      </c>
      <c r="F37" s="30"/>
      <c r="G37" s="33"/>
      <c r="H37" s="34"/>
    </row>
    <row r="38" spans="2:8">
      <c r="B38" s="18" t="s">
        <v>25</v>
      </c>
      <c r="C38" s="19">
        <v>1331</v>
      </c>
      <c r="D38" s="34">
        <v>2392654</v>
      </c>
      <c r="F38" s="31"/>
      <c r="G38" s="33"/>
      <c r="H38" s="34"/>
    </row>
    <row r="39" spans="2:8">
      <c r="B39" s="18" t="s">
        <v>17</v>
      </c>
      <c r="C39" s="20">
        <v>4</v>
      </c>
      <c r="D39" s="34">
        <v>326405</v>
      </c>
      <c r="F39" s="30"/>
      <c r="G39" s="33"/>
      <c r="H39" s="34"/>
    </row>
    <row r="40" spans="2:8">
      <c r="B40" s="18" t="s">
        <v>18</v>
      </c>
      <c r="C40" s="20">
        <v>10</v>
      </c>
      <c r="D40" s="34">
        <v>10950</v>
      </c>
      <c r="F40" s="31"/>
      <c r="G40" s="33"/>
      <c r="H40" s="34"/>
    </row>
    <row r="41" spans="2:8">
      <c r="B41" s="18" t="s">
        <v>19</v>
      </c>
      <c r="C41" s="20"/>
      <c r="F41" s="30"/>
      <c r="G41" s="34"/>
      <c r="H41" s="35"/>
    </row>
    <row r="42" spans="2:8">
      <c r="B42" s="22" t="s">
        <v>26</v>
      </c>
      <c r="C42" s="23"/>
      <c r="F42" s="31"/>
      <c r="G42" s="33"/>
      <c r="H42" s="34"/>
    </row>
    <row r="43" spans="2:8" ht="15.6">
      <c r="B43" s="21"/>
      <c r="C43" s="24">
        <v>705984</v>
      </c>
      <c r="F43" s="30"/>
      <c r="G43" s="34"/>
      <c r="H43" s="34"/>
    </row>
    <row r="44" spans="2:8">
      <c r="F44" s="31"/>
      <c r="G44" s="33"/>
      <c r="H44" s="34"/>
    </row>
    <row r="45" spans="2:8">
      <c r="F45" s="30"/>
      <c r="G45" s="34"/>
      <c r="H45" s="35"/>
    </row>
    <row r="46" spans="2:8">
      <c r="F46" s="31"/>
      <c r="G46" s="33"/>
      <c r="H46" s="34"/>
    </row>
    <row r="47" spans="2:8">
      <c r="F47" s="30"/>
      <c r="G47" s="34"/>
      <c r="H47" s="36"/>
    </row>
    <row r="48" spans="2:8">
      <c r="F48" s="31"/>
      <c r="G48" s="33"/>
      <c r="H48" s="34"/>
    </row>
    <row r="49" spans="6:8">
      <c r="F49" s="30"/>
      <c r="G49" s="34"/>
      <c r="H49" s="36"/>
    </row>
    <row r="50" spans="6:8">
      <c r="F50" s="31"/>
      <c r="G50" s="33"/>
      <c r="H50" s="34"/>
    </row>
    <row r="51" spans="6:8">
      <c r="F51" s="31"/>
      <c r="G51" s="33"/>
      <c r="H51" s="34"/>
    </row>
    <row r="52" spans="6:8">
      <c r="F52" s="31"/>
      <c r="G52" s="33"/>
      <c r="H52" s="34"/>
    </row>
    <row r="53" spans="6:8">
      <c r="F53" s="31"/>
      <c r="G53" s="33"/>
      <c r="H53" s="34"/>
    </row>
    <row r="54" spans="6:8">
      <c r="F54" s="31"/>
      <c r="G54" s="39"/>
      <c r="H54" s="36"/>
    </row>
    <row r="55" spans="6:8">
      <c r="F55" s="31"/>
      <c r="G55" s="39"/>
      <c r="H55" s="36"/>
    </row>
    <row r="56" spans="6:8">
      <c r="F56" s="32"/>
      <c r="G56" s="37"/>
      <c r="H56" s="38"/>
    </row>
    <row r="57" spans="6:8">
      <c r="F57" s="29"/>
      <c r="G57" s="34"/>
      <c r="H57" s="34"/>
    </row>
  </sheetData>
  <mergeCells count="3">
    <mergeCell ref="C5:D5"/>
    <mergeCell ref="B3:H3"/>
    <mergeCell ref="B25:D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46f5b2-04f2-4a0e-9993-466f4f9aad71" xsi:nil="true"/>
    <lcf76f155ced4ddcb4097134ff3c332f xmlns="173c2605-4b7d-457e-8dba-1d57dca954f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58427FD0CC4444B87AB1CF5C8D52EB" ma:contentTypeVersion="18" ma:contentTypeDescription="Create a new document." ma:contentTypeScope="" ma:versionID="32dbf7a0f17796f9da56b6408b8a9ae1">
  <xsd:schema xmlns:xsd="http://www.w3.org/2001/XMLSchema" xmlns:xs="http://www.w3.org/2001/XMLSchema" xmlns:p="http://schemas.microsoft.com/office/2006/metadata/properties" xmlns:ns2="173c2605-4b7d-457e-8dba-1d57dca954fb" xmlns:ns3="2546f5b2-04f2-4a0e-9993-466f4f9aad71" targetNamespace="http://schemas.microsoft.com/office/2006/metadata/properties" ma:root="true" ma:fieldsID="b86024cd66901b11a44ef487c32ad869" ns2:_="" ns3:_="">
    <xsd:import namespace="173c2605-4b7d-457e-8dba-1d57dca954fb"/>
    <xsd:import namespace="2546f5b2-04f2-4a0e-9993-466f4f9aad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c2605-4b7d-457e-8dba-1d57dca95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e670ea6-2f79-449f-ac2a-ce9deb4e7c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6f5b2-04f2-4a0e-9993-466f4f9aad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4d66dc-3591-49a4-96e5-0b2840783e5f}" ma:internalName="TaxCatchAll" ma:showField="CatchAllData" ma:web="2546f5b2-04f2-4a0e-9993-466f4f9aad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EB8223-5C43-446F-A1B1-85C0F73F2C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1ADC2F-948D-450C-B411-E97D1754D120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2546f5b2-04f2-4a0e-9993-466f4f9aad71"/>
    <ds:schemaRef ds:uri="173c2605-4b7d-457e-8dba-1d57dca954fb"/>
  </ds:schemaRefs>
</ds:datastoreItem>
</file>

<file path=customXml/itemProps3.xml><?xml version="1.0" encoding="utf-8"?>
<ds:datastoreItem xmlns:ds="http://schemas.openxmlformats.org/officeDocument/2006/customXml" ds:itemID="{D9D18682-E23C-4BF9-9444-C87EC3A68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3c2605-4b7d-457e-8dba-1d57dca954fb"/>
    <ds:schemaRef ds:uri="2546f5b2-04f2-4a0e-9993-466f4f9aad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LGE</vt:lpstr>
      <vt:lpstr>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Sherwood</dc:creator>
  <cp:lastModifiedBy>Joe Childers</cp:lastModifiedBy>
  <dcterms:created xsi:type="dcterms:W3CDTF">2025-06-16T01:43:56Z</dcterms:created>
  <dcterms:modified xsi:type="dcterms:W3CDTF">2025-07-30T17:43:19Z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0x010100A558427FD0CC4444B87AB1CF5C8D52EB</vt:lpwstr>
  </property>
  <property fmtid="{D5CDD505-2E9C-101B-9397-08002B2CF9AE}" pid="3" name="MediaServiceImageTags">
    <vt:lpwstr/>
  </property>
</Properties>
</file>