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ex-19\home\tina.frederick\Cannonsburg Water District\CPCN and Financing Shopes Creek Road Area\"/>
    </mc:Choice>
  </mc:AlternateContent>
  <xr:revisionPtr revIDLastSave="0" documentId="8_{19F9806C-A377-408F-8CF5-A1F569DFCC00}" xr6:coauthVersionLast="47" xr6:coauthVersionMax="47" xr10:uidLastSave="{00000000-0000-0000-0000-000000000000}"/>
  <bookViews>
    <workbookView xWindow="-120" yWindow="-120" windowWidth="29040" windowHeight="15840" activeTab="35" xr2:uid="{5818A670-4209-43F5-8B99-30464E3D3096}"/>
  </bookViews>
  <sheets>
    <sheet name="January 2022" sheetId="44" r:id="rId1"/>
    <sheet name="February 2022" sheetId="45" r:id="rId2"/>
    <sheet name="March 2022" sheetId="46" r:id="rId3"/>
    <sheet name="April 2022" sheetId="47" r:id="rId4"/>
    <sheet name="May 2022" sheetId="48" r:id="rId5"/>
    <sheet name="June 2022" sheetId="49" r:id="rId6"/>
    <sheet name="July 2022" sheetId="50" r:id="rId7"/>
    <sheet name="August 2022" sheetId="51" r:id="rId8"/>
    <sheet name="September 2022" sheetId="52" r:id="rId9"/>
    <sheet name="October 2022" sheetId="53" r:id="rId10"/>
    <sheet name="Novemeber 2022" sheetId="54" r:id="rId11"/>
    <sheet name="December 2022" sheetId="55" r:id="rId12"/>
    <sheet name="January 2023" sheetId="56" r:id="rId13"/>
    <sheet name="February 2023" sheetId="57" r:id="rId14"/>
    <sheet name="March 2023" sheetId="58" r:id="rId15"/>
    <sheet name="April 2023" sheetId="59" r:id="rId16"/>
    <sheet name="May 2023" sheetId="60" r:id="rId17"/>
    <sheet name="June 2023" sheetId="61" r:id="rId18"/>
    <sheet name="July 2023" sheetId="62" r:id="rId19"/>
    <sheet name="August 2023" sheetId="63" r:id="rId20"/>
    <sheet name="September 2023" sheetId="64" r:id="rId21"/>
    <sheet name="October 2023" sheetId="65" r:id="rId22"/>
    <sheet name="November 2023" sheetId="66" r:id="rId23"/>
    <sheet name="December 2023" sheetId="67" r:id="rId24"/>
    <sheet name="January 2024" sheetId="68" r:id="rId25"/>
    <sheet name="February 2024" sheetId="69" r:id="rId26"/>
    <sheet name="March 2024" sheetId="70" r:id="rId27"/>
    <sheet name="April 2024" sheetId="71" r:id="rId28"/>
    <sheet name="May 2024" sheetId="72" r:id="rId29"/>
    <sheet name="June 2024" sheetId="73" r:id="rId30"/>
    <sheet name="July 2024" sheetId="74" r:id="rId31"/>
    <sheet name="August 2024" sheetId="75" r:id="rId32"/>
    <sheet name="September 2024" sheetId="76" r:id="rId33"/>
    <sheet name="October 2024" sheetId="77" r:id="rId34"/>
    <sheet name="November 2024" sheetId="78" r:id="rId35"/>
    <sheet name="December 2024" sheetId="79" r:id="rId3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78" l="1"/>
  <c r="E24" i="76"/>
  <c r="E39" i="77"/>
  <c r="E19" i="76"/>
  <c r="E26" i="75"/>
  <c r="E32" i="74"/>
  <c r="E24" i="73"/>
  <c r="E11" i="72"/>
  <c r="E7" i="69"/>
  <c r="E12" i="70"/>
  <c r="E19" i="68"/>
  <c r="E13" i="67"/>
  <c r="E23" i="66"/>
  <c r="E24" i="65"/>
  <c r="E21" i="64"/>
  <c r="E25" i="63"/>
  <c r="E13" i="62"/>
  <c r="E15" i="61"/>
  <c r="E15" i="60"/>
  <c r="E12" i="59"/>
  <c r="E15" i="58"/>
  <c r="E12" i="57"/>
  <c r="E24" i="56"/>
  <c r="E10" i="55"/>
  <c r="E10" i="54"/>
  <c r="E14" i="53"/>
  <c r="E27" i="52"/>
  <c r="E21" i="51"/>
  <c r="E21" i="50"/>
  <c r="E19" i="49"/>
  <c r="E13" i="47"/>
  <c r="E17" i="45"/>
  <c r="E11" i="44"/>
</calcChain>
</file>

<file path=xl/sharedStrings.xml><?xml version="1.0" encoding="utf-8"?>
<sst xmlns="http://schemas.openxmlformats.org/spreadsheetml/2006/main" count="1107" uniqueCount="848">
  <si>
    <t>100001-0</t>
  </si>
  <si>
    <t>WO #</t>
  </si>
  <si>
    <t>100604-0</t>
  </si>
  <si>
    <t>100201-0</t>
  </si>
  <si>
    <t>104829-0</t>
  </si>
  <si>
    <t>107791-0</t>
  </si>
  <si>
    <t>104585-0</t>
  </si>
  <si>
    <t>100954-0</t>
  </si>
  <si>
    <t>103138-0</t>
  </si>
  <si>
    <t>101451-0</t>
  </si>
  <si>
    <t>107504-0</t>
  </si>
  <si>
    <t>101836-0</t>
  </si>
  <si>
    <t>100438-0</t>
  </si>
  <si>
    <t xml:space="preserve">Smokey Hill Drive </t>
  </si>
  <si>
    <t>100980-0</t>
  </si>
  <si>
    <t xml:space="preserve">2535 Oak Hill Lane </t>
  </si>
  <si>
    <t>101337-0</t>
  </si>
  <si>
    <t>104299-0</t>
  </si>
  <si>
    <t>1531 Rebel Road</t>
  </si>
  <si>
    <t xml:space="preserve">Meade Springer </t>
  </si>
  <si>
    <t>100740-0</t>
  </si>
  <si>
    <t>102138-0</t>
  </si>
  <si>
    <t>101250-1</t>
  </si>
  <si>
    <t xml:space="preserve">3933 McGuire Drive </t>
  </si>
  <si>
    <t>9714 US Route 60</t>
  </si>
  <si>
    <t xml:space="preserve">2517 Oak Hill Lane </t>
  </si>
  <si>
    <t>100975-1</t>
  </si>
  <si>
    <t>105842-0</t>
  </si>
  <si>
    <t xml:space="preserve">Loss </t>
  </si>
  <si>
    <t xml:space="preserve">9215 Oak Hill Drive </t>
  </si>
  <si>
    <t>Loss</t>
  </si>
  <si>
    <t>102234-0</t>
  </si>
  <si>
    <t xml:space="preserve">12012 Kelly Drive </t>
  </si>
  <si>
    <t>100001-0-</t>
  </si>
  <si>
    <t>104679-0</t>
  </si>
  <si>
    <t xml:space="preserve">Rosewood Drive </t>
  </si>
  <si>
    <t>102312-0</t>
  </si>
  <si>
    <t>14919 Rice Lane</t>
  </si>
  <si>
    <t>103347-0</t>
  </si>
  <si>
    <t>101192-0</t>
  </si>
  <si>
    <t>100952-0</t>
  </si>
  <si>
    <t xml:space="preserve">9315 Oak Hill Drive </t>
  </si>
  <si>
    <t>100938-0</t>
  </si>
  <si>
    <t>9301 Oak Hill Drive</t>
  </si>
  <si>
    <t>104613-1</t>
  </si>
  <si>
    <t>104243-0</t>
  </si>
  <si>
    <t>105978-0</t>
  </si>
  <si>
    <t xml:space="preserve">8934 Meade Springer Road </t>
  </si>
  <si>
    <t>103279-0</t>
  </si>
  <si>
    <t xml:space="preserve">3834 Straight Creek Road </t>
  </si>
  <si>
    <t>108654-1</t>
  </si>
  <si>
    <t xml:space="preserve">6519 Cannonsburg Road </t>
  </si>
  <si>
    <t>101079-0</t>
  </si>
  <si>
    <t xml:space="preserve">10842 Midland Trail Road </t>
  </si>
  <si>
    <t>108324-5</t>
  </si>
  <si>
    <t>2211 Gobblers Knob</t>
  </si>
  <si>
    <t>108583-0</t>
  </si>
  <si>
    <t>105778-1</t>
  </si>
  <si>
    <t>100712-0</t>
  </si>
  <si>
    <t xml:space="preserve">10413 Laurel Ridge Road </t>
  </si>
  <si>
    <t>104982-0</t>
  </si>
  <si>
    <t>104242-0</t>
  </si>
  <si>
    <t>104262-0</t>
  </si>
  <si>
    <t>103569-0</t>
  </si>
  <si>
    <t>104258-0</t>
  </si>
  <si>
    <t>100619-0</t>
  </si>
  <si>
    <t>104454-2</t>
  </si>
  <si>
    <t>104248-1</t>
  </si>
  <si>
    <t xml:space="preserve">6632 Midland Trail Road </t>
  </si>
  <si>
    <t>104246-0</t>
  </si>
  <si>
    <t xml:space="preserve">6624 Midland Trail </t>
  </si>
  <si>
    <t xml:space="preserve">Bramble Drive </t>
  </si>
  <si>
    <t>100783-0</t>
  </si>
  <si>
    <t>104245-0</t>
  </si>
  <si>
    <t xml:space="preserve">6610 Midland Trail Road </t>
  </si>
  <si>
    <t>102785-0</t>
  </si>
  <si>
    <t xml:space="preserve">12037 Meade Springer Road </t>
  </si>
  <si>
    <t xml:space="preserve">4007 Music Branch </t>
  </si>
  <si>
    <t>104690-0</t>
  </si>
  <si>
    <t>103383-1</t>
  </si>
  <si>
    <t>100625-0</t>
  </si>
  <si>
    <t xml:space="preserve">1305 Marsh Hill Drive </t>
  </si>
  <si>
    <t>103824-0</t>
  </si>
  <si>
    <t xml:space="preserve">12538 Copley Road </t>
  </si>
  <si>
    <t>104579-0</t>
  </si>
  <si>
    <t xml:space="preserve">2349 Shopes Creek Road </t>
  </si>
  <si>
    <t>100945-0</t>
  </si>
  <si>
    <t xml:space="preserve">1517 Bentmore Drive </t>
  </si>
  <si>
    <t>104991-0</t>
  </si>
  <si>
    <t xml:space="preserve">2419 Booth Quillen Road </t>
  </si>
  <si>
    <t xml:space="preserve">11945 State Route 5 </t>
  </si>
  <si>
    <t>100100-0</t>
  </si>
  <si>
    <t>106193-0</t>
  </si>
  <si>
    <t>107591-0</t>
  </si>
  <si>
    <t>102296-0</t>
  </si>
  <si>
    <t xml:space="preserve">Midland Trail Road </t>
  </si>
  <si>
    <t xml:space="preserve">Meadewood Area </t>
  </si>
  <si>
    <t>100228-1</t>
  </si>
  <si>
    <t xml:space="preserve">3501 Graydon Drive </t>
  </si>
  <si>
    <t xml:space="preserve">Catlets Creek </t>
  </si>
  <si>
    <t xml:space="preserve">8133 Midland Trail Road </t>
  </si>
  <si>
    <t xml:space="preserve">Danny Lynn Drive </t>
  </si>
  <si>
    <t>101463-0</t>
  </si>
  <si>
    <t xml:space="preserve">11832 Midland Trail Road </t>
  </si>
  <si>
    <t>101695-0</t>
  </si>
  <si>
    <t xml:space="preserve">15113 Fannin Lane </t>
  </si>
  <si>
    <t xml:space="preserve">Rice Lane </t>
  </si>
  <si>
    <t xml:space="preserve">Harlde Lane </t>
  </si>
  <si>
    <t>101746-0</t>
  </si>
  <si>
    <t xml:space="preserve">2745 Crestview Drive </t>
  </si>
  <si>
    <t>100589-0</t>
  </si>
  <si>
    <t>12484 US Route 60</t>
  </si>
  <si>
    <t xml:space="preserve">Oak Hill Lane </t>
  </si>
  <si>
    <t>Cannonsburg Road (Near John Clark)</t>
  </si>
  <si>
    <t>McGuire Dr/Cannonsburg Road</t>
  </si>
  <si>
    <t>104584-0</t>
  </si>
  <si>
    <t xml:space="preserve">2416 Shopes Creek Road </t>
  </si>
  <si>
    <t>104315-0</t>
  </si>
  <si>
    <t xml:space="preserve">7229 Ne Vista Drive </t>
  </si>
  <si>
    <t>102919-0</t>
  </si>
  <si>
    <t xml:space="preserve">9035 Scott Hill Drive </t>
  </si>
  <si>
    <t>100464-0</t>
  </si>
  <si>
    <t xml:space="preserve">6801 Cannonsburg Road </t>
  </si>
  <si>
    <t>103241-0</t>
  </si>
  <si>
    <t xml:space="preserve">2218 Straight Creek Road </t>
  </si>
  <si>
    <t>102306-0</t>
  </si>
  <si>
    <t xml:space="preserve">2211 West Midland Trail </t>
  </si>
  <si>
    <t>101893-1</t>
  </si>
  <si>
    <t xml:space="preserve">3737 Briarwood Drive </t>
  </si>
  <si>
    <t>108603-4</t>
  </si>
  <si>
    <t xml:space="preserve">2235 Judy Lane </t>
  </si>
  <si>
    <t>101284-0</t>
  </si>
  <si>
    <t xml:space="preserve">11620 Midland Trail Road </t>
  </si>
  <si>
    <t>102334-0</t>
  </si>
  <si>
    <t xml:space="preserve">2334 West Midland Trail </t>
  </si>
  <si>
    <t>106205-1</t>
  </si>
  <si>
    <t xml:space="preserve">2220 State Route 3 </t>
  </si>
  <si>
    <t xml:space="preserve">11934 Midland Trail Road </t>
  </si>
  <si>
    <t xml:space="preserve">1837 US Highway 60 </t>
  </si>
  <si>
    <t>101412-0</t>
  </si>
  <si>
    <t xml:space="preserve">11840 East Johnson Road </t>
  </si>
  <si>
    <t>102920-0</t>
  </si>
  <si>
    <t xml:space="preserve">9023 Scott Hill Drive </t>
  </si>
  <si>
    <t>102093-0</t>
  </si>
  <si>
    <t>15502 Richland Court</t>
  </si>
  <si>
    <t>New Vista/Heritage Heights</t>
  </si>
  <si>
    <t>104676-0</t>
  </si>
  <si>
    <t xml:space="preserve">1406 Deborah Court </t>
  </si>
  <si>
    <t>106324-0</t>
  </si>
  <si>
    <t xml:space="preserve">5959 Fair Lawn Drive </t>
  </si>
  <si>
    <t>107264-3</t>
  </si>
  <si>
    <t xml:space="preserve">1505 Rebel Road </t>
  </si>
  <si>
    <t>104224-0</t>
  </si>
  <si>
    <t xml:space="preserve">1528 East Williams Drive </t>
  </si>
  <si>
    <t xml:space="preserve">Scott Hill/Copley Road Intersection </t>
  </si>
  <si>
    <t xml:space="preserve">1606 Cannonsburg Road </t>
  </si>
  <si>
    <t xml:space="preserve">10339 State Route 5 </t>
  </si>
  <si>
    <t>101357-0</t>
  </si>
  <si>
    <t xml:space="preserve">1318 Cannonsburg Road </t>
  </si>
  <si>
    <t>108593-0</t>
  </si>
  <si>
    <t xml:space="preserve">1527 CC Drive </t>
  </si>
  <si>
    <t>101850-2</t>
  </si>
  <si>
    <t xml:space="preserve">15831 Ponderosa Drive </t>
  </si>
  <si>
    <t>101803-2</t>
  </si>
  <si>
    <t xml:space="preserve">16033 Ponderosa Drive </t>
  </si>
  <si>
    <t>104304-0</t>
  </si>
  <si>
    <t xml:space="preserve">1611 Rebel Road </t>
  </si>
  <si>
    <t>107241-0</t>
  </si>
  <si>
    <t xml:space="preserve">15916 Ivywood Drive </t>
  </si>
  <si>
    <t>108029-2</t>
  </si>
  <si>
    <t>7783 State Route 503</t>
  </si>
  <si>
    <t>102761-1</t>
  </si>
  <si>
    <t xml:space="preserve">11020 Meade Springer Road </t>
  </si>
  <si>
    <t>101031-0</t>
  </si>
  <si>
    <t xml:space="preserve">2319 East Thompson Road </t>
  </si>
  <si>
    <t>102764-00</t>
  </si>
  <si>
    <t xml:space="preserve">11010 Meade Springer Road </t>
  </si>
  <si>
    <t xml:space="preserve">West Cross Street </t>
  </si>
  <si>
    <t>108227-2</t>
  </si>
  <si>
    <t>9306 State Route 503</t>
  </si>
  <si>
    <t>108546-0</t>
  </si>
  <si>
    <t xml:space="preserve">4514 Straight Creek Road </t>
  </si>
  <si>
    <t xml:space="preserve">Tristian Way </t>
  </si>
  <si>
    <t>101105-1</t>
  </si>
  <si>
    <t xml:space="preserve">1015 Cannon Drive </t>
  </si>
  <si>
    <t>101360-0</t>
  </si>
  <si>
    <t>12504 US Route 60</t>
  </si>
  <si>
    <t>103826-1</t>
  </si>
  <si>
    <t>12516 Copley Road Lot 2</t>
  </si>
  <si>
    <t>103060-0</t>
  </si>
  <si>
    <t xml:space="preserve">13375 Slone Court </t>
  </si>
  <si>
    <t xml:space="preserve">Fairhill Drive </t>
  </si>
  <si>
    <t>103112-0</t>
  </si>
  <si>
    <t xml:space="preserve">15804 Ellington Run Road </t>
  </si>
  <si>
    <t>101213-0</t>
  </si>
  <si>
    <t xml:space="preserve">3123 Cannonsburg Road </t>
  </si>
  <si>
    <t>106491-5</t>
  </si>
  <si>
    <t xml:space="preserve">920 US Highway 60 </t>
  </si>
  <si>
    <t xml:space="preserve">101 North Big Run Road </t>
  </si>
  <si>
    <t>100746-0</t>
  </si>
  <si>
    <t xml:space="preserve">1610 Fairhill Drive </t>
  </si>
  <si>
    <t>100894-0</t>
  </si>
  <si>
    <t xml:space="preserve">10728 Laurel Ridge Road </t>
  </si>
  <si>
    <t>104337-1</t>
  </si>
  <si>
    <t xml:space="preserve">7403 Heritage Heights Road </t>
  </si>
  <si>
    <t>109036-1</t>
  </si>
  <si>
    <t xml:space="preserve">8532 Meade Springer </t>
  </si>
  <si>
    <t xml:space="preserve">16238 Ellington Run Road </t>
  </si>
  <si>
    <t xml:space="preserve">Cannonsburg Road/Midland Trail </t>
  </si>
  <si>
    <t>104239-1</t>
  </si>
  <si>
    <t xml:space="preserve">6524 Midland Trail Road </t>
  </si>
  <si>
    <t xml:space="preserve">3244 Hidden acres </t>
  </si>
  <si>
    <t>101655-0</t>
  </si>
  <si>
    <t xml:space="preserve">4067 Dove Haven Drive </t>
  </si>
  <si>
    <t>108072-0</t>
  </si>
  <si>
    <t xml:space="preserve">4429 Cannonsburg Road </t>
  </si>
  <si>
    <t xml:space="preserve">Us 60 </t>
  </si>
  <si>
    <t>Us 60</t>
  </si>
  <si>
    <t>104634-0</t>
  </si>
  <si>
    <t>1539 CC Drive</t>
  </si>
  <si>
    <t>Rosewood/Booth Quillen</t>
  </si>
  <si>
    <t>102654-1</t>
  </si>
  <si>
    <t xml:space="preserve">8637 Meade Springer Road </t>
  </si>
  <si>
    <t xml:space="preserve">Marsh Hill Drive </t>
  </si>
  <si>
    <t>104460-2</t>
  </si>
  <si>
    <t xml:space="preserve">8306 Rosewood Drive </t>
  </si>
  <si>
    <t>103113-1</t>
  </si>
  <si>
    <t xml:space="preserve">15809 Ellington Run Road </t>
  </si>
  <si>
    <t>108048-3</t>
  </si>
  <si>
    <t xml:space="preserve">2232 Shopes Creek Road </t>
  </si>
  <si>
    <t>102440-0</t>
  </si>
  <si>
    <t xml:space="preserve">1606 West Cross Street </t>
  </si>
  <si>
    <t>101458-2</t>
  </si>
  <si>
    <t xml:space="preserve">11913 Midland Trail Road </t>
  </si>
  <si>
    <t>101460-0</t>
  </si>
  <si>
    <t xml:space="preserve">2827 Wilson Drive </t>
  </si>
  <si>
    <t>101432-0</t>
  </si>
  <si>
    <t xml:space="preserve">12037 East Johnson Road </t>
  </si>
  <si>
    <t xml:space="preserve">324 Hidden Acres </t>
  </si>
  <si>
    <t>106935-1</t>
  </si>
  <si>
    <t xml:space="preserve">2046 1/2 Shopes Creek </t>
  </si>
  <si>
    <t>106092-1</t>
  </si>
  <si>
    <t xml:space="preserve">12039 Riley Drive </t>
  </si>
  <si>
    <t>108632-2</t>
  </si>
  <si>
    <t xml:space="preserve">7916 Ray Drive </t>
  </si>
  <si>
    <t>104781-0</t>
  </si>
  <si>
    <t xml:space="preserve">12307 Midland Trail Road </t>
  </si>
  <si>
    <t>7120 US Route 60</t>
  </si>
  <si>
    <t>108681-0</t>
  </si>
  <si>
    <t xml:space="preserve">1400 Cedar Knoll Drive </t>
  </si>
  <si>
    <t>100711-0</t>
  </si>
  <si>
    <t xml:space="preserve">10405 Laurel Ridge Road </t>
  </si>
  <si>
    <t>100429-1</t>
  </si>
  <si>
    <t xml:space="preserve">5340 Cannonsbur Road </t>
  </si>
  <si>
    <t>104864-0</t>
  </si>
  <si>
    <t xml:space="preserve">5000 Lake Bonita Road </t>
  </si>
  <si>
    <t>106405-1</t>
  </si>
  <si>
    <t xml:space="preserve">12424 Kevin Avenue </t>
  </si>
  <si>
    <t>100817-0</t>
  </si>
  <si>
    <t xml:space="preserve">1440 Fairway Drive </t>
  </si>
  <si>
    <t>100352-0</t>
  </si>
  <si>
    <t xml:space="preserve">3426 Helton Court </t>
  </si>
  <si>
    <t>Addington Road</t>
  </si>
  <si>
    <t>107337-1</t>
  </si>
  <si>
    <t xml:space="preserve">8238 Ray Drive </t>
  </si>
  <si>
    <t>101175-0</t>
  </si>
  <si>
    <t xml:space="preserve">13132 Collins Road </t>
  </si>
  <si>
    <t>100466-0</t>
  </si>
  <si>
    <t xml:space="preserve">6825 Cannonsburg Road </t>
  </si>
  <si>
    <t>Us Route 60</t>
  </si>
  <si>
    <t>100454-0</t>
  </si>
  <si>
    <t>6071 Fair Lawn Court</t>
  </si>
  <si>
    <t>100914-1</t>
  </si>
  <si>
    <t xml:space="preserve">1521 Jomar Road </t>
  </si>
  <si>
    <t>107183-0</t>
  </si>
  <si>
    <t xml:space="preserve">12005 Kelly Drive </t>
  </si>
  <si>
    <t>Laurel Ridge &amp; Jomar</t>
  </si>
  <si>
    <t>106174-3</t>
  </si>
  <si>
    <t xml:space="preserve">2442 Shopes Creek Road </t>
  </si>
  <si>
    <t>102874-0</t>
  </si>
  <si>
    <t xml:space="preserve">6330 Tarpin Ridge </t>
  </si>
  <si>
    <t>105938-0</t>
  </si>
  <si>
    <t xml:space="preserve">16731 Ponderosa Drive </t>
  </si>
  <si>
    <t>108057-0</t>
  </si>
  <si>
    <t xml:space="preserve">7101 New Vista Drive </t>
  </si>
  <si>
    <t xml:space="preserve">Walt Drive </t>
  </si>
  <si>
    <t xml:space="preserve">3700 Block of Shopes Creek </t>
  </si>
  <si>
    <t>100701-0</t>
  </si>
  <si>
    <t xml:space="preserve">9123 Midland Trail Road </t>
  </si>
  <si>
    <t>104780-0</t>
  </si>
  <si>
    <t>15300 State Route 180</t>
  </si>
  <si>
    <t>105895-0</t>
  </si>
  <si>
    <t>6338 Tarpin Ridge</t>
  </si>
  <si>
    <t>102244-1</t>
  </si>
  <si>
    <t xml:space="preserve">11921 Kelly Drive </t>
  </si>
  <si>
    <t xml:space="preserve">10524 Cedar Hill Drive </t>
  </si>
  <si>
    <t>102014-2</t>
  </si>
  <si>
    <t>2996 State Route 3</t>
  </si>
  <si>
    <t>108581-0</t>
  </si>
  <si>
    <t>8942 US Route 60</t>
  </si>
  <si>
    <t>103156-0</t>
  </si>
  <si>
    <t>10845 State Route 5</t>
  </si>
  <si>
    <t>100992-0</t>
  </si>
  <si>
    <t xml:space="preserve">2740 Oak Hill Lane </t>
  </si>
  <si>
    <t>101652-0</t>
  </si>
  <si>
    <t>101457-0</t>
  </si>
  <si>
    <t xml:space="preserve">12102 East Johnson Road </t>
  </si>
  <si>
    <t>105853-2</t>
  </si>
  <si>
    <t xml:space="preserve">2518 Shopes Creek Road </t>
  </si>
  <si>
    <t>100309-0</t>
  </si>
  <si>
    <t xml:space="preserve">3703 Evergreen Drive </t>
  </si>
  <si>
    <t xml:space="preserve">Shopes Creek 3" Main </t>
  </si>
  <si>
    <t xml:space="preserve">Main Pump Station </t>
  </si>
  <si>
    <t>109073-1</t>
  </si>
  <si>
    <t>6686 US Route 60</t>
  </si>
  <si>
    <t>104809-2</t>
  </si>
  <si>
    <t xml:space="preserve">3700 Shopes Creek Road </t>
  </si>
  <si>
    <t>101587-0</t>
  </si>
  <si>
    <t xml:space="preserve">12017 Midland Trail Road </t>
  </si>
  <si>
    <t>100412-0</t>
  </si>
  <si>
    <t xml:space="preserve">5129 Cannonsburg Road </t>
  </si>
  <si>
    <t>102154-0</t>
  </si>
  <si>
    <t>109 US Highway 60</t>
  </si>
  <si>
    <t>100414-0</t>
  </si>
  <si>
    <t xml:space="preserve">5190 Cannonsburg Road </t>
  </si>
  <si>
    <t>104580-0</t>
  </si>
  <si>
    <t xml:space="preserve">2403 Shopes Creek Road </t>
  </si>
  <si>
    <t>107517-0</t>
  </si>
  <si>
    <t>10699 Us Route 60 Suite 104</t>
  </si>
  <si>
    <t>107123-1</t>
  </si>
  <si>
    <t>100572-0</t>
  </si>
  <si>
    <t xml:space="preserve">1941 Shopes Creek </t>
  </si>
  <si>
    <t>104583-0</t>
  </si>
  <si>
    <t xml:space="preserve">2417 Shopes Creek Road </t>
  </si>
  <si>
    <t xml:space="preserve">Shopes Creek </t>
  </si>
  <si>
    <t xml:space="preserve">6613 Cannonsburg Road </t>
  </si>
  <si>
    <t>108453-0</t>
  </si>
  <si>
    <t xml:space="preserve">7223 Midland Trail Road </t>
  </si>
  <si>
    <t>103316-0</t>
  </si>
  <si>
    <t xml:space="preserve">4810 Straight Creek Road </t>
  </si>
  <si>
    <t xml:space="preserve">Cannonsburg Road/Graydon Heights </t>
  </si>
  <si>
    <t xml:space="preserve">Partridge/Red Fox </t>
  </si>
  <si>
    <t>100428-0</t>
  </si>
  <si>
    <t xml:space="preserve">5326 Cannonsburg Road </t>
  </si>
  <si>
    <t>100752-0</t>
  </si>
  <si>
    <t xml:space="preserve">1527 Fairhill Drive </t>
  </si>
  <si>
    <t>100942-1</t>
  </si>
  <si>
    <t xml:space="preserve">1521 Bentmore Drive </t>
  </si>
  <si>
    <t>101642-1</t>
  </si>
  <si>
    <t xml:space="preserve">3525 Music Branch </t>
  </si>
  <si>
    <t>102113-0</t>
  </si>
  <si>
    <t>1221 US Route 60</t>
  </si>
  <si>
    <t>107034-5</t>
  </si>
  <si>
    <t xml:space="preserve">1142 Trinity Lane </t>
  </si>
  <si>
    <t>104767-0</t>
  </si>
  <si>
    <t xml:space="preserve">8033 Ray Drive </t>
  </si>
  <si>
    <t>106703-0</t>
  </si>
  <si>
    <t xml:space="preserve">3920 Brandywine Drive </t>
  </si>
  <si>
    <t xml:space="preserve">6928 Midland Trail Road </t>
  </si>
  <si>
    <t>101784-0</t>
  </si>
  <si>
    <t xml:space="preserve">2934 Crewtview Drive </t>
  </si>
  <si>
    <t>104421-0</t>
  </si>
  <si>
    <t xml:space="preserve">7904 Rosewood Drive </t>
  </si>
  <si>
    <t>107343-0</t>
  </si>
  <si>
    <t xml:space="preserve">8029 Rosewood Drive </t>
  </si>
  <si>
    <t>100645-0</t>
  </si>
  <si>
    <t xml:space="preserve">8831 Oak Hill Drive </t>
  </si>
  <si>
    <t xml:space="preserve">8112 Carlisle Drive </t>
  </si>
  <si>
    <t>101662-3</t>
  </si>
  <si>
    <t xml:space="preserve">4021 Melody Lane </t>
  </si>
  <si>
    <t xml:space="preserve">1503 Cedar Knoll Drive </t>
  </si>
  <si>
    <t>108113-0</t>
  </si>
  <si>
    <t xml:space="preserve">16142 Bramble Drive </t>
  </si>
  <si>
    <t xml:space="preserve">Us 60 &amp; Princeland </t>
  </si>
  <si>
    <t>100835-2</t>
  </si>
  <si>
    <t xml:space="preserve">1405 Fariway Drive </t>
  </si>
  <si>
    <t>145 Ike Court 145 B9</t>
  </si>
  <si>
    <t>102226-0</t>
  </si>
  <si>
    <t xml:space="preserve">2328 West Adkins Drive </t>
  </si>
  <si>
    <t xml:space="preserve">Scott Court </t>
  </si>
  <si>
    <t>104474-0</t>
  </si>
  <si>
    <t xml:space="preserve">8117 Marsh Hill Court </t>
  </si>
  <si>
    <t>Cannonsburg Road/Hampton Inn</t>
  </si>
  <si>
    <t xml:space="preserve">Danny Lynn </t>
  </si>
  <si>
    <t>105359-0</t>
  </si>
  <si>
    <t xml:space="preserve">14324 Twin Ridge Court </t>
  </si>
  <si>
    <t xml:space="preserve">2223 Judy Lane </t>
  </si>
  <si>
    <t>100830-0</t>
  </si>
  <si>
    <t xml:space="preserve">1420 Fariway Drive </t>
  </si>
  <si>
    <t>104237-1</t>
  </si>
  <si>
    <t xml:space="preserve">7120 US Route 60 Suite B </t>
  </si>
  <si>
    <t>102975-1</t>
  </si>
  <si>
    <t xml:space="preserve">8436 New Ridge Road </t>
  </si>
  <si>
    <t>104747-0</t>
  </si>
  <si>
    <t xml:space="preserve">8237 Ray Drive </t>
  </si>
  <si>
    <t>106828-0</t>
  </si>
  <si>
    <t xml:space="preserve">7333 Heritage Heights Road </t>
  </si>
  <si>
    <t>Court of Three Sisters</t>
  </si>
  <si>
    <t>110036-0</t>
  </si>
  <si>
    <t xml:space="preserve">5212 Tristin Way </t>
  </si>
  <si>
    <t>107742-3</t>
  </si>
  <si>
    <t xml:space="preserve">8301 Ray Drive </t>
  </si>
  <si>
    <t xml:space="preserve">Dog Fork </t>
  </si>
  <si>
    <t>108443-4</t>
  </si>
  <si>
    <t xml:space="preserve">8043 Carlisle Drive </t>
  </si>
  <si>
    <t>106870-0</t>
  </si>
  <si>
    <t xml:space="preserve">3461 Dog Fork Laurel Road </t>
  </si>
  <si>
    <t>107269-0</t>
  </si>
  <si>
    <t xml:space="preserve">2664 Shopes Creek Road </t>
  </si>
  <si>
    <t>104796-0</t>
  </si>
  <si>
    <t xml:space="preserve">11101 Meade Springer Road </t>
  </si>
  <si>
    <t>108475--0</t>
  </si>
  <si>
    <t>4164 State Route 3</t>
  </si>
  <si>
    <t>101356-0</t>
  </si>
  <si>
    <t xml:space="preserve">1321 Cannonsburg Road </t>
  </si>
  <si>
    <t>102707-0</t>
  </si>
  <si>
    <t xml:space="preserve">9615 Kouns Road </t>
  </si>
  <si>
    <t>105517-0</t>
  </si>
  <si>
    <t xml:space="preserve">2230 West Ross Court </t>
  </si>
  <si>
    <t>101234-1</t>
  </si>
  <si>
    <t xml:space="preserve">3236 Cannonsburg Road </t>
  </si>
  <si>
    <t>102793-0</t>
  </si>
  <si>
    <t xml:space="preserve">4537 Music Branch </t>
  </si>
  <si>
    <t>104838-0</t>
  </si>
  <si>
    <t xml:space="preserve">4336 Lake Bonita Road </t>
  </si>
  <si>
    <t>105429-0</t>
  </si>
  <si>
    <t xml:space="preserve">2302 Shopes Creek Road </t>
  </si>
  <si>
    <t>101133-1</t>
  </si>
  <si>
    <t xml:space="preserve">2602 Cannonsburg Road </t>
  </si>
  <si>
    <t>104865-2</t>
  </si>
  <si>
    <t xml:space="preserve">5024 Lake Bonita Road </t>
  </si>
  <si>
    <t xml:space="preserve">Dreama Lane </t>
  </si>
  <si>
    <t>103188-0</t>
  </si>
  <si>
    <t xml:space="preserve">1919 Straight Creek Road </t>
  </si>
  <si>
    <t>104550-0</t>
  </si>
  <si>
    <t xml:space="preserve">1627 Booth Quillen Road </t>
  </si>
  <si>
    <t>102912-0</t>
  </si>
  <si>
    <t xml:space="preserve">6800 Tarpin Ridge </t>
  </si>
  <si>
    <t>103825-0</t>
  </si>
  <si>
    <t xml:space="preserve">12532 Copley Road </t>
  </si>
  <si>
    <t>7332 Heritage Heights Road</t>
  </si>
  <si>
    <t>101875-0</t>
  </si>
  <si>
    <t xml:space="preserve">16018 Bramble Drive </t>
  </si>
  <si>
    <t>101872-1</t>
  </si>
  <si>
    <t xml:space="preserve">16006 Bramble Drive </t>
  </si>
  <si>
    <t>104318-0</t>
  </si>
  <si>
    <t xml:space="preserve">7343 New Vista Drive </t>
  </si>
  <si>
    <t>100104-1</t>
  </si>
  <si>
    <t xml:space="preserve">7338 Edgewood Drive </t>
  </si>
  <si>
    <t>101837-1</t>
  </si>
  <si>
    <t xml:space="preserve">17214 Bear Creek Road </t>
  </si>
  <si>
    <t xml:space="preserve">2006 Oakmount Court </t>
  </si>
  <si>
    <t>104245-1</t>
  </si>
  <si>
    <t>106800-0</t>
  </si>
  <si>
    <t xml:space="preserve">6805 Cannonsburg Road </t>
  </si>
  <si>
    <t>108278-1</t>
  </si>
  <si>
    <t xml:space="preserve">6409 Canonsburg Road </t>
  </si>
  <si>
    <t xml:space="preserve">3435 Tufts Drive </t>
  </si>
  <si>
    <t>106877-0</t>
  </si>
  <si>
    <t>103242-0</t>
  </si>
  <si>
    <t xml:space="preserve">2217 Straight Creek Road </t>
  </si>
  <si>
    <t>101294-0</t>
  </si>
  <si>
    <t xml:space="preserve">2000 Cannosnbrug Road </t>
  </si>
  <si>
    <t>101436-0</t>
  </si>
  <si>
    <t xml:space="preserve">3112 Suncrest Drive </t>
  </si>
  <si>
    <t xml:space="preserve">Old Coalton Baptist Church </t>
  </si>
  <si>
    <t>100861-0</t>
  </si>
  <si>
    <t xml:space="preserve">1542  Eagle Drive </t>
  </si>
  <si>
    <t>100721-0</t>
  </si>
  <si>
    <t>10529 Laurel Ridge Road</t>
  </si>
  <si>
    <t>100347-0</t>
  </si>
  <si>
    <t>3501 Helton Court</t>
  </si>
  <si>
    <t>9123 Midland Trail Road</t>
  </si>
  <si>
    <t>102553-0</t>
  </si>
  <si>
    <t>7248 Country Brooke Drive</t>
  </si>
  <si>
    <t>6540 Midland Trail Road</t>
  </si>
  <si>
    <t>102537-0</t>
  </si>
  <si>
    <t>7504 Hatchery Road</t>
  </si>
  <si>
    <t>Cannonsburg/ Mcguire Dr</t>
  </si>
  <si>
    <t>104710-0</t>
  </si>
  <si>
    <t>7938 Ester Court</t>
  </si>
  <si>
    <t>104717-0</t>
  </si>
  <si>
    <t>7902 Ray Drive</t>
  </si>
  <si>
    <t>102225-0</t>
  </si>
  <si>
    <t>2320 West Adkins Drive</t>
  </si>
  <si>
    <t>5421 Cannonsburg Road</t>
  </si>
  <si>
    <t>106908-1</t>
  </si>
  <si>
    <t>1524 Eagle Drive</t>
  </si>
  <si>
    <t>105166-1</t>
  </si>
  <si>
    <t>1574 Eagle Drive</t>
  </si>
  <si>
    <t>107280-0</t>
  </si>
  <si>
    <t>10730 Midland Trail Road</t>
  </si>
  <si>
    <t>106180-0</t>
  </si>
  <si>
    <t>7816 Garydon Heights Drive</t>
  </si>
  <si>
    <t>Address</t>
  </si>
  <si>
    <t>Account</t>
  </si>
  <si>
    <t>Date</t>
  </si>
  <si>
    <t>Gallons</t>
  </si>
  <si>
    <t>1013 Commerve Park</t>
  </si>
  <si>
    <t>102684-0</t>
  </si>
  <si>
    <t xml:space="preserve">9417 Meade Springer Road </t>
  </si>
  <si>
    <t>101382-0</t>
  </si>
  <si>
    <t>12708 Copley Road</t>
  </si>
  <si>
    <t>11913 Midland Trail Road</t>
  </si>
  <si>
    <t>103163-0</t>
  </si>
  <si>
    <t>2114 Cobb Fork</t>
  </si>
  <si>
    <t>100261-0</t>
  </si>
  <si>
    <t>7912 Graydon Heights Drive</t>
  </si>
  <si>
    <t>3933 McGuire Drive</t>
  </si>
  <si>
    <t>3236 Hidden Acres</t>
  </si>
  <si>
    <t>104715-0</t>
  </si>
  <si>
    <t>7838 Ray Drive</t>
  </si>
  <si>
    <t>103460-4</t>
  </si>
  <si>
    <t xml:space="preserve">8223 Ray Drive </t>
  </si>
  <si>
    <t>106828-1</t>
  </si>
  <si>
    <t>7333 Heritage Heights Road</t>
  </si>
  <si>
    <t>104494-0</t>
  </si>
  <si>
    <t>8237 Manor Drive</t>
  </si>
  <si>
    <t>106371-0</t>
  </si>
  <si>
    <t>9905 Meade Springer Road</t>
  </si>
  <si>
    <t>104387-0</t>
  </si>
  <si>
    <t xml:space="preserve">1729 Shopes Creek Road </t>
  </si>
  <si>
    <t xml:space="preserve">1542 Eagle Drive </t>
  </si>
  <si>
    <t>106404-0</t>
  </si>
  <si>
    <t>4603 Catletts Creek Road</t>
  </si>
  <si>
    <t>Total</t>
  </si>
  <si>
    <t>1531 Green Valley Drive</t>
  </si>
  <si>
    <t>2815 East Calvin Street</t>
  </si>
  <si>
    <t>16238 Ellington Run Road</t>
  </si>
  <si>
    <t xml:space="preserve">7838 Ray Drive </t>
  </si>
  <si>
    <t>101760-0</t>
  </si>
  <si>
    <t xml:space="preserve">2921 Bonanza Drive </t>
  </si>
  <si>
    <t>107264-4</t>
  </si>
  <si>
    <t>1505 Rebel Road</t>
  </si>
  <si>
    <t>102834-0</t>
  </si>
  <si>
    <t xml:space="preserve">5810 Tarpin Ridge </t>
  </si>
  <si>
    <t>Dip before Rosewood</t>
  </si>
  <si>
    <t>1729 Shoipes Creek Road</t>
  </si>
  <si>
    <t>Shopes Creek/Bayless Hill</t>
  </si>
  <si>
    <t>107922-1</t>
  </si>
  <si>
    <t xml:space="preserve">4123 Marsh Hill Drive </t>
  </si>
  <si>
    <t>3728 Shopes Creek Road</t>
  </si>
  <si>
    <t>100000-0</t>
  </si>
  <si>
    <t>Midland Trail / Ike Ct</t>
  </si>
  <si>
    <t>2006 Oakmont Court</t>
  </si>
  <si>
    <t>107504-1</t>
  </si>
  <si>
    <t>8133 Midland Trail Road</t>
  </si>
  <si>
    <t>101698-0</t>
  </si>
  <si>
    <t>15124 Fannin Lane</t>
  </si>
  <si>
    <t>108600-0</t>
  </si>
  <si>
    <t>11671 State Route 5 Apt 1</t>
  </si>
  <si>
    <t>108448-4</t>
  </si>
  <si>
    <t>9018 Midland Trail Road Apt E-22</t>
  </si>
  <si>
    <t>107838-3</t>
  </si>
  <si>
    <t>8304 Midland Trail Road</t>
  </si>
  <si>
    <t>103153-0</t>
  </si>
  <si>
    <t>16154 Dezarn Lane</t>
  </si>
  <si>
    <t>3244 Hidden Acres</t>
  </si>
  <si>
    <t>5029 Cannonsburg Road</t>
  </si>
  <si>
    <t>103006-0</t>
  </si>
  <si>
    <t>3827 Marsh Hill</t>
  </si>
  <si>
    <t>705 US Route 60 West</t>
  </si>
  <si>
    <t>103533-0</t>
  </si>
  <si>
    <t>9508 State Route 503</t>
  </si>
  <si>
    <t>2349 Shopes Creek Road</t>
  </si>
  <si>
    <t>108027-0</t>
  </si>
  <si>
    <t>4228 Marsh Hill Drive</t>
  </si>
  <si>
    <t>1305 Marsh Hill Drive</t>
  </si>
  <si>
    <t>106210-0</t>
  </si>
  <si>
    <t>11934 East Johnson Street</t>
  </si>
  <si>
    <t>1527 Danny Lynn Drive</t>
  </si>
  <si>
    <t>Collins Road</t>
  </si>
  <si>
    <t>Wolohan Drive</t>
  </si>
  <si>
    <t>Camelot &amp; Holly Ct</t>
  </si>
  <si>
    <t>7004 Midland Trail Road</t>
  </si>
  <si>
    <t xml:space="preserve">100001-0 </t>
  </si>
  <si>
    <t>2442 Shopes  creek</t>
  </si>
  <si>
    <t>106001-0</t>
  </si>
  <si>
    <t>12530 Copley Road</t>
  </si>
  <si>
    <t>102508-0</t>
  </si>
  <si>
    <t>12289  Anthony Dr</t>
  </si>
  <si>
    <t>Willow Wood</t>
  </si>
  <si>
    <t>Oak Hill &amp; Laurel Ridge</t>
  </si>
  <si>
    <t>103468-2</t>
  </si>
  <si>
    <t>9137 Naples Road</t>
  </si>
  <si>
    <t>Totals</t>
  </si>
  <si>
    <t>101935-0</t>
  </si>
  <si>
    <t>15807 Pimrose Lane</t>
  </si>
  <si>
    <t>107193-4</t>
  </si>
  <si>
    <t>13310 Copley Road</t>
  </si>
  <si>
    <t>17213 Bear Creek Road</t>
  </si>
  <si>
    <t>103626-0</t>
  </si>
  <si>
    <t>3630 Lost Lick Road</t>
  </si>
  <si>
    <t>108297-0</t>
  </si>
  <si>
    <t>2427 West Kirby Flats Road</t>
  </si>
  <si>
    <t>102167-0</t>
  </si>
  <si>
    <t>12132 Princeland Spur Road</t>
  </si>
  <si>
    <t>Lindzey Road</t>
  </si>
  <si>
    <t>108725-3</t>
  </si>
  <si>
    <t>11235 State Route 5</t>
  </si>
  <si>
    <t>Copley Road</t>
  </si>
  <si>
    <t>1427 Deborah Court</t>
  </si>
  <si>
    <t>100821-0</t>
  </si>
  <si>
    <t xml:space="preserve">1429 Fairway Drive </t>
  </si>
  <si>
    <t xml:space="preserve">Camp Landing </t>
  </si>
  <si>
    <t>103195-0</t>
  </si>
  <si>
    <t>2213 Straight Creek Road</t>
  </si>
  <si>
    <t>102658-4</t>
  </si>
  <si>
    <t>8804 Meade Springer Road</t>
  </si>
  <si>
    <t>102026-0</t>
  </si>
  <si>
    <t>15123 Sisters Lane</t>
  </si>
  <si>
    <t>107231-0</t>
  </si>
  <si>
    <t xml:space="preserve">1287 Court of 3 Sisters </t>
  </si>
  <si>
    <t>Prince Hill Tank</t>
  </si>
  <si>
    <t>3712 Shopes Creek Road</t>
  </si>
  <si>
    <t>101160-0</t>
  </si>
  <si>
    <t>12739 Collins Road</t>
  </si>
  <si>
    <t>108483-0</t>
  </si>
  <si>
    <t>1731 Shopes Creek Road</t>
  </si>
  <si>
    <t>100398-0</t>
  </si>
  <si>
    <t>3517 Elizabeth Court</t>
  </si>
  <si>
    <t>102893-1</t>
  </si>
  <si>
    <t>6613 Tarpin Ridge</t>
  </si>
  <si>
    <t>5000 Lake Bonita</t>
  </si>
  <si>
    <t>107151-1</t>
  </si>
  <si>
    <t>2342 Straight Creek Road</t>
  </si>
  <si>
    <t>Virginia Blvd</t>
  </si>
  <si>
    <t>Hickory Pointe</t>
  </si>
  <si>
    <t>Hickory Pointe 2</t>
  </si>
  <si>
    <t>5406 Cannonsburg Rd</t>
  </si>
  <si>
    <t>Ford Drive</t>
  </si>
  <si>
    <t>6632 Midland Trail</t>
  </si>
  <si>
    <t>4603 Catletts Creek</t>
  </si>
  <si>
    <t>Cannonsburg rd/ Rt60</t>
  </si>
  <si>
    <t>Shopes Creek</t>
  </si>
  <si>
    <t>6805 Cannonsburg RD</t>
  </si>
  <si>
    <t>9330 Oak Hill Dr</t>
  </si>
  <si>
    <t>Danny Lynn</t>
  </si>
  <si>
    <t>101236-1</t>
  </si>
  <si>
    <t>3506 Cannonsburg Rd</t>
  </si>
  <si>
    <t>101773-0</t>
  </si>
  <si>
    <t xml:space="preserve">3019 Bonanza Dr </t>
  </si>
  <si>
    <t>105694-0</t>
  </si>
  <si>
    <t>12171 St Rt 5</t>
  </si>
  <si>
    <t>Eagle Dr</t>
  </si>
  <si>
    <t>Cecil Ave</t>
  </si>
  <si>
    <t>2525 Oak Hill Ln</t>
  </si>
  <si>
    <t>102750-0</t>
  </si>
  <si>
    <t>11033 Meadow Ln</t>
  </si>
  <si>
    <t>110061-0</t>
  </si>
  <si>
    <t>10255 Cedar Hill Dr</t>
  </si>
  <si>
    <t>103220-0</t>
  </si>
  <si>
    <t xml:space="preserve">1721 Straight Creek </t>
  </si>
  <si>
    <t>2925 Cannonsburg rd</t>
  </si>
  <si>
    <t>Gallons loss</t>
  </si>
  <si>
    <t>US 60 12inch</t>
  </si>
  <si>
    <t>100616-0</t>
  </si>
  <si>
    <t>9431 US Route 60</t>
  </si>
  <si>
    <t>1013 Commerce Park</t>
  </si>
  <si>
    <t>108722-7</t>
  </si>
  <si>
    <t xml:space="preserve">9443 Meade Springer Road </t>
  </si>
  <si>
    <t>1542 Eagle Drive</t>
  </si>
  <si>
    <t>103619-0</t>
  </si>
  <si>
    <t>237 Dreama Lane</t>
  </si>
  <si>
    <t>100177-0</t>
  </si>
  <si>
    <t>3232 Camelot Drive</t>
  </si>
  <si>
    <t>Casey Court</t>
  </si>
  <si>
    <t>Sunshine Village</t>
  </si>
  <si>
    <t>103181-0</t>
  </si>
  <si>
    <t>3126 Byes Hill Road</t>
  </si>
  <si>
    <t>104939-0</t>
  </si>
  <si>
    <t>3237 Stright Creek Rd</t>
  </si>
  <si>
    <t>102911-1</t>
  </si>
  <si>
    <t>Tarpin Ridge</t>
  </si>
  <si>
    <t>104626-2</t>
  </si>
  <si>
    <t>1432 CC Drive</t>
  </si>
  <si>
    <t>101758-2</t>
  </si>
  <si>
    <t>2913 Bonanza Drive</t>
  </si>
  <si>
    <t>2232 Shopes Creek Road</t>
  </si>
  <si>
    <t>104363-1</t>
  </si>
  <si>
    <t>8101 Midland Trail Road</t>
  </si>
  <si>
    <t>1725 Happy Hill Court</t>
  </si>
  <si>
    <t>108185-4</t>
  </si>
  <si>
    <t>1719 Happy Hills Court</t>
  </si>
  <si>
    <t>104309-0</t>
  </si>
  <si>
    <t>1720 Happy Hills COURT</t>
  </si>
  <si>
    <t>108533-0</t>
  </si>
  <si>
    <t>15919 Lone Oak Drive</t>
  </si>
  <si>
    <t>104221-1</t>
  </si>
  <si>
    <t>1328 East Williams Drive</t>
  </si>
  <si>
    <t>Old 60 (Walker)</t>
  </si>
  <si>
    <t>16731 Ponderosa Drive</t>
  </si>
  <si>
    <t>Dick Evans Drive</t>
  </si>
  <si>
    <t>103266-0</t>
  </si>
  <si>
    <t>3615 Straight Creek Road</t>
  </si>
  <si>
    <t>101358-0</t>
  </si>
  <si>
    <t>1315 Cannonsburg rd</t>
  </si>
  <si>
    <t>104235-1</t>
  </si>
  <si>
    <t>7216 US Rt 60</t>
  </si>
  <si>
    <t>state rt 5</t>
  </si>
  <si>
    <t>Camelot Drive</t>
  </si>
  <si>
    <t>100360-0</t>
  </si>
  <si>
    <t>3432 Daniels Court</t>
  </si>
  <si>
    <t>100949-0</t>
  </si>
  <si>
    <t>1431 Bentmore Dr</t>
  </si>
  <si>
    <t>Lost Lick/ 503</t>
  </si>
  <si>
    <t>Main/ rt 60/ Rivercities Landfill</t>
  </si>
  <si>
    <t>108657-2</t>
  </si>
  <si>
    <t>15514 Richaland Ct</t>
  </si>
  <si>
    <t>Meade Springer / Meadow ln</t>
  </si>
  <si>
    <t>Cannonsburg/ Midland Intersection</t>
  </si>
  <si>
    <t>8101 Midland Trail</t>
  </si>
  <si>
    <t>109094-0</t>
  </si>
  <si>
    <t>6209 Fair Lawn Dr</t>
  </si>
  <si>
    <t>104476-0</t>
  </si>
  <si>
    <t>8039 Marsh HillDr</t>
  </si>
  <si>
    <t>107532-0</t>
  </si>
  <si>
    <t>3231 Partiridge Ln</t>
  </si>
  <si>
    <t>103031-0</t>
  </si>
  <si>
    <t>3243 Partidge Ln</t>
  </si>
  <si>
    <t>Goodwin / Wholohan Dr</t>
  </si>
  <si>
    <t>102762-0</t>
  </si>
  <si>
    <t xml:space="preserve">11011 Meade Springer </t>
  </si>
  <si>
    <t>100629-0</t>
  </si>
  <si>
    <t>1311 Marsh Hill Dr</t>
  </si>
  <si>
    <t>108438-1</t>
  </si>
  <si>
    <t>15920 Ponderosa Dr</t>
  </si>
  <si>
    <t>3920 Brandywine dr</t>
  </si>
  <si>
    <t>2007 West Midland Tr</t>
  </si>
  <si>
    <t>102383-3</t>
  </si>
  <si>
    <t>11945 st rt 5</t>
  </si>
  <si>
    <t>103328-0</t>
  </si>
  <si>
    <t>10629 st rt 5</t>
  </si>
  <si>
    <t>2422 shopes creek</t>
  </si>
  <si>
    <t>104503-0</t>
  </si>
  <si>
    <t>2016 misty ln</t>
  </si>
  <si>
    <t>100345-0</t>
  </si>
  <si>
    <t>3510 helton ct</t>
  </si>
  <si>
    <t xml:space="preserve">2427 west kirby flats </t>
  </si>
  <si>
    <t>106150-0</t>
  </si>
  <si>
    <t>2200 midland ct</t>
  </si>
  <si>
    <t xml:space="preserve">7205 midland tr </t>
  </si>
  <si>
    <t>103301-0</t>
  </si>
  <si>
    <t>4716 moore br</t>
  </si>
  <si>
    <t>2320 west askins dr</t>
  </si>
  <si>
    <t>1532 cannonsburg rd</t>
  </si>
  <si>
    <t>103412-1</t>
  </si>
  <si>
    <t>9039 st rt 5</t>
  </si>
  <si>
    <t>102570-0</t>
  </si>
  <si>
    <t>7133 hatchery</t>
  </si>
  <si>
    <t>7436 edge wood dr</t>
  </si>
  <si>
    <t>total</t>
  </si>
  <si>
    <t>107491-1</t>
  </si>
  <si>
    <t>11038 Brodway Drive Lot 3</t>
  </si>
  <si>
    <t>101604-0</t>
  </si>
  <si>
    <t xml:space="preserve">12208 Midland Trail </t>
  </si>
  <si>
    <t>104327-0</t>
  </si>
  <si>
    <t xml:space="preserve">7136 Heritiage Heights </t>
  </si>
  <si>
    <t>106828-2</t>
  </si>
  <si>
    <t xml:space="preserve">7333 Heritiage Heights </t>
  </si>
  <si>
    <t>107661-0</t>
  </si>
  <si>
    <t>15910 Hardel Lane</t>
  </si>
  <si>
    <t>100994-1</t>
  </si>
  <si>
    <t>9416 Oak Hill Dr</t>
  </si>
  <si>
    <t>100908-0</t>
  </si>
  <si>
    <t>1603 Jomar Road</t>
  </si>
  <si>
    <t>108496-0</t>
  </si>
  <si>
    <t>7440 New Vista Drive</t>
  </si>
  <si>
    <t>100593-0</t>
  </si>
  <si>
    <t>12475 US Route 60</t>
  </si>
  <si>
    <t>102276-0</t>
  </si>
  <si>
    <t>2448 South Big Run West</t>
  </si>
  <si>
    <t>102739-0</t>
  </si>
  <si>
    <t>10213 Meade Springer</t>
  </si>
  <si>
    <t>5326 Cannonsburg rd</t>
  </si>
  <si>
    <t>Storage unit on old 60</t>
  </si>
  <si>
    <t>2421 West Kirby Flats Rd</t>
  </si>
  <si>
    <t>110060-0</t>
  </si>
  <si>
    <t>1336 Danny Lynn Drive</t>
  </si>
  <si>
    <t>105869-0</t>
  </si>
  <si>
    <t>6936 Midland Trail</t>
  </si>
  <si>
    <t>107649-3</t>
  </si>
  <si>
    <t>8305 Rosewood Drive</t>
  </si>
  <si>
    <t xml:space="preserve">7403 Heritage Heights </t>
  </si>
  <si>
    <t>107521-2</t>
  </si>
  <si>
    <t>2223 Judy Lane Lot 7</t>
  </si>
  <si>
    <t>105568-1</t>
  </si>
  <si>
    <t>3855 Dog Fork Rd</t>
  </si>
  <si>
    <t>101478-1</t>
  </si>
  <si>
    <t>2738 East Donna Street</t>
  </si>
  <si>
    <t>6825 Cannonsburg Road</t>
  </si>
  <si>
    <t>101398-0</t>
  </si>
  <si>
    <t>12517 Copley Rd</t>
  </si>
  <si>
    <t>14919 RiceLane</t>
  </si>
  <si>
    <t>101202-2</t>
  </si>
  <si>
    <t>3024 Cannonsburg Road</t>
  </si>
  <si>
    <t>100879-0</t>
  </si>
  <si>
    <t>8821 Allen Ct</t>
  </si>
  <si>
    <t>103273-0</t>
  </si>
  <si>
    <t>3725 W Straight Creek</t>
  </si>
  <si>
    <t>101753-1</t>
  </si>
  <si>
    <t>2835 Bonanza Dr</t>
  </si>
  <si>
    <t>104785-0</t>
  </si>
  <si>
    <t>12219 Midland Trail</t>
  </si>
  <si>
    <t>100578-0</t>
  </si>
  <si>
    <t>2242 Shopes Creek</t>
  </si>
  <si>
    <t>104574-0</t>
  </si>
  <si>
    <t>2308 Shopes Creek</t>
  </si>
  <si>
    <t>104797-0</t>
  </si>
  <si>
    <t>3244 Shopes Creek</t>
  </si>
  <si>
    <t>Laurel Ridge/ Fairhill</t>
  </si>
  <si>
    <t>b&amp;c communication/Meade Springer</t>
  </si>
  <si>
    <t>101434-0</t>
  </si>
  <si>
    <t>3103 suncrest dr</t>
  </si>
  <si>
    <t>4603 catletts creek</t>
  </si>
  <si>
    <t>101301-0</t>
  </si>
  <si>
    <t>1920 cannonsburg rd</t>
  </si>
  <si>
    <t>105327-0</t>
  </si>
  <si>
    <t xml:space="preserve">123 sally mae way </t>
  </si>
  <si>
    <t>princess hill tank</t>
  </si>
  <si>
    <t>104249-0</t>
  </si>
  <si>
    <t>6800 midland trail rd</t>
  </si>
  <si>
    <t>104931-3</t>
  </si>
  <si>
    <t>9103 midland trail rd</t>
  </si>
  <si>
    <t>108066-0</t>
  </si>
  <si>
    <t>10420 lindzey rd</t>
  </si>
  <si>
    <t>9714 us rt 60</t>
  </si>
  <si>
    <t>101146-0</t>
  </si>
  <si>
    <t>12518 collins rd</t>
  </si>
  <si>
    <t>108314-4</t>
  </si>
  <si>
    <t>9030 midland trl rd apt c-15</t>
  </si>
  <si>
    <t>104698-2</t>
  </si>
  <si>
    <t>8115 country view dr</t>
  </si>
  <si>
    <t>2349 shopes creek</t>
  </si>
  <si>
    <t>103367-0</t>
  </si>
  <si>
    <t>2020 angela dr</t>
  </si>
  <si>
    <t>cannonsburg rd/ carriage ct</t>
  </si>
  <si>
    <t>101074-0</t>
  </si>
  <si>
    <t>9524 oak hill dr</t>
  </si>
  <si>
    <t>108174-0</t>
  </si>
  <si>
    <t>11902n midland trl</t>
  </si>
  <si>
    <t>101478-0</t>
  </si>
  <si>
    <t>2738 east donna st</t>
  </si>
  <si>
    <t>4117 brush creek</t>
  </si>
  <si>
    <t>107477-2</t>
  </si>
  <si>
    <t xml:space="preserve">12101 East Johnson </t>
  </si>
  <si>
    <t>104868-1</t>
  </si>
  <si>
    <t xml:space="preserve">5040 Lake bonita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</si>
</sst>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18">
    <xf numFmtId="0" fontId="0" fillId="0" borderId="0" xfId="0"/>
    <xf numFmtId="14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2" fontId="0" fillId="0" borderId="0" xfId="0" applyNumberFormat="1"/>
    <xf numFmtId="2" fontId="2" fillId="0" borderId="0" xfId="0" applyNumberFormat="1" applyFont="1"/>
    <xf numFmtId="2" fontId="2" fillId="0" borderId="0" xfId="2" applyNumberFormat="1" applyFont="1"/>
    <xf numFmtId="2" fontId="0" fillId="0" borderId="0" xfId="2" applyNumberFormat="1" applyFont="1"/>
    <xf numFmtId="43" fontId="2" fillId="0" borderId="0" xfId="1" applyFont="1"/>
    <xf numFmtId="43" fontId="0" fillId="0" borderId="0" xfId="1" applyFont="1"/>
    <xf numFmtId="2" fontId="2" fillId="0" borderId="0" xfId="1" applyNumberFormat="1" applyFont="1"/>
    <xf numFmtId="14" fontId="2" fillId="0" borderId="0" xfId="0" applyNumberFormat="1" applyFont="1"/>
    <xf numFmtId="14" fontId="3" fillId="2" borderId="0" xfId="3" applyNumberFormat="1"/>
    <xf numFmtId="0" fontId="3" fillId="2" borderId="0" xfId="3"/>
    <xf numFmtId="2" fontId="3" fillId="2" borderId="0" xfId="3" applyNumberFormat="1"/>
    <xf numFmtId="43" fontId="3" fillId="2" borderId="0" xfId="3" applyNumberFormat="1"/>
    <xf numFmtId="3" fontId="3" fillId="2" borderId="0" xfId="3" applyNumberFormat="1"/>
  </cellXfs>
  <cellStyles count="4">
    <cellStyle name="Comma" xfId="1" builtinId="3"/>
    <cellStyle name="Currency" xfId="2" builtinId="4"/>
    <cellStyle name="Good" xfId="3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762CC-DAB4-4894-9069-18908DB6151F}">
  <dimension ref="A1:E11"/>
  <sheetViews>
    <sheetView workbookViewId="0">
      <selection activeCell="B11" sqref="B11"/>
    </sheetView>
  </sheetViews>
  <sheetFormatPr defaultRowHeight="15" x14ac:dyDescent="0.25"/>
  <cols>
    <col min="1" max="1" width="9.7109375" bestFit="1" customWidth="1"/>
    <col min="3" max="3" width="23.28515625" customWidth="1"/>
  </cols>
  <sheetData>
    <row r="1" spans="1:5" x14ac:dyDescent="0.25">
      <c r="E1" t="s">
        <v>30</v>
      </c>
    </row>
    <row r="2" spans="1:5" x14ac:dyDescent="0.25">
      <c r="A2" s="1">
        <v>44569</v>
      </c>
      <c r="B2" t="s">
        <v>94</v>
      </c>
      <c r="C2" t="s">
        <v>95</v>
      </c>
      <c r="D2">
        <v>74753</v>
      </c>
      <c r="E2" s="2">
        <v>32400</v>
      </c>
    </row>
    <row r="3" spans="1:5" x14ac:dyDescent="0.25">
      <c r="A3" s="1">
        <v>44588</v>
      </c>
      <c r="B3" t="s">
        <v>0</v>
      </c>
      <c r="C3" t="s">
        <v>96</v>
      </c>
      <c r="D3">
        <v>74794</v>
      </c>
      <c r="E3" s="2">
        <v>18000</v>
      </c>
    </row>
    <row r="4" spans="1:5" x14ac:dyDescent="0.25">
      <c r="A4" s="1">
        <v>44589</v>
      </c>
      <c r="B4" t="s">
        <v>97</v>
      </c>
      <c r="C4" t="s">
        <v>98</v>
      </c>
      <c r="D4">
        <v>74804</v>
      </c>
      <c r="E4" s="2">
        <v>48000</v>
      </c>
    </row>
    <row r="5" spans="1:5" x14ac:dyDescent="0.25">
      <c r="A5" s="1">
        <v>44590</v>
      </c>
      <c r="B5" t="s">
        <v>0</v>
      </c>
      <c r="C5" t="s">
        <v>99</v>
      </c>
      <c r="D5">
        <v>74805</v>
      </c>
      <c r="E5" s="2">
        <v>36000</v>
      </c>
    </row>
    <row r="6" spans="1:5" x14ac:dyDescent="0.25">
      <c r="A6" s="13">
        <v>44590</v>
      </c>
      <c r="B6" s="14" t="s">
        <v>10</v>
      </c>
      <c r="C6" s="14" t="s">
        <v>100</v>
      </c>
      <c r="D6" s="14">
        <v>74803</v>
      </c>
      <c r="E6" s="17">
        <v>8000</v>
      </c>
    </row>
    <row r="7" spans="1:5" x14ac:dyDescent="0.25">
      <c r="A7" s="1">
        <v>44591</v>
      </c>
      <c r="B7" t="s">
        <v>0</v>
      </c>
      <c r="C7" t="s">
        <v>101</v>
      </c>
      <c r="D7">
        <v>74806</v>
      </c>
      <c r="E7" s="2">
        <v>280000</v>
      </c>
    </row>
    <row r="8" spans="1:5" x14ac:dyDescent="0.25">
      <c r="A8" s="1">
        <v>44592</v>
      </c>
      <c r="B8" t="s">
        <v>102</v>
      </c>
      <c r="C8" t="s">
        <v>103</v>
      </c>
      <c r="D8">
        <v>74810</v>
      </c>
      <c r="E8" s="2">
        <v>2000</v>
      </c>
    </row>
    <row r="11" spans="1:5" x14ac:dyDescent="0.25">
      <c r="E11" s="2">
        <f>SUM(E2:E10)</f>
        <v>424400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0087-722B-4C09-BC96-61E777AE73EC}">
  <dimension ref="A2:E14"/>
  <sheetViews>
    <sheetView workbookViewId="0">
      <selection activeCell="C18" sqref="C18"/>
    </sheetView>
  </sheetViews>
  <sheetFormatPr defaultRowHeight="15" x14ac:dyDescent="0.25"/>
  <cols>
    <col min="1" max="1" width="10.7109375" bestFit="1" customWidth="1"/>
    <col min="3" max="3" width="25.85546875" bestFit="1" customWidth="1"/>
  </cols>
  <sheetData>
    <row r="2" spans="1:5" x14ac:dyDescent="0.25">
      <c r="A2" s="1">
        <v>44837</v>
      </c>
      <c r="B2" t="s">
        <v>0</v>
      </c>
      <c r="C2" t="s">
        <v>269</v>
      </c>
      <c r="D2">
        <v>76469</v>
      </c>
      <c r="E2">
        <v>42000</v>
      </c>
    </row>
    <row r="3" spans="1:5" x14ac:dyDescent="0.25">
      <c r="A3" s="1">
        <v>44840</v>
      </c>
      <c r="B3" t="s">
        <v>110</v>
      </c>
      <c r="C3" t="s">
        <v>111</v>
      </c>
      <c r="D3">
        <v>76482</v>
      </c>
      <c r="E3">
        <v>4000</v>
      </c>
    </row>
    <row r="4" spans="1:5" x14ac:dyDescent="0.25">
      <c r="A4" s="1">
        <v>44844</v>
      </c>
      <c r="B4" t="s">
        <v>272</v>
      </c>
      <c r="C4" t="s">
        <v>273</v>
      </c>
      <c r="D4">
        <v>76499</v>
      </c>
      <c r="E4">
        <v>2000</v>
      </c>
    </row>
    <row r="5" spans="1:5" x14ac:dyDescent="0.25">
      <c r="A5" s="1">
        <v>44844</v>
      </c>
      <c r="B5" t="s">
        <v>274</v>
      </c>
      <c r="C5" t="s">
        <v>275</v>
      </c>
      <c r="D5">
        <v>76503</v>
      </c>
      <c r="E5">
        <v>4000</v>
      </c>
    </row>
    <row r="6" spans="1:5" x14ac:dyDescent="0.25">
      <c r="A6" s="1">
        <v>44845</v>
      </c>
      <c r="B6" t="s">
        <v>0</v>
      </c>
      <c r="C6" t="s">
        <v>276</v>
      </c>
      <c r="D6">
        <v>76512</v>
      </c>
      <c r="E6">
        <v>6000</v>
      </c>
    </row>
    <row r="7" spans="1:5" x14ac:dyDescent="0.25">
      <c r="A7" s="13">
        <v>44847</v>
      </c>
      <c r="B7" s="14" t="s">
        <v>115</v>
      </c>
      <c r="C7" s="14" t="s">
        <v>116</v>
      </c>
      <c r="D7" s="14">
        <v>76525</v>
      </c>
      <c r="E7" s="14">
        <v>2000</v>
      </c>
    </row>
    <row r="8" spans="1:5" x14ac:dyDescent="0.25">
      <c r="A8" s="13">
        <v>44847</v>
      </c>
      <c r="B8" s="14" t="s">
        <v>277</v>
      </c>
      <c r="C8" s="14" t="s">
        <v>278</v>
      </c>
      <c r="D8" s="14">
        <v>76526</v>
      </c>
      <c r="E8" s="14">
        <v>2000</v>
      </c>
    </row>
    <row r="9" spans="1:5" x14ac:dyDescent="0.25">
      <c r="A9" s="1">
        <v>44847</v>
      </c>
      <c r="B9" t="s">
        <v>279</v>
      </c>
      <c r="C9" t="s">
        <v>280</v>
      </c>
      <c r="D9">
        <v>76524</v>
      </c>
      <c r="E9">
        <v>2000</v>
      </c>
    </row>
    <row r="10" spans="1:5" x14ac:dyDescent="0.25">
      <c r="A10" s="1">
        <v>44847</v>
      </c>
      <c r="B10" t="s">
        <v>281</v>
      </c>
      <c r="C10" t="s">
        <v>282</v>
      </c>
      <c r="D10">
        <v>76521</v>
      </c>
      <c r="E10">
        <v>4000</v>
      </c>
    </row>
    <row r="11" spans="1:5" x14ac:dyDescent="0.25">
      <c r="A11" s="1">
        <v>44853</v>
      </c>
      <c r="B11" t="s">
        <v>283</v>
      </c>
      <c r="C11" t="s">
        <v>284</v>
      </c>
      <c r="D11">
        <v>76536</v>
      </c>
      <c r="E11">
        <v>7000</v>
      </c>
    </row>
    <row r="12" spans="1:5" x14ac:dyDescent="0.25">
      <c r="A12" s="1">
        <v>44855</v>
      </c>
      <c r="B12" t="s">
        <v>0</v>
      </c>
      <c r="C12" t="s">
        <v>285</v>
      </c>
      <c r="D12">
        <v>76542</v>
      </c>
      <c r="E12">
        <v>8000</v>
      </c>
    </row>
    <row r="13" spans="1:5" x14ac:dyDescent="0.25">
      <c r="A13" s="13">
        <v>44855</v>
      </c>
      <c r="B13" s="14" t="s">
        <v>0</v>
      </c>
      <c r="C13" s="14" t="s">
        <v>286</v>
      </c>
      <c r="D13" s="14">
        <v>76549</v>
      </c>
      <c r="E13" s="14">
        <v>6000</v>
      </c>
    </row>
    <row r="14" spans="1:5" x14ac:dyDescent="0.25">
      <c r="E14">
        <f>SUM(E2:E13)</f>
        <v>89000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F31D-49B9-48EF-912C-8470235A019F}">
  <dimension ref="A2:E10"/>
  <sheetViews>
    <sheetView workbookViewId="0">
      <selection activeCell="C11" sqref="C11"/>
    </sheetView>
  </sheetViews>
  <sheetFormatPr defaultRowHeight="15" x14ac:dyDescent="0.25"/>
  <cols>
    <col min="1" max="1" width="10.7109375" bestFit="1" customWidth="1"/>
    <col min="3" max="3" width="22.7109375" bestFit="1" customWidth="1"/>
  </cols>
  <sheetData>
    <row r="2" spans="1:5" x14ac:dyDescent="0.25">
      <c r="A2" s="13">
        <v>44867</v>
      </c>
      <c r="B2" s="14" t="s">
        <v>287</v>
      </c>
      <c r="C2" s="14" t="s">
        <v>288</v>
      </c>
      <c r="D2" s="14">
        <v>76644</v>
      </c>
      <c r="E2" s="14">
        <v>2000</v>
      </c>
    </row>
    <row r="3" spans="1:5" x14ac:dyDescent="0.25">
      <c r="A3" s="1">
        <v>44868</v>
      </c>
      <c r="B3" t="s">
        <v>289</v>
      </c>
      <c r="C3" t="s">
        <v>290</v>
      </c>
      <c r="D3">
        <v>76649</v>
      </c>
      <c r="E3" s="2">
        <v>400000</v>
      </c>
    </row>
    <row r="4" spans="1:5" x14ac:dyDescent="0.25">
      <c r="A4" s="1">
        <v>44873</v>
      </c>
      <c r="B4" t="s">
        <v>291</v>
      </c>
      <c r="C4" t="s">
        <v>292</v>
      </c>
      <c r="D4">
        <v>76665</v>
      </c>
      <c r="E4">
        <v>4000</v>
      </c>
    </row>
    <row r="5" spans="1:5" x14ac:dyDescent="0.25">
      <c r="A5" s="1">
        <v>44874</v>
      </c>
      <c r="B5" t="s">
        <v>293</v>
      </c>
      <c r="C5" t="s">
        <v>294</v>
      </c>
      <c r="D5">
        <v>76667</v>
      </c>
      <c r="E5">
        <v>4000</v>
      </c>
    </row>
    <row r="6" spans="1:5" x14ac:dyDescent="0.25">
      <c r="A6" s="1">
        <v>44874</v>
      </c>
      <c r="B6" t="s">
        <v>20</v>
      </c>
      <c r="C6" t="s">
        <v>295</v>
      </c>
      <c r="D6">
        <v>76672</v>
      </c>
      <c r="E6">
        <v>4000</v>
      </c>
    </row>
    <row r="7" spans="1:5" x14ac:dyDescent="0.25">
      <c r="A7" s="1">
        <v>44881</v>
      </c>
      <c r="B7" t="s">
        <v>296</v>
      </c>
      <c r="C7" t="s">
        <v>297</v>
      </c>
      <c r="D7">
        <v>76688</v>
      </c>
      <c r="E7">
        <v>12000</v>
      </c>
    </row>
    <row r="8" spans="1:5" x14ac:dyDescent="0.25">
      <c r="A8" s="1">
        <v>44893</v>
      </c>
      <c r="B8" t="s">
        <v>298</v>
      </c>
      <c r="C8" t="s">
        <v>299</v>
      </c>
      <c r="D8">
        <v>76724</v>
      </c>
      <c r="E8">
        <v>32000</v>
      </c>
    </row>
    <row r="10" spans="1:5" x14ac:dyDescent="0.25">
      <c r="E10">
        <f>SUM(E2:E9)</f>
        <v>458000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176E1-B075-4FCE-B61B-0CB1034F4C05}">
  <dimension ref="A1:E10"/>
  <sheetViews>
    <sheetView workbookViewId="0">
      <selection activeCell="C10" sqref="C10"/>
    </sheetView>
  </sheetViews>
  <sheetFormatPr defaultRowHeight="15" x14ac:dyDescent="0.25"/>
  <cols>
    <col min="1" max="1" width="10.7109375" bestFit="1" customWidth="1"/>
    <col min="3" max="3" width="23.42578125" bestFit="1" customWidth="1"/>
  </cols>
  <sheetData>
    <row r="1" spans="1:5" x14ac:dyDescent="0.25">
      <c r="E1" t="s">
        <v>30</v>
      </c>
    </row>
    <row r="2" spans="1:5" x14ac:dyDescent="0.25">
      <c r="A2" s="1">
        <v>44897</v>
      </c>
      <c r="B2" t="s">
        <v>300</v>
      </c>
      <c r="C2" t="s">
        <v>301</v>
      </c>
      <c r="D2">
        <v>76798</v>
      </c>
      <c r="E2">
        <v>40000</v>
      </c>
    </row>
    <row r="3" spans="1:5" x14ac:dyDescent="0.25">
      <c r="A3" s="1">
        <v>44901</v>
      </c>
      <c r="B3" t="s">
        <v>302</v>
      </c>
      <c r="C3" t="s">
        <v>303</v>
      </c>
      <c r="D3">
        <v>76804</v>
      </c>
      <c r="E3">
        <v>2000</v>
      </c>
    </row>
    <row r="4" spans="1:5" x14ac:dyDescent="0.25">
      <c r="A4" s="1">
        <v>44908</v>
      </c>
      <c r="B4" t="s">
        <v>304</v>
      </c>
      <c r="C4" t="s">
        <v>77</v>
      </c>
      <c r="D4">
        <v>76826</v>
      </c>
      <c r="E4">
        <v>4000</v>
      </c>
    </row>
    <row r="5" spans="1:5" x14ac:dyDescent="0.25">
      <c r="A5" s="1">
        <v>44910</v>
      </c>
      <c r="B5" t="s">
        <v>305</v>
      </c>
      <c r="C5" t="s">
        <v>306</v>
      </c>
      <c r="D5">
        <v>76836</v>
      </c>
      <c r="E5">
        <v>2000</v>
      </c>
    </row>
    <row r="6" spans="1:5" x14ac:dyDescent="0.25">
      <c r="A6" s="13">
        <v>44916</v>
      </c>
      <c r="B6" s="14" t="s">
        <v>307</v>
      </c>
      <c r="C6" s="14" t="s">
        <v>308</v>
      </c>
      <c r="D6" s="14">
        <v>76846</v>
      </c>
      <c r="E6" s="14">
        <v>2000</v>
      </c>
    </row>
    <row r="7" spans="1:5" x14ac:dyDescent="0.25">
      <c r="A7" s="1">
        <v>44917</v>
      </c>
      <c r="B7" t="s">
        <v>309</v>
      </c>
      <c r="C7" t="s">
        <v>310</v>
      </c>
      <c r="D7">
        <v>76848</v>
      </c>
      <c r="E7">
        <v>4000</v>
      </c>
    </row>
    <row r="8" spans="1:5" x14ac:dyDescent="0.25">
      <c r="A8" s="13">
        <v>44917</v>
      </c>
      <c r="B8" s="14" t="s">
        <v>0</v>
      </c>
      <c r="C8" s="14" t="s">
        <v>311</v>
      </c>
      <c r="D8" s="14">
        <v>76851</v>
      </c>
      <c r="E8" s="14">
        <v>4000</v>
      </c>
    </row>
    <row r="10" spans="1:5" x14ac:dyDescent="0.25">
      <c r="E10">
        <f>SUM(E2:E9)</f>
        <v>58000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752F5-8C2E-4D99-A995-29300058518F}">
  <dimension ref="A2:F24"/>
  <sheetViews>
    <sheetView workbookViewId="0">
      <selection activeCell="C24" sqref="C24"/>
    </sheetView>
  </sheetViews>
  <sheetFormatPr defaultRowHeight="15" x14ac:dyDescent="0.25"/>
  <cols>
    <col min="1" max="1" width="9.7109375" bestFit="1" customWidth="1"/>
    <col min="3" max="3" width="34.140625" bestFit="1" customWidth="1"/>
  </cols>
  <sheetData>
    <row r="2" spans="1:6" x14ac:dyDescent="0.25">
      <c r="A2" s="13">
        <v>44930</v>
      </c>
      <c r="B2" s="14" t="s">
        <v>0</v>
      </c>
      <c r="C2" s="14" t="s">
        <v>312</v>
      </c>
      <c r="D2" s="14">
        <v>76878</v>
      </c>
      <c r="E2" s="14">
        <v>120000</v>
      </c>
      <c r="F2" s="14"/>
    </row>
    <row r="3" spans="1:6" x14ac:dyDescent="0.25">
      <c r="A3" s="1">
        <v>44930</v>
      </c>
      <c r="B3" t="s">
        <v>313</v>
      </c>
      <c r="C3" t="s">
        <v>314</v>
      </c>
      <c r="D3">
        <v>76886</v>
      </c>
      <c r="E3">
        <v>64000</v>
      </c>
    </row>
    <row r="4" spans="1:6" x14ac:dyDescent="0.25">
      <c r="A4" s="13">
        <v>44931</v>
      </c>
      <c r="B4" s="14" t="s">
        <v>315</v>
      </c>
      <c r="C4" s="14" t="s">
        <v>316</v>
      </c>
      <c r="D4" s="14">
        <v>76890</v>
      </c>
      <c r="E4" s="14">
        <v>13200</v>
      </c>
    </row>
    <row r="5" spans="1:6" x14ac:dyDescent="0.25">
      <c r="A5" s="1">
        <v>44931</v>
      </c>
      <c r="B5" t="s">
        <v>40</v>
      </c>
      <c r="C5" t="s">
        <v>41</v>
      </c>
      <c r="D5">
        <v>76891</v>
      </c>
      <c r="E5">
        <v>4000</v>
      </c>
    </row>
    <row r="6" spans="1:6" x14ac:dyDescent="0.25">
      <c r="A6" s="1">
        <v>44935</v>
      </c>
      <c r="B6" t="s">
        <v>317</v>
      </c>
      <c r="C6" t="s">
        <v>318</v>
      </c>
      <c r="D6">
        <v>76899</v>
      </c>
      <c r="E6">
        <v>2000</v>
      </c>
    </row>
    <row r="7" spans="1:6" x14ac:dyDescent="0.25">
      <c r="A7" s="1">
        <v>44935</v>
      </c>
      <c r="B7" t="s">
        <v>319</v>
      </c>
      <c r="C7" t="s">
        <v>320</v>
      </c>
      <c r="D7">
        <v>76896</v>
      </c>
      <c r="E7">
        <v>4000</v>
      </c>
    </row>
    <row r="8" spans="1:6" x14ac:dyDescent="0.25">
      <c r="A8" s="1">
        <v>44935</v>
      </c>
      <c r="B8" t="s">
        <v>321</v>
      </c>
      <c r="C8" t="s">
        <v>322</v>
      </c>
      <c r="D8">
        <v>76897</v>
      </c>
      <c r="E8">
        <v>12000</v>
      </c>
    </row>
    <row r="9" spans="1:6" x14ac:dyDescent="0.25">
      <c r="A9" s="1">
        <v>44938</v>
      </c>
      <c r="B9" t="s">
        <v>323</v>
      </c>
      <c r="C9" t="s">
        <v>324</v>
      </c>
      <c r="D9">
        <v>76912</v>
      </c>
      <c r="E9">
        <v>2000</v>
      </c>
    </row>
    <row r="10" spans="1:6" x14ac:dyDescent="0.25">
      <c r="A10" s="13">
        <v>44938</v>
      </c>
      <c r="B10" s="14" t="s">
        <v>325</v>
      </c>
      <c r="C10" s="14" t="s">
        <v>326</v>
      </c>
      <c r="D10" s="14">
        <v>76910</v>
      </c>
      <c r="E10" s="14">
        <v>4000</v>
      </c>
    </row>
    <row r="11" spans="1:6" x14ac:dyDescent="0.25">
      <c r="A11" s="1">
        <v>44943</v>
      </c>
      <c r="B11" t="s">
        <v>327</v>
      </c>
      <c r="C11" t="s">
        <v>328</v>
      </c>
      <c r="D11">
        <v>76922</v>
      </c>
      <c r="E11">
        <v>12000</v>
      </c>
    </row>
    <row r="12" spans="1:6" x14ac:dyDescent="0.25">
      <c r="A12" s="1">
        <v>44943</v>
      </c>
      <c r="B12" t="s">
        <v>329</v>
      </c>
      <c r="C12" t="s">
        <v>29</v>
      </c>
      <c r="D12">
        <v>76921</v>
      </c>
      <c r="E12">
        <v>2000</v>
      </c>
    </row>
    <row r="13" spans="1:6" x14ac:dyDescent="0.25">
      <c r="A13" s="13">
        <v>44943</v>
      </c>
      <c r="B13" s="14" t="s">
        <v>330</v>
      </c>
      <c r="C13" s="14" t="s">
        <v>331</v>
      </c>
      <c r="D13" s="14">
        <v>76920</v>
      </c>
      <c r="E13" s="14">
        <v>20000</v>
      </c>
    </row>
    <row r="14" spans="1:6" x14ac:dyDescent="0.25">
      <c r="A14" s="13">
        <v>44944</v>
      </c>
      <c r="B14" s="14" t="s">
        <v>332</v>
      </c>
      <c r="C14" s="14" t="s">
        <v>333</v>
      </c>
      <c r="D14" s="14">
        <v>76926</v>
      </c>
      <c r="E14" s="14">
        <v>4000</v>
      </c>
    </row>
    <row r="15" spans="1:6" x14ac:dyDescent="0.25">
      <c r="A15" s="13">
        <v>44944</v>
      </c>
      <c r="B15" s="14" t="s">
        <v>0</v>
      </c>
      <c r="C15" s="14" t="s">
        <v>334</v>
      </c>
      <c r="D15" s="14">
        <v>76925</v>
      </c>
      <c r="E15" s="14">
        <v>4000</v>
      </c>
    </row>
    <row r="16" spans="1:6" x14ac:dyDescent="0.25">
      <c r="A16" s="1">
        <v>44946</v>
      </c>
      <c r="B16" t="s">
        <v>0</v>
      </c>
      <c r="C16" t="s">
        <v>335</v>
      </c>
      <c r="D16">
        <v>76936</v>
      </c>
      <c r="E16">
        <v>6000</v>
      </c>
    </row>
    <row r="17" spans="1:5" x14ac:dyDescent="0.25">
      <c r="A17" s="1">
        <v>44950</v>
      </c>
      <c r="B17" t="s">
        <v>46</v>
      </c>
      <c r="C17" t="s">
        <v>47</v>
      </c>
      <c r="D17">
        <v>76945</v>
      </c>
      <c r="E17">
        <v>4000</v>
      </c>
    </row>
    <row r="18" spans="1:5" x14ac:dyDescent="0.25">
      <c r="A18" s="13">
        <v>44950</v>
      </c>
      <c r="B18" s="14" t="s">
        <v>336</v>
      </c>
      <c r="C18" s="14" t="s">
        <v>337</v>
      </c>
      <c r="D18" s="14">
        <v>76943</v>
      </c>
      <c r="E18" s="14">
        <v>4000</v>
      </c>
    </row>
    <row r="19" spans="1:5" x14ac:dyDescent="0.25">
      <c r="A19" s="1">
        <v>44953</v>
      </c>
      <c r="B19" t="s">
        <v>338</v>
      </c>
      <c r="C19" t="s">
        <v>339</v>
      </c>
      <c r="D19">
        <v>76948</v>
      </c>
      <c r="E19">
        <v>10000</v>
      </c>
    </row>
    <row r="20" spans="1:5" ht="14.25" customHeight="1" x14ac:dyDescent="0.25">
      <c r="A20" s="1">
        <v>44955</v>
      </c>
      <c r="B20" t="s">
        <v>80</v>
      </c>
      <c r="C20" t="s">
        <v>81</v>
      </c>
      <c r="D20">
        <v>76955</v>
      </c>
      <c r="E20">
        <v>2000</v>
      </c>
    </row>
    <row r="21" spans="1:5" x14ac:dyDescent="0.25">
      <c r="A21" s="1">
        <v>44956</v>
      </c>
      <c r="B21" t="s">
        <v>0</v>
      </c>
      <c r="C21" t="s">
        <v>340</v>
      </c>
      <c r="D21">
        <v>76966</v>
      </c>
    </row>
    <row r="22" spans="1:5" x14ac:dyDescent="0.25">
      <c r="A22" s="1">
        <v>44956</v>
      </c>
      <c r="B22" t="s">
        <v>0</v>
      </c>
      <c r="C22" t="s">
        <v>341</v>
      </c>
      <c r="D22">
        <v>76967</v>
      </c>
      <c r="E22">
        <v>20000</v>
      </c>
    </row>
    <row r="24" spans="1:5" x14ac:dyDescent="0.25">
      <c r="E24">
        <f>SUM(E2:E23)</f>
        <v>313200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49DB1-A6FE-4F64-A0C0-C0E218065B0D}">
  <dimension ref="A1:E12"/>
  <sheetViews>
    <sheetView workbookViewId="0">
      <selection activeCell="C14" sqref="C14"/>
    </sheetView>
  </sheetViews>
  <sheetFormatPr defaultRowHeight="15" x14ac:dyDescent="0.25"/>
  <cols>
    <col min="1" max="1" width="9.7109375" bestFit="1" customWidth="1"/>
    <col min="3" max="3" width="22.5703125" customWidth="1"/>
  </cols>
  <sheetData>
    <row r="1" spans="1:5" x14ac:dyDescent="0.25">
      <c r="E1" t="s">
        <v>30</v>
      </c>
    </row>
    <row r="2" spans="1:5" x14ac:dyDescent="0.25">
      <c r="A2" s="1">
        <v>44960</v>
      </c>
      <c r="B2" t="s">
        <v>342</v>
      </c>
      <c r="C2" t="s">
        <v>343</v>
      </c>
      <c r="D2">
        <v>77061</v>
      </c>
      <c r="E2">
        <v>4000</v>
      </c>
    </row>
    <row r="3" spans="1:5" x14ac:dyDescent="0.25">
      <c r="A3" s="1">
        <v>44967</v>
      </c>
      <c r="B3" t="s">
        <v>344</v>
      </c>
      <c r="C3" t="s">
        <v>345</v>
      </c>
      <c r="D3">
        <v>77091</v>
      </c>
      <c r="E3">
        <v>2000</v>
      </c>
    </row>
    <row r="4" spans="1:5" x14ac:dyDescent="0.25">
      <c r="A4" s="13">
        <v>44967</v>
      </c>
      <c r="B4" s="14" t="s">
        <v>84</v>
      </c>
      <c r="C4" s="14" t="s">
        <v>85</v>
      </c>
      <c r="D4" s="14">
        <v>77089</v>
      </c>
      <c r="E4" s="14">
        <v>4000</v>
      </c>
    </row>
    <row r="5" spans="1:5" x14ac:dyDescent="0.25">
      <c r="A5" s="1">
        <v>44970</v>
      </c>
      <c r="B5" t="s">
        <v>121</v>
      </c>
      <c r="C5" t="s">
        <v>122</v>
      </c>
      <c r="D5">
        <v>77097</v>
      </c>
      <c r="E5">
        <v>4000</v>
      </c>
    </row>
    <row r="6" spans="1:5" x14ac:dyDescent="0.25">
      <c r="A6" s="1">
        <v>44980</v>
      </c>
      <c r="B6" t="s">
        <v>346</v>
      </c>
      <c r="C6" t="s">
        <v>347</v>
      </c>
      <c r="D6">
        <v>77145</v>
      </c>
      <c r="E6">
        <v>12000</v>
      </c>
    </row>
    <row r="7" spans="1:5" x14ac:dyDescent="0.25">
      <c r="A7" s="1">
        <v>44980</v>
      </c>
      <c r="B7" t="s">
        <v>348</v>
      </c>
      <c r="C7" t="s">
        <v>349</v>
      </c>
      <c r="D7">
        <v>77143</v>
      </c>
      <c r="E7">
        <v>2000</v>
      </c>
    </row>
    <row r="8" spans="1:5" x14ac:dyDescent="0.25">
      <c r="A8" s="1">
        <v>44981</v>
      </c>
      <c r="B8" t="s">
        <v>14</v>
      </c>
      <c r="C8" t="s">
        <v>15</v>
      </c>
      <c r="D8">
        <v>77190</v>
      </c>
      <c r="E8">
        <v>2000</v>
      </c>
    </row>
    <row r="9" spans="1:5" x14ac:dyDescent="0.25">
      <c r="A9" s="1">
        <v>44981</v>
      </c>
      <c r="B9" t="s">
        <v>350</v>
      </c>
      <c r="C9" t="s">
        <v>351</v>
      </c>
      <c r="D9">
        <v>77194</v>
      </c>
      <c r="E9">
        <v>12000</v>
      </c>
    </row>
    <row r="10" spans="1:5" x14ac:dyDescent="0.25">
      <c r="A10" s="1">
        <v>44985</v>
      </c>
      <c r="B10" t="s">
        <v>352</v>
      </c>
      <c r="C10" t="s">
        <v>353</v>
      </c>
      <c r="D10">
        <v>77210</v>
      </c>
      <c r="E10">
        <v>4000</v>
      </c>
    </row>
    <row r="12" spans="1:5" x14ac:dyDescent="0.25">
      <c r="E12">
        <f>SUM(E2:E11)</f>
        <v>46000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2E3A5-AC1B-42F1-8833-044B9607C167}">
  <dimension ref="A1:E15"/>
  <sheetViews>
    <sheetView workbookViewId="0">
      <selection activeCell="C15" sqref="C15"/>
    </sheetView>
  </sheetViews>
  <sheetFormatPr defaultRowHeight="15" x14ac:dyDescent="0.25"/>
  <cols>
    <col min="1" max="1" width="9.7109375" bestFit="1" customWidth="1"/>
    <col min="3" max="3" width="22.7109375" customWidth="1"/>
  </cols>
  <sheetData>
    <row r="1" spans="1:5" x14ac:dyDescent="0.25">
      <c r="E1" t="s">
        <v>30</v>
      </c>
    </row>
    <row r="2" spans="1:5" x14ac:dyDescent="0.25">
      <c r="A2" s="1">
        <v>44986</v>
      </c>
      <c r="B2" t="s">
        <v>50</v>
      </c>
      <c r="C2" t="s">
        <v>51</v>
      </c>
      <c r="D2">
        <v>77218</v>
      </c>
      <c r="E2">
        <v>6000</v>
      </c>
    </row>
    <row r="3" spans="1:5" x14ac:dyDescent="0.25">
      <c r="A3" s="1">
        <v>44993</v>
      </c>
      <c r="B3" t="s">
        <v>354</v>
      </c>
      <c r="C3" t="s">
        <v>355</v>
      </c>
      <c r="D3">
        <v>77334</v>
      </c>
      <c r="E3">
        <v>2000</v>
      </c>
    </row>
    <row r="4" spans="1:5" x14ac:dyDescent="0.25">
      <c r="A4" s="1">
        <v>44999</v>
      </c>
      <c r="B4" t="s">
        <v>356</v>
      </c>
      <c r="C4" t="s">
        <v>357</v>
      </c>
      <c r="D4">
        <v>77353</v>
      </c>
      <c r="E4">
        <v>2000</v>
      </c>
    </row>
    <row r="5" spans="1:5" x14ac:dyDescent="0.25">
      <c r="A5" s="1">
        <v>44999</v>
      </c>
      <c r="B5" t="s">
        <v>365</v>
      </c>
      <c r="C5" t="s">
        <v>366</v>
      </c>
      <c r="D5">
        <v>77352</v>
      </c>
      <c r="E5">
        <v>4000</v>
      </c>
    </row>
    <row r="6" spans="1:5" x14ac:dyDescent="0.25">
      <c r="A6" s="1">
        <v>45001</v>
      </c>
      <c r="B6" t="s">
        <v>64</v>
      </c>
      <c r="C6" t="s">
        <v>358</v>
      </c>
      <c r="D6">
        <v>77360</v>
      </c>
      <c r="E6">
        <v>4000</v>
      </c>
    </row>
    <row r="7" spans="1:5" x14ac:dyDescent="0.25">
      <c r="A7" s="1">
        <v>45005</v>
      </c>
      <c r="B7" t="s">
        <v>359</v>
      </c>
      <c r="C7" t="s">
        <v>360</v>
      </c>
      <c r="D7">
        <v>77362</v>
      </c>
      <c r="E7">
        <v>2000</v>
      </c>
    </row>
    <row r="8" spans="1:5" x14ac:dyDescent="0.25">
      <c r="A8" s="13">
        <v>45006</v>
      </c>
      <c r="B8" s="14" t="s">
        <v>84</v>
      </c>
      <c r="C8" s="14" t="s">
        <v>85</v>
      </c>
      <c r="D8" s="14">
        <v>77370</v>
      </c>
      <c r="E8" s="14">
        <v>2000</v>
      </c>
    </row>
    <row r="9" spans="1:5" x14ac:dyDescent="0.25">
      <c r="A9" s="1">
        <v>45008</v>
      </c>
      <c r="B9" t="s">
        <v>361</v>
      </c>
      <c r="C9" t="s">
        <v>362</v>
      </c>
      <c r="D9">
        <v>77373</v>
      </c>
      <c r="E9">
        <v>8000</v>
      </c>
    </row>
    <row r="10" spans="1:5" x14ac:dyDescent="0.25">
      <c r="A10" s="1">
        <v>45008</v>
      </c>
      <c r="B10" t="s">
        <v>363</v>
      </c>
      <c r="C10" t="s">
        <v>364</v>
      </c>
      <c r="D10">
        <v>77375</v>
      </c>
      <c r="E10">
        <v>28000</v>
      </c>
    </row>
    <row r="11" spans="1:5" x14ac:dyDescent="0.25">
      <c r="A11" s="1">
        <v>45012</v>
      </c>
      <c r="B11" t="s">
        <v>0</v>
      </c>
      <c r="C11" t="s">
        <v>101</v>
      </c>
      <c r="D11">
        <v>77378</v>
      </c>
      <c r="E11">
        <v>4000</v>
      </c>
    </row>
    <row r="12" spans="1:5" x14ac:dyDescent="0.25">
      <c r="A12" s="1">
        <v>45015</v>
      </c>
      <c r="B12" t="s">
        <v>78</v>
      </c>
      <c r="C12" t="s">
        <v>367</v>
      </c>
      <c r="D12">
        <v>77452</v>
      </c>
      <c r="E12">
        <v>4000</v>
      </c>
    </row>
    <row r="13" spans="1:5" x14ac:dyDescent="0.25">
      <c r="A13" s="13">
        <v>45015</v>
      </c>
      <c r="B13" s="14" t="s">
        <v>69</v>
      </c>
      <c r="C13" s="14" t="s">
        <v>70</v>
      </c>
      <c r="D13" s="14">
        <v>77447</v>
      </c>
      <c r="E13" s="14">
        <v>2000</v>
      </c>
    </row>
    <row r="14" spans="1:5" x14ac:dyDescent="0.25">
      <c r="A14" s="1"/>
    </row>
    <row r="15" spans="1:5" x14ac:dyDescent="0.25">
      <c r="E15">
        <f>SUM(E2:E14)</f>
        <v>68000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F5D47-212A-4B35-B78A-C703716DA8EC}">
  <dimension ref="A1:E12"/>
  <sheetViews>
    <sheetView workbookViewId="0">
      <selection activeCell="C11" sqref="C11"/>
    </sheetView>
  </sheetViews>
  <sheetFormatPr defaultRowHeight="15" x14ac:dyDescent="0.25"/>
  <cols>
    <col min="1" max="1" width="9.7109375" bestFit="1" customWidth="1"/>
    <col min="3" max="3" width="21.5703125" bestFit="1" customWidth="1"/>
  </cols>
  <sheetData>
    <row r="1" spans="1:5" x14ac:dyDescent="0.25">
      <c r="E1" t="s">
        <v>30</v>
      </c>
    </row>
    <row r="3" spans="1:5" x14ac:dyDescent="0.25">
      <c r="A3" s="1">
        <v>45026</v>
      </c>
      <c r="B3" t="s">
        <v>368</v>
      </c>
      <c r="C3" t="s">
        <v>369</v>
      </c>
      <c r="D3">
        <v>77500</v>
      </c>
      <c r="E3">
        <v>2000</v>
      </c>
    </row>
    <row r="4" spans="1:5" x14ac:dyDescent="0.25">
      <c r="A4" s="1">
        <v>45028</v>
      </c>
      <c r="B4" t="s">
        <v>72</v>
      </c>
      <c r="C4" t="s">
        <v>370</v>
      </c>
      <c r="D4">
        <v>77497</v>
      </c>
      <c r="E4">
        <v>2000</v>
      </c>
    </row>
    <row r="5" spans="1:5" x14ac:dyDescent="0.25">
      <c r="A5" s="1">
        <v>45034</v>
      </c>
      <c r="B5" t="s">
        <v>371</v>
      </c>
      <c r="C5" t="s">
        <v>372</v>
      </c>
      <c r="D5">
        <v>77512</v>
      </c>
      <c r="E5">
        <v>2000</v>
      </c>
    </row>
    <row r="6" spans="1:5" x14ac:dyDescent="0.25">
      <c r="A6" s="1">
        <v>45039</v>
      </c>
      <c r="B6" t="s">
        <v>0</v>
      </c>
      <c r="C6" t="s">
        <v>373</v>
      </c>
      <c r="D6">
        <v>77526</v>
      </c>
      <c r="E6">
        <v>24000</v>
      </c>
    </row>
    <row r="7" spans="1:5" x14ac:dyDescent="0.25">
      <c r="A7" s="1">
        <v>45041</v>
      </c>
      <c r="B7" t="s">
        <v>374</v>
      </c>
      <c r="C7" t="s">
        <v>375</v>
      </c>
      <c r="D7">
        <v>77533</v>
      </c>
      <c r="E7">
        <v>4000</v>
      </c>
    </row>
    <row r="8" spans="1:5" x14ac:dyDescent="0.25">
      <c r="A8" s="1">
        <v>45043</v>
      </c>
      <c r="B8" t="s">
        <v>0</v>
      </c>
      <c r="C8" t="s">
        <v>376</v>
      </c>
      <c r="D8">
        <v>77540</v>
      </c>
      <c r="E8">
        <v>6000</v>
      </c>
    </row>
    <row r="9" spans="1:5" x14ac:dyDescent="0.25">
      <c r="A9" s="1">
        <v>45044</v>
      </c>
      <c r="B9" t="s">
        <v>0</v>
      </c>
      <c r="C9" t="s">
        <v>13</v>
      </c>
      <c r="D9">
        <v>77541</v>
      </c>
      <c r="E9">
        <v>2000</v>
      </c>
    </row>
    <row r="10" spans="1:5" x14ac:dyDescent="0.25">
      <c r="A10" s="1">
        <v>45045</v>
      </c>
      <c r="B10" t="s">
        <v>2</v>
      </c>
      <c r="C10" t="s">
        <v>24</v>
      </c>
      <c r="D10">
        <v>77473</v>
      </c>
      <c r="E10">
        <v>12000</v>
      </c>
    </row>
    <row r="12" spans="1:5" x14ac:dyDescent="0.25">
      <c r="E12">
        <f>SUM(E3:E11)</f>
        <v>54000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15EA7-96E3-44B1-8CF0-9A373C90D9EC}">
  <dimension ref="A1:E15"/>
  <sheetViews>
    <sheetView workbookViewId="0">
      <selection activeCell="C15" sqref="C15"/>
    </sheetView>
  </sheetViews>
  <sheetFormatPr defaultRowHeight="15" x14ac:dyDescent="0.25"/>
  <cols>
    <col min="1" max="1" width="9.7109375" bestFit="1" customWidth="1"/>
    <col min="3" max="3" width="30.42578125" bestFit="1" customWidth="1"/>
  </cols>
  <sheetData>
    <row r="1" spans="1:5" x14ac:dyDescent="0.25">
      <c r="E1" t="s">
        <v>30</v>
      </c>
    </row>
    <row r="2" spans="1:5" x14ac:dyDescent="0.25">
      <c r="A2" s="1">
        <v>45050</v>
      </c>
      <c r="B2" t="s">
        <v>72</v>
      </c>
      <c r="C2" t="s">
        <v>370</v>
      </c>
      <c r="D2">
        <v>77609</v>
      </c>
      <c r="E2">
        <v>2000</v>
      </c>
    </row>
    <row r="3" spans="1:5" x14ac:dyDescent="0.25">
      <c r="A3" s="1">
        <v>45051</v>
      </c>
      <c r="B3" t="s">
        <v>377</v>
      </c>
      <c r="C3" t="s">
        <v>378</v>
      </c>
      <c r="D3">
        <v>77612</v>
      </c>
      <c r="E3">
        <v>4000</v>
      </c>
    </row>
    <row r="4" spans="1:5" x14ac:dyDescent="0.25">
      <c r="A4" s="1">
        <v>45057</v>
      </c>
      <c r="B4" t="s">
        <v>33</v>
      </c>
      <c r="C4" t="s">
        <v>379</v>
      </c>
      <c r="D4">
        <v>77635</v>
      </c>
      <c r="E4">
        <v>2000</v>
      </c>
    </row>
    <row r="5" spans="1:5" x14ac:dyDescent="0.25">
      <c r="A5" s="1">
        <v>45063</v>
      </c>
      <c r="B5" t="s">
        <v>380</v>
      </c>
      <c r="C5" t="s">
        <v>381</v>
      </c>
      <c r="D5">
        <v>77639</v>
      </c>
      <c r="E5">
        <v>14000</v>
      </c>
    </row>
    <row r="6" spans="1:5" x14ac:dyDescent="0.25">
      <c r="A6" s="1">
        <v>45065</v>
      </c>
      <c r="B6" t="s">
        <v>0</v>
      </c>
      <c r="C6" t="s">
        <v>382</v>
      </c>
      <c r="D6">
        <v>77648</v>
      </c>
      <c r="E6">
        <v>36000</v>
      </c>
    </row>
    <row r="7" spans="1:5" x14ac:dyDescent="0.25">
      <c r="A7" s="1">
        <v>45067</v>
      </c>
      <c r="B7" t="s">
        <v>0</v>
      </c>
      <c r="C7" t="s">
        <v>383</v>
      </c>
      <c r="D7">
        <v>77649</v>
      </c>
      <c r="E7">
        <v>4000</v>
      </c>
    </row>
    <row r="8" spans="1:5" x14ac:dyDescent="0.25">
      <c r="A8" s="1">
        <v>45068</v>
      </c>
      <c r="B8" t="s">
        <v>384</v>
      </c>
      <c r="C8" t="s">
        <v>385</v>
      </c>
      <c r="D8">
        <v>77654</v>
      </c>
      <c r="E8">
        <v>2000</v>
      </c>
    </row>
    <row r="9" spans="1:5" x14ac:dyDescent="0.25">
      <c r="A9" s="1">
        <v>45070</v>
      </c>
      <c r="B9" t="s">
        <v>0</v>
      </c>
      <c r="C9" t="s">
        <v>386</v>
      </c>
      <c r="D9">
        <v>77658</v>
      </c>
      <c r="E9">
        <v>7000</v>
      </c>
    </row>
    <row r="10" spans="1:5" x14ac:dyDescent="0.25">
      <c r="A10" s="1">
        <v>45070</v>
      </c>
      <c r="B10" t="s">
        <v>387</v>
      </c>
      <c r="C10" t="s">
        <v>388</v>
      </c>
      <c r="D10">
        <v>77661</v>
      </c>
      <c r="E10">
        <v>2000</v>
      </c>
    </row>
    <row r="11" spans="1:5" x14ac:dyDescent="0.25">
      <c r="A11" s="1">
        <v>45071</v>
      </c>
      <c r="B11" t="s">
        <v>389</v>
      </c>
      <c r="C11" t="s">
        <v>390</v>
      </c>
      <c r="D11">
        <v>77682</v>
      </c>
      <c r="E11">
        <v>6000</v>
      </c>
    </row>
    <row r="12" spans="1:5" x14ac:dyDescent="0.25">
      <c r="A12" s="1">
        <v>45072</v>
      </c>
      <c r="B12" t="s">
        <v>0</v>
      </c>
      <c r="C12" t="s">
        <v>35</v>
      </c>
      <c r="D12">
        <v>77697</v>
      </c>
      <c r="E12">
        <v>4000</v>
      </c>
    </row>
    <row r="13" spans="1:5" x14ac:dyDescent="0.25">
      <c r="A13" s="1">
        <v>45076</v>
      </c>
      <c r="B13" t="s">
        <v>391</v>
      </c>
      <c r="C13" t="s">
        <v>392</v>
      </c>
      <c r="D13">
        <v>77700</v>
      </c>
      <c r="E13" s="2">
        <v>400000</v>
      </c>
    </row>
    <row r="15" spans="1:5" x14ac:dyDescent="0.25">
      <c r="E15">
        <f>SUM(E2:E14)</f>
        <v>483000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A658C-B29A-4500-8DBE-D6AA31C09CD5}">
  <dimension ref="A1:F15"/>
  <sheetViews>
    <sheetView workbookViewId="0">
      <selection activeCell="C15" sqref="C15"/>
    </sheetView>
  </sheetViews>
  <sheetFormatPr defaultRowHeight="15" x14ac:dyDescent="0.25"/>
  <cols>
    <col min="1" max="1" width="9.7109375" bestFit="1" customWidth="1"/>
    <col min="3" max="3" width="26.28515625" bestFit="1" customWidth="1"/>
  </cols>
  <sheetData>
    <row r="1" spans="1:6" x14ac:dyDescent="0.25">
      <c r="E1" t="s">
        <v>30</v>
      </c>
    </row>
    <row r="2" spans="1:6" x14ac:dyDescent="0.25">
      <c r="A2" s="1">
        <v>45078</v>
      </c>
      <c r="B2" t="s">
        <v>0</v>
      </c>
      <c r="C2" t="s">
        <v>383</v>
      </c>
      <c r="D2">
        <v>77764</v>
      </c>
      <c r="E2">
        <v>4000</v>
      </c>
    </row>
    <row r="3" spans="1:6" x14ac:dyDescent="0.25">
      <c r="A3" s="1">
        <v>45078</v>
      </c>
      <c r="B3" t="s">
        <v>393</v>
      </c>
      <c r="C3" t="s">
        <v>394</v>
      </c>
      <c r="D3">
        <v>76308</v>
      </c>
      <c r="E3">
        <v>4000</v>
      </c>
    </row>
    <row r="4" spans="1:6" x14ac:dyDescent="0.25">
      <c r="A4" s="1">
        <v>45079</v>
      </c>
      <c r="B4" t="s">
        <v>395</v>
      </c>
      <c r="C4" t="s">
        <v>396</v>
      </c>
      <c r="D4">
        <v>77783</v>
      </c>
      <c r="E4">
        <v>4000</v>
      </c>
    </row>
    <row r="5" spans="1:6" x14ac:dyDescent="0.25">
      <c r="A5" s="1">
        <v>45082</v>
      </c>
      <c r="B5" t="s">
        <v>0</v>
      </c>
      <c r="C5" t="s">
        <v>397</v>
      </c>
      <c r="D5">
        <v>77808</v>
      </c>
      <c r="E5">
        <v>4000</v>
      </c>
    </row>
    <row r="6" spans="1:6" x14ac:dyDescent="0.25">
      <c r="A6" s="1">
        <v>45090</v>
      </c>
      <c r="B6" t="s">
        <v>398</v>
      </c>
      <c r="C6" t="s">
        <v>399</v>
      </c>
      <c r="D6">
        <v>77835</v>
      </c>
      <c r="E6">
        <v>2000</v>
      </c>
    </row>
    <row r="7" spans="1:6" x14ac:dyDescent="0.25">
      <c r="A7" s="1">
        <v>45097</v>
      </c>
      <c r="B7" t="s">
        <v>400</v>
      </c>
      <c r="C7" t="s">
        <v>401</v>
      </c>
      <c r="D7">
        <v>77842</v>
      </c>
      <c r="E7">
        <v>2000</v>
      </c>
    </row>
    <row r="8" spans="1:6" x14ac:dyDescent="0.25">
      <c r="A8" s="1">
        <v>45098</v>
      </c>
      <c r="B8" t="s">
        <v>0</v>
      </c>
      <c r="C8" t="s">
        <v>402</v>
      </c>
      <c r="D8">
        <v>77846</v>
      </c>
      <c r="E8">
        <v>12000</v>
      </c>
    </row>
    <row r="9" spans="1:6" x14ac:dyDescent="0.25">
      <c r="A9" s="1">
        <v>45099</v>
      </c>
      <c r="B9" t="s">
        <v>403</v>
      </c>
      <c r="C9" t="s">
        <v>404</v>
      </c>
      <c r="D9">
        <v>77848</v>
      </c>
      <c r="E9">
        <v>18000</v>
      </c>
    </row>
    <row r="10" spans="1:6" x14ac:dyDescent="0.25">
      <c r="A10" s="1">
        <v>45104</v>
      </c>
      <c r="B10" t="s">
        <v>405</v>
      </c>
      <c r="C10" t="s">
        <v>406</v>
      </c>
      <c r="D10">
        <v>77935</v>
      </c>
      <c r="E10">
        <v>12000</v>
      </c>
    </row>
    <row r="11" spans="1:6" x14ac:dyDescent="0.25">
      <c r="A11" s="13">
        <v>45105</v>
      </c>
      <c r="B11" s="14" t="s">
        <v>407</v>
      </c>
      <c r="C11" s="14" t="s">
        <v>408</v>
      </c>
      <c r="D11" s="14">
        <v>77984</v>
      </c>
      <c r="E11" s="14">
        <v>140000</v>
      </c>
      <c r="F11" s="14"/>
    </row>
    <row r="12" spans="1:6" x14ac:dyDescent="0.25">
      <c r="A12" s="1">
        <v>45105</v>
      </c>
      <c r="B12" t="s">
        <v>409</v>
      </c>
      <c r="C12" t="s">
        <v>410</v>
      </c>
      <c r="D12">
        <v>77985</v>
      </c>
      <c r="E12">
        <v>6000</v>
      </c>
    </row>
    <row r="13" spans="1:6" x14ac:dyDescent="0.25">
      <c r="A13" s="1">
        <v>45107</v>
      </c>
      <c r="B13" t="s">
        <v>411</v>
      </c>
      <c r="C13" t="s">
        <v>412</v>
      </c>
      <c r="D13">
        <v>77986</v>
      </c>
      <c r="E13">
        <v>4000</v>
      </c>
    </row>
    <row r="15" spans="1:6" x14ac:dyDescent="0.25">
      <c r="E15">
        <f>SUM(E2:E14)</f>
        <v>212000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39AE2-3904-44B8-A875-A6633EEF0D05}">
  <dimension ref="A1:E13"/>
  <sheetViews>
    <sheetView workbookViewId="0">
      <selection activeCell="C13" sqref="C13"/>
    </sheetView>
  </sheetViews>
  <sheetFormatPr defaultRowHeight="15" x14ac:dyDescent="0.25"/>
  <cols>
    <col min="1" max="1" width="9.7109375" bestFit="1" customWidth="1"/>
    <col min="3" max="3" width="23.42578125" bestFit="1" customWidth="1"/>
  </cols>
  <sheetData>
    <row r="1" spans="1:5" x14ac:dyDescent="0.25">
      <c r="E1" t="s">
        <v>30</v>
      </c>
    </row>
    <row r="2" spans="1:5" x14ac:dyDescent="0.25">
      <c r="A2" s="1">
        <v>45113</v>
      </c>
      <c r="B2" t="s">
        <v>413</v>
      </c>
      <c r="C2" t="s">
        <v>414</v>
      </c>
      <c r="D2">
        <v>78099</v>
      </c>
      <c r="E2">
        <v>68000</v>
      </c>
    </row>
    <row r="3" spans="1:5" x14ac:dyDescent="0.25">
      <c r="A3" s="1">
        <v>45114</v>
      </c>
      <c r="B3" t="s">
        <v>305</v>
      </c>
      <c r="C3" t="s">
        <v>306</v>
      </c>
      <c r="D3">
        <v>78054</v>
      </c>
      <c r="E3">
        <v>2000</v>
      </c>
    </row>
    <row r="4" spans="1:5" x14ac:dyDescent="0.25">
      <c r="A4" s="1">
        <v>45116</v>
      </c>
      <c r="B4" t="s">
        <v>415</v>
      </c>
      <c r="C4" t="s">
        <v>416</v>
      </c>
      <c r="D4">
        <v>78059</v>
      </c>
      <c r="E4">
        <v>18000</v>
      </c>
    </row>
    <row r="5" spans="1:5" x14ac:dyDescent="0.25">
      <c r="A5" s="1">
        <v>45117</v>
      </c>
      <c r="B5" t="s">
        <v>417</v>
      </c>
      <c r="C5" t="s">
        <v>418</v>
      </c>
      <c r="D5">
        <v>78103</v>
      </c>
      <c r="E5">
        <v>4000</v>
      </c>
    </row>
    <row r="6" spans="1:5" x14ac:dyDescent="0.25">
      <c r="A6" s="1">
        <v>45117</v>
      </c>
      <c r="B6" t="s">
        <v>419</v>
      </c>
      <c r="C6" t="s">
        <v>420</v>
      </c>
      <c r="D6">
        <v>78061</v>
      </c>
      <c r="E6">
        <v>4000</v>
      </c>
    </row>
    <row r="7" spans="1:5" x14ac:dyDescent="0.25">
      <c r="A7" s="1">
        <v>45117</v>
      </c>
      <c r="B7" t="s">
        <v>421</v>
      </c>
      <c r="C7" t="s">
        <v>422</v>
      </c>
      <c r="D7">
        <v>78060</v>
      </c>
      <c r="E7">
        <v>9000</v>
      </c>
    </row>
    <row r="8" spans="1:5" x14ac:dyDescent="0.25">
      <c r="A8" s="1">
        <v>45131</v>
      </c>
      <c r="B8" t="s">
        <v>423</v>
      </c>
      <c r="C8" t="s">
        <v>424</v>
      </c>
      <c r="D8">
        <v>78151</v>
      </c>
      <c r="E8">
        <v>6000</v>
      </c>
    </row>
    <row r="9" spans="1:5" x14ac:dyDescent="0.25">
      <c r="A9" s="13">
        <v>45133</v>
      </c>
      <c r="B9" s="14" t="s">
        <v>425</v>
      </c>
      <c r="C9" s="14" t="s">
        <v>426</v>
      </c>
      <c r="D9" s="14">
        <v>78159</v>
      </c>
      <c r="E9" s="14">
        <v>12000</v>
      </c>
    </row>
    <row r="10" spans="1:5" x14ac:dyDescent="0.25">
      <c r="A10" s="1">
        <v>45133</v>
      </c>
      <c r="B10" t="s">
        <v>427</v>
      </c>
      <c r="C10" t="s">
        <v>428</v>
      </c>
      <c r="D10">
        <v>78162</v>
      </c>
      <c r="E10">
        <v>4000</v>
      </c>
    </row>
    <row r="11" spans="1:5" x14ac:dyDescent="0.25">
      <c r="A11" s="1">
        <v>45138</v>
      </c>
      <c r="B11" t="s">
        <v>429</v>
      </c>
      <c r="C11" t="s">
        <v>430</v>
      </c>
      <c r="D11">
        <v>78168</v>
      </c>
      <c r="E11">
        <v>4000</v>
      </c>
    </row>
    <row r="13" spans="1:5" x14ac:dyDescent="0.25">
      <c r="E13">
        <f>SUM(E2:E12)</f>
        <v>131000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E7635-DFAB-4C3D-95C6-BDA0D9042EF0}">
  <dimension ref="A1:E17"/>
  <sheetViews>
    <sheetView workbookViewId="0">
      <selection activeCell="C18" sqref="C18"/>
    </sheetView>
  </sheetViews>
  <sheetFormatPr defaultRowHeight="15" x14ac:dyDescent="0.25"/>
  <cols>
    <col min="1" max="1" width="9.7109375" bestFit="1" customWidth="1"/>
    <col min="3" max="3" width="33" customWidth="1"/>
  </cols>
  <sheetData>
    <row r="1" spans="1:5" x14ac:dyDescent="0.25">
      <c r="E1" t="s">
        <v>30</v>
      </c>
    </row>
    <row r="2" spans="1:5" x14ac:dyDescent="0.25">
      <c r="A2" s="1">
        <v>44593</v>
      </c>
      <c r="B2" t="s">
        <v>104</v>
      </c>
      <c r="C2" t="s">
        <v>105</v>
      </c>
      <c r="D2">
        <v>74815</v>
      </c>
      <c r="E2">
        <v>4000</v>
      </c>
    </row>
    <row r="3" spans="1:5" x14ac:dyDescent="0.25">
      <c r="A3" s="1">
        <v>44601</v>
      </c>
      <c r="B3" t="s">
        <v>0</v>
      </c>
      <c r="C3" t="s">
        <v>114</v>
      </c>
      <c r="D3">
        <v>74836</v>
      </c>
      <c r="E3">
        <v>2000</v>
      </c>
    </row>
    <row r="4" spans="1:5" x14ac:dyDescent="0.25">
      <c r="A4" s="13">
        <v>44602</v>
      </c>
      <c r="B4" s="14" t="s">
        <v>115</v>
      </c>
      <c r="C4" s="14" t="s">
        <v>116</v>
      </c>
      <c r="D4" s="14">
        <v>74853</v>
      </c>
      <c r="E4" s="14">
        <v>4000</v>
      </c>
    </row>
    <row r="5" spans="1:5" x14ac:dyDescent="0.25">
      <c r="A5" s="1">
        <v>44602</v>
      </c>
      <c r="B5" t="s">
        <v>0</v>
      </c>
      <c r="C5" t="s">
        <v>106</v>
      </c>
      <c r="D5">
        <v>74846</v>
      </c>
      <c r="E5">
        <v>12000</v>
      </c>
    </row>
    <row r="6" spans="1:5" x14ac:dyDescent="0.25">
      <c r="A6" s="1">
        <v>44602</v>
      </c>
      <c r="B6" t="s">
        <v>0</v>
      </c>
      <c r="C6" t="s">
        <v>107</v>
      </c>
      <c r="D6">
        <v>74844</v>
      </c>
      <c r="E6">
        <v>10000</v>
      </c>
    </row>
    <row r="7" spans="1:5" x14ac:dyDescent="0.25">
      <c r="A7" s="1">
        <v>44603</v>
      </c>
      <c r="B7" t="s">
        <v>117</v>
      </c>
      <c r="C7" t="s">
        <v>118</v>
      </c>
      <c r="D7">
        <v>74857</v>
      </c>
      <c r="E7">
        <v>6000</v>
      </c>
    </row>
    <row r="8" spans="1:5" x14ac:dyDescent="0.25">
      <c r="A8" s="1">
        <v>44603</v>
      </c>
      <c r="B8" t="s">
        <v>108</v>
      </c>
      <c r="C8" t="s">
        <v>109</v>
      </c>
      <c r="D8">
        <v>74849</v>
      </c>
      <c r="E8">
        <v>2000</v>
      </c>
    </row>
    <row r="9" spans="1:5" x14ac:dyDescent="0.25">
      <c r="A9" s="1">
        <v>44602</v>
      </c>
      <c r="B9" t="s">
        <v>110</v>
      </c>
      <c r="C9" t="s">
        <v>111</v>
      </c>
      <c r="D9">
        <v>74851</v>
      </c>
      <c r="E9">
        <v>2000</v>
      </c>
    </row>
    <row r="10" spans="1:5" x14ac:dyDescent="0.25">
      <c r="A10" s="1">
        <v>44603</v>
      </c>
      <c r="B10" t="s">
        <v>0</v>
      </c>
      <c r="C10" t="s">
        <v>112</v>
      </c>
      <c r="D10">
        <v>74845</v>
      </c>
      <c r="E10">
        <v>22000</v>
      </c>
    </row>
    <row r="11" spans="1:5" x14ac:dyDescent="0.25">
      <c r="A11" s="13">
        <v>44603</v>
      </c>
      <c r="B11" s="14" t="s">
        <v>84</v>
      </c>
      <c r="C11" s="14" t="s">
        <v>85</v>
      </c>
      <c r="D11" s="14">
        <v>74854</v>
      </c>
      <c r="E11" s="14">
        <v>2000</v>
      </c>
    </row>
    <row r="12" spans="1:5" x14ac:dyDescent="0.25">
      <c r="A12" s="1">
        <v>44604</v>
      </c>
      <c r="B12" t="s">
        <v>0</v>
      </c>
      <c r="C12" t="s">
        <v>113</v>
      </c>
      <c r="D12">
        <v>74847</v>
      </c>
      <c r="E12">
        <v>6000</v>
      </c>
    </row>
    <row r="13" spans="1:5" x14ac:dyDescent="0.25">
      <c r="A13" s="1">
        <v>44607</v>
      </c>
      <c r="B13" t="s">
        <v>119</v>
      </c>
      <c r="C13" t="s">
        <v>120</v>
      </c>
      <c r="D13">
        <v>74868</v>
      </c>
      <c r="E13">
        <v>8000</v>
      </c>
    </row>
    <row r="14" spans="1:5" x14ac:dyDescent="0.25">
      <c r="A14" s="1">
        <v>44608</v>
      </c>
      <c r="B14" t="s">
        <v>121</v>
      </c>
      <c r="C14" t="s">
        <v>122</v>
      </c>
      <c r="D14">
        <v>74869</v>
      </c>
      <c r="E14">
        <v>42000</v>
      </c>
    </row>
    <row r="15" spans="1:5" x14ac:dyDescent="0.25">
      <c r="A15" s="1">
        <v>44617</v>
      </c>
      <c r="B15" t="s">
        <v>88</v>
      </c>
      <c r="C15" t="s">
        <v>89</v>
      </c>
      <c r="D15">
        <v>74940</v>
      </c>
      <c r="E15">
        <v>18000</v>
      </c>
    </row>
    <row r="17" spans="5:5" x14ac:dyDescent="0.25">
      <c r="E17">
        <f>SUM(E2:E16)</f>
        <v>140000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0C94F-DDD9-4494-8CAA-53341889416C}">
  <dimension ref="A1:E25"/>
  <sheetViews>
    <sheetView topLeftCell="B1" workbookViewId="0">
      <selection activeCell="C25" sqref="C25"/>
    </sheetView>
  </sheetViews>
  <sheetFormatPr defaultRowHeight="15" x14ac:dyDescent="0.25"/>
  <cols>
    <col min="1" max="1" width="9.7109375" bestFit="1" customWidth="1"/>
    <col min="3" max="3" width="25.5703125" bestFit="1" customWidth="1"/>
  </cols>
  <sheetData>
    <row r="1" spans="1:5" x14ac:dyDescent="0.25">
      <c r="E1" t="s">
        <v>30</v>
      </c>
    </row>
    <row r="2" spans="1:5" x14ac:dyDescent="0.25">
      <c r="A2" s="1">
        <v>45141</v>
      </c>
      <c r="B2" t="s">
        <v>0</v>
      </c>
      <c r="C2" t="s">
        <v>431</v>
      </c>
      <c r="D2">
        <v>78263</v>
      </c>
      <c r="E2">
        <v>18000</v>
      </c>
    </row>
    <row r="3" spans="1:5" x14ac:dyDescent="0.25">
      <c r="A3" s="1">
        <v>45141</v>
      </c>
      <c r="B3" t="s">
        <v>432</v>
      </c>
      <c r="C3" t="s">
        <v>433</v>
      </c>
      <c r="D3">
        <v>78258</v>
      </c>
      <c r="E3">
        <v>24000</v>
      </c>
    </row>
    <row r="4" spans="1:5" x14ac:dyDescent="0.25">
      <c r="A4" s="1">
        <v>45141</v>
      </c>
      <c r="B4" t="s">
        <v>441</v>
      </c>
      <c r="C4" t="s">
        <v>442</v>
      </c>
      <c r="D4">
        <v>78264</v>
      </c>
      <c r="E4">
        <v>4000</v>
      </c>
    </row>
    <row r="5" spans="1:5" x14ac:dyDescent="0.25">
      <c r="A5" s="1">
        <v>45141</v>
      </c>
      <c r="B5" t="s">
        <v>443</v>
      </c>
      <c r="C5" t="s">
        <v>444</v>
      </c>
      <c r="D5">
        <v>78265</v>
      </c>
      <c r="E5">
        <v>4000</v>
      </c>
    </row>
    <row r="6" spans="1:5" x14ac:dyDescent="0.25">
      <c r="A6" s="1">
        <v>45145</v>
      </c>
      <c r="B6" t="s">
        <v>434</v>
      </c>
      <c r="C6" t="s">
        <v>435</v>
      </c>
      <c r="D6">
        <v>78277</v>
      </c>
      <c r="E6">
        <v>2000</v>
      </c>
    </row>
    <row r="7" spans="1:5" x14ac:dyDescent="0.25">
      <c r="A7" s="1">
        <v>45145</v>
      </c>
      <c r="B7" t="s">
        <v>436</v>
      </c>
      <c r="C7" t="s">
        <v>437</v>
      </c>
      <c r="D7">
        <v>78253</v>
      </c>
      <c r="E7">
        <v>2000</v>
      </c>
    </row>
    <row r="8" spans="1:5" x14ac:dyDescent="0.25">
      <c r="A8" s="1">
        <v>45147</v>
      </c>
      <c r="B8" t="s">
        <v>445</v>
      </c>
      <c r="C8" t="s">
        <v>446</v>
      </c>
      <c r="D8">
        <v>78284</v>
      </c>
      <c r="E8">
        <v>4000</v>
      </c>
    </row>
    <row r="9" spans="1:5" x14ac:dyDescent="0.25">
      <c r="A9" s="1">
        <v>45147</v>
      </c>
      <c r="B9" s="14" t="s">
        <v>447</v>
      </c>
      <c r="C9" s="14" t="s">
        <v>448</v>
      </c>
      <c r="D9" s="14">
        <v>78288</v>
      </c>
      <c r="E9" s="14">
        <v>6000</v>
      </c>
    </row>
    <row r="10" spans="1:5" x14ac:dyDescent="0.25">
      <c r="A10" s="1">
        <v>45152</v>
      </c>
      <c r="B10" t="s">
        <v>449</v>
      </c>
      <c r="C10" t="s">
        <v>450</v>
      </c>
      <c r="D10">
        <v>78299</v>
      </c>
      <c r="E10">
        <v>2000</v>
      </c>
    </row>
    <row r="11" spans="1:5" x14ac:dyDescent="0.25">
      <c r="A11" s="1">
        <v>45159</v>
      </c>
      <c r="B11" t="s">
        <v>66</v>
      </c>
      <c r="C11" t="s">
        <v>451</v>
      </c>
      <c r="D11">
        <v>78318</v>
      </c>
      <c r="E11">
        <v>6000</v>
      </c>
    </row>
    <row r="12" spans="1:5" x14ac:dyDescent="0.25">
      <c r="A12" s="1">
        <v>45160</v>
      </c>
      <c r="B12" t="s">
        <v>82</v>
      </c>
      <c r="C12" t="s">
        <v>83</v>
      </c>
      <c r="D12">
        <v>78328</v>
      </c>
      <c r="E12">
        <v>12000</v>
      </c>
    </row>
    <row r="13" spans="1:5" x14ac:dyDescent="0.25">
      <c r="A13" s="1">
        <v>45160</v>
      </c>
      <c r="B13" t="s">
        <v>86</v>
      </c>
      <c r="C13" t="s">
        <v>87</v>
      </c>
      <c r="D13">
        <v>78323</v>
      </c>
      <c r="E13">
        <v>2000</v>
      </c>
    </row>
    <row r="14" spans="1:5" x14ac:dyDescent="0.25">
      <c r="A14" s="1">
        <v>45160</v>
      </c>
      <c r="B14" s="14" t="s">
        <v>452</v>
      </c>
      <c r="C14" s="14" t="s">
        <v>74</v>
      </c>
      <c r="D14" s="14">
        <v>78331</v>
      </c>
      <c r="E14" s="14">
        <v>4000</v>
      </c>
    </row>
    <row r="15" spans="1:5" x14ac:dyDescent="0.25">
      <c r="A15" s="1">
        <v>45161</v>
      </c>
      <c r="B15" t="s">
        <v>453</v>
      </c>
      <c r="C15" t="s">
        <v>454</v>
      </c>
      <c r="D15">
        <v>78339</v>
      </c>
      <c r="E15">
        <v>2000</v>
      </c>
    </row>
    <row r="16" spans="1:5" x14ac:dyDescent="0.25">
      <c r="A16" s="1">
        <v>45161</v>
      </c>
      <c r="B16" t="s">
        <v>455</v>
      </c>
      <c r="C16" t="s">
        <v>456</v>
      </c>
      <c r="D16">
        <v>78341</v>
      </c>
      <c r="E16">
        <v>4000</v>
      </c>
    </row>
    <row r="17" spans="1:5" x14ac:dyDescent="0.25">
      <c r="A17" s="1">
        <v>45161</v>
      </c>
      <c r="B17" t="s">
        <v>67</v>
      </c>
      <c r="C17" t="s">
        <v>68</v>
      </c>
      <c r="D17">
        <v>78344</v>
      </c>
      <c r="E17">
        <v>4000</v>
      </c>
    </row>
    <row r="18" spans="1:5" x14ac:dyDescent="0.25">
      <c r="A18" s="1">
        <v>45162</v>
      </c>
      <c r="B18" t="s">
        <v>458</v>
      </c>
      <c r="C18" t="s">
        <v>457</v>
      </c>
      <c r="D18">
        <v>78349</v>
      </c>
      <c r="E18">
        <v>4000</v>
      </c>
    </row>
    <row r="19" spans="1:5" x14ac:dyDescent="0.25">
      <c r="A19" s="1">
        <v>45163</v>
      </c>
      <c r="B19" t="s">
        <v>459</v>
      </c>
      <c r="C19" t="s">
        <v>460</v>
      </c>
      <c r="D19">
        <v>78358</v>
      </c>
      <c r="E19">
        <v>2000</v>
      </c>
    </row>
    <row r="20" spans="1:5" x14ac:dyDescent="0.25">
      <c r="A20" s="1">
        <v>45166</v>
      </c>
      <c r="B20" t="s">
        <v>461</v>
      </c>
      <c r="C20" t="s">
        <v>462</v>
      </c>
      <c r="D20">
        <v>78113</v>
      </c>
      <c r="E20">
        <v>72000</v>
      </c>
    </row>
    <row r="21" spans="1:5" x14ac:dyDescent="0.25">
      <c r="A21" s="1">
        <v>45167</v>
      </c>
      <c r="B21" t="s">
        <v>463</v>
      </c>
      <c r="C21" t="s">
        <v>464</v>
      </c>
      <c r="D21">
        <v>78362</v>
      </c>
      <c r="E21">
        <v>4000</v>
      </c>
    </row>
    <row r="22" spans="1:5" x14ac:dyDescent="0.25">
      <c r="A22" s="1">
        <v>45168</v>
      </c>
      <c r="B22" t="s">
        <v>0</v>
      </c>
      <c r="C22" t="s">
        <v>465</v>
      </c>
      <c r="D22">
        <v>78377</v>
      </c>
      <c r="E22">
        <v>62000</v>
      </c>
    </row>
    <row r="25" spans="1:5" x14ac:dyDescent="0.25">
      <c r="E25">
        <f>SUM(E2:E24)</f>
        <v>244000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EA36C-AA4C-4CDF-8D3A-E46A29AABC90}">
  <dimension ref="A1:E21"/>
  <sheetViews>
    <sheetView workbookViewId="0">
      <selection activeCell="C20" sqref="C20"/>
    </sheetView>
  </sheetViews>
  <sheetFormatPr defaultRowHeight="15" x14ac:dyDescent="0.25"/>
  <cols>
    <col min="1" max="1" width="9.5703125" bestFit="1" customWidth="1"/>
    <col min="3" max="3" width="23.7109375" bestFit="1" customWidth="1"/>
  </cols>
  <sheetData>
    <row r="1" spans="1:5" x14ac:dyDescent="0.25">
      <c r="E1" t="s">
        <v>30</v>
      </c>
    </row>
    <row r="2" spans="1:5" x14ac:dyDescent="0.25">
      <c r="A2" s="1">
        <v>45173</v>
      </c>
      <c r="B2" t="s">
        <v>438</v>
      </c>
      <c r="C2" t="s">
        <v>439</v>
      </c>
      <c r="D2">
        <v>78386</v>
      </c>
      <c r="E2">
        <v>4000</v>
      </c>
    </row>
    <row r="3" spans="1:5" x14ac:dyDescent="0.25">
      <c r="A3" s="1">
        <v>45174</v>
      </c>
      <c r="B3">
        <v>107693</v>
      </c>
      <c r="C3" t="s">
        <v>440</v>
      </c>
      <c r="D3">
        <v>78384</v>
      </c>
      <c r="E3">
        <v>12000</v>
      </c>
    </row>
    <row r="4" spans="1:5" x14ac:dyDescent="0.25">
      <c r="A4" s="1">
        <v>45174</v>
      </c>
      <c r="B4" t="s">
        <v>466</v>
      </c>
      <c r="C4" t="s">
        <v>467</v>
      </c>
      <c r="D4">
        <v>78390</v>
      </c>
      <c r="E4">
        <v>2000</v>
      </c>
    </row>
    <row r="5" spans="1:5" x14ac:dyDescent="0.25">
      <c r="A5" s="1">
        <v>45174</v>
      </c>
      <c r="B5" t="s">
        <v>468</v>
      </c>
      <c r="C5" t="s">
        <v>469</v>
      </c>
      <c r="D5">
        <v>78388</v>
      </c>
      <c r="E5">
        <v>2000</v>
      </c>
    </row>
    <row r="6" spans="1:5" x14ac:dyDescent="0.25">
      <c r="A6" s="13">
        <v>45174</v>
      </c>
      <c r="B6" s="14" t="s">
        <v>287</v>
      </c>
      <c r="C6" s="14" t="s">
        <v>472</v>
      </c>
      <c r="D6" s="14">
        <v>78396</v>
      </c>
      <c r="E6" s="14">
        <v>4000</v>
      </c>
    </row>
    <row r="7" spans="1:5" x14ac:dyDescent="0.25">
      <c r="A7" s="1">
        <v>45175</v>
      </c>
      <c r="B7" t="s">
        <v>470</v>
      </c>
      <c r="C7" t="s">
        <v>471</v>
      </c>
      <c r="D7">
        <v>78415</v>
      </c>
      <c r="E7">
        <v>2000</v>
      </c>
    </row>
    <row r="8" spans="1:5" x14ac:dyDescent="0.25">
      <c r="A8" s="1">
        <v>45177</v>
      </c>
      <c r="B8" t="s">
        <v>473</v>
      </c>
      <c r="C8" t="s">
        <v>474</v>
      </c>
      <c r="D8">
        <v>78468</v>
      </c>
      <c r="E8">
        <v>2000</v>
      </c>
    </row>
    <row r="9" spans="1:5" x14ac:dyDescent="0.25">
      <c r="A9" s="13">
        <v>45184</v>
      </c>
      <c r="B9" s="14" t="s">
        <v>61</v>
      </c>
      <c r="C9" s="14" t="s">
        <v>475</v>
      </c>
      <c r="D9" s="14">
        <v>78504</v>
      </c>
      <c r="E9" s="14">
        <v>2000</v>
      </c>
    </row>
    <row r="10" spans="1:5" x14ac:dyDescent="0.25">
      <c r="A10" s="1">
        <v>45188</v>
      </c>
      <c r="B10" t="s">
        <v>476</v>
      </c>
      <c r="C10" t="s">
        <v>477</v>
      </c>
      <c r="D10">
        <v>78534</v>
      </c>
      <c r="E10">
        <v>8000</v>
      </c>
    </row>
    <row r="11" spans="1:5" x14ac:dyDescent="0.25">
      <c r="A11" s="1">
        <v>45189</v>
      </c>
      <c r="B11" t="s">
        <v>0</v>
      </c>
      <c r="C11" t="s">
        <v>478</v>
      </c>
      <c r="D11">
        <v>78551</v>
      </c>
      <c r="E11">
        <v>22000</v>
      </c>
    </row>
    <row r="12" spans="1:5" x14ac:dyDescent="0.25">
      <c r="A12" s="1">
        <v>45189</v>
      </c>
      <c r="B12" t="s">
        <v>479</v>
      </c>
      <c r="C12" t="s">
        <v>480</v>
      </c>
      <c r="D12">
        <v>78552</v>
      </c>
      <c r="E12">
        <v>2000</v>
      </c>
    </row>
    <row r="13" spans="1:5" x14ac:dyDescent="0.25">
      <c r="A13" s="1">
        <v>45189</v>
      </c>
      <c r="B13" t="s">
        <v>481</v>
      </c>
      <c r="C13" t="s">
        <v>482</v>
      </c>
      <c r="D13">
        <v>78556</v>
      </c>
      <c r="E13">
        <v>2000</v>
      </c>
    </row>
    <row r="14" spans="1:5" x14ac:dyDescent="0.25">
      <c r="A14" s="1">
        <v>45194</v>
      </c>
      <c r="B14" t="s">
        <v>483</v>
      </c>
      <c r="C14" t="s">
        <v>484</v>
      </c>
      <c r="D14">
        <v>78572</v>
      </c>
      <c r="E14">
        <v>2000</v>
      </c>
    </row>
    <row r="15" spans="1:5" x14ac:dyDescent="0.25">
      <c r="A15" s="1">
        <v>45195</v>
      </c>
      <c r="B15" t="s">
        <v>92</v>
      </c>
      <c r="C15" t="s">
        <v>485</v>
      </c>
      <c r="D15">
        <v>78576</v>
      </c>
      <c r="E15">
        <v>6000</v>
      </c>
    </row>
    <row r="16" spans="1:5" x14ac:dyDescent="0.25">
      <c r="A16" s="1">
        <v>45195</v>
      </c>
      <c r="B16" t="s">
        <v>486</v>
      </c>
      <c r="C16" t="s">
        <v>487</v>
      </c>
      <c r="D16">
        <v>78584</v>
      </c>
      <c r="E16">
        <v>4000</v>
      </c>
    </row>
    <row r="17" spans="1:5" x14ac:dyDescent="0.25">
      <c r="A17" s="1">
        <v>45196</v>
      </c>
      <c r="B17" t="s">
        <v>488</v>
      </c>
      <c r="C17" t="s">
        <v>489</v>
      </c>
      <c r="D17">
        <v>78590</v>
      </c>
      <c r="E17">
        <v>4000</v>
      </c>
    </row>
    <row r="18" spans="1:5" x14ac:dyDescent="0.25">
      <c r="A18" s="1">
        <v>45198</v>
      </c>
      <c r="B18" t="s">
        <v>490</v>
      </c>
      <c r="C18" t="s">
        <v>491</v>
      </c>
      <c r="D18">
        <v>78686</v>
      </c>
      <c r="E18">
        <v>24000</v>
      </c>
    </row>
    <row r="21" spans="1:5" x14ac:dyDescent="0.25">
      <c r="E21">
        <f>SUM(E2:E20)</f>
        <v>104000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A0D0A-8A55-4A94-BD79-081F51770B70}">
  <dimension ref="A1:F24"/>
  <sheetViews>
    <sheetView workbookViewId="0">
      <selection activeCell="C26" sqref="C26"/>
    </sheetView>
  </sheetViews>
  <sheetFormatPr defaultRowHeight="15" x14ac:dyDescent="0.25"/>
  <cols>
    <col min="1" max="1" width="10.5703125" bestFit="1" customWidth="1"/>
    <col min="2" max="2" width="9.5703125" bestFit="1" customWidth="1"/>
    <col min="3" max="3" width="23.7109375" bestFit="1" customWidth="1"/>
    <col min="4" max="4" width="6.7109375" bestFit="1" customWidth="1"/>
    <col min="5" max="5" width="9.5703125" style="5" bestFit="1" customWidth="1"/>
    <col min="6" max="6" width="8.85546875" style="5"/>
  </cols>
  <sheetData>
    <row r="1" spans="1:6" s="4" customFormat="1" ht="18.75" x14ac:dyDescent="0.3">
      <c r="A1" s="4" t="s">
        <v>496</v>
      </c>
      <c r="B1" s="4" t="s">
        <v>495</v>
      </c>
      <c r="C1" s="4" t="s">
        <v>494</v>
      </c>
      <c r="D1" s="4" t="s">
        <v>1</v>
      </c>
      <c r="E1" s="6" t="s">
        <v>497</v>
      </c>
      <c r="F1" s="6"/>
    </row>
    <row r="2" spans="1:6" x14ac:dyDescent="0.25">
      <c r="A2" s="1">
        <v>45201</v>
      </c>
      <c r="B2" t="s">
        <v>492</v>
      </c>
      <c r="C2" t="s">
        <v>493</v>
      </c>
      <c r="D2">
        <v>78699</v>
      </c>
      <c r="E2" s="5">
        <v>4000</v>
      </c>
    </row>
    <row r="3" spans="1:6" x14ac:dyDescent="0.25">
      <c r="A3" s="1">
        <v>45201</v>
      </c>
      <c r="B3" t="s">
        <v>65</v>
      </c>
      <c r="C3" t="s">
        <v>498</v>
      </c>
      <c r="D3">
        <v>78704</v>
      </c>
      <c r="E3" s="5">
        <v>12000</v>
      </c>
    </row>
    <row r="4" spans="1:6" x14ac:dyDescent="0.25">
      <c r="A4" s="1">
        <v>45201</v>
      </c>
      <c r="B4" t="s">
        <v>506</v>
      </c>
      <c r="C4" t="s">
        <v>507</v>
      </c>
      <c r="D4">
        <v>78712</v>
      </c>
      <c r="E4" s="5">
        <v>4000</v>
      </c>
    </row>
    <row r="5" spans="1:6" x14ac:dyDescent="0.25">
      <c r="A5" s="1">
        <v>45201</v>
      </c>
      <c r="B5" t="s">
        <v>52</v>
      </c>
      <c r="C5" t="s">
        <v>53</v>
      </c>
      <c r="D5">
        <v>78711</v>
      </c>
      <c r="E5" s="5">
        <v>6000</v>
      </c>
    </row>
    <row r="6" spans="1:6" x14ac:dyDescent="0.25">
      <c r="A6" s="1">
        <v>45202</v>
      </c>
      <c r="B6" t="s">
        <v>22</v>
      </c>
      <c r="C6" t="s">
        <v>508</v>
      </c>
      <c r="D6">
        <v>78721</v>
      </c>
      <c r="E6" s="5">
        <v>12000</v>
      </c>
    </row>
    <row r="7" spans="1:6" x14ac:dyDescent="0.25">
      <c r="A7" s="1">
        <v>45202</v>
      </c>
      <c r="B7" t="s">
        <v>499</v>
      </c>
      <c r="C7" t="s">
        <v>500</v>
      </c>
      <c r="D7">
        <v>78724</v>
      </c>
      <c r="E7" s="5">
        <v>4000</v>
      </c>
    </row>
    <row r="8" spans="1:6" x14ac:dyDescent="0.25">
      <c r="A8" s="1">
        <v>45202</v>
      </c>
      <c r="B8" t="s">
        <v>501</v>
      </c>
      <c r="C8" t="s">
        <v>502</v>
      </c>
      <c r="D8">
        <v>78716</v>
      </c>
      <c r="E8" s="5">
        <v>8000</v>
      </c>
    </row>
    <row r="9" spans="1:6" x14ac:dyDescent="0.25">
      <c r="A9" s="13">
        <v>45203</v>
      </c>
      <c r="B9" s="14" t="s">
        <v>307</v>
      </c>
      <c r="C9" s="14" t="s">
        <v>308</v>
      </c>
      <c r="D9" s="14">
        <v>78737</v>
      </c>
      <c r="E9" s="15">
        <v>10000</v>
      </c>
    </row>
    <row r="10" spans="1:6" x14ac:dyDescent="0.25">
      <c r="A10" s="1">
        <v>45204</v>
      </c>
      <c r="B10" t="s">
        <v>232</v>
      </c>
      <c r="C10" t="s">
        <v>503</v>
      </c>
      <c r="D10">
        <v>78732</v>
      </c>
      <c r="E10" s="5">
        <v>4000</v>
      </c>
    </row>
    <row r="11" spans="1:6" x14ac:dyDescent="0.25">
      <c r="A11" s="1">
        <v>45209</v>
      </c>
      <c r="B11" t="s">
        <v>504</v>
      </c>
      <c r="C11" t="s">
        <v>505</v>
      </c>
      <c r="D11">
        <v>78747</v>
      </c>
      <c r="E11" s="5">
        <v>2000</v>
      </c>
    </row>
    <row r="12" spans="1:6" x14ac:dyDescent="0.25">
      <c r="A12" s="1">
        <v>45209</v>
      </c>
      <c r="B12" t="s">
        <v>0</v>
      </c>
      <c r="C12" t="s">
        <v>509</v>
      </c>
      <c r="D12">
        <v>78774</v>
      </c>
      <c r="E12" s="5">
        <v>4000</v>
      </c>
    </row>
    <row r="13" spans="1:6" x14ac:dyDescent="0.25">
      <c r="A13" s="1">
        <v>45215</v>
      </c>
      <c r="B13" t="s">
        <v>510</v>
      </c>
      <c r="C13" t="s">
        <v>511</v>
      </c>
      <c r="D13">
        <v>78795</v>
      </c>
      <c r="E13" s="5">
        <v>2000</v>
      </c>
    </row>
    <row r="14" spans="1:6" x14ac:dyDescent="0.25">
      <c r="A14" s="1">
        <v>45215</v>
      </c>
      <c r="B14" t="s">
        <v>512</v>
      </c>
      <c r="C14" t="s">
        <v>513</v>
      </c>
      <c r="D14">
        <v>78791</v>
      </c>
      <c r="E14" s="5">
        <v>6000</v>
      </c>
    </row>
    <row r="15" spans="1:6" x14ac:dyDescent="0.25">
      <c r="A15" s="1">
        <v>45216</v>
      </c>
      <c r="B15" t="s">
        <v>514</v>
      </c>
      <c r="C15" t="s">
        <v>515</v>
      </c>
      <c r="D15">
        <v>78801</v>
      </c>
      <c r="E15" s="5">
        <v>4000</v>
      </c>
    </row>
    <row r="16" spans="1:6" x14ac:dyDescent="0.25">
      <c r="A16" s="1">
        <v>45216</v>
      </c>
      <c r="B16" t="s">
        <v>17</v>
      </c>
      <c r="C16" t="s">
        <v>18</v>
      </c>
      <c r="D16">
        <v>78799</v>
      </c>
      <c r="E16" s="5">
        <v>12000</v>
      </c>
    </row>
    <row r="17" spans="1:5" x14ac:dyDescent="0.25">
      <c r="A17" s="1">
        <v>45217</v>
      </c>
      <c r="B17" t="s">
        <v>0</v>
      </c>
      <c r="C17" t="s">
        <v>383</v>
      </c>
      <c r="D17">
        <v>78805</v>
      </c>
      <c r="E17" s="5">
        <v>16000</v>
      </c>
    </row>
    <row r="18" spans="1:5" x14ac:dyDescent="0.25">
      <c r="A18" s="1">
        <v>45217</v>
      </c>
      <c r="B18" t="s">
        <v>516</v>
      </c>
      <c r="C18" t="s">
        <v>517</v>
      </c>
      <c r="D18">
        <v>78807</v>
      </c>
      <c r="E18" s="5">
        <v>6000</v>
      </c>
    </row>
    <row r="19" spans="1:5" x14ac:dyDescent="0.25">
      <c r="A19" s="1">
        <v>45219</v>
      </c>
      <c r="B19" t="s">
        <v>518</v>
      </c>
      <c r="C19" t="s">
        <v>519</v>
      </c>
      <c r="D19">
        <v>78811</v>
      </c>
      <c r="E19" s="5">
        <v>18000</v>
      </c>
    </row>
    <row r="20" spans="1:5" x14ac:dyDescent="0.25">
      <c r="A20" s="13">
        <v>45222</v>
      </c>
      <c r="B20" s="14" t="s">
        <v>520</v>
      </c>
      <c r="C20" s="14" t="s">
        <v>521</v>
      </c>
      <c r="D20" s="14">
        <v>78815</v>
      </c>
      <c r="E20" s="15">
        <v>22000</v>
      </c>
    </row>
    <row r="21" spans="1:5" x14ac:dyDescent="0.25">
      <c r="A21" s="1">
        <v>45222</v>
      </c>
      <c r="B21" t="s">
        <v>466</v>
      </c>
      <c r="C21" t="s">
        <v>522</v>
      </c>
      <c r="D21">
        <v>78818</v>
      </c>
      <c r="E21" s="5">
        <v>6000</v>
      </c>
    </row>
    <row r="22" spans="1:5" x14ac:dyDescent="0.25">
      <c r="A22" s="1">
        <v>45222</v>
      </c>
      <c r="B22" t="s">
        <v>57</v>
      </c>
      <c r="C22" t="s">
        <v>25</v>
      </c>
      <c r="D22">
        <v>78821</v>
      </c>
      <c r="E22" s="5">
        <v>4000</v>
      </c>
    </row>
    <row r="23" spans="1:5" x14ac:dyDescent="0.25">
      <c r="A23" s="1">
        <v>45223</v>
      </c>
      <c r="B23" t="s">
        <v>523</v>
      </c>
      <c r="C23" t="s">
        <v>524</v>
      </c>
      <c r="D23">
        <v>78822</v>
      </c>
    </row>
    <row r="24" spans="1:5" x14ac:dyDescent="0.25">
      <c r="A24" t="s">
        <v>525</v>
      </c>
      <c r="E24" s="5">
        <f>SUM(E2:E23)</f>
        <v>166000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D9F13-AAAF-4974-85FA-E4FAC59B5FAE}">
  <dimension ref="A1:F23"/>
  <sheetViews>
    <sheetView workbookViewId="0">
      <selection activeCell="C23" sqref="C23"/>
    </sheetView>
  </sheetViews>
  <sheetFormatPr defaultRowHeight="15" x14ac:dyDescent="0.25"/>
  <cols>
    <col min="1" max="1" width="10.5703125" bestFit="1" customWidth="1"/>
    <col min="3" max="3" width="22" bestFit="1" customWidth="1"/>
    <col min="5" max="5" width="11.140625" style="8" bestFit="1" customWidth="1"/>
  </cols>
  <sheetData>
    <row r="1" spans="1:6" s="4" customFormat="1" ht="18.75" x14ac:dyDescent="0.3">
      <c r="A1" s="4" t="s">
        <v>496</v>
      </c>
      <c r="B1" s="4" t="s">
        <v>495</v>
      </c>
      <c r="C1" s="4" t="s">
        <v>494</v>
      </c>
      <c r="D1" s="4" t="s">
        <v>1</v>
      </c>
      <c r="E1" s="7" t="s">
        <v>497</v>
      </c>
      <c r="F1" s="6"/>
    </row>
    <row r="2" spans="1:6" x14ac:dyDescent="0.25">
      <c r="A2" s="1">
        <v>45231</v>
      </c>
      <c r="B2" t="s">
        <v>44</v>
      </c>
      <c r="C2" t="s">
        <v>526</v>
      </c>
      <c r="D2">
        <v>78877</v>
      </c>
      <c r="E2" s="8">
        <v>12000</v>
      </c>
    </row>
    <row r="3" spans="1:6" x14ac:dyDescent="0.25">
      <c r="A3" s="1">
        <v>45236</v>
      </c>
      <c r="B3" t="s">
        <v>0</v>
      </c>
      <c r="C3" t="s">
        <v>527</v>
      </c>
      <c r="D3">
        <v>78925</v>
      </c>
      <c r="E3" s="8">
        <v>6000</v>
      </c>
    </row>
    <row r="4" spans="1:6" x14ac:dyDescent="0.25">
      <c r="A4" s="1">
        <v>45238</v>
      </c>
      <c r="B4" t="s">
        <v>8</v>
      </c>
      <c r="C4" t="s">
        <v>528</v>
      </c>
      <c r="D4">
        <v>78935</v>
      </c>
      <c r="E4" s="8">
        <v>12000</v>
      </c>
    </row>
    <row r="5" spans="1:6" x14ac:dyDescent="0.25">
      <c r="A5" s="1">
        <v>45239</v>
      </c>
      <c r="B5" t="s">
        <v>510</v>
      </c>
      <c r="C5" t="s">
        <v>529</v>
      </c>
      <c r="D5">
        <v>78795</v>
      </c>
      <c r="E5" s="8">
        <v>4000</v>
      </c>
    </row>
    <row r="6" spans="1:6" x14ac:dyDescent="0.25">
      <c r="A6" s="1">
        <v>45239</v>
      </c>
      <c r="B6" t="s">
        <v>530</v>
      </c>
      <c r="C6" t="s">
        <v>531</v>
      </c>
      <c r="D6">
        <v>78941</v>
      </c>
      <c r="E6" s="8">
        <v>4000</v>
      </c>
    </row>
    <row r="7" spans="1:6" x14ac:dyDescent="0.25">
      <c r="A7" s="1">
        <v>45239</v>
      </c>
      <c r="B7" t="s">
        <v>42</v>
      </c>
      <c r="C7" t="s">
        <v>43</v>
      </c>
      <c r="D7">
        <v>78945</v>
      </c>
      <c r="E7" s="8">
        <v>6000</v>
      </c>
    </row>
    <row r="8" spans="1:6" x14ac:dyDescent="0.25">
      <c r="A8" s="1">
        <v>45244</v>
      </c>
      <c r="B8" t="s">
        <v>532</v>
      </c>
      <c r="C8" t="s">
        <v>533</v>
      </c>
      <c r="D8">
        <v>78953</v>
      </c>
      <c r="E8" s="8">
        <v>11000</v>
      </c>
    </row>
    <row r="9" spans="1:6" x14ac:dyDescent="0.25">
      <c r="A9" s="1">
        <v>45244</v>
      </c>
      <c r="B9" t="s">
        <v>534</v>
      </c>
      <c r="C9" t="s">
        <v>535</v>
      </c>
      <c r="D9">
        <v>78952</v>
      </c>
      <c r="E9" s="8">
        <v>28000</v>
      </c>
    </row>
    <row r="10" spans="1:6" x14ac:dyDescent="0.25">
      <c r="A10" s="1">
        <v>45245</v>
      </c>
      <c r="B10" t="s">
        <v>0</v>
      </c>
      <c r="C10" t="s">
        <v>536</v>
      </c>
      <c r="D10">
        <v>78963</v>
      </c>
      <c r="E10" s="8">
        <v>8000</v>
      </c>
    </row>
    <row r="11" spans="1:6" x14ac:dyDescent="0.25">
      <c r="A11" s="1">
        <v>45245</v>
      </c>
      <c r="B11" t="s">
        <v>185</v>
      </c>
      <c r="C11" t="s">
        <v>186</v>
      </c>
      <c r="D11">
        <v>78962</v>
      </c>
      <c r="E11" s="8">
        <v>32000</v>
      </c>
    </row>
    <row r="12" spans="1:6" x14ac:dyDescent="0.25">
      <c r="A12" s="1">
        <v>45245</v>
      </c>
      <c r="B12" t="s">
        <v>22</v>
      </c>
      <c r="C12" t="s">
        <v>23</v>
      </c>
      <c r="D12">
        <v>78964</v>
      </c>
      <c r="E12" s="8">
        <v>6000</v>
      </c>
    </row>
    <row r="13" spans="1:6" x14ac:dyDescent="0.25">
      <c r="A13" s="13">
        <v>45245</v>
      </c>
      <c r="B13" s="14" t="s">
        <v>520</v>
      </c>
      <c r="C13" s="14" t="s">
        <v>537</v>
      </c>
      <c r="D13" s="14">
        <v>78961</v>
      </c>
      <c r="E13" s="15">
        <v>4000</v>
      </c>
    </row>
    <row r="14" spans="1:6" x14ac:dyDescent="0.25">
      <c r="A14" s="13">
        <v>45246</v>
      </c>
      <c r="B14" s="14" t="s">
        <v>0</v>
      </c>
      <c r="C14" s="14" t="s">
        <v>538</v>
      </c>
      <c r="D14" s="14">
        <v>78965</v>
      </c>
      <c r="E14" s="15">
        <v>6000</v>
      </c>
    </row>
    <row r="15" spans="1:6" x14ac:dyDescent="0.25">
      <c r="A15" s="1">
        <v>45246</v>
      </c>
      <c r="B15" t="s">
        <v>539</v>
      </c>
      <c r="C15" t="s">
        <v>540</v>
      </c>
      <c r="D15">
        <v>78966</v>
      </c>
      <c r="E15" s="8">
        <v>8000</v>
      </c>
    </row>
    <row r="16" spans="1:6" x14ac:dyDescent="0.25">
      <c r="A16" s="13">
        <v>45247</v>
      </c>
      <c r="B16" s="14" t="s">
        <v>0</v>
      </c>
      <c r="C16" s="14" t="s">
        <v>541</v>
      </c>
      <c r="D16" s="14">
        <v>78969</v>
      </c>
      <c r="E16" s="15">
        <v>4000</v>
      </c>
    </row>
    <row r="17" spans="1:5" x14ac:dyDescent="0.25">
      <c r="A17" s="1">
        <v>45250</v>
      </c>
      <c r="B17" t="s">
        <v>542</v>
      </c>
      <c r="C17" t="s">
        <v>543</v>
      </c>
      <c r="D17">
        <v>78976</v>
      </c>
      <c r="E17" s="8">
        <v>6000</v>
      </c>
    </row>
    <row r="18" spans="1:5" x14ac:dyDescent="0.25">
      <c r="A18" s="1">
        <v>45257</v>
      </c>
      <c r="B18" t="s">
        <v>66</v>
      </c>
      <c r="C18" t="s">
        <v>544</v>
      </c>
      <c r="D18">
        <v>78979</v>
      </c>
      <c r="E18" s="8">
        <v>4000</v>
      </c>
    </row>
    <row r="19" spans="1:5" x14ac:dyDescent="0.25">
      <c r="A19" s="13">
        <v>45258</v>
      </c>
      <c r="B19" s="14" t="s">
        <v>545</v>
      </c>
      <c r="C19" s="14" t="s">
        <v>546</v>
      </c>
      <c r="D19" s="14">
        <v>78988</v>
      </c>
      <c r="E19" s="15">
        <v>280000</v>
      </c>
    </row>
    <row r="20" spans="1:5" x14ac:dyDescent="0.25">
      <c r="A20" s="1">
        <v>45258</v>
      </c>
      <c r="B20" t="s">
        <v>499</v>
      </c>
      <c r="C20" t="s">
        <v>500</v>
      </c>
      <c r="D20">
        <v>78992</v>
      </c>
      <c r="E20" s="8">
        <v>6000</v>
      </c>
    </row>
    <row r="21" spans="1:5" x14ac:dyDescent="0.25">
      <c r="A21" s="1">
        <v>45260</v>
      </c>
      <c r="B21" t="s">
        <v>547</v>
      </c>
      <c r="C21" t="s">
        <v>548</v>
      </c>
      <c r="D21">
        <v>78998</v>
      </c>
      <c r="E21" s="8">
        <v>6000</v>
      </c>
    </row>
    <row r="22" spans="1:5" x14ac:dyDescent="0.25">
      <c r="A22" s="1"/>
    </row>
    <row r="23" spans="1:5" x14ac:dyDescent="0.25">
      <c r="A23" t="s">
        <v>525</v>
      </c>
      <c r="E23" s="8">
        <f>SUM(E2:E21)</f>
        <v>453000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3FAE7-68A2-4B0B-970A-063CA2E90939}">
  <dimension ref="A1:F13"/>
  <sheetViews>
    <sheetView workbookViewId="0">
      <selection activeCell="C15" sqref="C15"/>
    </sheetView>
  </sheetViews>
  <sheetFormatPr defaultRowHeight="15" x14ac:dyDescent="0.25"/>
  <cols>
    <col min="1" max="1" width="10.5703125" bestFit="1" customWidth="1"/>
    <col min="3" max="3" width="28.42578125" bestFit="1" customWidth="1"/>
  </cols>
  <sheetData>
    <row r="1" spans="1:6" s="4" customFormat="1" ht="18.75" x14ac:dyDescent="0.3">
      <c r="A1" s="4" t="s">
        <v>496</v>
      </c>
      <c r="B1" s="4" t="s">
        <v>495</v>
      </c>
      <c r="C1" s="4" t="s">
        <v>494</v>
      </c>
      <c r="D1" s="4" t="s">
        <v>1</v>
      </c>
      <c r="E1" s="7" t="s">
        <v>497</v>
      </c>
      <c r="F1" s="6"/>
    </row>
    <row r="2" spans="1:6" x14ac:dyDescent="0.25">
      <c r="A2" s="1">
        <v>45266</v>
      </c>
      <c r="B2" t="s">
        <v>549</v>
      </c>
      <c r="C2" t="s">
        <v>550</v>
      </c>
      <c r="D2">
        <v>79006</v>
      </c>
      <c r="E2">
        <v>6000</v>
      </c>
    </row>
    <row r="3" spans="1:6" x14ac:dyDescent="0.25">
      <c r="A3" s="13">
        <v>45268</v>
      </c>
      <c r="B3" s="14" t="s">
        <v>551</v>
      </c>
      <c r="C3" s="14" t="s">
        <v>552</v>
      </c>
      <c r="D3" s="14">
        <v>79010</v>
      </c>
      <c r="E3" s="14">
        <v>4000</v>
      </c>
    </row>
    <row r="4" spans="1:6" x14ac:dyDescent="0.25">
      <c r="A4" s="13">
        <v>45268</v>
      </c>
      <c r="B4" s="14" t="s">
        <v>553</v>
      </c>
      <c r="C4" s="14" t="s">
        <v>554</v>
      </c>
      <c r="D4" s="14">
        <v>79014</v>
      </c>
      <c r="E4" s="14">
        <v>2000</v>
      </c>
    </row>
    <row r="5" spans="1:6" x14ac:dyDescent="0.25">
      <c r="A5" s="1">
        <v>45274</v>
      </c>
      <c r="B5" t="s">
        <v>4</v>
      </c>
      <c r="C5" t="s">
        <v>558</v>
      </c>
      <c r="D5">
        <v>79033</v>
      </c>
      <c r="E5">
        <v>18000</v>
      </c>
    </row>
    <row r="6" spans="1:6" x14ac:dyDescent="0.25">
      <c r="A6" s="1">
        <v>45274</v>
      </c>
      <c r="B6" t="s">
        <v>21</v>
      </c>
      <c r="C6" t="s">
        <v>561</v>
      </c>
      <c r="D6">
        <v>79031</v>
      </c>
      <c r="E6">
        <v>24000</v>
      </c>
    </row>
    <row r="7" spans="1:6" x14ac:dyDescent="0.25">
      <c r="A7" s="1">
        <v>45274</v>
      </c>
      <c r="B7" t="s">
        <v>559</v>
      </c>
      <c r="C7" t="s">
        <v>560</v>
      </c>
      <c r="D7">
        <v>79035</v>
      </c>
      <c r="E7">
        <v>6000</v>
      </c>
    </row>
    <row r="8" spans="1:6" x14ac:dyDescent="0.25">
      <c r="A8" s="1">
        <v>45278</v>
      </c>
      <c r="B8" t="s">
        <v>555</v>
      </c>
      <c r="C8" t="s">
        <v>556</v>
      </c>
      <c r="D8">
        <v>79038</v>
      </c>
      <c r="E8">
        <v>6000</v>
      </c>
    </row>
    <row r="9" spans="1:6" x14ac:dyDescent="0.25">
      <c r="A9" s="1">
        <v>45278</v>
      </c>
      <c r="B9" t="s">
        <v>3</v>
      </c>
      <c r="C9" t="s">
        <v>557</v>
      </c>
      <c r="D9">
        <v>79040</v>
      </c>
      <c r="E9">
        <v>4000</v>
      </c>
    </row>
    <row r="10" spans="1:6" x14ac:dyDescent="0.25">
      <c r="A10" s="1">
        <v>45280</v>
      </c>
      <c r="B10" t="s">
        <v>562</v>
      </c>
      <c r="C10" t="s">
        <v>563</v>
      </c>
      <c r="D10">
        <v>79046</v>
      </c>
      <c r="E10">
        <v>6000</v>
      </c>
    </row>
    <row r="11" spans="1:6" x14ac:dyDescent="0.25">
      <c r="A11" s="13">
        <v>45281</v>
      </c>
      <c r="B11" s="14" t="s">
        <v>84</v>
      </c>
      <c r="C11" s="14" t="s">
        <v>564</v>
      </c>
      <c r="D11" s="14">
        <v>79049</v>
      </c>
      <c r="E11" s="14">
        <v>6000</v>
      </c>
    </row>
    <row r="13" spans="1:6" x14ac:dyDescent="0.25">
      <c r="A13" t="s">
        <v>525</v>
      </c>
      <c r="E13">
        <f>SUM(E2:E12)</f>
        <v>82000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4FD80-3AA9-4D93-A077-F82DE2E7603B}">
  <dimension ref="A1:F19"/>
  <sheetViews>
    <sheetView workbookViewId="0">
      <selection activeCell="C21" sqref="C21"/>
    </sheetView>
  </sheetViews>
  <sheetFormatPr defaultRowHeight="15" x14ac:dyDescent="0.25"/>
  <cols>
    <col min="1" max="1" width="9.5703125" bestFit="1" customWidth="1"/>
    <col min="3" max="3" width="22.7109375" bestFit="1" customWidth="1"/>
  </cols>
  <sheetData>
    <row r="1" spans="1:6" s="4" customFormat="1" ht="18.75" x14ac:dyDescent="0.3">
      <c r="A1" s="4" t="s">
        <v>496</v>
      </c>
      <c r="B1" s="4" t="s">
        <v>495</v>
      </c>
      <c r="C1" s="4" t="s">
        <v>494</v>
      </c>
      <c r="D1" s="4" t="s">
        <v>1</v>
      </c>
      <c r="E1" s="7" t="s">
        <v>497</v>
      </c>
      <c r="F1" s="6"/>
    </row>
    <row r="3" spans="1:6" x14ac:dyDescent="0.25">
      <c r="A3" s="1">
        <v>45307</v>
      </c>
      <c r="B3" t="s">
        <v>565</v>
      </c>
      <c r="C3" t="s">
        <v>566</v>
      </c>
      <c r="D3">
        <v>79177</v>
      </c>
      <c r="E3">
        <v>6000</v>
      </c>
    </row>
    <row r="4" spans="1:6" x14ac:dyDescent="0.25">
      <c r="A4" s="1">
        <v>45307</v>
      </c>
      <c r="B4" t="s">
        <v>80</v>
      </c>
      <c r="C4" t="s">
        <v>567</v>
      </c>
      <c r="D4">
        <v>79110</v>
      </c>
      <c r="E4">
        <v>4000</v>
      </c>
    </row>
    <row r="5" spans="1:6" x14ac:dyDescent="0.25">
      <c r="A5" s="1">
        <v>45308</v>
      </c>
      <c r="B5" t="s">
        <v>568</v>
      </c>
      <c r="C5" t="s">
        <v>569</v>
      </c>
      <c r="D5">
        <v>79119</v>
      </c>
      <c r="E5">
        <v>12000</v>
      </c>
    </row>
    <row r="6" spans="1:6" x14ac:dyDescent="0.25">
      <c r="A6" s="1">
        <v>45309</v>
      </c>
      <c r="B6" t="s">
        <v>45</v>
      </c>
      <c r="C6" t="s">
        <v>570</v>
      </c>
      <c r="D6">
        <v>79134</v>
      </c>
      <c r="E6">
        <v>6000</v>
      </c>
    </row>
    <row r="7" spans="1:6" x14ac:dyDescent="0.25">
      <c r="A7" s="1">
        <v>45313</v>
      </c>
      <c r="B7" t="s">
        <v>542</v>
      </c>
      <c r="C7" t="s">
        <v>571</v>
      </c>
      <c r="D7">
        <v>79142</v>
      </c>
      <c r="E7">
        <v>22000</v>
      </c>
    </row>
    <row r="8" spans="1:6" x14ac:dyDescent="0.25">
      <c r="A8" s="1">
        <v>45313</v>
      </c>
      <c r="B8" t="s">
        <v>542</v>
      </c>
      <c r="C8" t="s">
        <v>572</v>
      </c>
      <c r="D8">
        <v>79143</v>
      </c>
      <c r="E8">
        <v>21000</v>
      </c>
    </row>
    <row r="9" spans="1:6" x14ac:dyDescent="0.25">
      <c r="A9" s="1">
        <v>45313</v>
      </c>
      <c r="B9" t="s">
        <v>542</v>
      </c>
      <c r="C9" t="s">
        <v>573</v>
      </c>
      <c r="D9">
        <v>79144</v>
      </c>
      <c r="E9">
        <v>36000</v>
      </c>
    </row>
    <row r="10" spans="1:6" x14ac:dyDescent="0.25">
      <c r="A10" s="1">
        <v>45313</v>
      </c>
      <c r="B10" t="s">
        <v>577</v>
      </c>
      <c r="C10" t="s">
        <v>578</v>
      </c>
      <c r="D10">
        <v>79141</v>
      </c>
      <c r="E10">
        <v>4000</v>
      </c>
    </row>
    <row r="11" spans="1:6" x14ac:dyDescent="0.25">
      <c r="A11" s="1">
        <v>45314</v>
      </c>
      <c r="B11" t="s">
        <v>0</v>
      </c>
      <c r="C11" t="s">
        <v>571</v>
      </c>
      <c r="D11">
        <v>79149</v>
      </c>
      <c r="E11">
        <v>26000</v>
      </c>
    </row>
    <row r="12" spans="1:6" x14ac:dyDescent="0.25">
      <c r="A12" s="13">
        <v>45314</v>
      </c>
      <c r="B12" s="14" t="s">
        <v>62</v>
      </c>
      <c r="C12" s="14" t="s">
        <v>574</v>
      </c>
      <c r="D12" s="14">
        <v>79151</v>
      </c>
      <c r="E12" s="14">
        <v>6000</v>
      </c>
    </row>
    <row r="13" spans="1:6" x14ac:dyDescent="0.25">
      <c r="A13" s="13">
        <v>45314</v>
      </c>
      <c r="B13" s="14" t="s">
        <v>575</v>
      </c>
      <c r="C13" s="14" t="s">
        <v>576</v>
      </c>
      <c r="D13" s="14">
        <v>79150</v>
      </c>
      <c r="E13" s="14">
        <v>4000</v>
      </c>
    </row>
    <row r="14" spans="1:6" x14ac:dyDescent="0.25">
      <c r="A14" s="1">
        <v>45320</v>
      </c>
      <c r="B14" t="s">
        <v>579</v>
      </c>
      <c r="C14" t="s">
        <v>580</v>
      </c>
      <c r="D14">
        <v>79170</v>
      </c>
      <c r="E14">
        <v>96000</v>
      </c>
    </row>
    <row r="15" spans="1:6" x14ac:dyDescent="0.25">
      <c r="A15" s="1">
        <v>45320</v>
      </c>
      <c r="B15" t="s">
        <v>0</v>
      </c>
      <c r="C15" t="s">
        <v>581</v>
      </c>
      <c r="D15">
        <v>79171</v>
      </c>
      <c r="E15">
        <v>61000</v>
      </c>
    </row>
    <row r="16" spans="1:6" x14ac:dyDescent="0.25">
      <c r="A16" s="1">
        <v>45320</v>
      </c>
      <c r="B16" t="s">
        <v>36</v>
      </c>
      <c r="C16" t="s">
        <v>37</v>
      </c>
      <c r="D16">
        <v>79172</v>
      </c>
      <c r="E16">
        <v>82500</v>
      </c>
    </row>
    <row r="17" spans="1:5" x14ac:dyDescent="0.25">
      <c r="A17" s="1">
        <v>45322</v>
      </c>
      <c r="B17" t="s">
        <v>0</v>
      </c>
      <c r="C17" t="s">
        <v>582</v>
      </c>
      <c r="D17">
        <v>79245</v>
      </c>
      <c r="E17">
        <v>8000</v>
      </c>
    </row>
    <row r="18" spans="1:5" x14ac:dyDescent="0.25">
      <c r="A18" s="1">
        <v>45322</v>
      </c>
      <c r="B18" t="s">
        <v>583</v>
      </c>
      <c r="C18" t="s">
        <v>584</v>
      </c>
      <c r="D18">
        <v>79234</v>
      </c>
      <c r="E18">
        <v>3000</v>
      </c>
    </row>
    <row r="19" spans="1:5" x14ac:dyDescent="0.25">
      <c r="A19" t="s">
        <v>585</v>
      </c>
      <c r="E19">
        <f>SUM(E3:E18)</f>
        <v>397500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A165E-4EC7-4B91-BD70-3E53E893FB2C}">
  <dimension ref="A1:F7"/>
  <sheetViews>
    <sheetView workbookViewId="0">
      <selection activeCell="C8" sqref="C8"/>
    </sheetView>
  </sheetViews>
  <sheetFormatPr defaultRowHeight="15" x14ac:dyDescent="0.25"/>
  <cols>
    <col min="1" max="1" width="9.5703125" bestFit="1" customWidth="1"/>
    <col min="3" max="3" width="20.28515625" bestFit="1" customWidth="1"/>
  </cols>
  <sheetData>
    <row r="1" spans="1:6" s="4" customFormat="1" ht="18.75" x14ac:dyDescent="0.3">
      <c r="A1" s="4" t="s">
        <v>496</v>
      </c>
      <c r="B1" s="4" t="s">
        <v>495</v>
      </c>
      <c r="C1" s="4" t="s">
        <v>494</v>
      </c>
      <c r="D1" s="4" t="s">
        <v>1</v>
      </c>
      <c r="E1" s="7" t="s">
        <v>497</v>
      </c>
      <c r="F1" s="6"/>
    </row>
    <row r="3" spans="1:6" x14ac:dyDescent="0.25">
      <c r="A3" s="1">
        <v>45329</v>
      </c>
      <c r="B3" t="s">
        <v>586</v>
      </c>
      <c r="C3" t="s">
        <v>587</v>
      </c>
      <c r="D3">
        <v>79292</v>
      </c>
      <c r="E3">
        <v>6000</v>
      </c>
    </row>
    <row r="4" spans="1:6" x14ac:dyDescent="0.25">
      <c r="A4" s="1">
        <v>45335</v>
      </c>
      <c r="B4" t="s">
        <v>11</v>
      </c>
      <c r="C4" t="s">
        <v>590</v>
      </c>
      <c r="D4">
        <v>79301</v>
      </c>
    </row>
    <row r="5" spans="1:6" x14ac:dyDescent="0.25">
      <c r="A5" s="1">
        <v>45337</v>
      </c>
      <c r="B5" t="s">
        <v>588</v>
      </c>
      <c r="C5" t="s">
        <v>589</v>
      </c>
      <c r="D5">
        <v>79306</v>
      </c>
      <c r="E5">
        <v>16000</v>
      </c>
    </row>
    <row r="7" spans="1:6" x14ac:dyDescent="0.25">
      <c r="E7">
        <f>SUM(E5:E6)</f>
        <v>16000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35E15-BC28-4851-A6BF-073FD0B230CC}">
  <dimension ref="A1:F12"/>
  <sheetViews>
    <sheetView workbookViewId="0">
      <selection activeCell="C14" sqref="C14"/>
    </sheetView>
  </sheetViews>
  <sheetFormatPr defaultRowHeight="15" x14ac:dyDescent="0.25"/>
  <cols>
    <col min="1" max="1" width="9.5703125" bestFit="1" customWidth="1"/>
    <col min="3" max="3" width="23.28515625" bestFit="1" customWidth="1"/>
  </cols>
  <sheetData>
    <row r="1" spans="1:6" s="4" customFormat="1" ht="18.75" x14ac:dyDescent="0.3">
      <c r="A1" s="4" t="s">
        <v>496</v>
      </c>
      <c r="B1" s="4" t="s">
        <v>495</v>
      </c>
      <c r="C1" s="4" t="s">
        <v>494</v>
      </c>
      <c r="D1" s="4" t="s">
        <v>1</v>
      </c>
      <c r="E1" s="7" t="s">
        <v>497</v>
      </c>
      <c r="F1" s="6"/>
    </row>
    <row r="3" spans="1:6" x14ac:dyDescent="0.25">
      <c r="A3" s="1">
        <v>45359</v>
      </c>
      <c r="B3" t="s">
        <v>591</v>
      </c>
      <c r="C3" t="s">
        <v>592</v>
      </c>
      <c r="D3">
        <v>79532</v>
      </c>
      <c r="E3">
        <v>21000</v>
      </c>
    </row>
    <row r="4" spans="1:6" x14ac:dyDescent="0.25">
      <c r="A4" s="1">
        <v>45363</v>
      </c>
      <c r="B4" t="s">
        <v>34</v>
      </c>
      <c r="C4" t="s">
        <v>601</v>
      </c>
      <c r="D4">
        <v>79546</v>
      </c>
      <c r="E4">
        <v>4000</v>
      </c>
    </row>
    <row r="5" spans="1:6" x14ac:dyDescent="0.25">
      <c r="A5" s="13">
        <v>45364</v>
      </c>
      <c r="B5" s="14" t="s">
        <v>62</v>
      </c>
      <c r="C5" s="14" t="s">
        <v>574</v>
      </c>
      <c r="D5" s="14">
        <v>79550</v>
      </c>
      <c r="E5" s="14">
        <v>8000</v>
      </c>
    </row>
    <row r="6" spans="1:6" x14ac:dyDescent="0.25">
      <c r="A6" s="1">
        <v>45365</v>
      </c>
      <c r="B6" t="s">
        <v>0</v>
      </c>
      <c r="C6" t="s">
        <v>597</v>
      </c>
      <c r="D6">
        <v>79553</v>
      </c>
    </row>
    <row r="7" spans="1:6" x14ac:dyDescent="0.25">
      <c r="A7" s="1">
        <v>45369</v>
      </c>
      <c r="B7" t="s">
        <v>0</v>
      </c>
      <c r="C7" t="s">
        <v>600</v>
      </c>
      <c r="D7">
        <v>79564</v>
      </c>
      <c r="E7">
        <v>42000</v>
      </c>
    </row>
    <row r="8" spans="1:6" x14ac:dyDescent="0.25">
      <c r="A8" s="1">
        <v>45369</v>
      </c>
      <c r="B8" t="s">
        <v>598</v>
      </c>
      <c r="C8" t="s">
        <v>599</v>
      </c>
      <c r="D8">
        <v>79566</v>
      </c>
      <c r="E8">
        <v>8000</v>
      </c>
    </row>
    <row r="9" spans="1:6" x14ac:dyDescent="0.25">
      <c r="A9" s="1">
        <v>45372</v>
      </c>
      <c r="B9" t="s">
        <v>593</v>
      </c>
      <c r="C9" t="s">
        <v>594</v>
      </c>
      <c r="D9">
        <v>79572</v>
      </c>
      <c r="E9">
        <v>6000</v>
      </c>
    </row>
    <row r="10" spans="1:6" x14ac:dyDescent="0.25">
      <c r="A10" s="1">
        <v>45372</v>
      </c>
      <c r="B10" t="s">
        <v>595</v>
      </c>
      <c r="C10" t="s">
        <v>596</v>
      </c>
      <c r="D10">
        <v>79574</v>
      </c>
      <c r="E10">
        <v>8000</v>
      </c>
    </row>
    <row r="12" spans="1:6" x14ac:dyDescent="0.25">
      <c r="D12" t="s">
        <v>525</v>
      </c>
      <c r="E12">
        <f>SUM(E7:E11)</f>
        <v>64000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2AE55-5251-4C9D-8D0D-FF760F9120F6}">
  <dimension ref="A1:F11"/>
  <sheetViews>
    <sheetView workbookViewId="0">
      <selection activeCell="C12" sqref="C12"/>
    </sheetView>
  </sheetViews>
  <sheetFormatPr defaultRowHeight="15" x14ac:dyDescent="0.25"/>
  <cols>
    <col min="1" max="2" width="9.5703125" bestFit="1" customWidth="1"/>
    <col min="3" max="3" width="21.7109375" bestFit="1" customWidth="1"/>
  </cols>
  <sheetData>
    <row r="1" spans="1:6" s="4" customFormat="1" ht="18.75" x14ac:dyDescent="0.3">
      <c r="A1" s="4" t="s">
        <v>496</v>
      </c>
      <c r="B1" s="4" t="s">
        <v>495</v>
      </c>
      <c r="C1" s="4" t="s">
        <v>494</v>
      </c>
      <c r="D1" s="4" t="s">
        <v>1</v>
      </c>
      <c r="E1" s="7" t="s">
        <v>497</v>
      </c>
      <c r="F1" s="6"/>
    </row>
    <row r="3" spans="1:6" x14ac:dyDescent="0.25">
      <c r="A3" s="1">
        <v>45383</v>
      </c>
      <c r="B3" t="s">
        <v>602</v>
      </c>
      <c r="C3" t="s">
        <v>603</v>
      </c>
      <c r="D3">
        <v>79586</v>
      </c>
      <c r="E3">
        <v>4000</v>
      </c>
    </row>
    <row r="4" spans="1:6" x14ac:dyDescent="0.25">
      <c r="A4" s="1">
        <v>45387</v>
      </c>
      <c r="B4" t="s">
        <v>0</v>
      </c>
      <c r="C4" t="s">
        <v>604</v>
      </c>
      <c r="D4">
        <v>79652</v>
      </c>
      <c r="E4">
        <v>16000</v>
      </c>
    </row>
    <row r="5" spans="1:6" x14ac:dyDescent="0.25">
      <c r="A5" s="1">
        <v>45398</v>
      </c>
      <c r="B5" t="s">
        <v>605</v>
      </c>
      <c r="C5" t="s">
        <v>606</v>
      </c>
      <c r="D5">
        <v>79688</v>
      </c>
      <c r="E5">
        <v>6000</v>
      </c>
    </row>
    <row r="6" spans="1:6" x14ac:dyDescent="0.25">
      <c r="A6" s="1">
        <v>45404</v>
      </c>
      <c r="B6" t="s">
        <v>607</v>
      </c>
      <c r="C6" t="s">
        <v>608</v>
      </c>
      <c r="D6">
        <v>79699</v>
      </c>
      <c r="E6">
        <v>12000</v>
      </c>
    </row>
    <row r="7" spans="1:6" x14ac:dyDescent="0.25">
      <c r="A7" s="1">
        <v>45404</v>
      </c>
      <c r="B7" t="s">
        <v>0</v>
      </c>
      <c r="C7" t="s">
        <v>613</v>
      </c>
      <c r="D7">
        <v>79702</v>
      </c>
      <c r="E7">
        <v>20000</v>
      </c>
    </row>
    <row r="8" spans="1:6" x14ac:dyDescent="0.25">
      <c r="A8" s="1">
        <v>45404</v>
      </c>
      <c r="B8" t="s">
        <v>609</v>
      </c>
      <c r="C8" t="s">
        <v>610</v>
      </c>
      <c r="D8">
        <v>79704</v>
      </c>
      <c r="E8">
        <v>2000</v>
      </c>
    </row>
    <row r="9" spans="1:6" x14ac:dyDescent="0.25">
      <c r="A9" s="1">
        <v>45405</v>
      </c>
      <c r="B9" t="s">
        <v>611</v>
      </c>
      <c r="C9" t="s">
        <v>612</v>
      </c>
      <c r="D9">
        <v>79706</v>
      </c>
      <c r="E9">
        <v>6000</v>
      </c>
    </row>
    <row r="10" spans="1:6" x14ac:dyDescent="0.25">
      <c r="A10" s="13">
        <v>45405</v>
      </c>
      <c r="B10" s="14" t="s">
        <v>5</v>
      </c>
      <c r="C10" s="14" t="s">
        <v>614</v>
      </c>
      <c r="D10" s="14">
        <v>79712</v>
      </c>
      <c r="E10" s="14">
        <v>8000</v>
      </c>
    </row>
    <row r="11" spans="1:6" x14ac:dyDescent="0.25">
      <c r="A11" s="1">
        <v>45411</v>
      </c>
      <c r="B11" t="s">
        <v>615</v>
      </c>
      <c r="C11" t="s">
        <v>616</v>
      </c>
      <c r="D11">
        <v>79718</v>
      </c>
      <c r="E11">
        <v>18000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CC803-B788-46A2-A20B-ED8997A4D644}">
  <dimension ref="A1:F11"/>
  <sheetViews>
    <sheetView workbookViewId="0">
      <selection activeCell="C13" sqref="C13"/>
    </sheetView>
  </sheetViews>
  <sheetFormatPr defaultRowHeight="15" x14ac:dyDescent="0.25"/>
  <cols>
    <col min="1" max="1" width="9.5703125" bestFit="1" customWidth="1"/>
    <col min="3" max="3" width="21.28515625" bestFit="1" customWidth="1"/>
  </cols>
  <sheetData>
    <row r="1" spans="1:6" s="4" customFormat="1" ht="18.75" x14ac:dyDescent="0.3">
      <c r="A1" s="4" t="s">
        <v>496</v>
      </c>
      <c r="B1" s="4" t="s">
        <v>495</v>
      </c>
      <c r="C1" s="4" t="s">
        <v>494</v>
      </c>
      <c r="D1" s="4" t="s">
        <v>1</v>
      </c>
      <c r="E1" s="7" t="s">
        <v>497</v>
      </c>
      <c r="F1" s="6"/>
    </row>
    <row r="3" spans="1:6" x14ac:dyDescent="0.25">
      <c r="A3" s="13">
        <v>45418</v>
      </c>
      <c r="B3" s="14" t="s">
        <v>617</v>
      </c>
      <c r="C3" s="14" t="s">
        <v>618</v>
      </c>
      <c r="D3" s="14">
        <v>79825</v>
      </c>
      <c r="E3" s="14">
        <v>42000</v>
      </c>
    </row>
    <row r="4" spans="1:6" x14ac:dyDescent="0.25">
      <c r="A4" s="1">
        <v>45427</v>
      </c>
      <c r="B4" t="s">
        <v>619</v>
      </c>
      <c r="C4" t="s">
        <v>620</v>
      </c>
      <c r="D4">
        <v>79851</v>
      </c>
      <c r="E4">
        <v>8000</v>
      </c>
    </row>
    <row r="5" spans="1:6" x14ac:dyDescent="0.25">
      <c r="A5" s="1">
        <v>45428</v>
      </c>
      <c r="B5" t="s">
        <v>621</v>
      </c>
      <c r="C5" t="s">
        <v>622</v>
      </c>
      <c r="D5">
        <v>79857</v>
      </c>
      <c r="E5">
        <v>6000</v>
      </c>
    </row>
    <row r="6" spans="1:6" x14ac:dyDescent="0.25">
      <c r="A6" s="1">
        <v>45432</v>
      </c>
      <c r="B6" t="s">
        <v>254</v>
      </c>
      <c r="C6" t="s">
        <v>623</v>
      </c>
      <c r="D6">
        <v>79861</v>
      </c>
      <c r="E6">
        <v>8000</v>
      </c>
    </row>
    <row r="7" spans="1:6" x14ac:dyDescent="0.25">
      <c r="A7" s="1">
        <v>45432</v>
      </c>
      <c r="B7" t="s">
        <v>624</v>
      </c>
      <c r="C7" t="s">
        <v>625</v>
      </c>
      <c r="D7">
        <v>79867</v>
      </c>
      <c r="E7">
        <v>4000</v>
      </c>
    </row>
    <row r="8" spans="1:6" x14ac:dyDescent="0.25">
      <c r="A8" s="1">
        <v>45434</v>
      </c>
      <c r="B8" t="s">
        <v>0</v>
      </c>
      <c r="C8" t="s">
        <v>626</v>
      </c>
      <c r="D8">
        <v>79871</v>
      </c>
      <c r="E8">
        <v>22000</v>
      </c>
    </row>
    <row r="9" spans="1:6" x14ac:dyDescent="0.25">
      <c r="A9" s="1">
        <v>45441</v>
      </c>
      <c r="B9" t="s">
        <v>0</v>
      </c>
      <c r="C9" t="s">
        <v>627</v>
      </c>
      <c r="D9">
        <v>79887</v>
      </c>
      <c r="E9">
        <v>12000</v>
      </c>
    </row>
    <row r="10" spans="1:6" x14ac:dyDescent="0.25">
      <c r="A10" s="1">
        <v>45443</v>
      </c>
      <c r="B10" t="s">
        <v>0</v>
      </c>
      <c r="C10" t="s">
        <v>628</v>
      </c>
      <c r="D10">
        <v>79969</v>
      </c>
      <c r="E10">
        <v>18000</v>
      </c>
    </row>
    <row r="11" spans="1:6" x14ac:dyDescent="0.25">
      <c r="E11">
        <f>SUM(E3:E10)</f>
        <v>120000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4C11D-3F3B-45AE-881F-6F273F421A34}">
  <dimension ref="A1:E11"/>
  <sheetViews>
    <sheetView workbookViewId="0">
      <selection activeCell="C13" sqref="C13"/>
    </sheetView>
  </sheetViews>
  <sheetFormatPr defaultRowHeight="15" x14ac:dyDescent="0.25"/>
  <cols>
    <col min="1" max="1" width="9.7109375" bestFit="1" customWidth="1"/>
    <col min="3" max="3" width="23.7109375" bestFit="1" customWidth="1"/>
  </cols>
  <sheetData>
    <row r="1" spans="1:5" x14ac:dyDescent="0.25">
      <c r="E1" t="s">
        <v>30</v>
      </c>
    </row>
    <row r="2" spans="1:5" x14ac:dyDescent="0.25">
      <c r="A2" s="1">
        <v>44621</v>
      </c>
      <c r="B2" t="s">
        <v>123</v>
      </c>
      <c r="C2" t="s">
        <v>124</v>
      </c>
      <c r="D2">
        <v>74871</v>
      </c>
      <c r="E2">
        <v>2000</v>
      </c>
    </row>
    <row r="3" spans="1:5" x14ac:dyDescent="0.25">
      <c r="A3" s="1">
        <v>44623</v>
      </c>
      <c r="B3" t="s">
        <v>125</v>
      </c>
      <c r="C3" t="s">
        <v>126</v>
      </c>
      <c r="D3">
        <v>75072</v>
      </c>
      <c r="E3">
        <v>4000</v>
      </c>
    </row>
    <row r="4" spans="1:5" x14ac:dyDescent="0.25">
      <c r="A4" s="1">
        <v>44624</v>
      </c>
      <c r="B4" t="s">
        <v>127</v>
      </c>
      <c r="C4" t="s">
        <v>128</v>
      </c>
      <c r="D4">
        <v>75084</v>
      </c>
      <c r="E4">
        <v>4000</v>
      </c>
    </row>
    <row r="5" spans="1:5" x14ac:dyDescent="0.25">
      <c r="A5" s="1">
        <v>44624</v>
      </c>
      <c r="B5" t="s">
        <v>129</v>
      </c>
      <c r="C5" t="s">
        <v>130</v>
      </c>
      <c r="D5">
        <v>75090</v>
      </c>
      <c r="E5">
        <v>4000</v>
      </c>
    </row>
    <row r="6" spans="1:5" x14ac:dyDescent="0.25">
      <c r="A6" s="1">
        <v>44634</v>
      </c>
      <c r="B6" t="s">
        <v>131</v>
      </c>
      <c r="C6" t="s">
        <v>132</v>
      </c>
      <c r="D6">
        <v>75116</v>
      </c>
      <c r="E6">
        <v>2000</v>
      </c>
    </row>
    <row r="7" spans="1:5" x14ac:dyDescent="0.25">
      <c r="A7" s="1">
        <v>44637</v>
      </c>
      <c r="B7" t="s">
        <v>133</v>
      </c>
      <c r="C7" t="s">
        <v>134</v>
      </c>
      <c r="D7">
        <v>75129</v>
      </c>
      <c r="E7">
        <v>2000</v>
      </c>
    </row>
    <row r="8" spans="1:5" x14ac:dyDescent="0.25">
      <c r="A8" s="1">
        <v>44638</v>
      </c>
      <c r="B8" t="s">
        <v>135</v>
      </c>
      <c r="C8" t="s">
        <v>136</v>
      </c>
      <c r="D8">
        <v>75130</v>
      </c>
      <c r="E8">
        <v>38000</v>
      </c>
    </row>
    <row r="9" spans="1:5" x14ac:dyDescent="0.25">
      <c r="A9" s="1">
        <v>44643</v>
      </c>
      <c r="B9" t="s">
        <v>9</v>
      </c>
      <c r="C9" t="s">
        <v>137</v>
      </c>
      <c r="D9">
        <v>75140</v>
      </c>
      <c r="E9">
        <v>4000</v>
      </c>
    </row>
    <row r="10" spans="1:5" x14ac:dyDescent="0.25">
      <c r="A10" s="1">
        <v>44643</v>
      </c>
      <c r="B10" t="s">
        <v>56</v>
      </c>
      <c r="C10" t="s">
        <v>138</v>
      </c>
      <c r="D10">
        <v>75142</v>
      </c>
      <c r="E10">
        <v>8000</v>
      </c>
    </row>
    <row r="11" spans="1:5" x14ac:dyDescent="0.25">
      <c r="A11" s="1">
        <v>44645</v>
      </c>
      <c r="B11" t="s">
        <v>58</v>
      </c>
      <c r="C11" t="s">
        <v>59</v>
      </c>
      <c r="D11">
        <v>75146</v>
      </c>
      <c r="E11">
        <v>4000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D5123-2553-4364-B47E-C4ECEA82F8BC}">
  <dimension ref="A1:F24"/>
  <sheetViews>
    <sheetView workbookViewId="0">
      <selection activeCell="C25" sqref="C25"/>
    </sheetView>
  </sheetViews>
  <sheetFormatPr defaultRowHeight="15" x14ac:dyDescent="0.25"/>
  <cols>
    <col min="1" max="1" width="9.5703125" bestFit="1" customWidth="1"/>
    <col min="3" max="3" width="18.7109375" bestFit="1" customWidth="1"/>
    <col min="5" max="5" width="14.7109375" style="10" bestFit="1" customWidth="1"/>
    <col min="6" max="6" width="10.140625" style="10" bestFit="1" customWidth="1"/>
  </cols>
  <sheetData>
    <row r="1" spans="1:6" s="4" customFormat="1" ht="18.75" x14ac:dyDescent="0.3">
      <c r="A1" s="4" t="s">
        <v>496</v>
      </c>
      <c r="B1" s="4" t="s">
        <v>495</v>
      </c>
      <c r="C1" s="4" t="s">
        <v>494</v>
      </c>
      <c r="D1" s="4" t="s">
        <v>1</v>
      </c>
      <c r="E1" s="9" t="s">
        <v>654</v>
      </c>
      <c r="F1" s="9"/>
    </row>
    <row r="4" spans="1:6" x14ac:dyDescent="0.25">
      <c r="A4" s="1">
        <v>45446</v>
      </c>
      <c r="B4" t="s">
        <v>0</v>
      </c>
      <c r="C4" t="s">
        <v>644</v>
      </c>
      <c r="D4">
        <v>79981</v>
      </c>
      <c r="E4" s="10">
        <v>18000</v>
      </c>
    </row>
    <row r="5" spans="1:6" x14ac:dyDescent="0.25">
      <c r="A5" s="1">
        <v>45447</v>
      </c>
      <c r="B5" t="s">
        <v>26</v>
      </c>
      <c r="C5" t="s">
        <v>646</v>
      </c>
      <c r="D5">
        <v>79993</v>
      </c>
      <c r="E5" s="10">
        <v>6000</v>
      </c>
    </row>
    <row r="6" spans="1:6" x14ac:dyDescent="0.25">
      <c r="A6" s="1">
        <v>45447</v>
      </c>
      <c r="B6" t="s">
        <v>0</v>
      </c>
      <c r="C6" t="s">
        <v>645</v>
      </c>
      <c r="D6">
        <v>79990</v>
      </c>
      <c r="E6" s="10">
        <v>22000</v>
      </c>
    </row>
    <row r="7" spans="1:6" x14ac:dyDescent="0.25">
      <c r="A7" s="1">
        <v>45450</v>
      </c>
      <c r="B7" t="s">
        <v>647</v>
      </c>
      <c r="C7" t="s">
        <v>648</v>
      </c>
      <c r="D7">
        <v>79999</v>
      </c>
      <c r="E7" s="10">
        <v>2000</v>
      </c>
    </row>
    <row r="8" spans="1:6" x14ac:dyDescent="0.25">
      <c r="A8" s="1">
        <v>45453</v>
      </c>
      <c r="B8" t="s">
        <v>39</v>
      </c>
      <c r="C8" t="s">
        <v>653</v>
      </c>
      <c r="D8">
        <v>80009</v>
      </c>
      <c r="E8" s="10">
        <v>4000</v>
      </c>
    </row>
    <row r="9" spans="1:6" x14ac:dyDescent="0.25">
      <c r="A9" s="1">
        <v>45453</v>
      </c>
      <c r="B9" t="s">
        <v>651</v>
      </c>
      <c r="C9" t="s">
        <v>652</v>
      </c>
      <c r="D9">
        <v>80008</v>
      </c>
      <c r="E9" s="10">
        <v>4000</v>
      </c>
    </row>
    <row r="10" spans="1:6" x14ac:dyDescent="0.25">
      <c r="A10" s="1">
        <v>45453</v>
      </c>
      <c r="B10" t="s">
        <v>649</v>
      </c>
      <c r="C10" t="s">
        <v>650</v>
      </c>
      <c r="D10">
        <v>80002</v>
      </c>
      <c r="E10" s="10">
        <v>24000</v>
      </c>
    </row>
    <row r="11" spans="1:6" x14ac:dyDescent="0.25">
      <c r="A11" s="1">
        <v>45454</v>
      </c>
      <c r="B11" t="s">
        <v>0</v>
      </c>
      <c r="C11" t="s">
        <v>627</v>
      </c>
      <c r="D11">
        <v>80012</v>
      </c>
      <c r="E11" s="10">
        <v>36000</v>
      </c>
    </row>
    <row r="12" spans="1:6" x14ac:dyDescent="0.25">
      <c r="A12" s="1">
        <v>45454</v>
      </c>
      <c r="B12" t="s">
        <v>12</v>
      </c>
      <c r="C12" t="s">
        <v>629</v>
      </c>
      <c r="D12">
        <v>80020</v>
      </c>
      <c r="E12" s="10">
        <v>4000</v>
      </c>
    </row>
    <row r="13" spans="1:6" x14ac:dyDescent="0.25">
      <c r="A13" s="1">
        <v>45455</v>
      </c>
      <c r="B13" t="s">
        <v>0</v>
      </c>
      <c r="C13" t="s">
        <v>630</v>
      </c>
      <c r="D13">
        <v>80023</v>
      </c>
      <c r="E13" s="10">
        <v>21000</v>
      </c>
    </row>
    <row r="14" spans="1:6" x14ac:dyDescent="0.25">
      <c r="A14" s="13">
        <v>45460</v>
      </c>
      <c r="B14" s="14" t="s">
        <v>67</v>
      </c>
      <c r="C14" s="14" t="s">
        <v>631</v>
      </c>
      <c r="D14" s="14">
        <v>80030</v>
      </c>
      <c r="E14" s="16">
        <v>8000</v>
      </c>
    </row>
    <row r="15" spans="1:6" x14ac:dyDescent="0.25">
      <c r="A15" s="1">
        <v>45460</v>
      </c>
      <c r="B15" t="s">
        <v>523</v>
      </c>
      <c r="C15" t="s">
        <v>632</v>
      </c>
      <c r="D15">
        <v>80033</v>
      </c>
    </row>
    <row r="16" spans="1:6" x14ac:dyDescent="0.25">
      <c r="A16" s="1">
        <v>45463</v>
      </c>
      <c r="B16" t="s">
        <v>0</v>
      </c>
      <c r="C16" t="s">
        <v>633</v>
      </c>
      <c r="D16">
        <v>80044</v>
      </c>
      <c r="E16" s="10">
        <v>18000</v>
      </c>
    </row>
    <row r="17" spans="1:5" x14ac:dyDescent="0.25">
      <c r="A17" s="13">
        <v>45464</v>
      </c>
      <c r="B17" s="14" t="s">
        <v>0</v>
      </c>
      <c r="C17" s="14" t="s">
        <v>634</v>
      </c>
      <c r="D17" s="14">
        <v>80045</v>
      </c>
      <c r="E17" s="16">
        <v>6000</v>
      </c>
    </row>
    <row r="18" spans="1:5" x14ac:dyDescent="0.25">
      <c r="A18" s="1">
        <v>45464</v>
      </c>
      <c r="B18" t="s">
        <v>453</v>
      </c>
      <c r="C18" t="s">
        <v>635</v>
      </c>
      <c r="D18">
        <v>80048</v>
      </c>
      <c r="E18" s="10">
        <v>4000</v>
      </c>
    </row>
    <row r="19" spans="1:5" x14ac:dyDescent="0.25">
      <c r="A19" s="1">
        <v>45469</v>
      </c>
      <c r="B19" t="s">
        <v>7</v>
      </c>
      <c r="C19" t="s">
        <v>636</v>
      </c>
      <c r="D19">
        <v>80061</v>
      </c>
      <c r="E19" s="10">
        <v>8000</v>
      </c>
    </row>
    <row r="20" spans="1:5" x14ac:dyDescent="0.25">
      <c r="A20" s="1">
        <v>45469</v>
      </c>
      <c r="B20" t="s">
        <v>0</v>
      </c>
      <c r="C20" t="s">
        <v>637</v>
      </c>
      <c r="D20">
        <v>80064</v>
      </c>
      <c r="E20" s="10">
        <v>4000</v>
      </c>
    </row>
    <row r="21" spans="1:5" x14ac:dyDescent="0.25">
      <c r="A21" s="1">
        <v>45469</v>
      </c>
      <c r="B21" t="s">
        <v>638</v>
      </c>
      <c r="C21" t="s">
        <v>639</v>
      </c>
      <c r="D21">
        <v>80067</v>
      </c>
      <c r="E21" s="10">
        <v>4000</v>
      </c>
    </row>
    <row r="22" spans="1:5" x14ac:dyDescent="0.25">
      <c r="A22" s="1">
        <v>45471</v>
      </c>
      <c r="B22" t="s">
        <v>640</v>
      </c>
      <c r="C22" t="s">
        <v>641</v>
      </c>
      <c r="D22">
        <v>80117</v>
      </c>
      <c r="E22" s="10">
        <v>6000</v>
      </c>
    </row>
    <row r="23" spans="1:5" x14ac:dyDescent="0.25">
      <c r="A23" s="1">
        <v>45471</v>
      </c>
      <c r="B23" t="s">
        <v>642</v>
      </c>
      <c r="C23" t="s">
        <v>643</v>
      </c>
      <c r="D23">
        <v>80118</v>
      </c>
      <c r="E23" s="10">
        <v>6000</v>
      </c>
    </row>
    <row r="24" spans="1:5" x14ac:dyDescent="0.25">
      <c r="E24" s="10">
        <f>SUM(E3:E23)</f>
        <v>205000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650E3-6605-4E12-916F-88F101670ACD}">
  <dimension ref="A1:F32"/>
  <sheetViews>
    <sheetView workbookViewId="0">
      <selection activeCell="C32" sqref="C32"/>
    </sheetView>
  </sheetViews>
  <sheetFormatPr defaultRowHeight="15" x14ac:dyDescent="0.25"/>
  <cols>
    <col min="1" max="1" width="9.5703125" style="1" bestFit="1" customWidth="1"/>
    <col min="2" max="2" width="9.5703125" bestFit="1" customWidth="1"/>
    <col min="3" max="3" width="24.5703125" customWidth="1"/>
    <col min="4" max="4" width="6.7109375" bestFit="1" customWidth="1"/>
    <col min="5" max="5" width="14.7109375" style="5" bestFit="1" customWidth="1"/>
    <col min="6" max="6" width="11.140625" style="5" bestFit="1" customWidth="1"/>
  </cols>
  <sheetData>
    <row r="1" spans="1:6" s="4" customFormat="1" ht="18.75" x14ac:dyDescent="0.3">
      <c r="A1" s="12" t="s">
        <v>496</v>
      </c>
      <c r="B1" s="4" t="s">
        <v>495</v>
      </c>
      <c r="C1" s="4" t="s">
        <v>494</v>
      </c>
      <c r="D1" s="4" t="s">
        <v>1</v>
      </c>
      <c r="E1" s="11" t="s">
        <v>654</v>
      </c>
      <c r="F1" s="11"/>
    </row>
    <row r="3" spans="1:6" x14ac:dyDescent="0.25">
      <c r="A3" s="1">
        <v>45474</v>
      </c>
      <c r="B3" t="s">
        <v>0</v>
      </c>
      <c r="C3" t="s">
        <v>655</v>
      </c>
      <c r="D3">
        <v>80121</v>
      </c>
      <c r="E3" s="5">
        <v>42000</v>
      </c>
    </row>
    <row r="4" spans="1:6" x14ac:dyDescent="0.25">
      <c r="A4" s="1">
        <v>45474</v>
      </c>
      <c r="B4" t="s">
        <v>656</v>
      </c>
      <c r="C4" t="s">
        <v>657</v>
      </c>
      <c r="D4">
        <v>80128</v>
      </c>
      <c r="E4" s="5">
        <v>12000</v>
      </c>
    </row>
    <row r="5" spans="1:6" x14ac:dyDescent="0.25">
      <c r="A5" s="1">
        <v>45474</v>
      </c>
      <c r="B5" t="s">
        <v>65</v>
      </c>
      <c r="C5" t="s">
        <v>658</v>
      </c>
      <c r="D5">
        <v>80130</v>
      </c>
      <c r="E5" s="5">
        <v>8000</v>
      </c>
    </row>
    <row r="6" spans="1:6" x14ac:dyDescent="0.25">
      <c r="A6" s="1">
        <v>45475</v>
      </c>
      <c r="B6" t="s">
        <v>659</v>
      </c>
      <c r="C6" t="s">
        <v>660</v>
      </c>
      <c r="D6">
        <v>80159</v>
      </c>
      <c r="E6" s="5">
        <v>6000</v>
      </c>
    </row>
    <row r="7" spans="1:6" x14ac:dyDescent="0.25">
      <c r="A7" s="1">
        <v>45476</v>
      </c>
      <c r="B7" t="s">
        <v>693</v>
      </c>
      <c r="C7" t="s">
        <v>694</v>
      </c>
      <c r="D7">
        <v>80230</v>
      </c>
      <c r="E7" s="5">
        <v>4000</v>
      </c>
    </row>
    <row r="8" spans="1:6" x14ac:dyDescent="0.25">
      <c r="A8" s="1">
        <v>45478</v>
      </c>
      <c r="B8" t="s">
        <v>466</v>
      </c>
      <c r="C8" t="s">
        <v>661</v>
      </c>
      <c r="D8">
        <v>80262</v>
      </c>
      <c r="E8" s="5">
        <v>8000</v>
      </c>
    </row>
    <row r="9" spans="1:6" x14ac:dyDescent="0.25">
      <c r="A9" s="1">
        <v>45481</v>
      </c>
      <c r="B9" t="s">
        <v>662</v>
      </c>
      <c r="C9" t="s">
        <v>663</v>
      </c>
      <c r="D9">
        <v>80268</v>
      </c>
      <c r="E9" s="5">
        <v>18000</v>
      </c>
    </row>
    <row r="10" spans="1:6" x14ac:dyDescent="0.25">
      <c r="A10" s="1">
        <v>45481</v>
      </c>
      <c r="B10" t="s">
        <v>664</v>
      </c>
      <c r="C10" t="s">
        <v>665</v>
      </c>
      <c r="D10">
        <v>80271</v>
      </c>
      <c r="E10" s="5">
        <v>24000</v>
      </c>
    </row>
    <row r="11" spans="1:6" x14ac:dyDescent="0.25">
      <c r="A11" s="1">
        <v>45481</v>
      </c>
      <c r="B11" t="s">
        <v>0</v>
      </c>
      <c r="C11" t="s">
        <v>666</v>
      </c>
      <c r="D11">
        <v>80270</v>
      </c>
      <c r="E11" s="5">
        <v>22000</v>
      </c>
    </row>
    <row r="12" spans="1:6" x14ac:dyDescent="0.25">
      <c r="A12" s="1">
        <v>45483</v>
      </c>
      <c r="B12" t="s">
        <v>0</v>
      </c>
      <c r="C12" t="s">
        <v>692</v>
      </c>
      <c r="D12">
        <v>80302</v>
      </c>
      <c r="E12" s="5">
        <v>6000</v>
      </c>
    </row>
    <row r="13" spans="1:6" x14ac:dyDescent="0.25">
      <c r="A13" s="1">
        <v>45483</v>
      </c>
      <c r="B13" t="s">
        <v>281</v>
      </c>
      <c r="C13" t="s">
        <v>691</v>
      </c>
      <c r="D13">
        <v>80301</v>
      </c>
      <c r="E13" s="5">
        <v>4000</v>
      </c>
    </row>
    <row r="14" spans="1:6" x14ac:dyDescent="0.25">
      <c r="A14" s="13">
        <v>45489</v>
      </c>
      <c r="B14" s="14" t="s">
        <v>679</v>
      </c>
      <c r="C14" s="14" t="s">
        <v>680</v>
      </c>
      <c r="D14" s="14">
        <v>80341</v>
      </c>
      <c r="E14" s="15">
        <v>2000</v>
      </c>
    </row>
    <row r="15" spans="1:6" x14ac:dyDescent="0.25">
      <c r="A15" s="1">
        <v>45490</v>
      </c>
      <c r="B15" t="s">
        <v>0</v>
      </c>
      <c r="C15" t="s">
        <v>690</v>
      </c>
      <c r="D15">
        <v>80345</v>
      </c>
      <c r="E15" s="5">
        <v>320000</v>
      </c>
    </row>
    <row r="16" spans="1:6" x14ac:dyDescent="0.25">
      <c r="A16" s="1">
        <v>45490</v>
      </c>
      <c r="B16" t="s">
        <v>0</v>
      </c>
      <c r="C16" t="s">
        <v>101</v>
      </c>
      <c r="D16">
        <v>80343</v>
      </c>
      <c r="E16" s="5">
        <v>16000</v>
      </c>
    </row>
    <row r="17" spans="1:5" x14ac:dyDescent="0.25">
      <c r="A17" s="1">
        <v>45490</v>
      </c>
      <c r="B17" t="s">
        <v>688</v>
      </c>
      <c r="C17" t="s">
        <v>689</v>
      </c>
      <c r="D17">
        <v>80344</v>
      </c>
      <c r="E17" s="5">
        <v>6000</v>
      </c>
    </row>
    <row r="18" spans="1:5" x14ac:dyDescent="0.25">
      <c r="A18" s="1">
        <v>45494</v>
      </c>
      <c r="B18" t="s">
        <v>686</v>
      </c>
      <c r="C18" t="s">
        <v>687</v>
      </c>
      <c r="D18">
        <v>80351</v>
      </c>
      <c r="E18" s="5">
        <v>8000</v>
      </c>
    </row>
    <row r="19" spans="1:5" x14ac:dyDescent="0.25">
      <c r="A19" s="1">
        <v>45495</v>
      </c>
      <c r="B19" t="s">
        <v>684</v>
      </c>
      <c r="C19" t="s">
        <v>685</v>
      </c>
      <c r="D19">
        <v>80353</v>
      </c>
      <c r="E19" s="5">
        <v>4000</v>
      </c>
    </row>
    <row r="20" spans="1:5" x14ac:dyDescent="0.25">
      <c r="A20" s="1">
        <v>45495</v>
      </c>
      <c r="B20" t="s">
        <v>682</v>
      </c>
      <c r="C20" t="s">
        <v>683</v>
      </c>
      <c r="D20">
        <v>80352</v>
      </c>
      <c r="E20" s="5">
        <v>6000</v>
      </c>
    </row>
    <row r="21" spans="1:5" x14ac:dyDescent="0.25">
      <c r="A21" s="1">
        <v>45495</v>
      </c>
      <c r="B21" t="s">
        <v>93</v>
      </c>
      <c r="C21" t="s">
        <v>681</v>
      </c>
      <c r="D21">
        <v>80354</v>
      </c>
      <c r="E21" s="5">
        <v>6000</v>
      </c>
    </row>
    <row r="22" spans="1:5" x14ac:dyDescent="0.25">
      <c r="A22" s="1">
        <v>45497</v>
      </c>
      <c r="B22" t="s">
        <v>679</v>
      </c>
      <c r="C22" t="s">
        <v>680</v>
      </c>
      <c r="D22">
        <v>80367</v>
      </c>
      <c r="E22" s="5">
        <v>4000</v>
      </c>
    </row>
    <row r="23" spans="1:5" x14ac:dyDescent="0.25">
      <c r="A23" s="13">
        <v>45498</v>
      </c>
      <c r="B23" s="14" t="s">
        <v>228</v>
      </c>
      <c r="C23" s="14" t="s">
        <v>678</v>
      </c>
      <c r="D23" s="14">
        <v>80369</v>
      </c>
      <c r="E23" s="15">
        <v>6000</v>
      </c>
    </row>
    <row r="24" spans="1:5" x14ac:dyDescent="0.25">
      <c r="A24" s="1">
        <v>45498</v>
      </c>
      <c r="B24" t="s">
        <v>676</v>
      </c>
      <c r="C24" t="s">
        <v>677</v>
      </c>
      <c r="D24">
        <v>80370</v>
      </c>
      <c r="E24" s="5">
        <v>6000</v>
      </c>
    </row>
    <row r="25" spans="1:5" x14ac:dyDescent="0.25">
      <c r="A25" s="1">
        <v>45499</v>
      </c>
      <c r="B25" t="s">
        <v>674</v>
      </c>
      <c r="C25" t="s">
        <v>675</v>
      </c>
      <c r="D25">
        <v>80366</v>
      </c>
      <c r="E25" s="5">
        <v>4000</v>
      </c>
    </row>
    <row r="26" spans="1:5" x14ac:dyDescent="0.25">
      <c r="A26" s="1">
        <v>45499</v>
      </c>
      <c r="B26" t="s">
        <v>674</v>
      </c>
      <c r="C26" t="s">
        <v>675</v>
      </c>
      <c r="D26">
        <v>80374</v>
      </c>
    </row>
    <row r="27" spans="1:5" x14ac:dyDescent="0.25">
      <c r="A27" s="1">
        <v>45502</v>
      </c>
      <c r="B27" t="s">
        <v>670</v>
      </c>
      <c r="C27" t="s">
        <v>671</v>
      </c>
      <c r="D27">
        <v>80402</v>
      </c>
      <c r="E27" s="5">
        <v>4000</v>
      </c>
    </row>
    <row r="28" spans="1:5" x14ac:dyDescent="0.25">
      <c r="A28" s="1">
        <v>45502</v>
      </c>
      <c r="B28" t="s">
        <v>0</v>
      </c>
      <c r="C28" t="s">
        <v>667</v>
      </c>
      <c r="D28">
        <v>80378</v>
      </c>
      <c r="E28" s="5">
        <v>6000</v>
      </c>
    </row>
    <row r="29" spans="1:5" x14ac:dyDescent="0.25">
      <c r="A29" s="13">
        <v>45503</v>
      </c>
      <c r="B29" s="14" t="s">
        <v>668</v>
      </c>
      <c r="C29" s="14" t="s">
        <v>669</v>
      </c>
      <c r="D29" s="14">
        <v>80410</v>
      </c>
      <c r="E29" s="15">
        <v>6000</v>
      </c>
    </row>
    <row r="30" spans="1:5" x14ac:dyDescent="0.25">
      <c r="A30" s="1">
        <v>45503</v>
      </c>
      <c r="B30" t="s">
        <v>672</v>
      </c>
      <c r="C30" t="s">
        <v>673</v>
      </c>
      <c r="D30">
        <v>80408</v>
      </c>
      <c r="E30" s="5">
        <v>36000</v>
      </c>
    </row>
    <row r="32" spans="1:5" x14ac:dyDescent="0.25">
      <c r="E32" s="5">
        <f>SUM(E3:E31)</f>
        <v>594000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C1A7E-90DB-4E8E-855C-2335EC1E3A8E}">
  <dimension ref="A1:F26"/>
  <sheetViews>
    <sheetView workbookViewId="0">
      <selection activeCell="C27" sqref="C27"/>
    </sheetView>
  </sheetViews>
  <sheetFormatPr defaultRowHeight="15" x14ac:dyDescent="0.25"/>
  <cols>
    <col min="1" max="2" width="9.5703125" bestFit="1" customWidth="1"/>
    <col min="3" max="3" width="30.140625" bestFit="1" customWidth="1"/>
  </cols>
  <sheetData>
    <row r="1" spans="1:6" s="4" customFormat="1" ht="18.75" x14ac:dyDescent="0.3">
      <c r="A1" s="12" t="s">
        <v>496</v>
      </c>
      <c r="B1" s="4" t="s">
        <v>495</v>
      </c>
      <c r="C1" s="4" t="s">
        <v>494</v>
      </c>
      <c r="D1" s="4" t="s">
        <v>1</v>
      </c>
      <c r="E1" s="11" t="s">
        <v>654</v>
      </c>
      <c r="F1" s="11"/>
    </row>
    <row r="3" spans="1:6" x14ac:dyDescent="0.25">
      <c r="A3" s="1">
        <v>45509</v>
      </c>
      <c r="B3" t="s">
        <v>697</v>
      </c>
      <c r="C3" t="s">
        <v>698</v>
      </c>
      <c r="D3">
        <v>80463</v>
      </c>
      <c r="E3">
        <v>8000</v>
      </c>
    </row>
    <row r="4" spans="1:6" x14ac:dyDescent="0.25">
      <c r="A4" s="1">
        <v>45509</v>
      </c>
      <c r="B4" t="s">
        <v>0</v>
      </c>
      <c r="C4" t="s">
        <v>699</v>
      </c>
      <c r="D4">
        <v>80459</v>
      </c>
      <c r="E4">
        <v>12000</v>
      </c>
    </row>
    <row r="5" spans="1:6" x14ac:dyDescent="0.25">
      <c r="A5" s="1">
        <v>45509</v>
      </c>
      <c r="B5" t="s">
        <v>723</v>
      </c>
      <c r="C5" t="s">
        <v>724</v>
      </c>
      <c r="D5">
        <v>80468</v>
      </c>
      <c r="E5">
        <v>4000</v>
      </c>
    </row>
    <row r="6" spans="1:6" x14ac:dyDescent="0.25">
      <c r="A6" s="1">
        <v>45509</v>
      </c>
      <c r="B6" t="s">
        <v>0</v>
      </c>
      <c r="C6" t="s">
        <v>700</v>
      </c>
      <c r="D6">
        <v>80458</v>
      </c>
      <c r="E6">
        <v>28000</v>
      </c>
    </row>
    <row r="7" spans="1:6" x14ac:dyDescent="0.25">
      <c r="A7" s="1">
        <v>45511</v>
      </c>
      <c r="B7" t="s">
        <v>356</v>
      </c>
      <c r="C7" t="s">
        <v>727</v>
      </c>
      <c r="D7">
        <v>80473</v>
      </c>
      <c r="E7">
        <v>2000</v>
      </c>
    </row>
    <row r="8" spans="1:6" x14ac:dyDescent="0.25">
      <c r="A8" s="1">
        <v>45511</v>
      </c>
      <c r="B8" t="s">
        <v>725</v>
      </c>
      <c r="C8" t="s">
        <v>726</v>
      </c>
      <c r="D8">
        <v>80475</v>
      </c>
      <c r="E8">
        <v>2000</v>
      </c>
    </row>
    <row r="9" spans="1:6" x14ac:dyDescent="0.25">
      <c r="A9" s="1">
        <v>45512</v>
      </c>
      <c r="B9" t="s">
        <v>721</v>
      </c>
      <c r="C9" t="s">
        <v>722</v>
      </c>
      <c r="D9">
        <v>80488</v>
      </c>
      <c r="E9">
        <v>2000</v>
      </c>
    </row>
    <row r="10" spans="1:6" x14ac:dyDescent="0.25">
      <c r="A10" s="1">
        <v>45516</v>
      </c>
      <c r="B10" t="s">
        <v>0</v>
      </c>
      <c r="C10" t="s">
        <v>720</v>
      </c>
      <c r="D10">
        <v>80503</v>
      </c>
      <c r="E10">
        <v>2000</v>
      </c>
    </row>
    <row r="11" spans="1:6" x14ac:dyDescent="0.25">
      <c r="A11" s="1">
        <v>45516</v>
      </c>
      <c r="B11" t="s">
        <v>718</v>
      </c>
      <c r="C11" t="s">
        <v>719</v>
      </c>
      <c r="D11">
        <v>80501</v>
      </c>
      <c r="E11">
        <v>2000</v>
      </c>
    </row>
    <row r="12" spans="1:6" x14ac:dyDescent="0.25">
      <c r="A12" s="1">
        <v>45516</v>
      </c>
      <c r="B12" t="s">
        <v>716</v>
      </c>
      <c r="C12" t="s">
        <v>717</v>
      </c>
      <c r="D12">
        <v>80508</v>
      </c>
      <c r="E12">
        <v>4000</v>
      </c>
    </row>
    <row r="13" spans="1:6" x14ac:dyDescent="0.25">
      <c r="A13" s="1">
        <v>45516</v>
      </c>
      <c r="B13" t="s">
        <v>714</v>
      </c>
      <c r="C13" t="s">
        <v>715</v>
      </c>
      <c r="D13">
        <v>80512</v>
      </c>
      <c r="E13">
        <v>4000</v>
      </c>
    </row>
    <row r="14" spans="1:6" x14ac:dyDescent="0.25">
      <c r="A14" s="1">
        <v>45516</v>
      </c>
      <c r="B14" t="s">
        <v>712</v>
      </c>
      <c r="C14" t="s">
        <v>713</v>
      </c>
      <c r="D14">
        <v>80514</v>
      </c>
      <c r="E14">
        <v>2000</v>
      </c>
    </row>
    <row r="15" spans="1:6" x14ac:dyDescent="0.25">
      <c r="A15" s="13">
        <v>45517</v>
      </c>
      <c r="B15" s="14" t="s">
        <v>679</v>
      </c>
      <c r="C15" s="14" t="s">
        <v>711</v>
      </c>
      <c r="D15" s="14">
        <v>80519</v>
      </c>
      <c r="E15" s="14">
        <v>2000</v>
      </c>
    </row>
    <row r="16" spans="1:6" x14ac:dyDescent="0.25">
      <c r="A16" s="1">
        <v>45518</v>
      </c>
      <c r="B16" t="s">
        <v>0</v>
      </c>
      <c r="C16" t="s">
        <v>710</v>
      </c>
      <c r="D16">
        <v>80525</v>
      </c>
      <c r="E16">
        <v>12000</v>
      </c>
    </row>
    <row r="17" spans="1:5" x14ac:dyDescent="0.25">
      <c r="A17" s="1">
        <v>45520</v>
      </c>
      <c r="B17" t="s">
        <v>27</v>
      </c>
      <c r="C17" t="s">
        <v>728</v>
      </c>
      <c r="D17">
        <v>80535</v>
      </c>
      <c r="E17">
        <v>28000</v>
      </c>
    </row>
    <row r="18" spans="1:5" x14ac:dyDescent="0.25">
      <c r="A18" s="1">
        <v>45523</v>
      </c>
      <c r="B18" t="s">
        <v>542</v>
      </c>
      <c r="C18" t="s">
        <v>709</v>
      </c>
      <c r="D18">
        <v>80539</v>
      </c>
      <c r="E18">
        <v>4000</v>
      </c>
    </row>
    <row r="19" spans="1:5" x14ac:dyDescent="0.25">
      <c r="A19" s="1">
        <v>45526</v>
      </c>
      <c r="B19" t="s">
        <v>707</v>
      </c>
      <c r="C19" t="s">
        <v>708</v>
      </c>
      <c r="D19">
        <v>80553</v>
      </c>
      <c r="E19">
        <v>2000</v>
      </c>
    </row>
    <row r="20" spans="1:5" x14ac:dyDescent="0.25">
      <c r="A20" s="1">
        <v>45527</v>
      </c>
      <c r="B20" t="s">
        <v>542</v>
      </c>
      <c r="C20" t="s">
        <v>706</v>
      </c>
      <c r="D20">
        <v>80557</v>
      </c>
      <c r="E20">
        <v>42000</v>
      </c>
    </row>
    <row r="21" spans="1:5" x14ac:dyDescent="0.25">
      <c r="A21" s="1">
        <v>45530</v>
      </c>
      <c r="B21" t="s">
        <v>0</v>
      </c>
      <c r="C21" t="s">
        <v>705</v>
      </c>
      <c r="D21">
        <v>80558</v>
      </c>
      <c r="E21">
        <v>18000</v>
      </c>
    </row>
    <row r="22" spans="1:5" x14ac:dyDescent="0.25">
      <c r="A22" s="1">
        <v>45532</v>
      </c>
      <c r="B22" t="s">
        <v>703</v>
      </c>
      <c r="C22" t="s">
        <v>704</v>
      </c>
      <c r="D22">
        <v>80632</v>
      </c>
      <c r="E22">
        <v>12000</v>
      </c>
    </row>
    <row r="23" spans="1:5" x14ac:dyDescent="0.25">
      <c r="A23" s="1">
        <v>45533</v>
      </c>
      <c r="B23" t="s">
        <v>701</v>
      </c>
      <c r="C23" t="s">
        <v>702</v>
      </c>
      <c r="D23">
        <v>80649</v>
      </c>
      <c r="E23">
        <v>4000</v>
      </c>
    </row>
    <row r="24" spans="1:5" x14ac:dyDescent="0.25">
      <c r="A24" s="1">
        <v>45532</v>
      </c>
      <c r="B24" t="s">
        <v>0</v>
      </c>
      <c r="C24" t="s">
        <v>19</v>
      </c>
      <c r="D24">
        <v>80615</v>
      </c>
      <c r="E24">
        <v>26000</v>
      </c>
    </row>
    <row r="26" spans="1:5" x14ac:dyDescent="0.25">
      <c r="E26">
        <f>SUM(E3:E25)</f>
        <v>222000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AAEC2-91AC-4C4B-9AC7-6071F76BCE8E}">
  <dimension ref="A1:F24"/>
  <sheetViews>
    <sheetView workbookViewId="0">
      <selection activeCell="C27" sqref="C27"/>
    </sheetView>
  </sheetViews>
  <sheetFormatPr defaultRowHeight="15" x14ac:dyDescent="0.25"/>
  <cols>
    <col min="1" max="1" width="9.5703125" bestFit="1" customWidth="1"/>
    <col min="3" max="3" width="18.28515625" bestFit="1" customWidth="1"/>
  </cols>
  <sheetData>
    <row r="1" spans="1:6" s="4" customFormat="1" ht="18.75" x14ac:dyDescent="0.3">
      <c r="A1" s="12" t="s">
        <v>496</v>
      </c>
      <c r="B1" s="4" t="s">
        <v>495</v>
      </c>
      <c r="C1" s="4" t="s">
        <v>494</v>
      </c>
      <c r="D1" s="4" t="s">
        <v>1</v>
      </c>
      <c r="E1" s="11" t="s">
        <v>654</v>
      </c>
      <c r="F1" s="11"/>
    </row>
    <row r="3" spans="1:6" x14ac:dyDescent="0.25">
      <c r="A3" s="1">
        <v>45540</v>
      </c>
      <c r="B3" t="s">
        <v>729</v>
      </c>
      <c r="C3" t="s">
        <v>730</v>
      </c>
      <c r="D3">
        <v>80697</v>
      </c>
      <c r="E3">
        <v>6000</v>
      </c>
    </row>
    <row r="4" spans="1:6" x14ac:dyDescent="0.25">
      <c r="A4" s="1">
        <v>45541</v>
      </c>
      <c r="B4" t="s">
        <v>731</v>
      </c>
      <c r="C4" t="s">
        <v>732</v>
      </c>
      <c r="D4">
        <v>80705</v>
      </c>
      <c r="E4">
        <v>8000</v>
      </c>
    </row>
    <row r="5" spans="1:6" x14ac:dyDescent="0.25">
      <c r="A5" s="13">
        <v>45544</v>
      </c>
      <c r="B5" s="14" t="s">
        <v>6</v>
      </c>
      <c r="C5" s="14" t="s">
        <v>733</v>
      </c>
      <c r="D5" s="14">
        <v>80714</v>
      </c>
      <c r="E5" s="14">
        <v>2000</v>
      </c>
    </row>
    <row r="6" spans="1:6" x14ac:dyDescent="0.25">
      <c r="A6" s="1">
        <v>45545</v>
      </c>
      <c r="B6" t="s">
        <v>734</v>
      </c>
      <c r="C6" t="s">
        <v>735</v>
      </c>
      <c r="D6">
        <v>80724</v>
      </c>
      <c r="E6">
        <v>4000</v>
      </c>
    </row>
    <row r="7" spans="1:6" x14ac:dyDescent="0.25">
      <c r="A7" s="1">
        <v>45545</v>
      </c>
      <c r="B7" t="s">
        <v>736</v>
      </c>
      <c r="C7" t="s">
        <v>737</v>
      </c>
      <c r="D7">
        <v>80734</v>
      </c>
      <c r="E7">
        <v>8000</v>
      </c>
    </row>
    <row r="8" spans="1:6" x14ac:dyDescent="0.25">
      <c r="A8" s="1">
        <v>45546</v>
      </c>
      <c r="B8" t="s">
        <v>593</v>
      </c>
      <c r="C8" t="s">
        <v>738</v>
      </c>
      <c r="D8">
        <v>80736</v>
      </c>
      <c r="E8">
        <v>12000</v>
      </c>
    </row>
    <row r="9" spans="1:6" x14ac:dyDescent="0.25">
      <c r="A9" s="1">
        <v>45547</v>
      </c>
      <c r="B9" t="s">
        <v>695</v>
      </c>
      <c r="C9" t="s">
        <v>696</v>
      </c>
      <c r="D9">
        <v>80748</v>
      </c>
      <c r="E9">
        <v>24000</v>
      </c>
    </row>
    <row r="10" spans="1:6" x14ac:dyDescent="0.25">
      <c r="A10" s="1">
        <v>45548</v>
      </c>
      <c r="B10" t="s">
        <v>739</v>
      </c>
      <c r="C10" t="s">
        <v>740</v>
      </c>
      <c r="D10">
        <v>80752</v>
      </c>
      <c r="E10">
        <v>4000</v>
      </c>
    </row>
    <row r="11" spans="1:6" x14ac:dyDescent="0.25">
      <c r="A11" s="1">
        <v>45551</v>
      </c>
      <c r="B11" t="s">
        <v>0</v>
      </c>
      <c r="C11" t="s">
        <v>741</v>
      </c>
      <c r="D11">
        <v>80758</v>
      </c>
      <c r="E11">
        <v>4000</v>
      </c>
    </row>
    <row r="12" spans="1:6" x14ac:dyDescent="0.25">
      <c r="A12" s="1">
        <v>45551</v>
      </c>
      <c r="B12" t="s">
        <v>742</v>
      </c>
      <c r="C12" t="s">
        <v>743</v>
      </c>
      <c r="D12">
        <v>80762</v>
      </c>
      <c r="E12">
        <v>2000</v>
      </c>
    </row>
    <row r="13" spans="1:6" x14ac:dyDescent="0.25">
      <c r="A13" s="1">
        <v>45552</v>
      </c>
      <c r="B13" t="s">
        <v>483</v>
      </c>
      <c r="C13" t="s">
        <v>744</v>
      </c>
      <c r="D13">
        <v>80772</v>
      </c>
      <c r="E13">
        <v>4000</v>
      </c>
    </row>
    <row r="14" spans="1:6" x14ac:dyDescent="0.25">
      <c r="A14" s="1">
        <v>45552</v>
      </c>
      <c r="B14" t="s">
        <v>16</v>
      </c>
      <c r="C14" t="s">
        <v>745</v>
      </c>
      <c r="D14">
        <v>80766</v>
      </c>
      <c r="E14">
        <v>6000</v>
      </c>
    </row>
    <row r="15" spans="1:6" x14ac:dyDescent="0.25">
      <c r="A15" s="1">
        <v>45554</v>
      </c>
      <c r="B15" t="s">
        <v>746</v>
      </c>
      <c r="C15" t="s">
        <v>747</v>
      </c>
      <c r="D15">
        <v>80780</v>
      </c>
      <c r="E15">
        <v>48000</v>
      </c>
    </row>
    <row r="16" spans="1:6" x14ac:dyDescent="0.25">
      <c r="A16" s="1">
        <v>45558</v>
      </c>
      <c r="B16" t="s">
        <v>748</v>
      </c>
      <c r="C16" t="s">
        <v>749</v>
      </c>
      <c r="D16">
        <v>80798</v>
      </c>
      <c r="E16">
        <v>4000</v>
      </c>
    </row>
    <row r="17" spans="1:5" x14ac:dyDescent="0.25">
      <c r="A17" s="13">
        <v>45558</v>
      </c>
      <c r="B17" s="14" t="s">
        <v>91</v>
      </c>
      <c r="C17" s="14" t="s">
        <v>750</v>
      </c>
      <c r="D17" s="14">
        <v>80794</v>
      </c>
      <c r="E17" s="14">
        <v>6000</v>
      </c>
    </row>
    <row r="19" spans="1:5" x14ac:dyDescent="0.25">
      <c r="D19" t="s">
        <v>751</v>
      </c>
      <c r="E19">
        <f>SUM(E3:E18)</f>
        <v>142000</v>
      </c>
    </row>
    <row r="21" spans="1:5" x14ac:dyDescent="0.25">
      <c r="A21" s="1">
        <v>45547</v>
      </c>
      <c r="B21" t="s">
        <v>63</v>
      </c>
      <c r="C21" t="s">
        <v>843</v>
      </c>
      <c r="D21">
        <v>80741</v>
      </c>
      <c r="E21">
        <v>6000</v>
      </c>
    </row>
    <row r="22" spans="1:5" x14ac:dyDescent="0.25">
      <c r="A22" s="1">
        <v>45558</v>
      </c>
      <c r="B22" t="s">
        <v>839</v>
      </c>
      <c r="C22" t="s">
        <v>840</v>
      </c>
      <c r="D22">
        <v>80788</v>
      </c>
      <c r="E22">
        <v>4000</v>
      </c>
    </row>
    <row r="23" spans="1:5" x14ac:dyDescent="0.25">
      <c r="A23" s="1">
        <v>45558</v>
      </c>
      <c r="B23" t="s">
        <v>841</v>
      </c>
      <c r="C23" t="s">
        <v>842</v>
      </c>
      <c r="D23">
        <v>80792</v>
      </c>
      <c r="E23">
        <v>4000</v>
      </c>
    </row>
    <row r="24" spans="1:5" x14ac:dyDescent="0.25">
      <c r="E24">
        <f>SUM(E21:E23)</f>
        <v>14000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47365-8F72-4690-925E-889A06817236}">
  <dimension ref="A1:G39"/>
  <sheetViews>
    <sheetView workbookViewId="0">
      <selection activeCell="C40" sqref="C40"/>
    </sheetView>
  </sheetViews>
  <sheetFormatPr defaultRowHeight="15" x14ac:dyDescent="0.25"/>
  <cols>
    <col min="1" max="1" width="13.7109375" bestFit="1" customWidth="1"/>
    <col min="3" max="3" width="31.28515625" bestFit="1" customWidth="1"/>
  </cols>
  <sheetData>
    <row r="1" spans="1:6" s="4" customFormat="1" ht="18.75" x14ac:dyDescent="0.3">
      <c r="A1" s="12" t="s">
        <v>496</v>
      </c>
      <c r="B1" s="4" t="s">
        <v>495</v>
      </c>
      <c r="C1" s="4" t="s">
        <v>494</v>
      </c>
      <c r="D1" s="4" t="s">
        <v>1</v>
      </c>
      <c r="E1" s="11" t="s">
        <v>654</v>
      </c>
      <c r="F1" s="11"/>
    </row>
    <row r="3" spans="1:6" x14ac:dyDescent="0.25">
      <c r="A3" s="1">
        <v>45566</v>
      </c>
      <c r="B3" t="s">
        <v>0</v>
      </c>
      <c r="C3" t="s">
        <v>811</v>
      </c>
      <c r="D3">
        <v>80936</v>
      </c>
      <c r="E3">
        <v>32000</v>
      </c>
    </row>
    <row r="4" spans="1:6" x14ac:dyDescent="0.25">
      <c r="A4" s="1">
        <v>45566</v>
      </c>
      <c r="B4" t="s">
        <v>0</v>
      </c>
      <c r="C4" t="s">
        <v>810</v>
      </c>
      <c r="D4">
        <v>80934</v>
      </c>
      <c r="E4">
        <v>6000</v>
      </c>
    </row>
    <row r="5" spans="1:6" x14ac:dyDescent="0.25">
      <c r="A5" s="13">
        <v>45568</v>
      </c>
      <c r="B5" s="14" t="s">
        <v>808</v>
      </c>
      <c r="C5" s="14" t="s">
        <v>809</v>
      </c>
      <c r="D5" s="14">
        <v>80947</v>
      </c>
      <c r="E5" s="14">
        <v>4000</v>
      </c>
    </row>
    <row r="6" spans="1:6" x14ac:dyDescent="0.25">
      <c r="A6" s="1">
        <v>45569</v>
      </c>
      <c r="B6" t="s">
        <v>796</v>
      </c>
      <c r="C6" t="s">
        <v>797</v>
      </c>
      <c r="D6">
        <v>80956</v>
      </c>
      <c r="E6">
        <v>14000</v>
      </c>
    </row>
    <row r="7" spans="1:6" x14ac:dyDescent="0.25">
      <c r="A7" s="1">
        <v>45569</v>
      </c>
      <c r="B7" t="s">
        <v>788</v>
      </c>
      <c r="C7" t="s">
        <v>789</v>
      </c>
      <c r="D7">
        <v>80792</v>
      </c>
      <c r="E7">
        <v>4000</v>
      </c>
    </row>
    <row r="8" spans="1:6" x14ac:dyDescent="0.25">
      <c r="A8" s="1">
        <v>45572</v>
      </c>
      <c r="B8" t="s">
        <v>12</v>
      </c>
      <c r="C8" t="s">
        <v>629</v>
      </c>
      <c r="D8">
        <v>80961</v>
      </c>
      <c r="E8">
        <v>4000</v>
      </c>
    </row>
    <row r="9" spans="1:6" x14ac:dyDescent="0.25">
      <c r="A9" s="1">
        <v>45572</v>
      </c>
      <c r="B9" t="s">
        <v>802</v>
      </c>
      <c r="C9" t="s">
        <v>803</v>
      </c>
      <c r="D9">
        <v>80966</v>
      </c>
      <c r="E9">
        <v>12000</v>
      </c>
    </row>
    <row r="10" spans="1:6" x14ac:dyDescent="0.25">
      <c r="A10" s="1">
        <v>45572</v>
      </c>
      <c r="B10" t="s">
        <v>794</v>
      </c>
      <c r="C10" t="s">
        <v>795</v>
      </c>
      <c r="D10">
        <v>80958</v>
      </c>
      <c r="E10">
        <v>4000</v>
      </c>
    </row>
    <row r="11" spans="1:6" x14ac:dyDescent="0.25">
      <c r="A11" s="1">
        <v>45573</v>
      </c>
      <c r="B11" t="s">
        <v>800</v>
      </c>
      <c r="C11" t="s">
        <v>801</v>
      </c>
      <c r="D11">
        <v>80975</v>
      </c>
      <c r="E11">
        <v>4000</v>
      </c>
    </row>
    <row r="12" spans="1:6" x14ac:dyDescent="0.25">
      <c r="A12" s="1">
        <v>45574</v>
      </c>
      <c r="B12" t="s">
        <v>791</v>
      </c>
      <c r="C12" t="s">
        <v>792</v>
      </c>
      <c r="D12">
        <v>80987</v>
      </c>
      <c r="E12">
        <v>4000</v>
      </c>
    </row>
    <row r="13" spans="1:6" x14ac:dyDescent="0.25">
      <c r="A13" s="13">
        <v>45574</v>
      </c>
      <c r="B13" s="14" t="s">
        <v>804</v>
      </c>
      <c r="C13" s="14" t="s">
        <v>805</v>
      </c>
      <c r="D13" s="14">
        <v>80985</v>
      </c>
      <c r="E13" s="14">
        <v>6000</v>
      </c>
    </row>
    <row r="14" spans="1:6" x14ac:dyDescent="0.25">
      <c r="A14" s="13">
        <v>45574</v>
      </c>
      <c r="B14" s="14" t="s">
        <v>806</v>
      </c>
      <c r="C14" s="14" t="s">
        <v>807</v>
      </c>
      <c r="D14" s="14">
        <v>80983</v>
      </c>
      <c r="E14" s="14">
        <v>12000</v>
      </c>
    </row>
    <row r="15" spans="1:6" x14ac:dyDescent="0.25">
      <c r="A15" s="1">
        <v>45574</v>
      </c>
      <c r="B15" t="s">
        <v>798</v>
      </c>
      <c r="C15" t="s">
        <v>799</v>
      </c>
      <c r="D15">
        <v>80981</v>
      </c>
      <c r="E15">
        <v>4000</v>
      </c>
    </row>
    <row r="16" spans="1:6" x14ac:dyDescent="0.25">
      <c r="A16" s="1">
        <v>45574</v>
      </c>
      <c r="B16" t="s">
        <v>36</v>
      </c>
      <c r="C16" t="s">
        <v>793</v>
      </c>
      <c r="D16">
        <v>80986</v>
      </c>
      <c r="E16">
        <v>12000</v>
      </c>
    </row>
    <row r="17" spans="1:5" x14ac:dyDescent="0.25">
      <c r="A17" s="1">
        <v>45576</v>
      </c>
      <c r="B17" t="s">
        <v>784</v>
      </c>
      <c r="C17" t="s">
        <v>785</v>
      </c>
      <c r="D17">
        <v>80996</v>
      </c>
      <c r="E17">
        <v>8000</v>
      </c>
    </row>
    <row r="18" spans="1:5" x14ac:dyDescent="0.25">
      <c r="A18" s="1">
        <v>45576</v>
      </c>
      <c r="B18" t="s">
        <v>203</v>
      </c>
      <c r="C18" t="s">
        <v>783</v>
      </c>
      <c r="D18">
        <v>80994</v>
      </c>
      <c r="E18">
        <v>4000</v>
      </c>
    </row>
    <row r="19" spans="1:5" x14ac:dyDescent="0.25">
      <c r="A19" s="1">
        <v>45580</v>
      </c>
      <c r="B19" t="s">
        <v>781</v>
      </c>
      <c r="C19" t="s">
        <v>782</v>
      </c>
      <c r="D19">
        <v>81000</v>
      </c>
      <c r="E19">
        <v>12000</v>
      </c>
    </row>
    <row r="20" spans="1:5" x14ac:dyDescent="0.25">
      <c r="A20" s="13">
        <v>45580</v>
      </c>
      <c r="B20" s="14" t="s">
        <v>779</v>
      </c>
      <c r="C20" s="14" t="s">
        <v>780</v>
      </c>
      <c r="D20" s="14">
        <v>81001</v>
      </c>
      <c r="E20" s="14">
        <v>6000</v>
      </c>
    </row>
    <row r="21" spans="1:5" x14ac:dyDescent="0.25">
      <c r="A21" s="1">
        <v>45581</v>
      </c>
      <c r="B21" t="s">
        <v>267</v>
      </c>
      <c r="C21" t="s">
        <v>790</v>
      </c>
      <c r="D21">
        <v>80760</v>
      </c>
      <c r="E21">
        <v>4000</v>
      </c>
    </row>
    <row r="22" spans="1:5" x14ac:dyDescent="0.25">
      <c r="A22" s="1">
        <v>45581</v>
      </c>
      <c r="B22" t="s">
        <v>786</v>
      </c>
      <c r="C22" t="s">
        <v>787</v>
      </c>
      <c r="D22">
        <v>81014</v>
      </c>
      <c r="E22">
        <v>18000</v>
      </c>
    </row>
    <row r="23" spans="1:5" x14ac:dyDescent="0.25">
      <c r="A23" s="1">
        <v>45582</v>
      </c>
      <c r="B23" t="s">
        <v>79</v>
      </c>
      <c r="C23" t="s">
        <v>776</v>
      </c>
      <c r="D23">
        <v>81021</v>
      </c>
      <c r="E23">
        <v>6000</v>
      </c>
    </row>
    <row r="24" spans="1:5" x14ac:dyDescent="0.25">
      <c r="A24" s="1">
        <v>45582</v>
      </c>
      <c r="B24" t="s">
        <v>777</v>
      </c>
      <c r="C24" t="s">
        <v>778</v>
      </c>
      <c r="D24">
        <v>81024</v>
      </c>
      <c r="E24">
        <v>12000</v>
      </c>
    </row>
    <row r="25" spans="1:5" x14ac:dyDescent="0.25">
      <c r="A25" s="1">
        <v>45582</v>
      </c>
      <c r="B25" t="s">
        <v>0</v>
      </c>
      <c r="C25" t="s">
        <v>775</v>
      </c>
      <c r="D25">
        <v>81026</v>
      </c>
      <c r="E25">
        <v>120000</v>
      </c>
    </row>
    <row r="26" spans="1:5" x14ac:dyDescent="0.25">
      <c r="A26" s="1">
        <v>45583</v>
      </c>
      <c r="B26" t="s">
        <v>772</v>
      </c>
      <c r="C26" t="s">
        <v>773</v>
      </c>
      <c r="D26">
        <v>81030</v>
      </c>
      <c r="E26">
        <v>6000</v>
      </c>
    </row>
    <row r="27" spans="1:5" x14ac:dyDescent="0.25">
      <c r="A27" s="1">
        <v>45586</v>
      </c>
      <c r="B27" t="s">
        <v>342</v>
      </c>
      <c r="C27" t="s">
        <v>774</v>
      </c>
      <c r="D27">
        <v>81032</v>
      </c>
      <c r="E27">
        <v>6000</v>
      </c>
    </row>
    <row r="28" spans="1:5" x14ac:dyDescent="0.25">
      <c r="A28" s="1">
        <v>45586</v>
      </c>
      <c r="B28" t="s">
        <v>764</v>
      </c>
      <c r="C28" t="s">
        <v>765</v>
      </c>
      <c r="D28">
        <v>81035</v>
      </c>
      <c r="E28">
        <v>4000</v>
      </c>
    </row>
    <row r="29" spans="1:5" x14ac:dyDescent="0.25">
      <c r="A29" s="1">
        <v>45586</v>
      </c>
      <c r="B29" t="s">
        <v>762</v>
      </c>
      <c r="C29" t="s">
        <v>763</v>
      </c>
      <c r="D29">
        <v>81038</v>
      </c>
      <c r="E29">
        <v>6000</v>
      </c>
    </row>
    <row r="30" spans="1:5" x14ac:dyDescent="0.25">
      <c r="A30" s="1">
        <v>45587</v>
      </c>
      <c r="B30" t="s">
        <v>2</v>
      </c>
      <c r="C30" t="s">
        <v>24</v>
      </c>
      <c r="D30">
        <v>81043</v>
      </c>
      <c r="E30">
        <v>4000</v>
      </c>
    </row>
    <row r="31" spans="1:5" x14ac:dyDescent="0.25">
      <c r="A31" s="1">
        <v>45587</v>
      </c>
      <c r="B31" t="s">
        <v>760</v>
      </c>
      <c r="C31" t="s">
        <v>761</v>
      </c>
      <c r="D31">
        <v>81042</v>
      </c>
    </row>
    <row r="32" spans="1:5" x14ac:dyDescent="0.25">
      <c r="A32" s="1">
        <v>45589</v>
      </c>
      <c r="B32" t="s">
        <v>770</v>
      </c>
      <c r="C32" t="s">
        <v>771</v>
      </c>
      <c r="D32">
        <v>81050</v>
      </c>
      <c r="E32">
        <v>36000</v>
      </c>
    </row>
    <row r="33" spans="1:7" x14ac:dyDescent="0.25">
      <c r="A33" s="1">
        <v>45589</v>
      </c>
      <c r="B33" t="s">
        <v>768</v>
      </c>
      <c r="C33" t="s">
        <v>769</v>
      </c>
      <c r="D33">
        <v>81048</v>
      </c>
      <c r="E33">
        <v>240000</v>
      </c>
    </row>
    <row r="34" spans="1:7" x14ac:dyDescent="0.25">
      <c r="A34" s="1">
        <v>45590</v>
      </c>
      <c r="B34" t="s">
        <v>766</v>
      </c>
      <c r="C34" t="s">
        <v>767</v>
      </c>
      <c r="D34">
        <v>81054</v>
      </c>
      <c r="E34">
        <v>6000</v>
      </c>
    </row>
    <row r="35" spans="1:7" x14ac:dyDescent="0.25">
      <c r="A35" s="1">
        <v>45593</v>
      </c>
      <c r="B35" t="s">
        <v>758</v>
      </c>
      <c r="C35" t="s">
        <v>759</v>
      </c>
      <c r="D35">
        <v>81065</v>
      </c>
      <c r="E35">
        <v>8000</v>
      </c>
    </row>
    <row r="36" spans="1:7" x14ac:dyDescent="0.25">
      <c r="A36" s="1">
        <v>45593</v>
      </c>
      <c r="B36" t="s">
        <v>756</v>
      </c>
      <c r="C36" t="s">
        <v>757</v>
      </c>
      <c r="D36">
        <v>81059</v>
      </c>
      <c r="E36">
        <v>8000</v>
      </c>
    </row>
    <row r="37" spans="1:7" x14ac:dyDescent="0.25">
      <c r="A37" s="1">
        <v>45593</v>
      </c>
      <c r="B37" t="s">
        <v>754</v>
      </c>
      <c r="C37" t="s">
        <v>755</v>
      </c>
      <c r="D37">
        <v>81063</v>
      </c>
      <c r="E37">
        <v>2000</v>
      </c>
    </row>
    <row r="38" spans="1:7" x14ac:dyDescent="0.25">
      <c r="A38" s="1">
        <v>45595</v>
      </c>
      <c r="B38" t="s">
        <v>752</v>
      </c>
      <c r="C38" t="s">
        <v>753</v>
      </c>
      <c r="D38">
        <v>81127</v>
      </c>
      <c r="E38">
        <v>2000</v>
      </c>
    </row>
    <row r="39" spans="1:7" x14ac:dyDescent="0.25">
      <c r="E39">
        <f>SUM(E32:E38)</f>
        <v>302000</v>
      </c>
      <c r="G39" t="s">
        <v>585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BFB46-69F6-48DE-8B22-7372F9935906}">
  <dimension ref="A1:F13"/>
  <sheetViews>
    <sheetView workbookViewId="0">
      <selection activeCell="C16" sqref="C16"/>
    </sheetView>
  </sheetViews>
  <sheetFormatPr defaultRowHeight="15" x14ac:dyDescent="0.25"/>
  <cols>
    <col min="1" max="1" width="10.5703125" bestFit="1" customWidth="1"/>
    <col min="2" max="2" width="9.5703125" bestFit="1" customWidth="1"/>
    <col min="3" max="3" width="18.140625" bestFit="1" customWidth="1"/>
    <col min="4" max="4" width="6.7109375" bestFit="1" customWidth="1"/>
    <col min="5" max="5" width="13.28515625" bestFit="1" customWidth="1"/>
  </cols>
  <sheetData>
    <row r="1" spans="1:6" s="4" customFormat="1" ht="18.75" x14ac:dyDescent="0.3">
      <c r="A1" s="12" t="s">
        <v>496</v>
      </c>
      <c r="B1" s="4" t="s">
        <v>495</v>
      </c>
      <c r="C1" s="4" t="s">
        <v>494</v>
      </c>
      <c r="D1" s="4" t="s">
        <v>1</v>
      </c>
      <c r="E1" s="11" t="s">
        <v>654</v>
      </c>
      <c r="F1" s="11"/>
    </row>
    <row r="3" spans="1:6" x14ac:dyDescent="0.25">
      <c r="A3" s="1">
        <v>45597</v>
      </c>
      <c r="B3" t="s">
        <v>837</v>
      </c>
      <c r="C3" t="s">
        <v>838</v>
      </c>
      <c r="D3">
        <v>76629</v>
      </c>
      <c r="E3">
        <v>4000</v>
      </c>
    </row>
    <row r="4" spans="1:6" x14ac:dyDescent="0.25">
      <c r="A4" s="1">
        <v>45600</v>
      </c>
      <c r="B4" t="s">
        <v>812</v>
      </c>
      <c r="C4" t="s">
        <v>813</v>
      </c>
      <c r="D4">
        <v>81162</v>
      </c>
      <c r="E4">
        <v>6000</v>
      </c>
    </row>
    <row r="5" spans="1:6" x14ac:dyDescent="0.25">
      <c r="A5" s="1">
        <v>45602</v>
      </c>
      <c r="B5" t="s">
        <v>523</v>
      </c>
      <c r="C5" t="s">
        <v>814</v>
      </c>
      <c r="D5">
        <v>81182</v>
      </c>
      <c r="E5">
        <v>0</v>
      </c>
    </row>
    <row r="6" spans="1:6" x14ac:dyDescent="0.25">
      <c r="A6" s="1">
        <v>45606</v>
      </c>
      <c r="B6" t="s">
        <v>815</v>
      </c>
      <c r="C6" t="s">
        <v>816</v>
      </c>
      <c r="D6">
        <v>81208</v>
      </c>
      <c r="E6">
        <v>21000</v>
      </c>
    </row>
    <row r="7" spans="1:6" x14ac:dyDescent="0.25">
      <c r="A7" s="1">
        <v>45608</v>
      </c>
      <c r="B7" t="s">
        <v>2</v>
      </c>
      <c r="C7" t="s">
        <v>826</v>
      </c>
      <c r="D7">
        <v>81196</v>
      </c>
      <c r="E7">
        <v>4000</v>
      </c>
    </row>
    <row r="8" spans="1:6" x14ac:dyDescent="0.25">
      <c r="A8" s="1">
        <v>45614</v>
      </c>
      <c r="B8" t="s">
        <v>817</v>
      </c>
      <c r="C8" t="s">
        <v>818</v>
      </c>
      <c r="D8">
        <v>81210</v>
      </c>
      <c r="E8">
        <v>6000</v>
      </c>
    </row>
    <row r="9" spans="1:6" x14ac:dyDescent="0.25">
      <c r="A9" s="1">
        <v>45614</v>
      </c>
      <c r="B9" t="s">
        <v>0</v>
      </c>
      <c r="C9" t="s">
        <v>819</v>
      </c>
      <c r="D9">
        <v>81215</v>
      </c>
      <c r="E9">
        <v>18000</v>
      </c>
    </row>
    <row r="10" spans="1:6" x14ac:dyDescent="0.25">
      <c r="A10" s="13">
        <v>45616</v>
      </c>
      <c r="B10" s="14" t="s">
        <v>820</v>
      </c>
      <c r="C10" s="14" t="s">
        <v>821</v>
      </c>
      <c r="D10" s="14">
        <v>81218</v>
      </c>
      <c r="E10" s="14">
        <v>280000</v>
      </c>
      <c r="F10" s="14"/>
    </row>
    <row r="11" spans="1:6" x14ac:dyDescent="0.25">
      <c r="A11" s="13">
        <v>45621</v>
      </c>
      <c r="B11" s="14" t="s">
        <v>822</v>
      </c>
      <c r="C11" s="14" t="s">
        <v>823</v>
      </c>
      <c r="D11" s="14">
        <v>81221</v>
      </c>
      <c r="E11" s="14">
        <v>12000</v>
      </c>
    </row>
    <row r="12" spans="1:6" x14ac:dyDescent="0.25">
      <c r="A12" s="1">
        <v>45622</v>
      </c>
      <c r="B12" t="s">
        <v>824</v>
      </c>
      <c r="C12" t="s">
        <v>825</v>
      </c>
      <c r="D12">
        <v>81227</v>
      </c>
      <c r="E12">
        <v>36000</v>
      </c>
    </row>
    <row r="13" spans="1:6" x14ac:dyDescent="0.25">
      <c r="E13">
        <f>SUM(E6:E12)</f>
        <v>377000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4CCD9-1F18-4B9E-81CE-242E374F2198}">
  <dimension ref="A1:F11"/>
  <sheetViews>
    <sheetView tabSelected="1" workbookViewId="0">
      <selection activeCell="C14" sqref="C14"/>
    </sheetView>
  </sheetViews>
  <sheetFormatPr defaultRowHeight="15" x14ac:dyDescent="0.25"/>
  <cols>
    <col min="1" max="1" width="10.5703125" bestFit="1" customWidth="1"/>
    <col min="2" max="2" width="9.5703125" bestFit="1" customWidth="1"/>
    <col min="3" max="3" width="23.7109375" bestFit="1" customWidth="1"/>
    <col min="4" max="4" width="7.42578125" bestFit="1" customWidth="1"/>
  </cols>
  <sheetData>
    <row r="1" spans="1:6" s="4" customFormat="1" ht="18.75" x14ac:dyDescent="0.3">
      <c r="A1" s="12" t="s">
        <v>496</v>
      </c>
      <c r="B1" s="4" t="s">
        <v>495</v>
      </c>
      <c r="C1" s="4" t="s">
        <v>494</v>
      </c>
      <c r="D1" s="4" t="s">
        <v>1</v>
      </c>
      <c r="E1" s="11" t="s">
        <v>654</v>
      </c>
      <c r="F1" s="11"/>
    </row>
    <row r="4" spans="1:6" x14ac:dyDescent="0.25">
      <c r="A4" s="1">
        <v>45628</v>
      </c>
      <c r="B4" t="s">
        <v>827</v>
      </c>
      <c r="C4" t="s">
        <v>828</v>
      </c>
      <c r="D4">
        <v>81310</v>
      </c>
      <c r="E4">
        <v>6000</v>
      </c>
    </row>
    <row r="5" spans="1:6" x14ac:dyDescent="0.25">
      <c r="A5" s="13">
        <v>45628</v>
      </c>
      <c r="B5" s="14" t="s">
        <v>829</v>
      </c>
      <c r="C5" s="14" t="s">
        <v>830</v>
      </c>
      <c r="D5" s="14">
        <v>81302</v>
      </c>
      <c r="E5" s="14">
        <v>8000</v>
      </c>
    </row>
    <row r="6" spans="1:6" x14ac:dyDescent="0.25">
      <c r="A6" s="1">
        <v>45630</v>
      </c>
      <c r="B6" t="s">
        <v>831</v>
      </c>
      <c r="C6" t="s">
        <v>832</v>
      </c>
      <c r="D6">
        <v>81317</v>
      </c>
      <c r="E6">
        <v>6000</v>
      </c>
    </row>
    <row r="7" spans="1:6" x14ac:dyDescent="0.25">
      <c r="A7" s="13">
        <v>45631</v>
      </c>
      <c r="B7" s="14" t="s">
        <v>84</v>
      </c>
      <c r="C7" s="14" t="s">
        <v>833</v>
      </c>
      <c r="D7" s="14">
        <v>79049</v>
      </c>
      <c r="E7" s="14">
        <v>4000</v>
      </c>
    </row>
    <row r="8" spans="1:6" x14ac:dyDescent="0.25">
      <c r="A8" s="1">
        <v>45632</v>
      </c>
      <c r="B8" t="s">
        <v>834</v>
      </c>
      <c r="C8" t="s">
        <v>835</v>
      </c>
      <c r="D8">
        <v>81333</v>
      </c>
      <c r="E8">
        <v>4000</v>
      </c>
    </row>
    <row r="9" spans="1:6" x14ac:dyDescent="0.25">
      <c r="A9" s="1">
        <v>45638</v>
      </c>
      <c r="B9" t="s">
        <v>846</v>
      </c>
      <c r="C9" t="s">
        <v>847</v>
      </c>
      <c r="D9">
        <v>81356</v>
      </c>
      <c r="E9">
        <v>6000</v>
      </c>
    </row>
    <row r="10" spans="1:6" x14ac:dyDescent="0.25">
      <c r="A10" s="1">
        <v>45638</v>
      </c>
      <c r="B10" t="s">
        <v>0</v>
      </c>
      <c r="C10" t="s">
        <v>836</v>
      </c>
      <c r="D10">
        <v>81354</v>
      </c>
      <c r="E10">
        <v>6000</v>
      </c>
    </row>
    <row r="11" spans="1:6" x14ac:dyDescent="0.25">
      <c r="A11" s="1">
        <v>45648</v>
      </c>
      <c r="B11" t="s">
        <v>844</v>
      </c>
      <c r="C11" t="s">
        <v>845</v>
      </c>
      <c r="D11">
        <v>81370</v>
      </c>
      <c r="E11">
        <v>8000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CDB46-62B0-44FB-8CC9-2D789C81A138}">
  <dimension ref="A1:E13"/>
  <sheetViews>
    <sheetView workbookViewId="0">
      <selection activeCell="C14" sqref="C14"/>
    </sheetView>
  </sheetViews>
  <sheetFormatPr defaultRowHeight="15" x14ac:dyDescent="0.25"/>
  <cols>
    <col min="1" max="1" width="9.7109375" bestFit="1" customWidth="1"/>
    <col min="3" max="3" width="33" bestFit="1" customWidth="1"/>
  </cols>
  <sheetData>
    <row r="1" spans="1:5" x14ac:dyDescent="0.25">
      <c r="E1" t="s">
        <v>30</v>
      </c>
    </row>
    <row r="2" spans="1:5" x14ac:dyDescent="0.25">
      <c r="A2" s="1">
        <v>44654</v>
      </c>
      <c r="B2" t="s">
        <v>152</v>
      </c>
      <c r="C2" t="s">
        <v>153</v>
      </c>
      <c r="D2">
        <v>75370</v>
      </c>
      <c r="E2">
        <v>14000</v>
      </c>
    </row>
    <row r="3" spans="1:5" x14ac:dyDescent="0.25">
      <c r="A3" s="1">
        <v>44655</v>
      </c>
      <c r="B3" t="s">
        <v>139</v>
      </c>
      <c r="C3" t="s">
        <v>140</v>
      </c>
      <c r="D3">
        <v>75239</v>
      </c>
      <c r="E3">
        <v>4000</v>
      </c>
    </row>
    <row r="4" spans="1:5" x14ac:dyDescent="0.25">
      <c r="A4" s="1">
        <v>44664</v>
      </c>
      <c r="B4" t="s">
        <v>141</v>
      </c>
      <c r="C4" t="s">
        <v>142</v>
      </c>
      <c r="D4">
        <v>75261</v>
      </c>
      <c r="E4">
        <v>2000</v>
      </c>
    </row>
    <row r="5" spans="1:5" x14ac:dyDescent="0.25">
      <c r="A5" s="1">
        <v>44672</v>
      </c>
      <c r="B5" t="s">
        <v>143</v>
      </c>
      <c r="C5" t="s">
        <v>144</v>
      </c>
      <c r="D5">
        <v>75277</v>
      </c>
      <c r="E5">
        <v>2000</v>
      </c>
    </row>
    <row r="6" spans="1:5" x14ac:dyDescent="0.25">
      <c r="A6" s="1">
        <v>44673</v>
      </c>
      <c r="B6" t="s">
        <v>0</v>
      </c>
      <c r="C6" t="s">
        <v>145</v>
      </c>
      <c r="D6">
        <v>75281</v>
      </c>
      <c r="E6">
        <v>2000</v>
      </c>
    </row>
    <row r="7" spans="1:5" x14ac:dyDescent="0.25">
      <c r="A7" s="1">
        <v>44675</v>
      </c>
      <c r="B7" t="s">
        <v>146</v>
      </c>
      <c r="C7" t="s">
        <v>147</v>
      </c>
      <c r="D7">
        <v>75285</v>
      </c>
      <c r="E7">
        <v>4000</v>
      </c>
    </row>
    <row r="8" spans="1:5" x14ac:dyDescent="0.25">
      <c r="A8" s="1">
        <v>44676</v>
      </c>
      <c r="B8" t="s">
        <v>0</v>
      </c>
      <c r="C8" t="s">
        <v>154</v>
      </c>
      <c r="D8">
        <v>68967</v>
      </c>
      <c r="E8">
        <v>8000</v>
      </c>
    </row>
    <row r="9" spans="1:5" x14ac:dyDescent="0.25">
      <c r="A9" s="1">
        <v>44677</v>
      </c>
      <c r="B9" t="s">
        <v>148</v>
      </c>
      <c r="C9" t="s">
        <v>149</v>
      </c>
      <c r="D9">
        <v>75289</v>
      </c>
      <c r="E9">
        <v>4000</v>
      </c>
    </row>
    <row r="10" spans="1:5" x14ac:dyDescent="0.25">
      <c r="A10" s="1">
        <v>44679</v>
      </c>
      <c r="B10" t="s">
        <v>150</v>
      </c>
      <c r="C10" t="s">
        <v>151</v>
      </c>
      <c r="D10">
        <v>75302</v>
      </c>
    </row>
    <row r="11" spans="1:5" x14ac:dyDescent="0.25">
      <c r="A11" s="13">
        <v>44679</v>
      </c>
      <c r="B11" s="14" t="s">
        <v>73</v>
      </c>
      <c r="C11" s="14" t="s">
        <v>74</v>
      </c>
      <c r="D11" s="14">
        <v>75240</v>
      </c>
      <c r="E11" s="14">
        <v>2000</v>
      </c>
    </row>
    <row r="13" spans="1:5" x14ac:dyDescent="0.25">
      <c r="E13">
        <f>SUM(E3:E12)</f>
        <v>28000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22942-384B-4DF4-B186-485D7EA72C17}">
  <dimension ref="A2:E4"/>
  <sheetViews>
    <sheetView workbookViewId="0">
      <selection activeCell="D4" sqref="D4"/>
    </sheetView>
  </sheetViews>
  <sheetFormatPr defaultRowHeight="15" x14ac:dyDescent="0.25"/>
  <cols>
    <col min="1" max="1" width="9.7109375" bestFit="1" customWidth="1"/>
    <col min="3" max="3" width="22.7109375" bestFit="1" customWidth="1"/>
  </cols>
  <sheetData>
    <row r="2" spans="1:5" x14ac:dyDescent="0.25">
      <c r="A2" s="1">
        <v>44690</v>
      </c>
      <c r="B2" t="s">
        <v>0</v>
      </c>
      <c r="C2" t="s">
        <v>90</v>
      </c>
      <c r="D2">
        <v>75406</v>
      </c>
      <c r="E2">
        <v>82000</v>
      </c>
    </row>
    <row r="3" spans="1:5" x14ac:dyDescent="0.25">
      <c r="A3" s="1">
        <v>44692</v>
      </c>
      <c r="B3" t="s">
        <v>38</v>
      </c>
      <c r="C3" t="s">
        <v>156</v>
      </c>
      <c r="D3">
        <v>75411</v>
      </c>
      <c r="E3">
        <v>8000</v>
      </c>
    </row>
    <row r="4" spans="1:5" x14ac:dyDescent="0.25">
      <c r="A4" s="1">
        <v>44694</v>
      </c>
      <c r="B4" t="s">
        <v>0</v>
      </c>
      <c r="C4" t="s">
        <v>155</v>
      </c>
      <c r="D4">
        <v>75428</v>
      </c>
      <c r="E4">
        <v>6000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4552-66BC-4BCB-A913-4C5C686DF379}">
  <dimension ref="A2:F19"/>
  <sheetViews>
    <sheetView workbookViewId="0">
      <selection activeCell="D25" sqref="D25"/>
    </sheetView>
  </sheetViews>
  <sheetFormatPr defaultRowHeight="15" x14ac:dyDescent="0.25"/>
  <cols>
    <col min="1" max="1" width="9.7109375" bestFit="1" customWidth="1"/>
    <col min="3" max="3" width="26.28515625" bestFit="1" customWidth="1"/>
  </cols>
  <sheetData>
    <row r="2" spans="1:6" x14ac:dyDescent="0.25">
      <c r="A2" s="1">
        <v>44721</v>
      </c>
      <c r="B2" t="s">
        <v>159</v>
      </c>
      <c r="C2" t="s">
        <v>160</v>
      </c>
      <c r="D2">
        <v>75579</v>
      </c>
      <c r="E2">
        <v>2000</v>
      </c>
    </row>
    <row r="3" spans="1:6" x14ac:dyDescent="0.25">
      <c r="A3" s="1">
        <v>44722</v>
      </c>
      <c r="B3" t="s">
        <v>161</v>
      </c>
      <c r="C3" t="s">
        <v>162</v>
      </c>
      <c r="D3">
        <v>75585</v>
      </c>
      <c r="E3">
        <v>2000</v>
      </c>
    </row>
    <row r="4" spans="1:6" x14ac:dyDescent="0.25">
      <c r="A4" s="1">
        <v>44722</v>
      </c>
      <c r="B4" t="s">
        <v>163</v>
      </c>
      <c r="C4" t="s">
        <v>164</v>
      </c>
      <c r="D4">
        <v>75586</v>
      </c>
      <c r="E4">
        <v>2000</v>
      </c>
    </row>
    <row r="5" spans="1:6" x14ac:dyDescent="0.25">
      <c r="A5" s="1">
        <v>44726</v>
      </c>
      <c r="B5" t="s">
        <v>54</v>
      </c>
      <c r="C5" t="s">
        <v>55</v>
      </c>
      <c r="D5">
        <v>75594</v>
      </c>
      <c r="E5">
        <v>2000</v>
      </c>
    </row>
    <row r="6" spans="1:6" x14ac:dyDescent="0.25">
      <c r="A6" s="1">
        <v>44729</v>
      </c>
      <c r="B6" t="s">
        <v>165</v>
      </c>
      <c r="C6" t="s">
        <v>166</v>
      </c>
      <c r="D6">
        <v>75605</v>
      </c>
      <c r="E6">
        <v>12000</v>
      </c>
    </row>
    <row r="7" spans="1:6" x14ac:dyDescent="0.25">
      <c r="A7" s="1">
        <v>44733</v>
      </c>
      <c r="B7" t="s">
        <v>167</v>
      </c>
      <c r="C7" t="s">
        <v>168</v>
      </c>
      <c r="D7">
        <v>75611</v>
      </c>
      <c r="E7">
        <v>2000</v>
      </c>
    </row>
    <row r="8" spans="1:6" x14ac:dyDescent="0.25">
      <c r="A8" s="1">
        <v>44735</v>
      </c>
      <c r="B8" t="s">
        <v>169</v>
      </c>
      <c r="C8" t="s">
        <v>170</v>
      </c>
      <c r="D8">
        <v>75623</v>
      </c>
      <c r="E8">
        <v>18000</v>
      </c>
    </row>
    <row r="9" spans="1:6" x14ac:dyDescent="0.25">
      <c r="A9" s="1">
        <v>44736</v>
      </c>
      <c r="B9" t="s">
        <v>171</v>
      </c>
      <c r="C9" t="s">
        <v>172</v>
      </c>
      <c r="D9">
        <v>75628</v>
      </c>
      <c r="E9">
        <v>4000</v>
      </c>
    </row>
    <row r="10" spans="1:6" x14ac:dyDescent="0.25">
      <c r="A10" s="13">
        <v>44736</v>
      </c>
      <c r="B10" s="14" t="s">
        <v>115</v>
      </c>
      <c r="C10" s="14" t="s">
        <v>116</v>
      </c>
      <c r="D10" s="14">
        <v>75629</v>
      </c>
      <c r="E10" s="14">
        <v>4000</v>
      </c>
      <c r="F10" s="14"/>
    </row>
    <row r="11" spans="1:6" x14ac:dyDescent="0.25">
      <c r="A11" s="1">
        <v>44736</v>
      </c>
      <c r="B11" t="s">
        <v>173</v>
      </c>
      <c r="C11" t="s">
        <v>174</v>
      </c>
      <c r="D11">
        <v>75630</v>
      </c>
      <c r="E11">
        <v>2000</v>
      </c>
    </row>
    <row r="12" spans="1:6" x14ac:dyDescent="0.25">
      <c r="A12" s="1">
        <v>44736</v>
      </c>
      <c r="B12" t="s">
        <v>175</v>
      </c>
      <c r="C12" t="s">
        <v>176</v>
      </c>
      <c r="D12">
        <v>75632</v>
      </c>
      <c r="E12">
        <v>2000</v>
      </c>
    </row>
    <row r="13" spans="1:6" x14ac:dyDescent="0.25">
      <c r="A13" s="1">
        <v>44735</v>
      </c>
      <c r="B13" t="s">
        <v>0</v>
      </c>
      <c r="C13" t="s">
        <v>177</v>
      </c>
      <c r="D13">
        <v>75624</v>
      </c>
      <c r="E13">
        <v>2000</v>
      </c>
    </row>
    <row r="14" spans="1:6" x14ac:dyDescent="0.25">
      <c r="A14" s="1">
        <v>44741</v>
      </c>
      <c r="B14" t="s">
        <v>178</v>
      </c>
      <c r="C14" t="s">
        <v>179</v>
      </c>
      <c r="D14">
        <v>75758</v>
      </c>
      <c r="E14">
        <v>12000</v>
      </c>
    </row>
    <row r="15" spans="1:6" x14ac:dyDescent="0.25">
      <c r="A15" s="1">
        <v>44740</v>
      </c>
      <c r="B15" t="s">
        <v>48</v>
      </c>
      <c r="C15" t="s">
        <v>49</v>
      </c>
      <c r="D15">
        <v>75710</v>
      </c>
      <c r="E15">
        <v>2000</v>
      </c>
    </row>
    <row r="16" spans="1:6" x14ac:dyDescent="0.25">
      <c r="A16" s="1">
        <v>44740</v>
      </c>
      <c r="B16" t="s">
        <v>180</v>
      </c>
      <c r="C16" t="s">
        <v>181</v>
      </c>
      <c r="D16">
        <v>75705</v>
      </c>
      <c r="E16">
        <v>6000</v>
      </c>
    </row>
    <row r="17" spans="1:5" x14ac:dyDescent="0.25">
      <c r="A17" s="1">
        <v>44740</v>
      </c>
      <c r="B17" t="s">
        <v>169</v>
      </c>
      <c r="C17" t="s">
        <v>170</v>
      </c>
      <c r="D17">
        <v>75738</v>
      </c>
      <c r="E17">
        <v>12000</v>
      </c>
    </row>
    <row r="18" spans="1:5" x14ac:dyDescent="0.25">
      <c r="A18" s="1">
        <v>44742</v>
      </c>
      <c r="B18" t="s">
        <v>0</v>
      </c>
      <c r="C18" t="s">
        <v>182</v>
      </c>
      <c r="D18">
        <v>75775</v>
      </c>
    </row>
    <row r="19" spans="1:5" x14ac:dyDescent="0.25">
      <c r="E19">
        <f>SUM(E2:E18)</f>
        <v>86000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443FF-91C4-4CF8-A5A1-BC4B86192F07}">
  <dimension ref="A1:F21"/>
  <sheetViews>
    <sheetView workbookViewId="0">
      <selection activeCell="C22" sqref="C22"/>
    </sheetView>
  </sheetViews>
  <sheetFormatPr defaultRowHeight="15" x14ac:dyDescent="0.25"/>
  <cols>
    <col min="1" max="1" width="9.7109375" bestFit="1" customWidth="1"/>
    <col min="3" max="3" width="31" bestFit="1" customWidth="1"/>
  </cols>
  <sheetData>
    <row r="1" spans="1:6" x14ac:dyDescent="0.25">
      <c r="E1" t="s">
        <v>30</v>
      </c>
    </row>
    <row r="2" spans="1:6" x14ac:dyDescent="0.25">
      <c r="A2" s="1">
        <v>44745</v>
      </c>
      <c r="B2" t="s">
        <v>157</v>
      </c>
      <c r="C2" t="s">
        <v>158</v>
      </c>
      <c r="E2" s="2">
        <v>240000</v>
      </c>
      <c r="F2" s="2"/>
    </row>
    <row r="3" spans="1:6" x14ac:dyDescent="0.25">
      <c r="A3" s="1">
        <v>44747</v>
      </c>
      <c r="B3" t="s">
        <v>183</v>
      </c>
      <c r="C3" t="s">
        <v>184</v>
      </c>
      <c r="D3">
        <v>75789</v>
      </c>
      <c r="E3">
        <v>2000</v>
      </c>
    </row>
    <row r="4" spans="1:6" x14ac:dyDescent="0.25">
      <c r="A4" s="1">
        <v>44747</v>
      </c>
      <c r="B4" t="s">
        <v>192</v>
      </c>
      <c r="C4" t="s">
        <v>193</v>
      </c>
      <c r="D4">
        <v>75788</v>
      </c>
      <c r="E4">
        <v>2000</v>
      </c>
    </row>
    <row r="5" spans="1:6" x14ac:dyDescent="0.25">
      <c r="A5" s="1">
        <v>44748</v>
      </c>
      <c r="B5" t="s">
        <v>185</v>
      </c>
      <c r="C5" t="s">
        <v>186</v>
      </c>
      <c r="D5">
        <v>75804</v>
      </c>
      <c r="E5">
        <v>18000</v>
      </c>
    </row>
    <row r="6" spans="1:6" x14ac:dyDescent="0.25">
      <c r="A6" s="1">
        <v>44750</v>
      </c>
      <c r="B6" t="s">
        <v>185</v>
      </c>
      <c r="C6" t="s">
        <v>186</v>
      </c>
      <c r="D6">
        <v>75810</v>
      </c>
      <c r="E6">
        <v>12000</v>
      </c>
    </row>
    <row r="7" spans="1:6" x14ac:dyDescent="0.25">
      <c r="A7" s="1">
        <v>44753</v>
      </c>
      <c r="B7" t="s">
        <v>187</v>
      </c>
      <c r="C7" t="s">
        <v>188</v>
      </c>
      <c r="D7">
        <v>75812</v>
      </c>
      <c r="E7">
        <v>4000</v>
      </c>
    </row>
    <row r="8" spans="1:6" x14ac:dyDescent="0.25">
      <c r="A8" s="1">
        <v>44753</v>
      </c>
      <c r="B8" t="s">
        <v>189</v>
      </c>
      <c r="C8" t="s">
        <v>190</v>
      </c>
      <c r="D8">
        <v>75833</v>
      </c>
      <c r="E8">
        <v>2000</v>
      </c>
    </row>
    <row r="9" spans="1:6" x14ac:dyDescent="0.25">
      <c r="A9" s="1">
        <v>44754</v>
      </c>
      <c r="B9" t="s">
        <v>0</v>
      </c>
      <c r="C9" t="s">
        <v>191</v>
      </c>
      <c r="D9">
        <v>75792</v>
      </c>
      <c r="E9">
        <v>2000</v>
      </c>
    </row>
    <row r="10" spans="1:6" x14ac:dyDescent="0.25">
      <c r="A10" s="1">
        <v>44755</v>
      </c>
      <c r="B10" t="s">
        <v>185</v>
      </c>
      <c r="C10" t="s">
        <v>186</v>
      </c>
      <c r="D10">
        <v>75848</v>
      </c>
      <c r="E10">
        <v>12000</v>
      </c>
    </row>
    <row r="11" spans="1:6" x14ac:dyDescent="0.25">
      <c r="A11" s="1">
        <v>44756</v>
      </c>
      <c r="B11" t="s">
        <v>194</v>
      </c>
      <c r="C11" t="s">
        <v>195</v>
      </c>
      <c r="D11">
        <v>75853</v>
      </c>
      <c r="E11">
        <v>6000</v>
      </c>
    </row>
    <row r="12" spans="1:6" x14ac:dyDescent="0.25">
      <c r="A12" s="1">
        <v>44763</v>
      </c>
      <c r="B12" t="s">
        <v>196</v>
      </c>
      <c r="C12" t="s">
        <v>197</v>
      </c>
      <c r="D12">
        <v>75885</v>
      </c>
      <c r="E12">
        <v>6000</v>
      </c>
    </row>
    <row r="13" spans="1:6" x14ac:dyDescent="0.25">
      <c r="A13" s="1">
        <v>44763</v>
      </c>
      <c r="B13" t="s">
        <v>60</v>
      </c>
      <c r="C13" t="s">
        <v>198</v>
      </c>
      <c r="D13">
        <v>75873</v>
      </c>
      <c r="E13">
        <v>2000</v>
      </c>
    </row>
    <row r="14" spans="1:6" x14ac:dyDescent="0.25">
      <c r="A14" s="1">
        <v>44763</v>
      </c>
      <c r="B14" t="s">
        <v>199</v>
      </c>
      <c r="C14" t="s">
        <v>200</v>
      </c>
      <c r="D14">
        <v>75887</v>
      </c>
      <c r="E14">
        <v>2000</v>
      </c>
    </row>
    <row r="15" spans="1:6" x14ac:dyDescent="0.25">
      <c r="A15" s="1">
        <v>44764</v>
      </c>
      <c r="B15" t="s">
        <v>201</v>
      </c>
      <c r="C15" t="s">
        <v>202</v>
      </c>
      <c r="D15">
        <v>75886</v>
      </c>
      <c r="E15">
        <v>4000</v>
      </c>
    </row>
    <row r="16" spans="1:6" x14ac:dyDescent="0.25">
      <c r="A16" s="1">
        <v>44764</v>
      </c>
      <c r="B16" t="s">
        <v>203</v>
      </c>
      <c r="C16" t="s">
        <v>204</v>
      </c>
      <c r="D16">
        <v>75890</v>
      </c>
      <c r="E16">
        <v>4000</v>
      </c>
    </row>
    <row r="17" spans="1:6" x14ac:dyDescent="0.25">
      <c r="A17" s="1">
        <v>44767</v>
      </c>
      <c r="B17" t="s">
        <v>205</v>
      </c>
      <c r="C17" t="s">
        <v>206</v>
      </c>
      <c r="D17">
        <v>75895</v>
      </c>
      <c r="E17">
        <v>2000</v>
      </c>
    </row>
    <row r="18" spans="1:6" x14ac:dyDescent="0.25">
      <c r="A18" s="1">
        <v>44768</v>
      </c>
      <c r="B18" t="s">
        <v>8</v>
      </c>
      <c r="C18" t="s">
        <v>207</v>
      </c>
      <c r="D18">
        <v>75899</v>
      </c>
      <c r="E18">
        <v>2000</v>
      </c>
    </row>
    <row r="19" spans="1:6" x14ac:dyDescent="0.25">
      <c r="A19" s="1">
        <v>44769</v>
      </c>
      <c r="B19" t="s">
        <v>0</v>
      </c>
      <c r="C19" t="s">
        <v>208</v>
      </c>
      <c r="D19">
        <v>75907</v>
      </c>
      <c r="E19">
        <v>6000</v>
      </c>
    </row>
    <row r="21" spans="1:6" x14ac:dyDescent="0.25">
      <c r="E21" s="2">
        <f>SUM(E2:E20)</f>
        <v>328000</v>
      </c>
      <c r="F21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301BB-DF4C-4531-A2CB-60A5C5AB197F}">
  <dimension ref="A2:E21"/>
  <sheetViews>
    <sheetView workbookViewId="0">
      <selection activeCell="C23" sqref="C23"/>
    </sheetView>
  </sheetViews>
  <sheetFormatPr defaultRowHeight="15" x14ac:dyDescent="0.25"/>
  <cols>
    <col min="1" max="1" width="9.7109375" bestFit="1" customWidth="1"/>
    <col min="3" max="3" width="26.28515625" bestFit="1" customWidth="1"/>
  </cols>
  <sheetData>
    <row r="2" spans="1:5" x14ac:dyDescent="0.25">
      <c r="E2" t="s">
        <v>30</v>
      </c>
    </row>
    <row r="3" spans="1:5" x14ac:dyDescent="0.25">
      <c r="A3" s="13">
        <v>44774</v>
      </c>
      <c r="B3" s="14" t="s">
        <v>209</v>
      </c>
      <c r="C3" s="14" t="s">
        <v>210</v>
      </c>
      <c r="D3" s="14">
        <v>76004</v>
      </c>
      <c r="E3" s="14">
        <v>18000</v>
      </c>
    </row>
    <row r="4" spans="1:5" x14ac:dyDescent="0.25">
      <c r="A4" s="1">
        <v>44774</v>
      </c>
      <c r="B4" t="s">
        <v>146</v>
      </c>
      <c r="C4" t="s">
        <v>147</v>
      </c>
      <c r="D4">
        <v>76002</v>
      </c>
      <c r="E4">
        <v>1000</v>
      </c>
    </row>
    <row r="5" spans="1:5" x14ac:dyDescent="0.25">
      <c r="A5" s="1">
        <v>44776</v>
      </c>
      <c r="B5" t="s">
        <v>75</v>
      </c>
      <c r="C5" t="s">
        <v>76</v>
      </c>
      <c r="D5">
        <v>76016</v>
      </c>
      <c r="E5">
        <v>2000</v>
      </c>
    </row>
    <row r="6" spans="1:5" x14ac:dyDescent="0.25">
      <c r="A6" s="1">
        <v>44777</v>
      </c>
      <c r="B6" t="s">
        <v>3</v>
      </c>
      <c r="C6" t="s">
        <v>211</v>
      </c>
      <c r="D6">
        <v>76031</v>
      </c>
      <c r="E6">
        <v>6000</v>
      </c>
    </row>
    <row r="7" spans="1:5" x14ac:dyDescent="0.25">
      <c r="A7" s="1">
        <v>44781</v>
      </c>
      <c r="B7" t="s">
        <v>212</v>
      </c>
      <c r="C7" t="s">
        <v>213</v>
      </c>
      <c r="D7">
        <v>46033</v>
      </c>
      <c r="E7">
        <v>4000</v>
      </c>
    </row>
    <row r="8" spans="1:5" x14ac:dyDescent="0.25">
      <c r="A8" s="1">
        <v>44781</v>
      </c>
      <c r="B8" t="s">
        <v>214</v>
      </c>
      <c r="C8" t="s">
        <v>215</v>
      </c>
      <c r="D8">
        <v>76030</v>
      </c>
      <c r="E8">
        <v>6000</v>
      </c>
    </row>
    <row r="9" spans="1:5" x14ac:dyDescent="0.25">
      <c r="A9" s="1">
        <v>44783</v>
      </c>
      <c r="B9" t="s">
        <v>0</v>
      </c>
      <c r="C9" t="s">
        <v>216</v>
      </c>
      <c r="D9">
        <v>76040</v>
      </c>
      <c r="E9">
        <v>72000</v>
      </c>
    </row>
    <row r="10" spans="1:5" x14ac:dyDescent="0.25">
      <c r="E10">
        <v>70000</v>
      </c>
    </row>
    <row r="11" spans="1:5" x14ac:dyDescent="0.25">
      <c r="A11" s="1">
        <v>44784</v>
      </c>
      <c r="B11" t="s">
        <v>0</v>
      </c>
      <c r="C11" t="s">
        <v>217</v>
      </c>
      <c r="D11">
        <v>76039</v>
      </c>
      <c r="E11">
        <v>61000</v>
      </c>
    </row>
    <row r="12" spans="1:5" x14ac:dyDescent="0.25">
      <c r="A12" s="1">
        <v>44788</v>
      </c>
      <c r="B12" t="s">
        <v>218</v>
      </c>
      <c r="C12" t="s">
        <v>219</v>
      </c>
      <c r="D12">
        <v>76051</v>
      </c>
      <c r="E12">
        <v>4000</v>
      </c>
    </row>
    <row r="13" spans="1:5" x14ac:dyDescent="0.25">
      <c r="A13" s="1">
        <v>44789</v>
      </c>
      <c r="B13" t="s">
        <v>0</v>
      </c>
      <c r="C13" t="s">
        <v>220</v>
      </c>
      <c r="D13">
        <v>76032</v>
      </c>
      <c r="E13">
        <v>60000</v>
      </c>
    </row>
    <row r="14" spans="1:5" x14ac:dyDescent="0.25">
      <c r="A14" s="1">
        <v>44792</v>
      </c>
      <c r="B14" t="s">
        <v>221</v>
      </c>
      <c r="C14" t="s">
        <v>222</v>
      </c>
      <c r="D14">
        <v>76066</v>
      </c>
      <c r="E14">
        <v>2000</v>
      </c>
    </row>
    <row r="15" spans="1:5" x14ac:dyDescent="0.25">
      <c r="A15" s="1">
        <v>44795</v>
      </c>
      <c r="B15" t="s">
        <v>0</v>
      </c>
      <c r="C15" t="s">
        <v>223</v>
      </c>
      <c r="D15">
        <v>76070</v>
      </c>
      <c r="E15">
        <v>6000</v>
      </c>
    </row>
    <row r="16" spans="1:5" x14ac:dyDescent="0.25">
      <c r="A16" s="1">
        <v>44795</v>
      </c>
      <c r="B16" t="s">
        <v>224</v>
      </c>
      <c r="C16" t="s">
        <v>225</v>
      </c>
      <c r="D16">
        <v>76069</v>
      </c>
      <c r="E16">
        <v>6000</v>
      </c>
    </row>
    <row r="17" spans="1:5" x14ac:dyDescent="0.25">
      <c r="A17" s="1">
        <v>44795</v>
      </c>
      <c r="B17" t="s">
        <v>226</v>
      </c>
      <c r="C17" t="s">
        <v>227</v>
      </c>
      <c r="D17">
        <v>76071</v>
      </c>
      <c r="E17">
        <v>21000</v>
      </c>
    </row>
    <row r="18" spans="1:5" x14ac:dyDescent="0.25">
      <c r="A18" s="13">
        <v>44796</v>
      </c>
      <c r="B18" s="14" t="s">
        <v>228</v>
      </c>
      <c r="C18" s="14" t="s">
        <v>229</v>
      </c>
      <c r="D18" s="14">
        <v>76081</v>
      </c>
      <c r="E18" s="14">
        <v>14000</v>
      </c>
    </row>
    <row r="19" spans="1:5" x14ac:dyDescent="0.25">
      <c r="A19" s="1">
        <v>44799</v>
      </c>
      <c r="B19" t="s">
        <v>230</v>
      </c>
      <c r="C19" t="s">
        <v>231</v>
      </c>
      <c r="D19">
        <v>76111</v>
      </c>
      <c r="E19">
        <v>4000</v>
      </c>
    </row>
    <row r="21" spans="1:5" x14ac:dyDescent="0.25">
      <c r="E21">
        <f>SUM(E3:E20)</f>
        <v>357000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10582-E983-4A0C-AC33-DF703BF50B21}">
  <dimension ref="A1:F27"/>
  <sheetViews>
    <sheetView workbookViewId="0">
      <selection activeCell="C27" sqref="C27"/>
    </sheetView>
  </sheetViews>
  <sheetFormatPr defaultRowHeight="15" x14ac:dyDescent="0.25"/>
  <cols>
    <col min="1" max="1" width="9.7109375" bestFit="1" customWidth="1"/>
    <col min="3" max="3" width="23.7109375" bestFit="1" customWidth="1"/>
  </cols>
  <sheetData>
    <row r="1" spans="1:6" x14ac:dyDescent="0.25">
      <c r="E1" s="3" t="s">
        <v>28</v>
      </c>
      <c r="F1" s="3"/>
    </row>
    <row r="2" spans="1:6" x14ac:dyDescent="0.25">
      <c r="A2" s="1">
        <v>44806</v>
      </c>
      <c r="B2" t="s">
        <v>232</v>
      </c>
      <c r="C2" t="s">
        <v>233</v>
      </c>
      <c r="D2">
        <v>76214</v>
      </c>
      <c r="E2">
        <v>2000</v>
      </c>
    </row>
    <row r="3" spans="1:6" x14ac:dyDescent="0.25">
      <c r="A3" s="1">
        <v>44806</v>
      </c>
      <c r="B3" t="s">
        <v>234</v>
      </c>
      <c r="C3" t="s">
        <v>235</v>
      </c>
      <c r="D3">
        <v>76229</v>
      </c>
      <c r="E3">
        <v>2000</v>
      </c>
    </row>
    <row r="4" spans="1:6" x14ac:dyDescent="0.25">
      <c r="A4" s="1">
        <v>44808</v>
      </c>
      <c r="B4" t="s">
        <v>270</v>
      </c>
      <c r="C4" t="s">
        <v>271</v>
      </c>
      <c r="D4">
        <v>76234</v>
      </c>
      <c r="E4">
        <v>4000</v>
      </c>
    </row>
    <row r="5" spans="1:6" x14ac:dyDescent="0.25">
      <c r="A5" s="1">
        <v>44810</v>
      </c>
      <c r="B5" t="s">
        <v>236</v>
      </c>
      <c r="C5" t="s">
        <v>237</v>
      </c>
      <c r="D5">
        <v>76230</v>
      </c>
      <c r="E5">
        <v>2000</v>
      </c>
    </row>
    <row r="6" spans="1:6" x14ac:dyDescent="0.25">
      <c r="A6" s="1">
        <v>44811</v>
      </c>
      <c r="B6" t="s">
        <v>3</v>
      </c>
      <c r="C6" t="s">
        <v>238</v>
      </c>
      <c r="D6">
        <v>76239</v>
      </c>
      <c r="E6">
        <v>12000</v>
      </c>
    </row>
    <row r="7" spans="1:6" x14ac:dyDescent="0.25">
      <c r="A7" s="13">
        <v>44811</v>
      </c>
      <c r="B7" s="14" t="s">
        <v>239</v>
      </c>
      <c r="C7" s="14" t="s">
        <v>240</v>
      </c>
      <c r="D7" s="14">
        <v>76236</v>
      </c>
      <c r="E7" s="14">
        <v>2000</v>
      </c>
    </row>
    <row r="8" spans="1:6" x14ac:dyDescent="0.25">
      <c r="A8" s="1">
        <v>44815</v>
      </c>
      <c r="B8" t="s">
        <v>241</v>
      </c>
      <c r="C8" t="s">
        <v>242</v>
      </c>
      <c r="D8">
        <v>76281</v>
      </c>
      <c r="E8">
        <v>6000</v>
      </c>
    </row>
    <row r="9" spans="1:6" x14ac:dyDescent="0.25">
      <c r="A9" s="1">
        <v>44817</v>
      </c>
      <c r="B9" t="s">
        <v>243</v>
      </c>
      <c r="C9" t="s">
        <v>244</v>
      </c>
      <c r="D9">
        <v>76276</v>
      </c>
      <c r="E9">
        <v>2000</v>
      </c>
    </row>
    <row r="10" spans="1:6" x14ac:dyDescent="0.25">
      <c r="A10" s="1">
        <v>44817</v>
      </c>
      <c r="B10" t="s">
        <v>245</v>
      </c>
      <c r="C10" t="s">
        <v>246</v>
      </c>
      <c r="D10">
        <v>76294</v>
      </c>
      <c r="E10">
        <v>4000</v>
      </c>
    </row>
    <row r="11" spans="1:6" x14ac:dyDescent="0.25">
      <c r="A11" s="1">
        <v>44817</v>
      </c>
      <c r="B11" t="s">
        <v>0</v>
      </c>
      <c r="C11" t="s">
        <v>247</v>
      </c>
      <c r="D11">
        <v>76296</v>
      </c>
      <c r="E11">
        <v>12000</v>
      </c>
    </row>
    <row r="12" spans="1:6" x14ac:dyDescent="0.25">
      <c r="A12" s="1">
        <v>44818</v>
      </c>
      <c r="B12" t="s">
        <v>248</v>
      </c>
      <c r="C12" t="s">
        <v>249</v>
      </c>
      <c r="D12">
        <v>76301</v>
      </c>
      <c r="E12">
        <v>2000</v>
      </c>
    </row>
    <row r="13" spans="1:6" x14ac:dyDescent="0.25">
      <c r="A13" s="1">
        <v>44818</v>
      </c>
      <c r="B13" t="s">
        <v>250</v>
      </c>
      <c r="C13" t="s">
        <v>251</v>
      </c>
      <c r="D13">
        <v>76298</v>
      </c>
      <c r="E13">
        <v>4000</v>
      </c>
    </row>
    <row r="14" spans="1:6" x14ac:dyDescent="0.25">
      <c r="A14" s="1">
        <v>44819</v>
      </c>
      <c r="B14" t="s">
        <v>252</v>
      </c>
      <c r="C14" t="s">
        <v>253</v>
      </c>
      <c r="D14">
        <v>76275</v>
      </c>
      <c r="E14">
        <v>2000</v>
      </c>
    </row>
    <row r="15" spans="1:6" x14ac:dyDescent="0.25">
      <c r="A15" s="1">
        <v>44819</v>
      </c>
      <c r="B15" t="s">
        <v>254</v>
      </c>
      <c r="C15" t="s">
        <v>255</v>
      </c>
      <c r="D15">
        <v>76309</v>
      </c>
      <c r="E15">
        <v>2000</v>
      </c>
    </row>
    <row r="16" spans="1:6" x14ac:dyDescent="0.25">
      <c r="A16" s="1">
        <v>44820</v>
      </c>
      <c r="B16" t="s">
        <v>256</v>
      </c>
      <c r="C16" t="s">
        <v>257</v>
      </c>
      <c r="D16">
        <v>76315</v>
      </c>
      <c r="E16">
        <v>2000</v>
      </c>
    </row>
    <row r="17" spans="1:5" x14ac:dyDescent="0.25">
      <c r="A17" s="1">
        <v>44823</v>
      </c>
      <c r="B17" t="s">
        <v>258</v>
      </c>
      <c r="C17" t="s">
        <v>259</v>
      </c>
      <c r="D17">
        <v>76319</v>
      </c>
      <c r="E17">
        <v>4000</v>
      </c>
    </row>
    <row r="18" spans="1:5" x14ac:dyDescent="0.25">
      <c r="A18" s="1">
        <v>44825</v>
      </c>
      <c r="B18" t="s">
        <v>31</v>
      </c>
      <c r="C18" t="s">
        <v>32</v>
      </c>
      <c r="D18">
        <v>76325</v>
      </c>
      <c r="E18">
        <v>2000</v>
      </c>
    </row>
    <row r="19" spans="1:5" x14ac:dyDescent="0.25">
      <c r="A19" s="1">
        <v>44825</v>
      </c>
      <c r="B19" t="s">
        <v>260</v>
      </c>
      <c r="C19" t="s">
        <v>261</v>
      </c>
      <c r="D19">
        <v>76299</v>
      </c>
      <c r="E19">
        <v>2000</v>
      </c>
    </row>
    <row r="20" spans="1:5" x14ac:dyDescent="0.25">
      <c r="A20" s="1">
        <v>44825</v>
      </c>
      <c r="B20" t="s">
        <v>0</v>
      </c>
      <c r="C20" t="s">
        <v>262</v>
      </c>
      <c r="D20">
        <v>76328</v>
      </c>
      <c r="E20">
        <v>36000</v>
      </c>
    </row>
    <row r="21" spans="1:5" x14ac:dyDescent="0.25">
      <c r="A21" s="1">
        <v>44826</v>
      </c>
      <c r="B21" t="s">
        <v>110</v>
      </c>
      <c r="C21" t="s">
        <v>111</v>
      </c>
      <c r="D21">
        <v>76339</v>
      </c>
      <c r="E21">
        <v>4000</v>
      </c>
    </row>
    <row r="22" spans="1:5" x14ac:dyDescent="0.25">
      <c r="A22" s="1">
        <v>44827</v>
      </c>
      <c r="B22" t="s">
        <v>0</v>
      </c>
      <c r="C22" t="s">
        <v>71</v>
      </c>
      <c r="D22">
        <v>76349</v>
      </c>
      <c r="E22">
        <v>12000</v>
      </c>
    </row>
    <row r="23" spans="1:5" x14ac:dyDescent="0.25">
      <c r="A23" s="1">
        <v>44830</v>
      </c>
      <c r="B23" t="s">
        <v>263</v>
      </c>
      <c r="C23" t="s">
        <v>264</v>
      </c>
      <c r="D23">
        <v>76340</v>
      </c>
      <c r="E23">
        <v>4000</v>
      </c>
    </row>
    <row r="24" spans="1:5" x14ac:dyDescent="0.25">
      <c r="A24" s="1">
        <v>44833</v>
      </c>
      <c r="B24" t="s">
        <v>265</v>
      </c>
      <c r="C24" t="s">
        <v>266</v>
      </c>
      <c r="D24">
        <v>73445</v>
      </c>
      <c r="E24">
        <v>118000</v>
      </c>
    </row>
    <row r="25" spans="1:5" x14ac:dyDescent="0.25">
      <c r="A25" s="1">
        <v>44833</v>
      </c>
      <c r="B25" t="s">
        <v>267</v>
      </c>
      <c r="C25" t="s">
        <v>268</v>
      </c>
      <c r="D25">
        <v>76438</v>
      </c>
      <c r="E25">
        <v>6000</v>
      </c>
    </row>
    <row r="26" spans="1:5" x14ac:dyDescent="0.25">
      <c r="A26" s="1"/>
    </row>
    <row r="27" spans="1:5" x14ac:dyDescent="0.25">
      <c r="E27">
        <f>SUM(E2:E25)</f>
        <v>248000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5CB54633063F45A5CC496A03678DCF" ma:contentTypeVersion="14" ma:contentTypeDescription="Create a new document." ma:contentTypeScope="" ma:versionID="9fb3394b77e4eaab1cb221d6cd874112">
  <xsd:schema xmlns:xsd="http://www.w3.org/2001/XMLSchema" xmlns:xs="http://www.w3.org/2001/XMLSchema" xmlns:p="http://schemas.microsoft.com/office/2006/metadata/properties" xmlns:ns2="c898f96e-7dac-4c8c-8437-69a2867f4295" xmlns:ns3="4aac8163-afdd-4d71-bd74-9b25cafcef26" targetNamespace="http://schemas.microsoft.com/office/2006/metadata/properties" ma:root="true" ma:fieldsID="9cd3c93bbb02d8d3b675553e550e1b27" ns2:_="" ns3:_="">
    <xsd:import namespace="c898f96e-7dac-4c8c-8437-69a2867f4295"/>
    <xsd:import namespace="4aac8163-afdd-4d71-bd74-9b25cafcef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98f96e-7dac-4c8c-8437-69a2867f42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0a6790e-9806-49a2-9f4a-c6cbefaffc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c8163-afdd-4d71-bd74-9b25cafcef2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2c339a3-fd38-4cfe-8615-78cceb3d8ddc}" ma:internalName="TaxCatchAll" ma:showField="CatchAllData" ma:web="4aac8163-afdd-4d71-bd74-9b25cafcef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98f96e-7dac-4c8c-8437-69a2867f4295">
      <Terms xmlns="http://schemas.microsoft.com/office/infopath/2007/PartnerControls"/>
    </lcf76f155ced4ddcb4097134ff3c332f>
    <TaxCatchAll xmlns="4aac8163-afdd-4d71-bd74-9b25cafcef26" xsi:nil="true"/>
  </documentManagement>
</p:properties>
</file>

<file path=customXml/itemProps1.xml><?xml version="1.0" encoding="utf-8"?>
<ds:datastoreItem xmlns:ds="http://schemas.openxmlformats.org/officeDocument/2006/customXml" ds:itemID="{E9893165-ED28-44B4-9F83-01E97EBBAF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B2A0D0-31C6-416B-9C2B-28D587098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98f96e-7dac-4c8c-8437-69a2867f4295"/>
    <ds:schemaRef ds:uri="4aac8163-afdd-4d71-bd74-9b25cafce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8B1755-B96C-415B-93BE-3ED78A8B87E7}">
  <ds:schemaRefs>
    <ds:schemaRef ds:uri="http://schemas.microsoft.com/office/2006/metadata/properties"/>
    <ds:schemaRef ds:uri="http://schemas.microsoft.com/office/infopath/2007/PartnerControls"/>
    <ds:schemaRef ds:uri="c898f96e-7dac-4c8c-8437-69a2867f4295"/>
    <ds:schemaRef ds:uri="4aac8163-afdd-4d71-bd74-9b25cafcef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January 2022</vt:lpstr>
      <vt:lpstr>February 2022</vt:lpstr>
      <vt:lpstr>March 2022</vt:lpstr>
      <vt:lpstr>April 2022</vt:lpstr>
      <vt:lpstr>May 2022</vt:lpstr>
      <vt:lpstr>June 2022</vt:lpstr>
      <vt:lpstr>July 2022</vt:lpstr>
      <vt:lpstr>August 2022</vt:lpstr>
      <vt:lpstr>September 2022</vt:lpstr>
      <vt:lpstr>October 2022</vt:lpstr>
      <vt:lpstr>Novemeber 2022</vt:lpstr>
      <vt:lpstr>December 2022</vt:lpstr>
      <vt:lpstr>January 2023</vt:lpstr>
      <vt:lpstr>February 2023</vt:lpstr>
      <vt:lpstr>March 2023</vt:lpstr>
      <vt:lpstr>April 2023</vt:lpstr>
      <vt:lpstr>May 2023</vt:lpstr>
      <vt:lpstr>June 2023</vt:lpstr>
      <vt:lpstr>July 2023</vt:lpstr>
      <vt:lpstr>August 2023</vt:lpstr>
      <vt:lpstr>September 2023</vt:lpstr>
      <vt:lpstr>October 2023</vt:lpstr>
      <vt:lpstr>November 2023</vt:lpstr>
      <vt:lpstr>December 2023</vt:lpstr>
      <vt:lpstr>January 2024</vt:lpstr>
      <vt:lpstr>February 2024</vt:lpstr>
      <vt:lpstr>March 2024</vt:lpstr>
      <vt:lpstr>April 2024</vt:lpstr>
      <vt:lpstr>May 2024</vt:lpstr>
      <vt:lpstr>June 2024</vt:lpstr>
      <vt:lpstr>July 2024</vt:lpstr>
      <vt:lpstr>August 2024</vt:lpstr>
      <vt:lpstr>September 2024</vt:lpstr>
      <vt:lpstr>October 2024</vt:lpstr>
      <vt:lpstr>November 2024</vt:lpstr>
      <vt:lpstr>December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Tina Frederick</cp:lastModifiedBy>
  <cp:lastPrinted>2025-02-12T14:38:52Z</cp:lastPrinted>
  <dcterms:created xsi:type="dcterms:W3CDTF">2018-12-19T13:27:25Z</dcterms:created>
  <dcterms:modified xsi:type="dcterms:W3CDTF">2025-02-12T14:40:10Z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0x010100085CB54633063F45A5CC496A03678DCF</vt:lpwstr>
  </property>
  <property fmtid="{D5CDD505-2E9C-101B-9397-08002B2CF9AE}" pid="3" name="MediaServiceImageTags">
    <vt:lpwstr/>
  </property>
</Properties>
</file>