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r2012\userdata\Kerih\Desktop\PAYROLL INFO\"/>
    </mc:Choice>
  </mc:AlternateContent>
  <xr:revisionPtr revIDLastSave="0" documentId="14_{2991B9A3-BBBF-4892-BE44-64EDB5242384}" xr6:coauthVersionLast="47" xr6:coauthVersionMax="47" xr10:uidLastSave="{00000000-0000-0000-0000-000000000000}"/>
  <bookViews>
    <workbookView xWindow="-120" yWindow="-120" windowWidth="38640" windowHeight="15840" activeTab="1" xr2:uid="{36A29CE0-DCF5-4113-A256-27A30D11264A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Sheet1!$A:$A,Sheet1!$2:$2</definedName>
    <definedName name="QB_COLUMN_112100" localSheetId="1" hidden="1">Sheet1!$B$2</definedName>
    <definedName name="QB_COLUMN_152100" localSheetId="1" hidden="1">Sheet1!$T$2</definedName>
    <definedName name="QB_COLUMN_1602011" localSheetId="1" hidden="1">Sheet1!#REF!</definedName>
    <definedName name="QB_COLUMN_1602015" localSheetId="1" hidden="1">Sheet1!#REF!</definedName>
    <definedName name="QB_COLUMN_1602016" localSheetId="1" hidden="1">Sheet1!#REF!</definedName>
    <definedName name="QB_COLUMN_1602020" localSheetId="1" hidden="1">Sheet1!#REF!</definedName>
    <definedName name="QB_COLUMN_1602035" localSheetId="1" hidden="1">Sheet1!#REF!</definedName>
    <definedName name="QB_COLUMN_1602036" localSheetId="1" hidden="1">Sheet1!#REF!</definedName>
    <definedName name="QB_COLUMN_1602037" localSheetId="1" hidden="1">Sheet1!#REF!</definedName>
    <definedName name="QB_COLUMN_1602039" localSheetId="1" hidden="1">Sheet1!#REF!</definedName>
    <definedName name="QB_COLUMN_160204" localSheetId="1" hidden="1">Sheet1!#REF!</definedName>
    <definedName name="QB_COLUMN_1602040" localSheetId="1" hidden="1">Sheet1!#REF!</definedName>
    <definedName name="QB_COLUMN_1602042" localSheetId="1" hidden="1">Sheet1!#REF!</definedName>
    <definedName name="QB_COLUMN_1602043" localSheetId="1" hidden="1">Sheet1!#REF!</definedName>
    <definedName name="QB_COLUMN_1602044" localSheetId="1" hidden="1">Sheet1!#REF!</definedName>
    <definedName name="QB_COLUMN_1602045" localSheetId="1" hidden="1">Sheet1!#REF!</definedName>
    <definedName name="QB_COLUMN_160206" localSheetId="1" hidden="1">Sheet1!#REF!</definedName>
    <definedName name="QB_COLUMN_160207" localSheetId="1" hidden="1">Sheet1!#REF!</definedName>
    <definedName name="QB_COLUMN_160208" localSheetId="1" hidden="1">Sheet1!#REF!</definedName>
    <definedName name="QB_COLUMN_160209" localSheetId="1" hidden="1">Sheet1!#REF!</definedName>
    <definedName name="QB_COLUMN_160300" localSheetId="1" hidden="1">Sheet1!#REF!</definedName>
    <definedName name="QB_COLUMN_161210" localSheetId="1" hidden="1">Sheet1!#REF!</definedName>
    <definedName name="QB_COLUMN_1612111" localSheetId="1" hidden="1">Sheet1!#REF!</definedName>
    <definedName name="QB_COLUMN_1612115" localSheetId="1" hidden="1">Sheet1!#REF!</definedName>
    <definedName name="QB_COLUMN_1612116" localSheetId="1" hidden="1">Sheet1!#REF!</definedName>
    <definedName name="QB_COLUMN_1612120" localSheetId="1" hidden="1">Sheet1!#REF!</definedName>
    <definedName name="QB_COLUMN_1612135" localSheetId="1" hidden="1">Sheet1!#REF!</definedName>
    <definedName name="QB_COLUMN_1612136" localSheetId="1" hidden="1">Sheet1!#REF!</definedName>
    <definedName name="QB_COLUMN_1612137" localSheetId="1" hidden="1">Sheet1!#REF!</definedName>
    <definedName name="QB_COLUMN_1612139" localSheetId="1" hidden="1">Sheet1!#REF!</definedName>
    <definedName name="QB_COLUMN_161214" localSheetId="1" hidden="1">Sheet1!#REF!</definedName>
    <definedName name="QB_COLUMN_1612140" localSheetId="1" hidden="1">Sheet1!#REF!</definedName>
    <definedName name="QB_COLUMN_1612142" localSheetId="1" hidden="1">Sheet1!#REF!</definedName>
    <definedName name="QB_COLUMN_1612143" localSheetId="1" hidden="1">Sheet1!#REF!</definedName>
    <definedName name="QB_COLUMN_1612144" localSheetId="1" hidden="1">Sheet1!#REF!</definedName>
    <definedName name="QB_COLUMN_1612145" localSheetId="1" hidden="1">Sheet1!#REF!</definedName>
    <definedName name="QB_COLUMN_161216" localSheetId="1" hidden="1">Sheet1!#REF!</definedName>
    <definedName name="QB_COLUMN_161217" localSheetId="1" hidden="1">Sheet1!#REF!</definedName>
    <definedName name="QB_COLUMN_161218" localSheetId="1" hidden="1">Sheet1!#REF!</definedName>
    <definedName name="QB_COLUMN_161219" localSheetId="1" hidden="1">Sheet1!#REF!</definedName>
    <definedName name="QB_COLUMN_162100" localSheetId="1" hidden="1">Sheet1!$H$2</definedName>
    <definedName name="QB_COLUMN_202100" localSheetId="1" hidden="1">Sheet1!$AC$2</definedName>
    <definedName name="QB_COLUMN_333010" localSheetId="1" hidden="1">Sheet1!$BD$2</definedName>
    <definedName name="QB_COLUMN_352100" localSheetId="1" hidden="1">Sheet1!$AF$2</definedName>
    <definedName name="QB_COLUMN_362100" localSheetId="1" hidden="1">Sheet1!$AI$2</definedName>
    <definedName name="QB_COLUMN_372100" localSheetId="1" hidden="1">Sheet1!$E$2</definedName>
    <definedName name="QB_COLUMN_392100" localSheetId="1" hidden="1">Sheet1!$N$2</definedName>
    <definedName name="QB_COLUMN_402100" localSheetId="1" hidden="1">Sheet1!$AR$2</definedName>
    <definedName name="QB_COLUMN_42100" localSheetId="1" hidden="1">Sheet1!$Z$2</definedName>
    <definedName name="QB_COLUMN_422100" localSheetId="1" hidden="1">Sheet1!$AX$2</definedName>
    <definedName name="QB_COLUMN_432100" localSheetId="1" hidden="1">Sheet1!$Q$2</definedName>
    <definedName name="QB_COLUMN_442100" localSheetId="1" hidden="1">Sheet1!$BA$2</definedName>
    <definedName name="QB_COLUMN_452100" localSheetId="1" hidden="1">Sheet1!$AO$2</definedName>
    <definedName name="QB_COLUMN_592211" localSheetId="1" hidden="1">Sheet1!#REF!</definedName>
    <definedName name="QB_COLUMN_592215" localSheetId="1" hidden="1">Sheet1!#REF!</definedName>
    <definedName name="QB_COLUMN_592216" localSheetId="1" hidden="1">Sheet1!#REF!</definedName>
    <definedName name="QB_COLUMN_592220" localSheetId="1" hidden="1">Sheet1!#REF!</definedName>
    <definedName name="QB_COLUMN_592235" localSheetId="1" hidden="1">Sheet1!#REF!</definedName>
    <definedName name="QB_COLUMN_592236" localSheetId="1" hidden="1">Sheet1!#REF!</definedName>
    <definedName name="QB_COLUMN_592237" localSheetId="1" hidden="1">Sheet1!#REF!</definedName>
    <definedName name="QB_COLUMN_592239" localSheetId="1" hidden="1">Sheet1!#REF!</definedName>
    <definedName name="QB_COLUMN_59224" localSheetId="1" hidden="1">Sheet1!#REF!</definedName>
    <definedName name="QB_COLUMN_592240" localSheetId="1" hidden="1">Sheet1!#REF!</definedName>
    <definedName name="QB_COLUMN_592242" localSheetId="1" hidden="1">Sheet1!#REF!</definedName>
    <definedName name="QB_COLUMN_592243" localSheetId="1" hidden="1">Sheet1!#REF!</definedName>
    <definedName name="QB_COLUMN_592244" localSheetId="1" hidden="1">Sheet1!#REF!</definedName>
    <definedName name="QB_COLUMN_592245" localSheetId="1" hidden="1">Sheet1!#REF!</definedName>
    <definedName name="QB_COLUMN_59226" localSheetId="1" hidden="1">Sheet1!#REF!</definedName>
    <definedName name="QB_COLUMN_59227" localSheetId="1" hidden="1">Sheet1!#REF!</definedName>
    <definedName name="QB_COLUMN_59228" localSheetId="1" hidden="1">Sheet1!#REF!</definedName>
    <definedName name="QB_COLUMN_59229" localSheetId="1" hidden="1">Sheet1!#REF!</definedName>
    <definedName name="QB_COLUMN_59320" localSheetId="1" hidden="1">Sheet1!#REF!</definedName>
    <definedName name="QB_COLUMN_62100" localSheetId="1" hidden="1">Sheet1!$AU$2</definedName>
    <definedName name="QB_COLUMN_72100" localSheetId="1" hidden="1">Sheet1!$K$2</definedName>
    <definedName name="QB_COLUMN_82100" localSheetId="1" hidden="1">Sheet1!$AL$2</definedName>
    <definedName name="QB_COLUMN_92100" localSheetId="1" hidden="1">Sheet1!$W$2</definedName>
    <definedName name="QB_DATA_0" localSheetId="1" hidden="1">Sheet1!#REF!,Sheet1!#REF!,Sheet1!#REF!,Sheet1!#REF!,Sheet1!#REF!,Sheet1!#REF!,Sheet1!#REF!,Sheet1!#REF!,Sheet1!#REF!,Sheet1!$3:$3,Sheet1!$4:$4,Sheet1!#REF!,Sheet1!$5:$5,Sheet1!$6:$6,Sheet1!#REF!,Sheet1!#REF!</definedName>
    <definedName name="QB_DATA_1" localSheetId="1" hidden="1">Sheet1!#REF!,Sheet1!#REF!,Sheet1!#REF!,Sheet1!#REF!,Sheet1!#REF!,Sheet1!#REF!,Sheet1!#REF!,Sheet1!#REF!,Sheet1!#REF!,Sheet1!#REF!,Sheet1!$7:$7,Sheet1!#REF!,Sheet1!#REF!,Sheet1!#REF!,Sheet1!#REF!,Sheet1!#REF!</definedName>
    <definedName name="QB_FORMULA_0" localSheetId="1" hidden="1">Sheet1!#REF!,Sheet1!#REF!,Sheet1!#REF!,Sheet1!#REF!,Sheet1!#REF!,Sheet1!#REF!,Sheet1!#REF!,Sheet1!#REF!,Sheet1!#REF!,Sheet1!#REF!,Sheet1!#REF!,Sheet1!#REF!,Sheet1!#REF!,Sheet1!#REF!,Sheet1!#REF!,Sheet1!#REF!</definedName>
    <definedName name="QB_FORMULA_1" localSheetId="1" hidden="1">Sheet1!#REF!,Sheet1!#REF!,Sheet1!#REF!,Sheet1!#REF!,Sheet1!#REF!,Sheet1!#REF!,Sheet1!#REF!,Sheet1!#REF!,Sheet1!#REF!,Sheet1!#REF!,Sheet1!#REF!,Sheet1!#REF!,Sheet1!#REF!,Sheet1!#REF!,Sheet1!#REF!,Sheet1!#REF!</definedName>
    <definedName name="QB_FORMULA_10" localSheetId="1" hidden="1">Sheet1!$CL$11,Sheet1!$CR$11,Sheet1!$CX$11,Sheet1!$DD$11,Sheet1!$DJ$11,Sheet1!#REF!,Sheet1!#REF!,Sheet1!#REF!,Sheet1!#REF!,Sheet1!#REF!,Sheet1!#REF!,Sheet1!#REF!,Sheet1!#REF!,Sheet1!#REF!,Sheet1!#REF!,Sheet1!#REF!</definedName>
    <definedName name="QB_FORMULA_11" localSheetId="1" hidden="1">Sheet1!#REF!,Sheet1!#REF!,Sheet1!#REF!,Sheet1!#REF!,Sheet1!#REF!,Sheet1!#REF!,Sheet1!#REF!,Sheet1!#REF!,Sheet1!#REF!,Sheet1!#REF!,Sheet1!#REF!,Sheet1!#REF!,Sheet1!#REF!,Sheet1!#REF!,Sheet1!#REF!,Sheet1!#REF!</definedName>
    <definedName name="QB_FORMULA_12" localSheetId="1" hidden="1">Sheet1!#REF!,Sheet1!#REF!,Sheet1!#REF!,Sheet1!#REF!,Sheet1!#REF!,Sheet1!#REF!,Sheet1!#REF!,Sheet1!#REF!,Sheet1!#REF!,Sheet1!#REF!,Sheet1!#REF!,Sheet1!#REF!,Sheet1!#REF!,Sheet1!#REF!,Sheet1!#REF!,Sheet1!#REF!</definedName>
    <definedName name="QB_FORMULA_13" localSheetId="1" hidden="1">Sheet1!#REF!,Sheet1!#REF!,Sheet1!#REF!,Sheet1!#REF!,Sheet1!#REF!,Sheet1!#REF!,Sheet1!#REF!,Sheet1!#REF!,Sheet1!#REF!,Sheet1!#REF!,Sheet1!#REF!,Sheet1!#REF!,Sheet1!#REF!,Sheet1!#REF!,Sheet1!#REF!,Sheet1!#REF!</definedName>
    <definedName name="QB_FORMULA_14" localSheetId="1" hidden="1">Sheet1!#REF!,Sheet1!#REF!,Sheet1!#REF!</definedName>
    <definedName name="QB_FORMULA_2" localSheetId="1" hidden="1">Sheet1!#REF!,Sheet1!#REF!,Sheet1!#REF!,Sheet1!#REF!,Sheet1!#REF!,Sheet1!#REF!,Sheet1!#REF!,Sheet1!#REF!,Sheet1!#REF!,Sheet1!#REF!,Sheet1!#REF!,Sheet1!#REF!,Sheet1!#REF!,Sheet1!#REF!,Sheet1!#REF!,Sheet1!#REF!</definedName>
    <definedName name="QB_FORMULA_3" localSheetId="1" hidden="1">Sheet1!#REF!,Sheet1!#REF!,Sheet1!#REF!,Sheet1!#REF!,Sheet1!$DJ$3,Sheet1!$DJ$4,Sheet1!#REF!,Sheet1!$DJ$5,Sheet1!$DJ$6,Sheet1!#REF!,Sheet1!#REF!,Sheet1!#REF!,Sheet1!#REF!,Sheet1!#REF!,Sheet1!#REF!,Sheet1!#REF!</definedName>
    <definedName name="QB_FORMULA_4" localSheetId="1" hidden="1">Sheet1!#REF!,Sheet1!#REF!,Sheet1!#REF!,Sheet1!#REF!,Sheet1!#REF!,Sheet1!#REF!,Sheet1!#REF!,Sheet1!#REF!,Sheet1!#REF!,Sheet1!#REF!,Sheet1!#REF!,Sheet1!#REF!,Sheet1!#REF!,Sheet1!#REF!,Sheet1!#REF!,Sheet1!#REF!</definedName>
    <definedName name="QB_FORMULA_5" localSheetId="1" hidden="1">Sheet1!#REF!,Sheet1!#REF!,Sheet1!#REF!,Sheet1!#REF!,Sheet1!#REF!,Sheet1!#REF!,Sheet1!#REF!,Sheet1!#REF!,Sheet1!#REF!,Sheet1!#REF!,Sheet1!#REF!,Sheet1!#REF!,Sheet1!#REF!,Sheet1!#REF!,Sheet1!#REF!,Sheet1!#REF!</definedName>
    <definedName name="QB_FORMULA_6" localSheetId="1" hidden="1">Sheet1!#REF!,Sheet1!#REF!,Sheet1!#REF!,Sheet1!#REF!,Sheet1!#REF!,Sheet1!#REF!,Sheet1!#REF!,Sheet1!#REF!,Sheet1!#REF!,Sheet1!#REF!,Sheet1!#REF!,Sheet1!#REF!,Sheet1!#REF!,Sheet1!#REF!,Sheet1!#REF!,Sheet1!#REF!</definedName>
    <definedName name="QB_FORMULA_7" localSheetId="1" hidden="1">Sheet1!#REF!,Sheet1!#REF!,Sheet1!#REF!,Sheet1!#REF!,Sheet1!#REF!,Sheet1!#REF!,Sheet1!#REF!,Sheet1!#REF!,Sheet1!#REF!,Sheet1!#REF!,Sheet1!#REF!,Sheet1!#REF!,Sheet1!#REF!,Sheet1!#REF!,Sheet1!#REF!,Sheet1!#REF!</definedName>
    <definedName name="QB_FORMULA_8" localSheetId="1" hidden="1">Sheet1!#REF!,Sheet1!#REF!,Sheet1!#REF!,Sheet1!#REF!,Sheet1!#REF!,Sheet1!#REF!,Sheet1!#REF!,Sheet1!#REF!,Sheet1!#REF!,Sheet1!#REF!,Sheet1!#REF!,Sheet1!#REF!,Sheet1!#REF!,Sheet1!#REF!,Sheet1!#REF!,Sheet1!#REF!</definedName>
    <definedName name="QB_FORMULA_9" localSheetId="1" hidden="1">Sheet1!#REF!,Sheet1!$DJ$7,Sheet1!$F$11,Sheet1!$L$11,Sheet1!$R$11,Sheet1!$X$11,Sheet1!$AD$11,Sheet1!$AJ$11,Sheet1!$AP$11,Sheet1!$AV$11,Sheet1!$BB$11,Sheet1!$BH$11,Sheet1!$BN$11,Sheet1!$BT$11,Sheet1!$BZ$11,Sheet1!$CF$11</definedName>
    <definedName name="QB_ROW_10210" localSheetId="1" hidden="1">Sheet1!#REF!</definedName>
    <definedName name="QB_ROW_11220" localSheetId="1" hidden="1">Sheet1!#REF!</definedName>
    <definedName name="QB_ROW_1220" localSheetId="1" hidden="1">Sheet1!#REF!</definedName>
    <definedName name="QB_ROW_132001" localSheetId="1" hidden="1">Sheet1!#REF!</definedName>
    <definedName name="QB_ROW_13230" localSheetId="1" hidden="1">Sheet1!#REF!</definedName>
    <definedName name="QB_ROW_132301" localSheetId="1" hidden="1">Sheet1!#REF!</definedName>
    <definedName name="QB_ROW_133311" localSheetId="1" hidden="1">Sheet1!#REF!</definedName>
    <definedName name="QB_ROW_134021" localSheetId="1" hidden="1">Sheet1!#REF!</definedName>
    <definedName name="QB_ROW_134321" localSheetId="1" hidden="1">Sheet1!#REF!</definedName>
    <definedName name="QB_ROW_136011" localSheetId="1" hidden="1">Sheet1!#REF!</definedName>
    <definedName name="QB_ROW_136311" localSheetId="1" hidden="1">Sheet1!#REF!</definedName>
    <definedName name="QB_ROW_139001" localSheetId="1" hidden="1">Sheet1!#REF!</definedName>
    <definedName name="QB_ROW_139301" localSheetId="1" hidden="1">Sheet1!#REF!</definedName>
    <definedName name="QB_ROW_14230" localSheetId="1" hidden="1">Sheet1!#REF!</definedName>
    <definedName name="QB_ROW_144021" localSheetId="1" hidden="1">Sheet1!#REF!</definedName>
    <definedName name="QB_ROW_144321" localSheetId="1" hidden="1">Sheet1!#REF!</definedName>
    <definedName name="QB_ROW_146011" localSheetId="1" hidden="1">Sheet1!#REF!</definedName>
    <definedName name="QB_ROW_146311" localSheetId="1" hidden="1">Sheet1!#REF!</definedName>
    <definedName name="QB_ROW_15230" localSheetId="1" hidden="1">Sheet1!#REF!</definedName>
    <definedName name="QB_ROW_21230" localSheetId="1" hidden="1">Sheet1!#REF!</definedName>
    <definedName name="QB_ROW_2210" localSheetId="1" hidden="1">Sheet1!#REF!</definedName>
    <definedName name="QB_ROW_26230" localSheetId="1" hidden="1">Sheet1!$A$3</definedName>
    <definedName name="QB_ROW_27230" localSheetId="1" hidden="1">Sheet1!$A$4</definedName>
    <definedName name="QB_ROW_28230" localSheetId="1" hidden="1">Sheet1!$A$5</definedName>
    <definedName name="QB_ROW_29230" localSheetId="1" hidden="1">Sheet1!#REF!</definedName>
    <definedName name="QB_ROW_30230" localSheetId="1" hidden="1">Sheet1!$A$6</definedName>
    <definedName name="QB_ROW_31230" localSheetId="1" hidden="1">Sheet1!#REF!</definedName>
    <definedName name="QB_ROW_3220" localSheetId="1" hidden="1">Sheet1!#REF!</definedName>
    <definedName name="QB_ROW_33220" localSheetId="1" hidden="1">Sheet1!#REF!</definedName>
    <definedName name="QB_ROW_34220" localSheetId="1" hidden="1">Sheet1!#REF!</definedName>
    <definedName name="QB_ROW_4210" localSheetId="1" hidden="1">Sheet1!#REF!</definedName>
    <definedName name="QB_ROW_47230" localSheetId="1" hidden="1">Sheet1!#REF!</definedName>
    <definedName name="QB_ROW_48230" localSheetId="1" hidden="1">Sheet1!#REF!</definedName>
    <definedName name="QB_ROW_49230" localSheetId="1" hidden="1">Sheet1!#REF!</definedName>
    <definedName name="QB_ROW_50230" localSheetId="1" hidden="1">Sheet1!#REF!</definedName>
    <definedName name="QB_ROW_5210" localSheetId="1" hidden="1">Sheet1!#REF!</definedName>
    <definedName name="QB_ROW_52230" localSheetId="1" hidden="1">Sheet1!#REF!</definedName>
    <definedName name="QB_ROW_57230" localSheetId="1" hidden="1">Sheet1!#REF!</definedName>
    <definedName name="QB_ROW_58230" localSheetId="1" hidden="1">Sheet1!#REF!</definedName>
    <definedName name="QB_ROW_59220" localSheetId="1" hidden="1">Sheet1!#REF!</definedName>
    <definedName name="QB_ROW_60230" localSheetId="1" hidden="1">Sheet1!#REF!</definedName>
    <definedName name="QB_ROW_61230" localSheetId="1" hidden="1">Sheet1!#REF!</definedName>
    <definedName name="QB_ROW_6220" localSheetId="1" hidden="1">Sheet1!#REF!</definedName>
    <definedName name="QB_ROW_8220" localSheetId="1" hidden="1">Sheet1!#REF!</definedName>
    <definedName name="QB_ROW_9210" localSheetId="1" hidden="1">Sheet1!#REF!</definedName>
    <definedName name="QBCANSUPPORTUPDATE" localSheetId="1">TRUE</definedName>
    <definedName name="QBCOMPANYFILENAME" localSheetId="1">"Z:\Quickbooks-2020\Company Files\Allen County Water District 2022.qbw"</definedName>
    <definedName name="QBENDDATE" localSheetId="1">20231231</definedName>
    <definedName name="QBHEADERSONSCREEN" localSheetId="1">FALSE</definedName>
    <definedName name="QBMETADATASIZE" localSheetId="1">5964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17</definedName>
    <definedName name="QBREPORTCOMPANYID" localSheetId="1">"fb0efe5fc63445bd8a927dd6fd673c4e"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TRUE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TRUE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61</definedName>
    <definedName name="QBREPORTSUBCOLAXIS" localSheetId="1">24</definedName>
    <definedName name="QBREPORTTYPE" localSheetId="1">104</definedName>
    <definedName name="QBROWHEADERS" localSheetId="1">4</definedName>
    <definedName name="QBSTARTDATE" localSheetId="1">20230101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D11" i="1" l="1"/>
  <c r="DJ10" i="1" l="1"/>
  <c r="G11" i="1"/>
  <c r="L11" i="1"/>
  <c r="R11" i="1"/>
  <c r="X11" i="1"/>
  <c r="AD11" i="1"/>
  <c r="AJ11" i="1"/>
  <c r="AP11" i="1"/>
  <c r="AV11" i="1"/>
  <c r="BB11" i="1"/>
  <c r="F11" i="1"/>
  <c r="BH11" i="1"/>
  <c r="BN11" i="1"/>
  <c r="BT11" i="1"/>
  <c r="BZ11" i="1"/>
  <c r="CF11" i="1"/>
  <c r="CL11" i="1"/>
  <c r="CR11" i="1"/>
  <c r="CX11" i="1"/>
  <c r="DJ9" i="1"/>
  <c r="DJ8" i="1"/>
  <c r="DJ7" i="1"/>
  <c r="DJ6" i="1"/>
  <c r="DJ5" i="1"/>
  <c r="DJ4" i="1"/>
  <c r="DJ3" i="1"/>
  <c r="DJ11" i="1" l="1"/>
</calcChain>
</file>

<file path=xl/sharedStrings.xml><?xml version="1.0" encoding="utf-8"?>
<sst xmlns="http://schemas.openxmlformats.org/spreadsheetml/2006/main" count="41" uniqueCount="29">
  <si>
    <t>TOTAL</t>
  </si>
  <si>
    <t>Finance/Office Manager</t>
  </si>
  <si>
    <t>General Manager</t>
  </si>
  <si>
    <t>Customer Service Tier 2</t>
  </si>
  <si>
    <t>Field Service 1</t>
  </si>
  <si>
    <t>Field Service 3</t>
  </si>
  <si>
    <t>Distribution Supervisor</t>
  </si>
  <si>
    <t>Field Service 2</t>
  </si>
  <si>
    <t>Field Serivce 2</t>
  </si>
  <si>
    <t>Field Ops Manger</t>
  </si>
  <si>
    <t>Customer Service 3</t>
  </si>
  <si>
    <t>Health-Employer pays 100%</t>
  </si>
  <si>
    <t>DENTAL/VISION-Employer pay 100%</t>
  </si>
  <si>
    <t>Life-Employer pay 100%</t>
  </si>
  <si>
    <t>Aflac ACC-Employee pays 100%</t>
  </si>
  <si>
    <t>Aflac CAN-Employee pays 100%</t>
  </si>
  <si>
    <t>Aflac STD-Employee pays 100%</t>
  </si>
  <si>
    <t>Employee Only</t>
  </si>
  <si>
    <t>Spouse/dependants</t>
  </si>
  <si>
    <t>DENTAL/VISION-Employee pays 100%</t>
  </si>
  <si>
    <t>Aflac Life-Employee-Employees 100%</t>
  </si>
  <si>
    <t>Employee, spouse and dependants</t>
  </si>
  <si>
    <t>INSURANCE 2023</t>
  </si>
  <si>
    <t>Customer Service 2</t>
  </si>
  <si>
    <t>Quit in March</t>
  </si>
  <si>
    <t>Hired in Feb for extra work hand</t>
  </si>
  <si>
    <t xml:space="preserve">Hired in March to replace </t>
  </si>
  <si>
    <t>Hired in March to replace on leaving in May</t>
  </si>
  <si>
    <t>Quit-relocated in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</si>
</sst>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0###;\-#,##0.00###"/>
  </numFmts>
  <fonts count="10" x14ac:knownFonts="1">
    <font>
      <sz val="11"/>
      <color theme="1"/>
      <name val="Aptos Narrow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sz val="8"/>
      <name val="Aptos Narrow"/>
      <family val="2"/>
      <scheme val="minor"/>
    </font>
    <font>
      <b/>
      <sz val="12"/>
      <color rgb="FF323232"/>
      <name val="Arial"/>
      <family val="2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2" fillId="0" borderId="0" xfId="0" applyNumberFormat="1" applyFont="1"/>
    <xf numFmtId="0" fontId="1" fillId="0" borderId="0" xfId="0" applyFont="1"/>
    <xf numFmtId="0" fontId="4" fillId="0" borderId="0" xfId="1" applyFont="1"/>
    <xf numFmtId="0" fontId="5" fillId="0" borderId="0" xfId="1" applyFont="1"/>
    <xf numFmtId="49" fontId="1" fillId="0" borderId="2" xfId="0" applyNumberFormat="1" applyFont="1" applyBorder="1" applyAlignment="1">
      <alignment horizontal="centerContinuous"/>
    </xf>
    <xf numFmtId="49" fontId="0" fillId="0" borderId="3" xfId="0" applyNumberFormat="1" applyBorder="1" applyAlignment="1">
      <alignment horizontal="centerContinuous"/>
    </xf>
    <xf numFmtId="49" fontId="0" fillId="0" borderId="1" xfId="0" applyNumberFormat="1" applyBorder="1" applyAlignment="1">
      <alignment horizontal="centerContinuous"/>
    </xf>
    <xf numFmtId="49" fontId="0" fillId="0" borderId="4" xfId="0" applyNumberFormat="1" applyBorder="1" applyAlignment="1">
      <alignment horizontal="centerContinuous"/>
    </xf>
    <xf numFmtId="165" fontId="2" fillId="0" borderId="5" xfId="0" applyNumberFormat="1" applyFont="1" applyBorder="1"/>
    <xf numFmtId="164" fontId="2" fillId="0" borderId="0" xfId="0" applyNumberFormat="1" applyFont="1"/>
    <xf numFmtId="164" fontId="2" fillId="0" borderId="6" xfId="0" applyNumberFormat="1" applyFont="1" applyBorder="1"/>
    <xf numFmtId="164" fontId="2" fillId="0" borderId="4" xfId="0" applyNumberFormat="1" applyFont="1" applyBorder="1"/>
    <xf numFmtId="49" fontId="1" fillId="2" borderId="0" xfId="0" applyNumberFormat="1" applyFont="1" applyFill="1"/>
    <xf numFmtId="165" fontId="2" fillId="2" borderId="5" xfId="0" applyNumberFormat="1" applyFont="1" applyFill="1" applyBorder="1"/>
    <xf numFmtId="49" fontId="2" fillId="2" borderId="0" xfId="0" applyNumberFormat="1" applyFont="1" applyFill="1"/>
    <xf numFmtId="164" fontId="2" fillId="2" borderId="0" xfId="0" applyNumberFormat="1" applyFont="1" applyFill="1"/>
    <xf numFmtId="164" fontId="2" fillId="2" borderId="6" xfId="0" applyNumberFormat="1" applyFont="1" applyFill="1" applyBorder="1"/>
    <xf numFmtId="49" fontId="1" fillId="0" borderId="7" xfId="0" applyNumberFormat="1" applyFont="1" applyBorder="1" applyAlignment="1">
      <alignment horizontal="center"/>
    </xf>
    <xf numFmtId="165" fontId="2" fillId="0" borderId="8" xfId="0" applyNumberFormat="1" applyFont="1" applyBorder="1"/>
    <xf numFmtId="165" fontId="2" fillId="2" borderId="8" xfId="0" applyNumberFormat="1" applyFont="1" applyFill="1" applyBorder="1"/>
    <xf numFmtId="165" fontId="2" fillId="2" borderId="9" xfId="0" applyNumberFormat="1" applyFont="1" applyFill="1" applyBorder="1"/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2" xfId="1" xr:uid="{21AAB2CF-D635-431C-B5B7-D0FC9B8E15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E24DD99-C302-4B7D-8694-AFDCCACA2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914400</xdr:colOff>
          <xdr:row>2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75384-DD8F-4D52-85C3-91A275598AFF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5" customWidth="1"/>
    <col min="2" max="2" width="4.140625" style="5" customWidth="1"/>
    <col min="3" max="3" width="54" style="5" customWidth="1"/>
    <col min="4" max="4" width="3.7109375" style="5" customWidth="1"/>
    <col min="5" max="5" width="90.28515625" style="5" customWidth="1"/>
    <col min="6" max="7" width="8.85546875" style="5"/>
    <col min="8" max="8" width="15.42578125" style="5" customWidth="1"/>
    <col min="9" max="9" width="5.140625" style="5" customWidth="1"/>
    <col min="10" max="11" width="8.85546875" style="5"/>
    <col min="12" max="12" width="3" style="5" customWidth="1"/>
    <col min="13" max="15" width="8.85546875" style="5"/>
    <col min="16" max="16" width="7" style="5" customWidth="1"/>
    <col min="17" max="256" width="8.85546875" style="5"/>
    <col min="257" max="257" width="3" style="5" customWidth="1"/>
    <col min="258" max="258" width="4.140625" style="5" customWidth="1"/>
    <col min="259" max="259" width="54" style="5" customWidth="1"/>
    <col min="260" max="260" width="3.7109375" style="5" customWidth="1"/>
    <col min="261" max="261" width="90.28515625" style="5" customWidth="1"/>
    <col min="262" max="263" width="8.85546875" style="5"/>
    <col min="264" max="264" width="15.42578125" style="5" customWidth="1"/>
    <col min="265" max="265" width="5.140625" style="5" customWidth="1"/>
    <col min="266" max="267" width="8.85546875" style="5"/>
    <col min="268" max="268" width="3" style="5" customWidth="1"/>
    <col min="269" max="271" width="8.85546875" style="5"/>
    <col min="272" max="272" width="7" style="5" customWidth="1"/>
    <col min="273" max="512" width="8.85546875" style="5"/>
    <col min="513" max="513" width="3" style="5" customWidth="1"/>
    <col min="514" max="514" width="4.140625" style="5" customWidth="1"/>
    <col min="515" max="515" width="54" style="5" customWidth="1"/>
    <col min="516" max="516" width="3.7109375" style="5" customWidth="1"/>
    <col min="517" max="517" width="90.28515625" style="5" customWidth="1"/>
    <col min="518" max="519" width="8.85546875" style="5"/>
    <col min="520" max="520" width="15.42578125" style="5" customWidth="1"/>
    <col min="521" max="521" width="5.140625" style="5" customWidth="1"/>
    <col min="522" max="523" width="8.85546875" style="5"/>
    <col min="524" max="524" width="3" style="5" customWidth="1"/>
    <col min="525" max="527" width="8.85546875" style="5"/>
    <col min="528" max="528" width="7" style="5" customWidth="1"/>
    <col min="529" max="768" width="8.85546875" style="5"/>
    <col min="769" max="769" width="3" style="5" customWidth="1"/>
    <col min="770" max="770" width="4.140625" style="5" customWidth="1"/>
    <col min="771" max="771" width="54" style="5" customWidth="1"/>
    <col min="772" max="772" width="3.7109375" style="5" customWidth="1"/>
    <col min="773" max="773" width="90.28515625" style="5" customWidth="1"/>
    <col min="774" max="775" width="8.85546875" style="5"/>
    <col min="776" max="776" width="15.42578125" style="5" customWidth="1"/>
    <col min="777" max="777" width="5.140625" style="5" customWidth="1"/>
    <col min="778" max="779" width="8.85546875" style="5"/>
    <col min="780" max="780" width="3" style="5" customWidth="1"/>
    <col min="781" max="783" width="8.85546875" style="5"/>
    <col min="784" max="784" width="7" style="5" customWidth="1"/>
    <col min="785" max="1024" width="8.85546875" style="5"/>
    <col min="1025" max="1025" width="3" style="5" customWidth="1"/>
    <col min="1026" max="1026" width="4.140625" style="5" customWidth="1"/>
    <col min="1027" max="1027" width="54" style="5" customWidth="1"/>
    <col min="1028" max="1028" width="3.7109375" style="5" customWidth="1"/>
    <col min="1029" max="1029" width="90.28515625" style="5" customWidth="1"/>
    <col min="1030" max="1031" width="8.85546875" style="5"/>
    <col min="1032" max="1032" width="15.42578125" style="5" customWidth="1"/>
    <col min="1033" max="1033" width="5.140625" style="5" customWidth="1"/>
    <col min="1034" max="1035" width="8.85546875" style="5"/>
    <col min="1036" max="1036" width="3" style="5" customWidth="1"/>
    <col min="1037" max="1039" width="8.85546875" style="5"/>
    <col min="1040" max="1040" width="7" style="5" customWidth="1"/>
    <col min="1041" max="1280" width="8.85546875" style="5"/>
    <col min="1281" max="1281" width="3" style="5" customWidth="1"/>
    <col min="1282" max="1282" width="4.140625" style="5" customWidth="1"/>
    <col min="1283" max="1283" width="54" style="5" customWidth="1"/>
    <col min="1284" max="1284" width="3.7109375" style="5" customWidth="1"/>
    <col min="1285" max="1285" width="90.28515625" style="5" customWidth="1"/>
    <col min="1286" max="1287" width="8.85546875" style="5"/>
    <col min="1288" max="1288" width="15.42578125" style="5" customWidth="1"/>
    <col min="1289" max="1289" width="5.140625" style="5" customWidth="1"/>
    <col min="1290" max="1291" width="8.85546875" style="5"/>
    <col min="1292" max="1292" width="3" style="5" customWidth="1"/>
    <col min="1293" max="1295" width="8.85546875" style="5"/>
    <col min="1296" max="1296" width="7" style="5" customWidth="1"/>
    <col min="1297" max="1536" width="8.85546875" style="5"/>
    <col min="1537" max="1537" width="3" style="5" customWidth="1"/>
    <col min="1538" max="1538" width="4.140625" style="5" customWidth="1"/>
    <col min="1539" max="1539" width="54" style="5" customWidth="1"/>
    <col min="1540" max="1540" width="3.7109375" style="5" customWidth="1"/>
    <col min="1541" max="1541" width="90.28515625" style="5" customWidth="1"/>
    <col min="1542" max="1543" width="8.85546875" style="5"/>
    <col min="1544" max="1544" width="15.42578125" style="5" customWidth="1"/>
    <col min="1545" max="1545" width="5.140625" style="5" customWidth="1"/>
    <col min="1546" max="1547" width="8.85546875" style="5"/>
    <col min="1548" max="1548" width="3" style="5" customWidth="1"/>
    <col min="1549" max="1551" width="8.85546875" style="5"/>
    <col min="1552" max="1552" width="7" style="5" customWidth="1"/>
    <col min="1553" max="1792" width="8.85546875" style="5"/>
    <col min="1793" max="1793" width="3" style="5" customWidth="1"/>
    <col min="1794" max="1794" width="4.140625" style="5" customWidth="1"/>
    <col min="1795" max="1795" width="54" style="5" customWidth="1"/>
    <col min="1796" max="1796" width="3.7109375" style="5" customWidth="1"/>
    <col min="1797" max="1797" width="90.28515625" style="5" customWidth="1"/>
    <col min="1798" max="1799" width="8.85546875" style="5"/>
    <col min="1800" max="1800" width="15.42578125" style="5" customWidth="1"/>
    <col min="1801" max="1801" width="5.140625" style="5" customWidth="1"/>
    <col min="1802" max="1803" width="8.85546875" style="5"/>
    <col min="1804" max="1804" width="3" style="5" customWidth="1"/>
    <col min="1805" max="1807" width="8.85546875" style="5"/>
    <col min="1808" max="1808" width="7" style="5" customWidth="1"/>
    <col min="1809" max="2048" width="8.85546875" style="5"/>
    <col min="2049" max="2049" width="3" style="5" customWidth="1"/>
    <col min="2050" max="2050" width="4.140625" style="5" customWidth="1"/>
    <col min="2051" max="2051" width="54" style="5" customWidth="1"/>
    <col min="2052" max="2052" width="3.7109375" style="5" customWidth="1"/>
    <col min="2053" max="2053" width="90.28515625" style="5" customWidth="1"/>
    <col min="2054" max="2055" width="8.85546875" style="5"/>
    <col min="2056" max="2056" width="15.42578125" style="5" customWidth="1"/>
    <col min="2057" max="2057" width="5.140625" style="5" customWidth="1"/>
    <col min="2058" max="2059" width="8.85546875" style="5"/>
    <col min="2060" max="2060" width="3" style="5" customWidth="1"/>
    <col min="2061" max="2063" width="8.85546875" style="5"/>
    <col min="2064" max="2064" width="7" style="5" customWidth="1"/>
    <col min="2065" max="2304" width="8.85546875" style="5"/>
    <col min="2305" max="2305" width="3" style="5" customWidth="1"/>
    <col min="2306" max="2306" width="4.140625" style="5" customWidth="1"/>
    <col min="2307" max="2307" width="54" style="5" customWidth="1"/>
    <col min="2308" max="2308" width="3.7109375" style="5" customWidth="1"/>
    <col min="2309" max="2309" width="90.28515625" style="5" customWidth="1"/>
    <col min="2310" max="2311" width="8.85546875" style="5"/>
    <col min="2312" max="2312" width="15.42578125" style="5" customWidth="1"/>
    <col min="2313" max="2313" width="5.140625" style="5" customWidth="1"/>
    <col min="2314" max="2315" width="8.85546875" style="5"/>
    <col min="2316" max="2316" width="3" style="5" customWidth="1"/>
    <col min="2317" max="2319" width="8.85546875" style="5"/>
    <col min="2320" max="2320" width="7" style="5" customWidth="1"/>
    <col min="2321" max="2560" width="8.85546875" style="5"/>
    <col min="2561" max="2561" width="3" style="5" customWidth="1"/>
    <col min="2562" max="2562" width="4.140625" style="5" customWidth="1"/>
    <col min="2563" max="2563" width="54" style="5" customWidth="1"/>
    <col min="2564" max="2564" width="3.7109375" style="5" customWidth="1"/>
    <col min="2565" max="2565" width="90.28515625" style="5" customWidth="1"/>
    <col min="2566" max="2567" width="8.85546875" style="5"/>
    <col min="2568" max="2568" width="15.42578125" style="5" customWidth="1"/>
    <col min="2569" max="2569" width="5.140625" style="5" customWidth="1"/>
    <col min="2570" max="2571" width="8.85546875" style="5"/>
    <col min="2572" max="2572" width="3" style="5" customWidth="1"/>
    <col min="2573" max="2575" width="8.85546875" style="5"/>
    <col min="2576" max="2576" width="7" style="5" customWidth="1"/>
    <col min="2577" max="2816" width="8.85546875" style="5"/>
    <col min="2817" max="2817" width="3" style="5" customWidth="1"/>
    <col min="2818" max="2818" width="4.140625" style="5" customWidth="1"/>
    <col min="2819" max="2819" width="54" style="5" customWidth="1"/>
    <col min="2820" max="2820" width="3.7109375" style="5" customWidth="1"/>
    <col min="2821" max="2821" width="90.28515625" style="5" customWidth="1"/>
    <col min="2822" max="2823" width="8.85546875" style="5"/>
    <col min="2824" max="2824" width="15.42578125" style="5" customWidth="1"/>
    <col min="2825" max="2825" width="5.140625" style="5" customWidth="1"/>
    <col min="2826" max="2827" width="8.85546875" style="5"/>
    <col min="2828" max="2828" width="3" style="5" customWidth="1"/>
    <col min="2829" max="2831" width="8.85546875" style="5"/>
    <col min="2832" max="2832" width="7" style="5" customWidth="1"/>
    <col min="2833" max="3072" width="8.85546875" style="5"/>
    <col min="3073" max="3073" width="3" style="5" customWidth="1"/>
    <col min="3074" max="3074" width="4.140625" style="5" customWidth="1"/>
    <col min="3075" max="3075" width="54" style="5" customWidth="1"/>
    <col min="3076" max="3076" width="3.7109375" style="5" customWidth="1"/>
    <col min="3077" max="3077" width="90.28515625" style="5" customWidth="1"/>
    <col min="3078" max="3079" width="8.85546875" style="5"/>
    <col min="3080" max="3080" width="15.42578125" style="5" customWidth="1"/>
    <col min="3081" max="3081" width="5.140625" style="5" customWidth="1"/>
    <col min="3082" max="3083" width="8.85546875" style="5"/>
    <col min="3084" max="3084" width="3" style="5" customWidth="1"/>
    <col min="3085" max="3087" width="8.85546875" style="5"/>
    <col min="3088" max="3088" width="7" style="5" customWidth="1"/>
    <col min="3089" max="3328" width="8.85546875" style="5"/>
    <col min="3329" max="3329" width="3" style="5" customWidth="1"/>
    <col min="3330" max="3330" width="4.140625" style="5" customWidth="1"/>
    <col min="3331" max="3331" width="54" style="5" customWidth="1"/>
    <col min="3332" max="3332" width="3.7109375" style="5" customWidth="1"/>
    <col min="3333" max="3333" width="90.28515625" style="5" customWidth="1"/>
    <col min="3334" max="3335" width="8.85546875" style="5"/>
    <col min="3336" max="3336" width="15.42578125" style="5" customWidth="1"/>
    <col min="3337" max="3337" width="5.140625" style="5" customWidth="1"/>
    <col min="3338" max="3339" width="8.85546875" style="5"/>
    <col min="3340" max="3340" width="3" style="5" customWidth="1"/>
    <col min="3341" max="3343" width="8.85546875" style="5"/>
    <col min="3344" max="3344" width="7" style="5" customWidth="1"/>
    <col min="3345" max="3584" width="8.85546875" style="5"/>
    <col min="3585" max="3585" width="3" style="5" customWidth="1"/>
    <col min="3586" max="3586" width="4.140625" style="5" customWidth="1"/>
    <col min="3587" max="3587" width="54" style="5" customWidth="1"/>
    <col min="3588" max="3588" width="3.7109375" style="5" customWidth="1"/>
    <col min="3589" max="3589" width="90.28515625" style="5" customWidth="1"/>
    <col min="3590" max="3591" width="8.85546875" style="5"/>
    <col min="3592" max="3592" width="15.42578125" style="5" customWidth="1"/>
    <col min="3593" max="3593" width="5.140625" style="5" customWidth="1"/>
    <col min="3594" max="3595" width="8.85546875" style="5"/>
    <col min="3596" max="3596" width="3" style="5" customWidth="1"/>
    <col min="3597" max="3599" width="8.85546875" style="5"/>
    <col min="3600" max="3600" width="7" style="5" customWidth="1"/>
    <col min="3601" max="3840" width="8.85546875" style="5"/>
    <col min="3841" max="3841" width="3" style="5" customWidth="1"/>
    <col min="3842" max="3842" width="4.140625" style="5" customWidth="1"/>
    <col min="3843" max="3843" width="54" style="5" customWidth="1"/>
    <col min="3844" max="3844" width="3.7109375" style="5" customWidth="1"/>
    <col min="3845" max="3845" width="90.28515625" style="5" customWidth="1"/>
    <col min="3846" max="3847" width="8.85546875" style="5"/>
    <col min="3848" max="3848" width="15.42578125" style="5" customWidth="1"/>
    <col min="3849" max="3849" width="5.140625" style="5" customWidth="1"/>
    <col min="3850" max="3851" width="8.85546875" style="5"/>
    <col min="3852" max="3852" width="3" style="5" customWidth="1"/>
    <col min="3853" max="3855" width="8.85546875" style="5"/>
    <col min="3856" max="3856" width="7" style="5" customWidth="1"/>
    <col min="3857" max="4096" width="8.85546875" style="5"/>
    <col min="4097" max="4097" width="3" style="5" customWidth="1"/>
    <col min="4098" max="4098" width="4.140625" style="5" customWidth="1"/>
    <col min="4099" max="4099" width="54" style="5" customWidth="1"/>
    <col min="4100" max="4100" width="3.7109375" style="5" customWidth="1"/>
    <col min="4101" max="4101" width="90.28515625" style="5" customWidth="1"/>
    <col min="4102" max="4103" width="8.85546875" style="5"/>
    <col min="4104" max="4104" width="15.42578125" style="5" customWidth="1"/>
    <col min="4105" max="4105" width="5.140625" style="5" customWidth="1"/>
    <col min="4106" max="4107" width="8.85546875" style="5"/>
    <col min="4108" max="4108" width="3" style="5" customWidth="1"/>
    <col min="4109" max="4111" width="8.85546875" style="5"/>
    <col min="4112" max="4112" width="7" style="5" customWidth="1"/>
    <col min="4113" max="4352" width="8.85546875" style="5"/>
    <col min="4353" max="4353" width="3" style="5" customWidth="1"/>
    <col min="4354" max="4354" width="4.140625" style="5" customWidth="1"/>
    <col min="4355" max="4355" width="54" style="5" customWidth="1"/>
    <col min="4356" max="4356" width="3.7109375" style="5" customWidth="1"/>
    <col min="4357" max="4357" width="90.28515625" style="5" customWidth="1"/>
    <col min="4358" max="4359" width="8.85546875" style="5"/>
    <col min="4360" max="4360" width="15.42578125" style="5" customWidth="1"/>
    <col min="4361" max="4361" width="5.140625" style="5" customWidth="1"/>
    <col min="4362" max="4363" width="8.85546875" style="5"/>
    <col min="4364" max="4364" width="3" style="5" customWidth="1"/>
    <col min="4365" max="4367" width="8.85546875" style="5"/>
    <col min="4368" max="4368" width="7" style="5" customWidth="1"/>
    <col min="4369" max="4608" width="8.85546875" style="5"/>
    <col min="4609" max="4609" width="3" style="5" customWidth="1"/>
    <col min="4610" max="4610" width="4.140625" style="5" customWidth="1"/>
    <col min="4611" max="4611" width="54" style="5" customWidth="1"/>
    <col min="4612" max="4612" width="3.7109375" style="5" customWidth="1"/>
    <col min="4613" max="4613" width="90.28515625" style="5" customWidth="1"/>
    <col min="4614" max="4615" width="8.85546875" style="5"/>
    <col min="4616" max="4616" width="15.42578125" style="5" customWidth="1"/>
    <col min="4617" max="4617" width="5.140625" style="5" customWidth="1"/>
    <col min="4618" max="4619" width="8.85546875" style="5"/>
    <col min="4620" max="4620" width="3" style="5" customWidth="1"/>
    <col min="4621" max="4623" width="8.85546875" style="5"/>
    <col min="4624" max="4624" width="7" style="5" customWidth="1"/>
    <col min="4625" max="4864" width="8.85546875" style="5"/>
    <col min="4865" max="4865" width="3" style="5" customWidth="1"/>
    <col min="4866" max="4866" width="4.140625" style="5" customWidth="1"/>
    <col min="4867" max="4867" width="54" style="5" customWidth="1"/>
    <col min="4868" max="4868" width="3.7109375" style="5" customWidth="1"/>
    <col min="4869" max="4869" width="90.28515625" style="5" customWidth="1"/>
    <col min="4870" max="4871" width="8.85546875" style="5"/>
    <col min="4872" max="4872" width="15.42578125" style="5" customWidth="1"/>
    <col min="4873" max="4873" width="5.140625" style="5" customWidth="1"/>
    <col min="4874" max="4875" width="8.85546875" style="5"/>
    <col min="4876" max="4876" width="3" style="5" customWidth="1"/>
    <col min="4877" max="4879" width="8.85546875" style="5"/>
    <col min="4880" max="4880" width="7" style="5" customWidth="1"/>
    <col min="4881" max="5120" width="8.85546875" style="5"/>
    <col min="5121" max="5121" width="3" style="5" customWidth="1"/>
    <col min="5122" max="5122" width="4.140625" style="5" customWidth="1"/>
    <col min="5123" max="5123" width="54" style="5" customWidth="1"/>
    <col min="5124" max="5124" width="3.7109375" style="5" customWidth="1"/>
    <col min="5125" max="5125" width="90.28515625" style="5" customWidth="1"/>
    <col min="5126" max="5127" width="8.85546875" style="5"/>
    <col min="5128" max="5128" width="15.42578125" style="5" customWidth="1"/>
    <col min="5129" max="5129" width="5.140625" style="5" customWidth="1"/>
    <col min="5130" max="5131" width="8.85546875" style="5"/>
    <col min="5132" max="5132" width="3" style="5" customWidth="1"/>
    <col min="5133" max="5135" width="8.85546875" style="5"/>
    <col min="5136" max="5136" width="7" style="5" customWidth="1"/>
    <col min="5137" max="5376" width="8.85546875" style="5"/>
    <col min="5377" max="5377" width="3" style="5" customWidth="1"/>
    <col min="5378" max="5378" width="4.140625" style="5" customWidth="1"/>
    <col min="5379" max="5379" width="54" style="5" customWidth="1"/>
    <col min="5380" max="5380" width="3.7109375" style="5" customWidth="1"/>
    <col min="5381" max="5381" width="90.28515625" style="5" customWidth="1"/>
    <col min="5382" max="5383" width="8.85546875" style="5"/>
    <col min="5384" max="5384" width="15.42578125" style="5" customWidth="1"/>
    <col min="5385" max="5385" width="5.140625" style="5" customWidth="1"/>
    <col min="5386" max="5387" width="8.85546875" style="5"/>
    <col min="5388" max="5388" width="3" style="5" customWidth="1"/>
    <col min="5389" max="5391" width="8.85546875" style="5"/>
    <col min="5392" max="5392" width="7" style="5" customWidth="1"/>
    <col min="5393" max="5632" width="8.85546875" style="5"/>
    <col min="5633" max="5633" width="3" style="5" customWidth="1"/>
    <col min="5634" max="5634" width="4.140625" style="5" customWidth="1"/>
    <col min="5635" max="5635" width="54" style="5" customWidth="1"/>
    <col min="5636" max="5636" width="3.7109375" style="5" customWidth="1"/>
    <col min="5637" max="5637" width="90.28515625" style="5" customWidth="1"/>
    <col min="5638" max="5639" width="8.85546875" style="5"/>
    <col min="5640" max="5640" width="15.42578125" style="5" customWidth="1"/>
    <col min="5641" max="5641" width="5.140625" style="5" customWidth="1"/>
    <col min="5642" max="5643" width="8.85546875" style="5"/>
    <col min="5644" max="5644" width="3" style="5" customWidth="1"/>
    <col min="5645" max="5647" width="8.85546875" style="5"/>
    <col min="5648" max="5648" width="7" style="5" customWidth="1"/>
    <col min="5649" max="5888" width="8.85546875" style="5"/>
    <col min="5889" max="5889" width="3" style="5" customWidth="1"/>
    <col min="5890" max="5890" width="4.140625" style="5" customWidth="1"/>
    <col min="5891" max="5891" width="54" style="5" customWidth="1"/>
    <col min="5892" max="5892" width="3.7109375" style="5" customWidth="1"/>
    <col min="5893" max="5893" width="90.28515625" style="5" customWidth="1"/>
    <col min="5894" max="5895" width="8.85546875" style="5"/>
    <col min="5896" max="5896" width="15.42578125" style="5" customWidth="1"/>
    <col min="5897" max="5897" width="5.140625" style="5" customWidth="1"/>
    <col min="5898" max="5899" width="8.85546875" style="5"/>
    <col min="5900" max="5900" width="3" style="5" customWidth="1"/>
    <col min="5901" max="5903" width="8.85546875" style="5"/>
    <col min="5904" max="5904" width="7" style="5" customWidth="1"/>
    <col min="5905" max="6144" width="8.85546875" style="5"/>
    <col min="6145" max="6145" width="3" style="5" customWidth="1"/>
    <col min="6146" max="6146" width="4.140625" style="5" customWidth="1"/>
    <col min="6147" max="6147" width="54" style="5" customWidth="1"/>
    <col min="6148" max="6148" width="3.7109375" style="5" customWidth="1"/>
    <col min="6149" max="6149" width="90.28515625" style="5" customWidth="1"/>
    <col min="6150" max="6151" width="8.85546875" style="5"/>
    <col min="6152" max="6152" width="15.42578125" style="5" customWidth="1"/>
    <col min="6153" max="6153" width="5.140625" style="5" customWidth="1"/>
    <col min="6154" max="6155" width="8.85546875" style="5"/>
    <col min="6156" max="6156" width="3" style="5" customWidth="1"/>
    <col min="6157" max="6159" width="8.85546875" style="5"/>
    <col min="6160" max="6160" width="7" style="5" customWidth="1"/>
    <col min="6161" max="6400" width="8.85546875" style="5"/>
    <col min="6401" max="6401" width="3" style="5" customWidth="1"/>
    <col min="6402" max="6402" width="4.140625" style="5" customWidth="1"/>
    <col min="6403" max="6403" width="54" style="5" customWidth="1"/>
    <col min="6404" max="6404" width="3.7109375" style="5" customWidth="1"/>
    <col min="6405" max="6405" width="90.28515625" style="5" customWidth="1"/>
    <col min="6406" max="6407" width="8.85546875" style="5"/>
    <col min="6408" max="6408" width="15.42578125" style="5" customWidth="1"/>
    <col min="6409" max="6409" width="5.140625" style="5" customWidth="1"/>
    <col min="6410" max="6411" width="8.85546875" style="5"/>
    <col min="6412" max="6412" width="3" style="5" customWidth="1"/>
    <col min="6413" max="6415" width="8.85546875" style="5"/>
    <col min="6416" max="6416" width="7" style="5" customWidth="1"/>
    <col min="6417" max="6656" width="8.85546875" style="5"/>
    <col min="6657" max="6657" width="3" style="5" customWidth="1"/>
    <col min="6658" max="6658" width="4.140625" style="5" customWidth="1"/>
    <col min="6659" max="6659" width="54" style="5" customWidth="1"/>
    <col min="6660" max="6660" width="3.7109375" style="5" customWidth="1"/>
    <col min="6661" max="6661" width="90.28515625" style="5" customWidth="1"/>
    <col min="6662" max="6663" width="8.85546875" style="5"/>
    <col min="6664" max="6664" width="15.42578125" style="5" customWidth="1"/>
    <col min="6665" max="6665" width="5.140625" style="5" customWidth="1"/>
    <col min="6666" max="6667" width="8.85546875" style="5"/>
    <col min="6668" max="6668" width="3" style="5" customWidth="1"/>
    <col min="6669" max="6671" width="8.85546875" style="5"/>
    <col min="6672" max="6672" width="7" style="5" customWidth="1"/>
    <col min="6673" max="6912" width="8.85546875" style="5"/>
    <col min="6913" max="6913" width="3" style="5" customWidth="1"/>
    <col min="6914" max="6914" width="4.140625" style="5" customWidth="1"/>
    <col min="6915" max="6915" width="54" style="5" customWidth="1"/>
    <col min="6916" max="6916" width="3.7109375" style="5" customWidth="1"/>
    <col min="6917" max="6917" width="90.28515625" style="5" customWidth="1"/>
    <col min="6918" max="6919" width="8.85546875" style="5"/>
    <col min="6920" max="6920" width="15.42578125" style="5" customWidth="1"/>
    <col min="6921" max="6921" width="5.140625" style="5" customWidth="1"/>
    <col min="6922" max="6923" width="8.85546875" style="5"/>
    <col min="6924" max="6924" width="3" style="5" customWidth="1"/>
    <col min="6925" max="6927" width="8.85546875" style="5"/>
    <col min="6928" max="6928" width="7" style="5" customWidth="1"/>
    <col min="6929" max="7168" width="8.85546875" style="5"/>
    <col min="7169" max="7169" width="3" style="5" customWidth="1"/>
    <col min="7170" max="7170" width="4.140625" style="5" customWidth="1"/>
    <col min="7171" max="7171" width="54" style="5" customWidth="1"/>
    <col min="7172" max="7172" width="3.7109375" style="5" customWidth="1"/>
    <col min="7173" max="7173" width="90.28515625" style="5" customWidth="1"/>
    <col min="7174" max="7175" width="8.85546875" style="5"/>
    <col min="7176" max="7176" width="15.42578125" style="5" customWidth="1"/>
    <col min="7177" max="7177" width="5.140625" style="5" customWidth="1"/>
    <col min="7178" max="7179" width="8.85546875" style="5"/>
    <col min="7180" max="7180" width="3" style="5" customWidth="1"/>
    <col min="7181" max="7183" width="8.85546875" style="5"/>
    <col min="7184" max="7184" width="7" style="5" customWidth="1"/>
    <col min="7185" max="7424" width="8.85546875" style="5"/>
    <col min="7425" max="7425" width="3" style="5" customWidth="1"/>
    <col min="7426" max="7426" width="4.140625" style="5" customWidth="1"/>
    <col min="7427" max="7427" width="54" style="5" customWidth="1"/>
    <col min="7428" max="7428" width="3.7109375" style="5" customWidth="1"/>
    <col min="7429" max="7429" width="90.28515625" style="5" customWidth="1"/>
    <col min="7430" max="7431" width="8.85546875" style="5"/>
    <col min="7432" max="7432" width="15.42578125" style="5" customWidth="1"/>
    <col min="7433" max="7433" width="5.140625" style="5" customWidth="1"/>
    <col min="7434" max="7435" width="8.85546875" style="5"/>
    <col min="7436" max="7436" width="3" style="5" customWidth="1"/>
    <col min="7437" max="7439" width="8.85546875" style="5"/>
    <col min="7440" max="7440" width="7" style="5" customWidth="1"/>
    <col min="7441" max="7680" width="8.85546875" style="5"/>
    <col min="7681" max="7681" width="3" style="5" customWidth="1"/>
    <col min="7682" max="7682" width="4.140625" style="5" customWidth="1"/>
    <col min="7683" max="7683" width="54" style="5" customWidth="1"/>
    <col min="7684" max="7684" width="3.7109375" style="5" customWidth="1"/>
    <col min="7685" max="7685" width="90.28515625" style="5" customWidth="1"/>
    <col min="7686" max="7687" width="8.85546875" style="5"/>
    <col min="7688" max="7688" width="15.42578125" style="5" customWidth="1"/>
    <col min="7689" max="7689" width="5.140625" style="5" customWidth="1"/>
    <col min="7690" max="7691" width="8.85546875" style="5"/>
    <col min="7692" max="7692" width="3" style="5" customWidth="1"/>
    <col min="7693" max="7695" width="8.85546875" style="5"/>
    <col min="7696" max="7696" width="7" style="5" customWidth="1"/>
    <col min="7697" max="7936" width="8.85546875" style="5"/>
    <col min="7937" max="7937" width="3" style="5" customWidth="1"/>
    <col min="7938" max="7938" width="4.140625" style="5" customWidth="1"/>
    <col min="7939" max="7939" width="54" style="5" customWidth="1"/>
    <col min="7940" max="7940" width="3.7109375" style="5" customWidth="1"/>
    <col min="7941" max="7941" width="90.28515625" style="5" customWidth="1"/>
    <col min="7942" max="7943" width="8.85546875" style="5"/>
    <col min="7944" max="7944" width="15.42578125" style="5" customWidth="1"/>
    <col min="7945" max="7945" width="5.140625" style="5" customWidth="1"/>
    <col min="7946" max="7947" width="8.85546875" style="5"/>
    <col min="7948" max="7948" width="3" style="5" customWidth="1"/>
    <col min="7949" max="7951" width="8.85546875" style="5"/>
    <col min="7952" max="7952" width="7" style="5" customWidth="1"/>
    <col min="7953" max="8192" width="8.85546875" style="5"/>
    <col min="8193" max="8193" width="3" style="5" customWidth="1"/>
    <col min="8194" max="8194" width="4.140625" style="5" customWidth="1"/>
    <col min="8195" max="8195" width="54" style="5" customWidth="1"/>
    <col min="8196" max="8196" width="3.7109375" style="5" customWidth="1"/>
    <col min="8197" max="8197" width="90.28515625" style="5" customWidth="1"/>
    <col min="8198" max="8199" width="8.85546875" style="5"/>
    <col min="8200" max="8200" width="15.42578125" style="5" customWidth="1"/>
    <col min="8201" max="8201" width="5.140625" style="5" customWidth="1"/>
    <col min="8202" max="8203" width="8.85546875" style="5"/>
    <col min="8204" max="8204" width="3" style="5" customWidth="1"/>
    <col min="8205" max="8207" width="8.85546875" style="5"/>
    <col min="8208" max="8208" width="7" style="5" customWidth="1"/>
    <col min="8209" max="8448" width="8.85546875" style="5"/>
    <col min="8449" max="8449" width="3" style="5" customWidth="1"/>
    <col min="8450" max="8450" width="4.140625" style="5" customWidth="1"/>
    <col min="8451" max="8451" width="54" style="5" customWidth="1"/>
    <col min="8452" max="8452" width="3.7109375" style="5" customWidth="1"/>
    <col min="8453" max="8453" width="90.28515625" style="5" customWidth="1"/>
    <col min="8454" max="8455" width="8.85546875" style="5"/>
    <col min="8456" max="8456" width="15.42578125" style="5" customWidth="1"/>
    <col min="8457" max="8457" width="5.140625" style="5" customWidth="1"/>
    <col min="8458" max="8459" width="8.85546875" style="5"/>
    <col min="8460" max="8460" width="3" style="5" customWidth="1"/>
    <col min="8461" max="8463" width="8.85546875" style="5"/>
    <col min="8464" max="8464" width="7" style="5" customWidth="1"/>
    <col min="8465" max="8704" width="8.85546875" style="5"/>
    <col min="8705" max="8705" width="3" style="5" customWidth="1"/>
    <col min="8706" max="8706" width="4.140625" style="5" customWidth="1"/>
    <col min="8707" max="8707" width="54" style="5" customWidth="1"/>
    <col min="8708" max="8708" width="3.7109375" style="5" customWidth="1"/>
    <col min="8709" max="8709" width="90.28515625" style="5" customWidth="1"/>
    <col min="8710" max="8711" width="8.85546875" style="5"/>
    <col min="8712" max="8712" width="15.42578125" style="5" customWidth="1"/>
    <col min="8713" max="8713" width="5.140625" style="5" customWidth="1"/>
    <col min="8714" max="8715" width="8.85546875" style="5"/>
    <col min="8716" max="8716" width="3" style="5" customWidth="1"/>
    <col min="8717" max="8719" width="8.85546875" style="5"/>
    <col min="8720" max="8720" width="7" style="5" customWidth="1"/>
    <col min="8721" max="8960" width="8.85546875" style="5"/>
    <col min="8961" max="8961" width="3" style="5" customWidth="1"/>
    <col min="8962" max="8962" width="4.140625" style="5" customWidth="1"/>
    <col min="8963" max="8963" width="54" style="5" customWidth="1"/>
    <col min="8964" max="8964" width="3.7109375" style="5" customWidth="1"/>
    <col min="8965" max="8965" width="90.28515625" style="5" customWidth="1"/>
    <col min="8966" max="8967" width="8.85546875" style="5"/>
    <col min="8968" max="8968" width="15.42578125" style="5" customWidth="1"/>
    <col min="8969" max="8969" width="5.140625" style="5" customWidth="1"/>
    <col min="8970" max="8971" width="8.85546875" style="5"/>
    <col min="8972" max="8972" width="3" style="5" customWidth="1"/>
    <col min="8973" max="8975" width="8.85546875" style="5"/>
    <col min="8976" max="8976" width="7" style="5" customWidth="1"/>
    <col min="8977" max="9216" width="8.85546875" style="5"/>
    <col min="9217" max="9217" width="3" style="5" customWidth="1"/>
    <col min="9218" max="9218" width="4.140625" style="5" customWidth="1"/>
    <col min="9219" max="9219" width="54" style="5" customWidth="1"/>
    <col min="9220" max="9220" width="3.7109375" style="5" customWidth="1"/>
    <col min="9221" max="9221" width="90.28515625" style="5" customWidth="1"/>
    <col min="9222" max="9223" width="8.85546875" style="5"/>
    <col min="9224" max="9224" width="15.42578125" style="5" customWidth="1"/>
    <col min="9225" max="9225" width="5.140625" style="5" customWidth="1"/>
    <col min="9226" max="9227" width="8.85546875" style="5"/>
    <col min="9228" max="9228" width="3" style="5" customWidth="1"/>
    <col min="9229" max="9231" width="8.85546875" style="5"/>
    <col min="9232" max="9232" width="7" style="5" customWidth="1"/>
    <col min="9233" max="9472" width="8.85546875" style="5"/>
    <col min="9473" max="9473" width="3" style="5" customWidth="1"/>
    <col min="9474" max="9474" width="4.140625" style="5" customWidth="1"/>
    <col min="9475" max="9475" width="54" style="5" customWidth="1"/>
    <col min="9476" max="9476" width="3.7109375" style="5" customWidth="1"/>
    <col min="9477" max="9477" width="90.28515625" style="5" customWidth="1"/>
    <col min="9478" max="9479" width="8.85546875" style="5"/>
    <col min="9480" max="9480" width="15.42578125" style="5" customWidth="1"/>
    <col min="9481" max="9481" width="5.140625" style="5" customWidth="1"/>
    <col min="9482" max="9483" width="8.85546875" style="5"/>
    <col min="9484" max="9484" width="3" style="5" customWidth="1"/>
    <col min="9485" max="9487" width="8.85546875" style="5"/>
    <col min="9488" max="9488" width="7" style="5" customWidth="1"/>
    <col min="9489" max="9728" width="8.85546875" style="5"/>
    <col min="9729" max="9729" width="3" style="5" customWidth="1"/>
    <col min="9730" max="9730" width="4.140625" style="5" customWidth="1"/>
    <col min="9731" max="9731" width="54" style="5" customWidth="1"/>
    <col min="9732" max="9732" width="3.7109375" style="5" customWidth="1"/>
    <col min="9733" max="9733" width="90.28515625" style="5" customWidth="1"/>
    <col min="9734" max="9735" width="8.85546875" style="5"/>
    <col min="9736" max="9736" width="15.42578125" style="5" customWidth="1"/>
    <col min="9737" max="9737" width="5.140625" style="5" customWidth="1"/>
    <col min="9738" max="9739" width="8.85546875" style="5"/>
    <col min="9740" max="9740" width="3" style="5" customWidth="1"/>
    <col min="9741" max="9743" width="8.85546875" style="5"/>
    <col min="9744" max="9744" width="7" style="5" customWidth="1"/>
    <col min="9745" max="9984" width="8.85546875" style="5"/>
    <col min="9985" max="9985" width="3" style="5" customWidth="1"/>
    <col min="9986" max="9986" width="4.140625" style="5" customWidth="1"/>
    <col min="9987" max="9987" width="54" style="5" customWidth="1"/>
    <col min="9988" max="9988" width="3.7109375" style="5" customWidth="1"/>
    <col min="9989" max="9989" width="90.28515625" style="5" customWidth="1"/>
    <col min="9990" max="9991" width="8.85546875" style="5"/>
    <col min="9992" max="9992" width="15.42578125" style="5" customWidth="1"/>
    <col min="9993" max="9993" width="5.140625" style="5" customWidth="1"/>
    <col min="9994" max="9995" width="8.85546875" style="5"/>
    <col min="9996" max="9996" width="3" style="5" customWidth="1"/>
    <col min="9997" max="9999" width="8.85546875" style="5"/>
    <col min="10000" max="10000" width="7" style="5" customWidth="1"/>
    <col min="10001" max="10240" width="8.85546875" style="5"/>
    <col min="10241" max="10241" width="3" style="5" customWidth="1"/>
    <col min="10242" max="10242" width="4.140625" style="5" customWidth="1"/>
    <col min="10243" max="10243" width="54" style="5" customWidth="1"/>
    <col min="10244" max="10244" width="3.7109375" style="5" customWidth="1"/>
    <col min="10245" max="10245" width="90.28515625" style="5" customWidth="1"/>
    <col min="10246" max="10247" width="8.85546875" style="5"/>
    <col min="10248" max="10248" width="15.42578125" style="5" customWidth="1"/>
    <col min="10249" max="10249" width="5.140625" style="5" customWidth="1"/>
    <col min="10250" max="10251" width="8.85546875" style="5"/>
    <col min="10252" max="10252" width="3" style="5" customWidth="1"/>
    <col min="10253" max="10255" width="8.85546875" style="5"/>
    <col min="10256" max="10256" width="7" style="5" customWidth="1"/>
    <col min="10257" max="10496" width="8.85546875" style="5"/>
    <col min="10497" max="10497" width="3" style="5" customWidth="1"/>
    <col min="10498" max="10498" width="4.140625" style="5" customWidth="1"/>
    <col min="10499" max="10499" width="54" style="5" customWidth="1"/>
    <col min="10500" max="10500" width="3.7109375" style="5" customWidth="1"/>
    <col min="10501" max="10501" width="90.28515625" style="5" customWidth="1"/>
    <col min="10502" max="10503" width="8.85546875" style="5"/>
    <col min="10504" max="10504" width="15.42578125" style="5" customWidth="1"/>
    <col min="10505" max="10505" width="5.140625" style="5" customWidth="1"/>
    <col min="10506" max="10507" width="8.85546875" style="5"/>
    <col min="10508" max="10508" width="3" style="5" customWidth="1"/>
    <col min="10509" max="10511" width="8.85546875" style="5"/>
    <col min="10512" max="10512" width="7" style="5" customWidth="1"/>
    <col min="10513" max="10752" width="8.85546875" style="5"/>
    <col min="10753" max="10753" width="3" style="5" customWidth="1"/>
    <col min="10754" max="10754" width="4.140625" style="5" customWidth="1"/>
    <col min="10755" max="10755" width="54" style="5" customWidth="1"/>
    <col min="10756" max="10756" width="3.7109375" style="5" customWidth="1"/>
    <col min="10757" max="10757" width="90.28515625" style="5" customWidth="1"/>
    <col min="10758" max="10759" width="8.85546875" style="5"/>
    <col min="10760" max="10760" width="15.42578125" style="5" customWidth="1"/>
    <col min="10761" max="10761" width="5.140625" style="5" customWidth="1"/>
    <col min="10762" max="10763" width="8.85546875" style="5"/>
    <col min="10764" max="10764" width="3" style="5" customWidth="1"/>
    <col min="10765" max="10767" width="8.85546875" style="5"/>
    <col min="10768" max="10768" width="7" style="5" customWidth="1"/>
    <col min="10769" max="11008" width="8.85546875" style="5"/>
    <col min="11009" max="11009" width="3" style="5" customWidth="1"/>
    <col min="11010" max="11010" width="4.140625" style="5" customWidth="1"/>
    <col min="11011" max="11011" width="54" style="5" customWidth="1"/>
    <col min="11012" max="11012" width="3.7109375" style="5" customWidth="1"/>
    <col min="11013" max="11013" width="90.28515625" style="5" customWidth="1"/>
    <col min="11014" max="11015" width="8.85546875" style="5"/>
    <col min="11016" max="11016" width="15.42578125" style="5" customWidth="1"/>
    <col min="11017" max="11017" width="5.140625" style="5" customWidth="1"/>
    <col min="11018" max="11019" width="8.85546875" style="5"/>
    <col min="11020" max="11020" width="3" style="5" customWidth="1"/>
    <col min="11021" max="11023" width="8.85546875" style="5"/>
    <col min="11024" max="11024" width="7" style="5" customWidth="1"/>
    <col min="11025" max="11264" width="8.85546875" style="5"/>
    <col min="11265" max="11265" width="3" style="5" customWidth="1"/>
    <col min="11266" max="11266" width="4.140625" style="5" customWidth="1"/>
    <col min="11267" max="11267" width="54" style="5" customWidth="1"/>
    <col min="11268" max="11268" width="3.7109375" style="5" customWidth="1"/>
    <col min="11269" max="11269" width="90.28515625" style="5" customWidth="1"/>
    <col min="11270" max="11271" width="8.85546875" style="5"/>
    <col min="11272" max="11272" width="15.42578125" style="5" customWidth="1"/>
    <col min="11273" max="11273" width="5.140625" style="5" customWidth="1"/>
    <col min="11274" max="11275" width="8.85546875" style="5"/>
    <col min="11276" max="11276" width="3" style="5" customWidth="1"/>
    <col min="11277" max="11279" width="8.85546875" style="5"/>
    <col min="11280" max="11280" width="7" style="5" customWidth="1"/>
    <col min="11281" max="11520" width="8.85546875" style="5"/>
    <col min="11521" max="11521" width="3" style="5" customWidth="1"/>
    <col min="11522" max="11522" width="4.140625" style="5" customWidth="1"/>
    <col min="11523" max="11523" width="54" style="5" customWidth="1"/>
    <col min="11524" max="11524" width="3.7109375" style="5" customWidth="1"/>
    <col min="11525" max="11525" width="90.28515625" style="5" customWidth="1"/>
    <col min="11526" max="11527" width="8.85546875" style="5"/>
    <col min="11528" max="11528" width="15.42578125" style="5" customWidth="1"/>
    <col min="11529" max="11529" width="5.140625" style="5" customWidth="1"/>
    <col min="11530" max="11531" width="8.85546875" style="5"/>
    <col min="11532" max="11532" width="3" style="5" customWidth="1"/>
    <col min="11533" max="11535" width="8.85546875" style="5"/>
    <col min="11536" max="11536" width="7" style="5" customWidth="1"/>
    <col min="11537" max="11776" width="8.85546875" style="5"/>
    <col min="11777" max="11777" width="3" style="5" customWidth="1"/>
    <col min="11778" max="11778" width="4.140625" style="5" customWidth="1"/>
    <col min="11779" max="11779" width="54" style="5" customWidth="1"/>
    <col min="11780" max="11780" width="3.7109375" style="5" customWidth="1"/>
    <col min="11781" max="11781" width="90.28515625" style="5" customWidth="1"/>
    <col min="11782" max="11783" width="8.85546875" style="5"/>
    <col min="11784" max="11784" width="15.42578125" style="5" customWidth="1"/>
    <col min="11785" max="11785" width="5.140625" style="5" customWidth="1"/>
    <col min="11786" max="11787" width="8.85546875" style="5"/>
    <col min="11788" max="11788" width="3" style="5" customWidth="1"/>
    <col min="11789" max="11791" width="8.85546875" style="5"/>
    <col min="11792" max="11792" width="7" style="5" customWidth="1"/>
    <col min="11793" max="12032" width="8.85546875" style="5"/>
    <col min="12033" max="12033" width="3" style="5" customWidth="1"/>
    <col min="12034" max="12034" width="4.140625" style="5" customWidth="1"/>
    <col min="12035" max="12035" width="54" style="5" customWidth="1"/>
    <col min="12036" max="12036" width="3.7109375" style="5" customWidth="1"/>
    <col min="12037" max="12037" width="90.28515625" style="5" customWidth="1"/>
    <col min="12038" max="12039" width="8.85546875" style="5"/>
    <col min="12040" max="12040" width="15.42578125" style="5" customWidth="1"/>
    <col min="12041" max="12041" width="5.140625" style="5" customWidth="1"/>
    <col min="12042" max="12043" width="8.85546875" style="5"/>
    <col min="12044" max="12044" width="3" style="5" customWidth="1"/>
    <col min="12045" max="12047" width="8.85546875" style="5"/>
    <col min="12048" max="12048" width="7" style="5" customWidth="1"/>
    <col min="12049" max="12288" width="8.85546875" style="5"/>
    <col min="12289" max="12289" width="3" style="5" customWidth="1"/>
    <col min="12290" max="12290" width="4.140625" style="5" customWidth="1"/>
    <col min="12291" max="12291" width="54" style="5" customWidth="1"/>
    <col min="12292" max="12292" width="3.7109375" style="5" customWidth="1"/>
    <col min="12293" max="12293" width="90.28515625" style="5" customWidth="1"/>
    <col min="12294" max="12295" width="8.85546875" style="5"/>
    <col min="12296" max="12296" width="15.42578125" style="5" customWidth="1"/>
    <col min="12297" max="12297" width="5.140625" style="5" customWidth="1"/>
    <col min="12298" max="12299" width="8.85546875" style="5"/>
    <col min="12300" max="12300" width="3" style="5" customWidth="1"/>
    <col min="12301" max="12303" width="8.85546875" style="5"/>
    <col min="12304" max="12304" width="7" style="5" customWidth="1"/>
    <col min="12305" max="12544" width="8.85546875" style="5"/>
    <col min="12545" max="12545" width="3" style="5" customWidth="1"/>
    <col min="12546" max="12546" width="4.140625" style="5" customWidth="1"/>
    <col min="12547" max="12547" width="54" style="5" customWidth="1"/>
    <col min="12548" max="12548" width="3.7109375" style="5" customWidth="1"/>
    <col min="12549" max="12549" width="90.28515625" style="5" customWidth="1"/>
    <col min="12550" max="12551" width="8.85546875" style="5"/>
    <col min="12552" max="12552" width="15.42578125" style="5" customWidth="1"/>
    <col min="12553" max="12553" width="5.140625" style="5" customWidth="1"/>
    <col min="12554" max="12555" width="8.85546875" style="5"/>
    <col min="12556" max="12556" width="3" style="5" customWidth="1"/>
    <col min="12557" max="12559" width="8.85546875" style="5"/>
    <col min="12560" max="12560" width="7" style="5" customWidth="1"/>
    <col min="12561" max="12800" width="8.85546875" style="5"/>
    <col min="12801" max="12801" width="3" style="5" customWidth="1"/>
    <col min="12802" max="12802" width="4.140625" style="5" customWidth="1"/>
    <col min="12803" max="12803" width="54" style="5" customWidth="1"/>
    <col min="12804" max="12804" width="3.7109375" style="5" customWidth="1"/>
    <col min="12805" max="12805" width="90.28515625" style="5" customWidth="1"/>
    <col min="12806" max="12807" width="8.85546875" style="5"/>
    <col min="12808" max="12808" width="15.42578125" style="5" customWidth="1"/>
    <col min="12809" max="12809" width="5.140625" style="5" customWidth="1"/>
    <col min="12810" max="12811" width="8.85546875" style="5"/>
    <col min="12812" max="12812" width="3" style="5" customWidth="1"/>
    <col min="12813" max="12815" width="8.85546875" style="5"/>
    <col min="12816" max="12816" width="7" style="5" customWidth="1"/>
    <col min="12817" max="13056" width="8.85546875" style="5"/>
    <col min="13057" max="13057" width="3" style="5" customWidth="1"/>
    <col min="13058" max="13058" width="4.140625" style="5" customWidth="1"/>
    <col min="13059" max="13059" width="54" style="5" customWidth="1"/>
    <col min="13060" max="13060" width="3.7109375" style="5" customWidth="1"/>
    <col min="13061" max="13061" width="90.28515625" style="5" customWidth="1"/>
    <col min="13062" max="13063" width="8.85546875" style="5"/>
    <col min="13064" max="13064" width="15.42578125" style="5" customWidth="1"/>
    <col min="13065" max="13065" width="5.140625" style="5" customWidth="1"/>
    <col min="13066" max="13067" width="8.85546875" style="5"/>
    <col min="13068" max="13068" width="3" style="5" customWidth="1"/>
    <col min="13069" max="13071" width="8.85546875" style="5"/>
    <col min="13072" max="13072" width="7" style="5" customWidth="1"/>
    <col min="13073" max="13312" width="8.85546875" style="5"/>
    <col min="13313" max="13313" width="3" style="5" customWidth="1"/>
    <col min="13314" max="13314" width="4.140625" style="5" customWidth="1"/>
    <col min="13315" max="13315" width="54" style="5" customWidth="1"/>
    <col min="13316" max="13316" width="3.7109375" style="5" customWidth="1"/>
    <col min="13317" max="13317" width="90.28515625" style="5" customWidth="1"/>
    <col min="13318" max="13319" width="8.85546875" style="5"/>
    <col min="13320" max="13320" width="15.42578125" style="5" customWidth="1"/>
    <col min="13321" max="13321" width="5.140625" style="5" customWidth="1"/>
    <col min="13322" max="13323" width="8.85546875" style="5"/>
    <col min="13324" max="13324" width="3" style="5" customWidth="1"/>
    <col min="13325" max="13327" width="8.85546875" style="5"/>
    <col min="13328" max="13328" width="7" style="5" customWidth="1"/>
    <col min="13329" max="13568" width="8.85546875" style="5"/>
    <col min="13569" max="13569" width="3" style="5" customWidth="1"/>
    <col min="13570" max="13570" width="4.140625" style="5" customWidth="1"/>
    <col min="13571" max="13571" width="54" style="5" customWidth="1"/>
    <col min="13572" max="13572" width="3.7109375" style="5" customWidth="1"/>
    <col min="13573" max="13573" width="90.28515625" style="5" customWidth="1"/>
    <col min="13574" max="13575" width="8.85546875" style="5"/>
    <col min="13576" max="13576" width="15.42578125" style="5" customWidth="1"/>
    <col min="13577" max="13577" width="5.140625" style="5" customWidth="1"/>
    <col min="13578" max="13579" width="8.85546875" style="5"/>
    <col min="13580" max="13580" width="3" style="5" customWidth="1"/>
    <col min="13581" max="13583" width="8.85546875" style="5"/>
    <col min="13584" max="13584" width="7" style="5" customWidth="1"/>
    <col min="13585" max="13824" width="8.85546875" style="5"/>
    <col min="13825" max="13825" width="3" style="5" customWidth="1"/>
    <col min="13826" max="13826" width="4.140625" style="5" customWidth="1"/>
    <col min="13827" max="13827" width="54" style="5" customWidth="1"/>
    <col min="13828" max="13828" width="3.7109375" style="5" customWidth="1"/>
    <col min="13829" max="13829" width="90.28515625" style="5" customWidth="1"/>
    <col min="13830" max="13831" width="8.85546875" style="5"/>
    <col min="13832" max="13832" width="15.42578125" style="5" customWidth="1"/>
    <col min="13833" max="13833" width="5.140625" style="5" customWidth="1"/>
    <col min="13834" max="13835" width="8.85546875" style="5"/>
    <col min="13836" max="13836" width="3" style="5" customWidth="1"/>
    <col min="13837" max="13839" width="8.85546875" style="5"/>
    <col min="13840" max="13840" width="7" style="5" customWidth="1"/>
    <col min="13841" max="14080" width="8.85546875" style="5"/>
    <col min="14081" max="14081" width="3" style="5" customWidth="1"/>
    <col min="14082" max="14082" width="4.140625" style="5" customWidth="1"/>
    <col min="14083" max="14083" width="54" style="5" customWidth="1"/>
    <col min="14084" max="14084" width="3.7109375" style="5" customWidth="1"/>
    <col min="14085" max="14085" width="90.28515625" style="5" customWidth="1"/>
    <col min="14086" max="14087" width="8.85546875" style="5"/>
    <col min="14088" max="14088" width="15.42578125" style="5" customWidth="1"/>
    <col min="14089" max="14089" width="5.140625" style="5" customWidth="1"/>
    <col min="14090" max="14091" width="8.85546875" style="5"/>
    <col min="14092" max="14092" width="3" style="5" customWidth="1"/>
    <col min="14093" max="14095" width="8.85546875" style="5"/>
    <col min="14096" max="14096" width="7" style="5" customWidth="1"/>
    <col min="14097" max="14336" width="8.85546875" style="5"/>
    <col min="14337" max="14337" width="3" style="5" customWidth="1"/>
    <col min="14338" max="14338" width="4.140625" style="5" customWidth="1"/>
    <col min="14339" max="14339" width="54" style="5" customWidth="1"/>
    <col min="14340" max="14340" width="3.7109375" style="5" customWidth="1"/>
    <col min="14341" max="14341" width="90.28515625" style="5" customWidth="1"/>
    <col min="14342" max="14343" width="8.85546875" style="5"/>
    <col min="14344" max="14344" width="15.42578125" style="5" customWidth="1"/>
    <col min="14345" max="14345" width="5.140625" style="5" customWidth="1"/>
    <col min="14346" max="14347" width="8.85546875" style="5"/>
    <col min="14348" max="14348" width="3" style="5" customWidth="1"/>
    <col min="14349" max="14351" width="8.85546875" style="5"/>
    <col min="14352" max="14352" width="7" style="5" customWidth="1"/>
    <col min="14353" max="14592" width="8.85546875" style="5"/>
    <col min="14593" max="14593" width="3" style="5" customWidth="1"/>
    <col min="14594" max="14594" width="4.140625" style="5" customWidth="1"/>
    <col min="14595" max="14595" width="54" style="5" customWidth="1"/>
    <col min="14596" max="14596" width="3.7109375" style="5" customWidth="1"/>
    <col min="14597" max="14597" width="90.28515625" style="5" customWidth="1"/>
    <col min="14598" max="14599" width="8.85546875" style="5"/>
    <col min="14600" max="14600" width="15.42578125" style="5" customWidth="1"/>
    <col min="14601" max="14601" width="5.140625" style="5" customWidth="1"/>
    <col min="14602" max="14603" width="8.85546875" style="5"/>
    <col min="14604" max="14604" width="3" style="5" customWidth="1"/>
    <col min="14605" max="14607" width="8.85546875" style="5"/>
    <col min="14608" max="14608" width="7" style="5" customWidth="1"/>
    <col min="14609" max="14848" width="8.85546875" style="5"/>
    <col min="14849" max="14849" width="3" style="5" customWidth="1"/>
    <col min="14850" max="14850" width="4.140625" style="5" customWidth="1"/>
    <col min="14851" max="14851" width="54" style="5" customWidth="1"/>
    <col min="14852" max="14852" width="3.7109375" style="5" customWidth="1"/>
    <col min="14853" max="14853" width="90.28515625" style="5" customWidth="1"/>
    <col min="14854" max="14855" width="8.85546875" style="5"/>
    <col min="14856" max="14856" width="15.42578125" style="5" customWidth="1"/>
    <col min="14857" max="14857" width="5.140625" style="5" customWidth="1"/>
    <col min="14858" max="14859" width="8.85546875" style="5"/>
    <col min="14860" max="14860" width="3" style="5" customWidth="1"/>
    <col min="14861" max="14863" width="8.85546875" style="5"/>
    <col min="14864" max="14864" width="7" style="5" customWidth="1"/>
    <col min="14865" max="15104" width="8.85546875" style="5"/>
    <col min="15105" max="15105" width="3" style="5" customWidth="1"/>
    <col min="15106" max="15106" width="4.140625" style="5" customWidth="1"/>
    <col min="15107" max="15107" width="54" style="5" customWidth="1"/>
    <col min="15108" max="15108" width="3.7109375" style="5" customWidth="1"/>
    <col min="15109" max="15109" width="90.28515625" style="5" customWidth="1"/>
    <col min="15110" max="15111" width="8.85546875" style="5"/>
    <col min="15112" max="15112" width="15.42578125" style="5" customWidth="1"/>
    <col min="15113" max="15113" width="5.140625" style="5" customWidth="1"/>
    <col min="15114" max="15115" width="8.85546875" style="5"/>
    <col min="15116" max="15116" width="3" style="5" customWidth="1"/>
    <col min="15117" max="15119" width="8.85546875" style="5"/>
    <col min="15120" max="15120" width="7" style="5" customWidth="1"/>
    <col min="15121" max="15360" width="8.85546875" style="5"/>
    <col min="15361" max="15361" width="3" style="5" customWidth="1"/>
    <col min="15362" max="15362" width="4.140625" style="5" customWidth="1"/>
    <col min="15363" max="15363" width="54" style="5" customWidth="1"/>
    <col min="15364" max="15364" width="3.7109375" style="5" customWidth="1"/>
    <col min="15365" max="15365" width="90.28515625" style="5" customWidth="1"/>
    <col min="15366" max="15367" width="8.85546875" style="5"/>
    <col min="15368" max="15368" width="15.42578125" style="5" customWidth="1"/>
    <col min="15369" max="15369" width="5.140625" style="5" customWidth="1"/>
    <col min="15370" max="15371" width="8.85546875" style="5"/>
    <col min="15372" max="15372" width="3" style="5" customWidth="1"/>
    <col min="15373" max="15375" width="8.85546875" style="5"/>
    <col min="15376" max="15376" width="7" style="5" customWidth="1"/>
    <col min="15377" max="15616" width="8.85546875" style="5"/>
    <col min="15617" max="15617" width="3" style="5" customWidth="1"/>
    <col min="15618" max="15618" width="4.140625" style="5" customWidth="1"/>
    <col min="15619" max="15619" width="54" style="5" customWidth="1"/>
    <col min="15620" max="15620" width="3.7109375" style="5" customWidth="1"/>
    <col min="15621" max="15621" width="90.28515625" style="5" customWidth="1"/>
    <col min="15622" max="15623" width="8.85546875" style="5"/>
    <col min="15624" max="15624" width="15.42578125" style="5" customWidth="1"/>
    <col min="15625" max="15625" width="5.140625" style="5" customWidth="1"/>
    <col min="15626" max="15627" width="8.85546875" style="5"/>
    <col min="15628" max="15628" width="3" style="5" customWidth="1"/>
    <col min="15629" max="15631" width="8.85546875" style="5"/>
    <col min="15632" max="15632" width="7" style="5" customWidth="1"/>
    <col min="15633" max="15872" width="8.85546875" style="5"/>
    <col min="15873" max="15873" width="3" style="5" customWidth="1"/>
    <col min="15874" max="15874" width="4.140625" style="5" customWidth="1"/>
    <col min="15875" max="15875" width="54" style="5" customWidth="1"/>
    <col min="15876" max="15876" width="3.7109375" style="5" customWidth="1"/>
    <col min="15877" max="15877" width="90.28515625" style="5" customWidth="1"/>
    <col min="15878" max="15879" width="8.85546875" style="5"/>
    <col min="15880" max="15880" width="15.42578125" style="5" customWidth="1"/>
    <col min="15881" max="15881" width="5.140625" style="5" customWidth="1"/>
    <col min="15882" max="15883" width="8.85546875" style="5"/>
    <col min="15884" max="15884" width="3" style="5" customWidth="1"/>
    <col min="15885" max="15887" width="8.85546875" style="5"/>
    <col min="15888" max="15888" width="7" style="5" customWidth="1"/>
    <col min="15889" max="16128" width="8.85546875" style="5"/>
    <col min="16129" max="16129" width="3" style="5" customWidth="1"/>
    <col min="16130" max="16130" width="4.140625" style="5" customWidth="1"/>
    <col min="16131" max="16131" width="54" style="5" customWidth="1"/>
    <col min="16132" max="16132" width="3.7109375" style="5" customWidth="1"/>
    <col min="16133" max="16133" width="90.28515625" style="5" customWidth="1"/>
    <col min="16134" max="16135" width="8.85546875" style="5"/>
    <col min="16136" max="16136" width="15.42578125" style="5" customWidth="1"/>
    <col min="16137" max="16137" width="5.140625" style="5" customWidth="1"/>
    <col min="16138" max="16139" width="8.85546875" style="5"/>
    <col min="16140" max="16140" width="3" style="5" customWidth="1"/>
    <col min="16141" max="16143" width="8.85546875" style="5"/>
    <col min="16144" max="16144" width="7" style="5" customWidth="1"/>
    <col min="16145" max="16384" width="8.85546875" style="5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6"/>
      <c r="C40" s="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F695-80F4-4724-AFBF-494AC73E0679}">
  <sheetPr codeName="Sheet1"/>
  <dimension ref="A1:DJ12"/>
  <sheetViews>
    <sheetView tabSelected="1" workbookViewId="0">
      <pane xSplit="1" ySplit="2" topLeftCell="AZ3" activePane="bottomRight" state="frozenSplit"/>
      <selection pane="topRight" activeCell="E1" sqref="E1"/>
      <selection pane="bottomLeft" activeCell="A3" sqref="A3"/>
      <selection pane="bottomRight" activeCell="CJ16" sqref="CJ16"/>
    </sheetView>
  </sheetViews>
  <sheetFormatPr defaultRowHeight="15" x14ac:dyDescent="0.25"/>
  <cols>
    <col min="1" max="1" width="37.140625" style="4" customWidth="1"/>
    <col min="2" max="2" width="26.85546875" customWidth="1"/>
    <col min="3" max="3" width="6.28515625" customWidth="1"/>
    <col min="4" max="4" width="4.85546875" bestFit="1" customWidth="1"/>
    <col min="5" max="5" width="2.28515625" customWidth="1"/>
    <col min="6" max="6" width="10.140625" bestFit="1" customWidth="1"/>
    <col min="7" max="7" width="2.28515625" customWidth="1"/>
    <col min="8" max="8" width="7" bestFit="1" customWidth="1"/>
    <col min="9" max="9" width="2.28515625" customWidth="1"/>
    <col min="10" max="10" width="4.85546875" bestFit="1" customWidth="1"/>
    <col min="11" max="11" width="2.28515625" customWidth="1"/>
    <col min="12" max="12" width="10.140625" bestFit="1" customWidth="1"/>
    <col min="13" max="13" width="2.28515625" customWidth="1"/>
    <col min="14" max="14" width="7" bestFit="1" customWidth="1"/>
    <col min="15" max="15" width="2.28515625" customWidth="1"/>
    <col min="16" max="16" width="4.85546875" bestFit="1" customWidth="1"/>
    <col min="17" max="17" width="2.28515625" customWidth="1"/>
    <col min="18" max="18" width="10.140625" bestFit="1" customWidth="1"/>
    <col min="19" max="19" width="2.28515625" customWidth="1"/>
    <col min="20" max="20" width="7" bestFit="1" customWidth="1"/>
    <col min="21" max="21" width="2.28515625" customWidth="1"/>
    <col min="22" max="22" width="4.85546875" bestFit="1" customWidth="1"/>
    <col min="23" max="23" width="2.28515625" customWidth="1"/>
    <col min="24" max="24" width="10.140625" bestFit="1" customWidth="1"/>
    <col min="25" max="25" width="2.28515625" customWidth="1"/>
    <col min="26" max="26" width="5.7109375" bestFit="1" customWidth="1"/>
    <col min="27" max="27" width="2.28515625" customWidth="1"/>
    <col min="28" max="28" width="4.85546875" bestFit="1" customWidth="1"/>
    <col min="29" max="29" width="2.28515625" customWidth="1"/>
    <col min="30" max="30" width="10.140625" bestFit="1" customWidth="1"/>
    <col min="31" max="31" width="2.28515625" customWidth="1"/>
    <col min="32" max="32" width="7" bestFit="1" customWidth="1"/>
    <col min="33" max="33" width="2.28515625" customWidth="1"/>
    <col min="34" max="34" width="4.85546875" bestFit="1" customWidth="1"/>
    <col min="35" max="35" width="2.28515625" customWidth="1"/>
    <col min="36" max="36" width="10.140625" bestFit="1" customWidth="1"/>
    <col min="37" max="37" width="2.28515625" customWidth="1"/>
    <col min="38" max="38" width="7" bestFit="1" customWidth="1"/>
    <col min="39" max="39" width="2.28515625" customWidth="1"/>
    <col min="40" max="40" width="4.85546875" bestFit="1" customWidth="1"/>
    <col min="41" max="41" width="2.28515625" customWidth="1"/>
    <col min="42" max="42" width="10.140625" bestFit="1" customWidth="1"/>
    <col min="43" max="43" width="2.28515625" customWidth="1"/>
    <col min="44" max="44" width="7" bestFit="1" customWidth="1"/>
    <col min="45" max="45" width="2.28515625" customWidth="1"/>
    <col min="46" max="46" width="4.85546875" bestFit="1" customWidth="1"/>
    <col min="47" max="47" width="2.28515625" customWidth="1"/>
    <col min="48" max="48" width="10.140625" bestFit="1" customWidth="1"/>
    <col min="49" max="49" width="2.28515625" customWidth="1"/>
    <col min="50" max="50" width="7" bestFit="1" customWidth="1"/>
    <col min="51" max="51" width="2.28515625" customWidth="1"/>
    <col min="52" max="52" width="4.85546875" bestFit="1" customWidth="1"/>
    <col min="53" max="53" width="2.28515625" customWidth="1"/>
    <col min="54" max="54" width="10.140625" bestFit="1" customWidth="1"/>
    <col min="55" max="55" width="2.28515625" customWidth="1"/>
    <col min="56" max="56" width="7" bestFit="1" customWidth="1"/>
    <col min="57" max="57" width="2.28515625" customWidth="1"/>
    <col min="58" max="58" width="4.85546875" bestFit="1" customWidth="1"/>
    <col min="59" max="59" width="2.28515625" customWidth="1"/>
    <col min="60" max="60" width="10.140625" bestFit="1" customWidth="1"/>
    <col min="61" max="61" width="2.28515625" customWidth="1"/>
    <col min="62" max="62" width="7" bestFit="1" customWidth="1"/>
    <col min="63" max="63" width="2.28515625" customWidth="1"/>
    <col min="64" max="64" width="4.85546875" bestFit="1" customWidth="1"/>
    <col min="65" max="65" width="2.28515625" customWidth="1"/>
    <col min="66" max="66" width="10.140625" bestFit="1" customWidth="1"/>
    <col min="67" max="67" width="2.28515625" customWidth="1"/>
    <col min="68" max="68" width="7" bestFit="1" customWidth="1"/>
    <col min="69" max="69" width="2.28515625" customWidth="1"/>
    <col min="70" max="70" width="4.85546875" bestFit="1" customWidth="1"/>
    <col min="71" max="71" width="2.28515625" customWidth="1"/>
    <col min="72" max="72" width="10.140625" bestFit="1" customWidth="1"/>
    <col min="73" max="73" width="2.28515625" customWidth="1"/>
    <col min="74" max="74" width="7" bestFit="1" customWidth="1"/>
    <col min="75" max="75" width="2.28515625" customWidth="1"/>
    <col min="76" max="76" width="4.85546875" bestFit="1" customWidth="1"/>
    <col min="77" max="77" width="2.28515625" customWidth="1"/>
    <col min="78" max="78" width="10.140625" bestFit="1" customWidth="1"/>
    <col min="79" max="79" width="2.28515625" customWidth="1"/>
    <col min="80" max="80" width="7" bestFit="1" customWidth="1"/>
    <col min="81" max="81" width="2.28515625" customWidth="1"/>
    <col min="82" max="82" width="4.85546875" bestFit="1" customWidth="1"/>
    <col min="83" max="83" width="2.28515625" customWidth="1"/>
    <col min="84" max="84" width="10.140625" bestFit="1" customWidth="1"/>
    <col min="85" max="85" width="2.28515625" customWidth="1"/>
    <col min="86" max="86" width="9.42578125" bestFit="1" customWidth="1"/>
    <col min="87" max="87" width="2.28515625" customWidth="1"/>
    <col min="88" max="88" width="4.85546875" bestFit="1" customWidth="1"/>
    <col min="89" max="89" width="2.28515625" customWidth="1"/>
    <col min="90" max="90" width="10.140625" bestFit="1" customWidth="1"/>
    <col min="91" max="91" width="2.28515625" customWidth="1"/>
    <col min="92" max="92" width="7" bestFit="1" customWidth="1"/>
    <col min="93" max="93" width="2.28515625" customWidth="1"/>
    <col min="94" max="94" width="4.85546875" bestFit="1" customWidth="1"/>
    <col min="95" max="95" width="2.28515625" customWidth="1"/>
    <col min="96" max="96" width="10.140625" bestFit="1" customWidth="1"/>
    <col min="97" max="97" width="2.28515625" customWidth="1"/>
    <col min="98" max="98" width="7" bestFit="1" customWidth="1"/>
    <col min="99" max="99" width="2.28515625" customWidth="1"/>
    <col min="100" max="100" width="4.85546875" bestFit="1" customWidth="1"/>
    <col min="101" max="101" width="2.28515625" customWidth="1"/>
    <col min="102" max="102" width="10.140625" bestFit="1" customWidth="1"/>
    <col min="103" max="103" width="2.28515625" customWidth="1"/>
    <col min="104" max="104" width="9.5703125" bestFit="1" customWidth="1"/>
    <col min="105" max="105" width="2.28515625" customWidth="1"/>
    <col min="106" max="106" width="4.85546875" bestFit="1" customWidth="1"/>
    <col min="107" max="107" width="2.28515625" customWidth="1"/>
    <col min="108" max="108" width="10.140625" bestFit="1" customWidth="1"/>
    <col min="109" max="109" width="2.28515625" customWidth="1"/>
    <col min="110" max="110" width="10.42578125" bestFit="1" customWidth="1"/>
    <col min="111" max="111" width="2.28515625" customWidth="1"/>
    <col min="112" max="112" width="5.140625" customWidth="1"/>
    <col min="113" max="113" width="2.28515625" customWidth="1"/>
    <col min="114" max="114" width="10.140625" bestFit="1" customWidth="1"/>
  </cols>
  <sheetData>
    <row r="1" spans="1:114" ht="16.5" thickBot="1" x14ac:dyDescent="0.3">
      <c r="A1" s="24" t="s">
        <v>22</v>
      </c>
    </row>
    <row r="2" spans="1:114" ht="15.75" thickBot="1" x14ac:dyDescent="0.3">
      <c r="A2" s="2"/>
      <c r="B2" s="20"/>
      <c r="C2" s="7" t="s">
        <v>2</v>
      </c>
      <c r="D2" s="8"/>
      <c r="E2" s="9"/>
      <c r="F2" s="8"/>
      <c r="G2" s="10"/>
      <c r="H2" s="7" t="s">
        <v>3</v>
      </c>
      <c r="I2" s="8"/>
      <c r="J2" s="9"/>
      <c r="K2" s="8"/>
      <c r="L2" s="10"/>
      <c r="M2" s="1"/>
      <c r="N2" s="7" t="s">
        <v>3</v>
      </c>
      <c r="O2" s="8"/>
      <c r="P2" s="9"/>
      <c r="Q2" s="8"/>
      <c r="R2" s="10"/>
      <c r="S2" s="1"/>
      <c r="T2" s="7" t="s">
        <v>1</v>
      </c>
      <c r="U2" s="8"/>
      <c r="V2" s="9"/>
      <c r="W2" s="8"/>
      <c r="X2" s="10"/>
      <c r="Y2" s="1"/>
      <c r="Z2" s="7" t="s">
        <v>4</v>
      </c>
      <c r="AA2" s="8"/>
      <c r="AB2" s="9"/>
      <c r="AC2" s="8"/>
      <c r="AD2" s="10"/>
      <c r="AE2" s="1"/>
      <c r="AF2" s="7" t="s">
        <v>4</v>
      </c>
      <c r="AG2" s="8"/>
      <c r="AH2" s="9"/>
      <c r="AI2" s="8"/>
      <c r="AJ2" s="10"/>
      <c r="AK2" s="1"/>
      <c r="AL2" s="7" t="s">
        <v>5</v>
      </c>
      <c r="AM2" s="8"/>
      <c r="AN2" s="9"/>
      <c r="AO2" s="8"/>
      <c r="AP2" s="10"/>
      <c r="AQ2" s="1"/>
      <c r="AR2" s="7" t="s">
        <v>6</v>
      </c>
      <c r="AS2" s="8"/>
      <c r="AT2" s="9"/>
      <c r="AU2" s="8"/>
      <c r="AV2" s="10"/>
      <c r="AW2" s="1"/>
      <c r="AX2" s="7" t="s">
        <v>7</v>
      </c>
      <c r="AY2" s="8"/>
      <c r="AZ2" s="9"/>
      <c r="BA2" s="8"/>
      <c r="BB2" s="10"/>
      <c r="BC2" s="1"/>
      <c r="BD2" s="7" t="s">
        <v>7</v>
      </c>
      <c r="BE2" s="8"/>
      <c r="BF2" s="9"/>
      <c r="BG2" s="8"/>
      <c r="BH2" s="10"/>
      <c r="BI2" s="1"/>
      <c r="BJ2" s="7" t="s">
        <v>8</v>
      </c>
      <c r="BK2" s="8"/>
      <c r="BL2" s="9"/>
      <c r="BM2" s="8"/>
      <c r="BN2" s="10"/>
      <c r="BO2" s="1"/>
      <c r="BP2" s="7" t="s">
        <v>23</v>
      </c>
      <c r="BQ2" s="8"/>
      <c r="BR2" s="9"/>
      <c r="BS2" s="8"/>
      <c r="BT2" s="10"/>
      <c r="BU2" s="1"/>
      <c r="BV2" s="7" t="s">
        <v>9</v>
      </c>
      <c r="BW2" s="8"/>
      <c r="BX2" s="9"/>
      <c r="BY2" s="8"/>
      <c r="BZ2" s="10"/>
      <c r="CA2" s="1"/>
      <c r="CB2" s="7" t="s">
        <v>4</v>
      </c>
      <c r="CC2" s="8"/>
      <c r="CD2" s="9"/>
      <c r="CE2" s="8"/>
      <c r="CF2" s="10"/>
      <c r="CG2" s="1"/>
      <c r="CH2" s="7" t="s">
        <v>4</v>
      </c>
      <c r="CI2" s="8"/>
      <c r="CJ2" s="9"/>
      <c r="CK2" s="8"/>
      <c r="CL2" s="10"/>
      <c r="CM2" s="1"/>
      <c r="CN2" s="7" t="s">
        <v>10</v>
      </c>
      <c r="CO2" s="8"/>
      <c r="CP2" s="9"/>
      <c r="CQ2" s="8"/>
      <c r="CR2" s="10"/>
      <c r="CS2" s="1"/>
      <c r="CT2" s="7" t="s">
        <v>4</v>
      </c>
      <c r="CU2" s="8"/>
      <c r="CV2" s="9"/>
      <c r="CW2" s="8"/>
      <c r="CX2" s="10"/>
      <c r="CY2" s="1"/>
      <c r="CZ2" s="7" t="s">
        <v>4</v>
      </c>
      <c r="DA2" s="8"/>
      <c r="DB2" s="9"/>
      <c r="DC2" s="8"/>
      <c r="DD2" s="10"/>
      <c r="DE2" s="1"/>
      <c r="DF2" s="7" t="s">
        <v>0</v>
      </c>
      <c r="DG2" s="8"/>
      <c r="DH2" s="9"/>
      <c r="DI2" s="8"/>
      <c r="DJ2" s="10"/>
    </row>
    <row r="3" spans="1:114" ht="15.75" thickTop="1" x14ac:dyDescent="0.25">
      <c r="A3" s="2" t="s">
        <v>14</v>
      </c>
      <c r="B3" s="21" t="s">
        <v>21</v>
      </c>
      <c r="C3" s="3"/>
      <c r="D3" s="12"/>
      <c r="E3" s="3"/>
      <c r="F3" s="13">
        <v>0</v>
      </c>
      <c r="G3" s="3"/>
      <c r="H3" s="11"/>
      <c r="I3" s="3"/>
      <c r="J3" s="12"/>
      <c r="K3" s="3"/>
      <c r="L3" s="13">
        <v>0</v>
      </c>
      <c r="M3" s="3"/>
      <c r="N3" s="11"/>
      <c r="O3" s="3"/>
      <c r="P3" s="12"/>
      <c r="Q3" s="3"/>
      <c r="R3" s="13">
        <v>481.5</v>
      </c>
      <c r="S3" s="3"/>
      <c r="T3" s="11"/>
      <c r="U3" s="3"/>
      <c r="V3" s="12"/>
      <c r="W3" s="3"/>
      <c r="X3" s="13">
        <v>0</v>
      </c>
      <c r="Y3" s="3"/>
      <c r="Z3" s="11"/>
      <c r="AA3" s="3"/>
      <c r="AB3" s="12"/>
      <c r="AC3" s="3"/>
      <c r="AD3" s="13">
        <v>0</v>
      </c>
      <c r="AE3" s="3"/>
      <c r="AF3" s="11"/>
      <c r="AG3" s="3"/>
      <c r="AH3" s="12"/>
      <c r="AI3" s="3"/>
      <c r="AJ3" s="13">
        <v>0</v>
      </c>
      <c r="AK3" s="3"/>
      <c r="AL3" s="11"/>
      <c r="AM3" s="3"/>
      <c r="AN3" s="12"/>
      <c r="AO3" s="3"/>
      <c r="AP3" s="13">
        <v>414.96</v>
      </c>
      <c r="AQ3" s="3"/>
      <c r="AR3" s="11"/>
      <c r="AS3" s="3"/>
      <c r="AT3" s="12"/>
      <c r="AU3" s="3"/>
      <c r="AV3" s="13">
        <v>0</v>
      </c>
      <c r="AW3" s="3"/>
      <c r="AX3" s="11"/>
      <c r="AY3" s="3"/>
      <c r="AZ3" s="12"/>
      <c r="BA3" s="3"/>
      <c r="BB3" s="13">
        <v>0</v>
      </c>
      <c r="BC3" s="3"/>
      <c r="BD3" s="11"/>
      <c r="BE3" s="3"/>
      <c r="BF3" s="12"/>
      <c r="BG3" s="3"/>
      <c r="BH3" s="13">
        <v>0</v>
      </c>
      <c r="BI3" s="3"/>
      <c r="BJ3" s="11"/>
      <c r="BK3" s="3"/>
      <c r="BL3" s="12"/>
      <c r="BM3" s="3"/>
      <c r="BN3" s="13">
        <v>0</v>
      </c>
      <c r="BO3" s="3"/>
      <c r="BP3" s="11"/>
      <c r="BQ3" s="3"/>
      <c r="BR3" s="12"/>
      <c r="BS3" s="3"/>
      <c r="BT3" s="13">
        <v>0</v>
      </c>
      <c r="BU3" s="3"/>
      <c r="BV3" s="11"/>
      <c r="BW3" s="3"/>
      <c r="BX3" s="12"/>
      <c r="BY3" s="3"/>
      <c r="BZ3" s="13">
        <v>0</v>
      </c>
      <c r="CA3" s="3"/>
      <c r="CB3" s="11"/>
      <c r="CC3" s="3"/>
      <c r="CD3" s="12"/>
      <c r="CE3" s="3"/>
      <c r="CF3" s="13">
        <v>0</v>
      </c>
      <c r="CG3" s="3"/>
      <c r="CH3" s="11"/>
      <c r="CI3" s="3"/>
      <c r="CJ3" s="12"/>
      <c r="CK3" s="3"/>
      <c r="CL3" s="13">
        <v>0</v>
      </c>
      <c r="CM3" s="3"/>
      <c r="CN3" s="11"/>
      <c r="CO3" s="3"/>
      <c r="CP3" s="12"/>
      <c r="CQ3" s="3"/>
      <c r="CR3" s="13">
        <v>519.48</v>
      </c>
      <c r="CS3" s="3"/>
      <c r="CT3" s="11"/>
      <c r="CU3" s="3"/>
      <c r="CV3" s="12"/>
      <c r="CW3" s="3"/>
      <c r="CX3" s="13">
        <v>0</v>
      </c>
      <c r="CY3" s="3"/>
      <c r="CZ3" s="11"/>
      <c r="DA3" s="3"/>
      <c r="DB3" s="12"/>
      <c r="DC3" s="3"/>
      <c r="DD3" s="13">
        <v>0</v>
      </c>
      <c r="DE3" s="3"/>
      <c r="DF3" s="11"/>
      <c r="DG3" s="3"/>
      <c r="DH3" s="3"/>
      <c r="DI3" s="3"/>
      <c r="DJ3" s="13">
        <f t="shared" ref="DJ3:DJ10" si="0">ROUND(F3+L3+R3+X3+AD3+AJ3+AP3+AV3+BB3+BH3+BN3+BT3+BZ3+CF3+CL3+CR3+CX3+DD3,5)</f>
        <v>1415.94</v>
      </c>
    </row>
    <row r="4" spans="1:114" x14ac:dyDescent="0.25">
      <c r="A4" s="2" t="s">
        <v>15</v>
      </c>
      <c r="B4" s="21" t="s">
        <v>21</v>
      </c>
      <c r="C4" s="3"/>
      <c r="D4" s="12"/>
      <c r="E4" s="3"/>
      <c r="F4" s="13">
        <v>0</v>
      </c>
      <c r="G4" s="3"/>
      <c r="H4" s="11"/>
      <c r="I4" s="3"/>
      <c r="J4" s="12"/>
      <c r="K4" s="3"/>
      <c r="L4" s="13">
        <v>0</v>
      </c>
      <c r="M4" s="3"/>
      <c r="N4" s="11"/>
      <c r="O4" s="3"/>
      <c r="P4" s="12"/>
      <c r="Q4" s="3"/>
      <c r="R4" s="13">
        <v>281</v>
      </c>
      <c r="S4" s="3"/>
      <c r="T4" s="11"/>
      <c r="U4" s="3"/>
      <c r="V4" s="12"/>
      <c r="W4" s="3"/>
      <c r="X4" s="13">
        <v>285.89999999999998</v>
      </c>
      <c r="Y4" s="3"/>
      <c r="Z4" s="11"/>
      <c r="AA4" s="3"/>
      <c r="AB4" s="12"/>
      <c r="AC4" s="3"/>
      <c r="AD4" s="13">
        <v>0</v>
      </c>
      <c r="AE4" s="3"/>
      <c r="AF4" s="11"/>
      <c r="AG4" s="3"/>
      <c r="AH4" s="12"/>
      <c r="AI4" s="3"/>
      <c r="AJ4" s="13">
        <v>0</v>
      </c>
      <c r="AK4" s="3"/>
      <c r="AL4" s="11"/>
      <c r="AM4" s="3"/>
      <c r="AN4" s="12"/>
      <c r="AO4" s="3"/>
      <c r="AP4" s="13">
        <v>0</v>
      </c>
      <c r="AQ4" s="3"/>
      <c r="AR4" s="11"/>
      <c r="AS4" s="3"/>
      <c r="AT4" s="12"/>
      <c r="AU4" s="3"/>
      <c r="AV4" s="13">
        <v>0</v>
      </c>
      <c r="AW4" s="3"/>
      <c r="AX4" s="11"/>
      <c r="AY4" s="3"/>
      <c r="AZ4" s="12"/>
      <c r="BA4" s="3"/>
      <c r="BB4" s="13">
        <v>0</v>
      </c>
      <c r="BC4" s="3"/>
      <c r="BD4" s="11"/>
      <c r="BE4" s="3"/>
      <c r="BF4" s="12"/>
      <c r="BG4" s="3"/>
      <c r="BH4" s="13">
        <v>0</v>
      </c>
      <c r="BI4" s="3"/>
      <c r="BJ4" s="11"/>
      <c r="BK4" s="3"/>
      <c r="BL4" s="12"/>
      <c r="BM4" s="3"/>
      <c r="BN4" s="13">
        <v>0</v>
      </c>
      <c r="BO4" s="3"/>
      <c r="BP4" s="11"/>
      <c r="BQ4" s="3"/>
      <c r="BR4" s="12"/>
      <c r="BS4" s="3"/>
      <c r="BT4" s="13">
        <v>0</v>
      </c>
      <c r="BU4" s="3"/>
      <c r="BV4" s="11"/>
      <c r="BW4" s="3"/>
      <c r="BX4" s="12"/>
      <c r="BY4" s="3"/>
      <c r="BZ4" s="13">
        <v>950.04</v>
      </c>
      <c r="CA4" s="3"/>
      <c r="CB4" s="11"/>
      <c r="CC4" s="3"/>
      <c r="CD4" s="12"/>
      <c r="CE4" s="3"/>
      <c r="CF4" s="13">
        <v>0</v>
      </c>
      <c r="CG4" s="3"/>
      <c r="CH4" s="11"/>
      <c r="CI4" s="3"/>
      <c r="CJ4" s="12"/>
      <c r="CK4" s="3"/>
      <c r="CL4" s="13">
        <v>0</v>
      </c>
      <c r="CM4" s="3"/>
      <c r="CN4" s="11"/>
      <c r="CO4" s="3"/>
      <c r="CP4" s="12"/>
      <c r="CQ4" s="3"/>
      <c r="CR4" s="13">
        <v>524.16</v>
      </c>
      <c r="CS4" s="3"/>
      <c r="CT4" s="11"/>
      <c r="CU4" s="3"/>
      <c r="CV4" s="12"/>
      <c r="CW4" s="3"/>
      <c r="CX4" s="13">
        <v>0</v>
      </c>
      <c r="CY4" s="3"/>
      <c r="CZ4" s="11"/>
      <c r="DA4" s="3"/>
      <c r="DB4" s="12"/>
      <c r="DC4" s="3"/>
      <c r="DD4" s="13">
        <v>0</v>
      </c>
      <c r="DE4" s="3"/>
      <c r="DF4" s="11"/>
      <c r="DG4" s="3"/>
      <c r="DH4" s="3"/>
      <c r="DI4" s="3"/>
      <c r="DJ4" s="13">
        <f t="shared" si="0"/>
        <v>2041.1</v>
      </c>
    </row>
    <row r="5" spans="1:114" x14ac:dyDescent="0.25">
      <c r="A5" s="2" t="s">
        <v>16</v>
      </c>
      <c r="B5" s="21" t="s">
        <v>21</v>
      </c>
      <c r="C5" s="3"/>
      <c r="D5" s="12"/>
      <c r="E5" s="3"/>
      <c r="F5" s="13">
        <v>624.04999999999995</v>
      </c>
      <c r="G5" s="3"/>
      <c r="H5" s="11"/>
      <c r="I5" s="3"/>
      <c r="J5" s="12"/>
      <c r="K5" s="3"/>
      <c r="L5" s="13">
        <v>0</v>
      </c>
      <c r="M5" s="3"/>
      <c r="N5" s="11"/>
      <c r="O5" s="3"/>
      <c r="P5" s="12"/>
      <c r="Q5" s="3"/>
      <c r="R5" s="13">
        <v>345</v>
      </c>
      <c r="S5" s="3"/>
      <c r="T5" s="11"/>
      <c r="U5" s="3"/>
      <c r="V5" s="12"/>
      <c r="W5" s="3"/>
      <c r="X5" s="13">
        <v>0</v>
      </c>
      <c r="Y5" s="3"/>
      <c r="Z5" s="11"/>
      <c r="AA5" s="3"/>
      <c r="AB5" s="12"/>
      <c r="AC5" s="3"/>
      <c r="AD5" s="13">
        <v>0</v>
      </c>
      <c r="AE5" s="3"/>
      <c r="AF5" s="11"/>
      <c r="AG5" s="3"/>
      <c r="AH5" s="12"/>
      <c r="AI5" s="3"/>
      <c r="AJ5" s="13">
        <v>0</v>
      </c>
      <c r="AK5" s="3"/>
      <c r="AL5" s="11"/>
      <c r="AM5" s="3"/>
      <c r="AN5" s="12"/>
      <c r="AO5" s="3"/>
      <c r="AP5" s="13">
        <v>1347.84</v>
      </c>
      <c r="AQ5" s="3"/>
      <c r="AR5" s="11"/>
      <c r="AS5" s="3"/>
      <c r="AT5" s="12"/>
      <c r="AU5" s="3"/>
      <c r="AV5" s="13">
        <v>0</v>
      </c>
      <c r="AW5" s="3"/>
      <c r="AX5" s="11"/>
      <c r="AY5" s="3"/>
      <c r="AZ5" s="12"/>
      <c r="BA5" s="3"/>
      <c r="BB5" s="13">
        <v>0</v>
      </c>
      <c r="BC5" s="3"/>
      <c r="BD5" s="11"/>
      <c r="BE5" s="3"/>
      <c r="BF5" s="12"/>
      <c r="BG5" s="3"/>
      <c r="BH5" s="13">
        <v>0</v>
      </c>
      <c r="BI5" s="3"/>
      <c r="BJ5" s="11"/>
      <c r="BK5" s="3"/>
      <c r="BL5" s="12"/>
      <c r="BM5" s="3"/>
      <c r="BN5" s="13">
        <v>0</v>
      </c>
      <c r="BO5" s="3"/>
      <c r="BP5" s="11"/>
      <c r="BQ5" s="3"/>
      <c r="BR5" s="12"/>
      <c r="BS5" s="3"/>
      <c r="BT5" s="13">
        <v>0</v>
      </c>
      <c r="BU5" s="3"/>
      <c r="BV5" s="11"/>
      <c r="BW5" s="3"/>
      <c r="BX5" s="12"/>
      <c r="BY5" s="3"/>
      <c r="BZ5" s="13">
        <v>888.9</v>
      </c>
      <c r="CA5" s="3"/>
      <c r="CB5" s="11"/>
      <c r="CC5" s="3"/>
      <c r="CD5" s="12"/>
      <c r="CE5" s="3"/>
      <c r="CF5" s="13">
        <v>0</v>
      </c>
      <c r="CG5" s="3"/>
      <c r="CH5" s="11"/>
      <c r="CI5" s="3"/>
      <c r="CJ5" s="12"/>
      <c r="CK5" s="3"/>
      <c r="CL5" s="13">
        <v>0</v>
      </c>
      <c r="CM5" s="3"/>
      <c r="CN5" s="11"/>
      <c r="CO5" s="3"/>
      <c r="CP5" s="12"/>
      <c r="CQ5" s="3"/>
      <c r="CR5" s="13">
        <v>430.56</v>
      </c>
      <c r="CS5" s="3"/>
      <c r="CT5" s="11"/>
      <c r="CU5" s="3"/>
      <c r="CV5" s="12"/>
      <c r="CW5" s="3"/>
      <c r="CX5" s="13">
        <v>0</v>
      </c>
      <c r="CY5" s="3"/>
      <c r="CZ5" s="11"/>
      <c r="DA5" s="3"/>
      <c r="DB5" s="12"/>
      <c r="DC5" s="3"/>
      <c r="DD5" s="13">
        <v>0</v>
      </c>
      <c r="DE5" s="3"/>
      <c r="DF5" s="11"/>
      <c r="DG5" s="3"/>
      <c r="DH5" s="3"/>
      <c r="DI5" s="3"/>
      <c r="DJ5" s="13">
        <f t="shared" si="0"/>
        <v>3636.35</v>
      </c>
    </row>
    <row r="6" spans="1:114" x14ac:dyDescent="0.25">
      <c r="A6" s="2" t="s">
        <v>19</v>
      </c>
      <c r="B6" s="21" t="s">
        <v>18</v>
      </c>
      <c r="C6" s="3"/>
      <c r="D6" s="12"/>
      <c r="E6" s="3"/>
      <c r="F6" s="13">
        <v>407.55</v>
      </c>
      <c r="G6" s="3"/>
      <c r="H6" s="11"/>
      <c r="I6" s="3"/>
      <c r="J6" s="12"/>
      <c r="K6" s="3"/>
      <c r="L6" s="13">
        <v>0</v>
      </c>
      <c r="M6" s="3"/>
      <c r="N6" s="11"/>
      <c r="O6" s="3"/>
      <c r="P6" s="12"/>
      <c r="Q6" s="3"/>
      <c r="R6" s="13">
        <v>0</v>
      </c>
      <c r="S6" s="3"/>
      <c r="T6" s="11"/>
      <c r="U6" s="3"/>
      <c r="V6" s="12"/>
      <c r="W6" s="3"/>
      <c r="X6" s="13">
        <v>0</v>
      </c>
      <c r="Y6" s="3"/>
      <c r="Z6" s="11"/>
      <c r="AA6" s="3"/>
      <c r="AB6" s="12"/>
      <c r="AC6" s="3"/>
      <c r="AD6" s="13">
        <v>0</v>
      </c>
      <c r="AE6" s="3"/>
      <c r="AF6" s="11"/>
      <c r="AG6" s="3"/>
      <c r="AH6" s="12"/>
      <c r="AI6" s="3"/>
      <c r="AJ6" s="13">
        <v>0</v>
      </c>
      <c r="AK6" s="3"/>
      <c r="AL6" s="11"/>
      <c r="AM6" s="3"/>
      <c r="AN6" s="12"/>
      <c r="AO6" s="3"/>
      <c r="AP6" s="13">
        <v>0</v>
      </c>
      <c r="AQ6" s="3"/>
      <c r="AR6" s="11"/>
      <c r="AS6" s="3"/>
      <c r="AT6" s="12"/>
      <c r="AU6" s="3"/>
      <c r="AV6" s="13">
        <v>0</v>
      </c>
      <c r="AW6" s="3"/>
      <c r="AX6" s="11"/>
      <c r="AY6" s="3"/>
      <c r="AZ6" s="12"/>
      <c r="BA6" s="3"/>
      <c r="BB6" s="13">
        <v>0</v>
      </c>
      <c r="BC6" s="3"/>
      <c r="BD6" s="11"/>
      <c r="BE6" s="3"/>
      <c r="BF6" s="12"/>
      <c r="BG6" s="3"/>
      <c r="BH6" s="13">
        <v>0</v>
      </c>
      <c r="BI6" s="3"/>
      <c r="BJ6" s="11"/>
      <c r="BK6" s="3"/>
      <c r="BL6" s="12"/>
      <c r="BM6" s="3"/>
      <c r="BN6" s="13">
        <v>0</v>
      </c>
      <c r="BO6" s="3"/>
      <c r="BP6" s="11"/>
      <c r="BQ6" s="3"/>
      <c r="BR6" s="12"/>
      <c r="BS6" s="3"/>
      <c r="BT6" s="13">
        <v>0</v>
      </c>
      <c r="BU6" s="3"/>
      <c r="BV6" s="11"/>
      <c r="BW6" s="3"/>
      <c r="BX6" s="12"/>
      <c r="BY6" s="3"/>
      <c r="BZ6" s="13">
        <v>146.16</v>
      </c>
      <c r="CA6" s="3"/>
      <c r="CB6" s="11"/>
      <c r="CC6" s="3"/>
      <c r="CD6" s="12"/>
      <c r="CE6" s="3"/>
      <c r="CF6" s="13">
        <v>0</v>
      </c>
      <c r="CG6" s="3"/>
      <c r="CH6" s="11"/>
      <c r="CI6" s="3"/>
      <c r="CJ6" s="12"/>
      <c r="CK6" s="3"/>
      <c r="CL6" s="13">
        <v>0</v>
      </c>
      <c r="CM6" s="3"/>
      <c r="CN6" s="11"/>
      <c r="CO6" s="3"/>
      <c r="CP6" s="12"/>
      <c r="CQ6" s="3"/>
      <c r="CR6" s="13">
        <v>316.68</v>
      </c>
      <c r="CS6" s="3"/>
      <c r="CT6" s="11"/>
      <c r="CU6" s="3"/>
      <c r="CV6" s="12"/>
      <c r="CW6" s="3"/>
      <c r="CX6" s="13">
        <v>0</v>
      </c>
      <c r="CY6" s="3"/>
      <c r="CZ6" s="11"/>
      <c r="DA6" s="3"/>
      <c r="DB6" s="12"/>
      <c r="DC6" s="3"/>
      <c r="DD6" s="13">
        <v>0</v>
      </c>
      <c r="DE6" s="3"/>
      <c r="DF6" s="11"/>
      <c r="DG6" s="3"/>
      <c r="DH6" s="3"/>
      <c r="DI6" s="3"/>
      <c r="DJ6" s="13">
        <f t="shared" si="0"/>
        <v>870.39</v>
      </c>
    </row>
    <row r="7" spans="1:114" x14ac:dyDescent="0.25">
      <c r="A7" s="2" t="s">
        <v>20</v>
      </c>
      <c r="B7" s="21" t="s">
        <v>21</v>
      </c>
      <c r="C7" s="3"/>
      <c r="D7" s="12"/>
      <c r="E7" s="3"/>
      <c r="F7" s="13">
        <v>204.55</v>
      </c>
      <c r="G7" s="3"/>
      <c r="H7" s="11"/>
      <c r="I7" s="3"/>
      <c r="J7" s="12"/>
      <c r="K7" s="3"/>
      <c r="L7" s="13">
        <v>477.62</v>
      </c>
      <c r="M7" s="3"/>
      <c r="N7" s="11"/>
      <c r="O7" s="3"/>
      <c r="P7" s="12"/>
      <c r="Q7" s="3"/>
      <c r="R7" s="13">
        <v>245.75</v>
      </c>
      <c r="S7" s="3"/>
      <c r="T7" s="11"/>
      <c r="U7" s="3"/>
      <c r="V7" s="12"/>
      <c r="W7" s="3"/>
      <c r="X7" s="13">
        <v>259.5</v>
      </c>
      <c r="Y7" s="3"/>
      <c r="Z7" s="11"/>
      <c r="AA7" s="3"/>
      <c r="AB7" s="12"/>
      <c r="AC7" s="3"/>
      <c r="AD7" s="13">
        <v>0</v>
      </c>
      <c r="AE7" s="3"/>
      <c r="AF7" s="11"/>
      <c r="AG7" s="3"/>
      <c r="AH7" s="12"/>
      <c r="AI7" s="3"/>
      <c r="AJ7" s="13">
        <v>0</v>
      </c>
      <c r="AK7" s="3"/>
      <c r="AL7" s="11"/>
      <c r="AM7" s="3"/>
      <c r="AN7" s="12"/>
      <c r="AO7" s="3"/>
      <c r="AP7" s="13">
        <v>0</v>
      </c>
      <c r="AQ7" s="3"/>
      <c r="AR7" s="11"/>
      <c r="AS7" s="3"/>
      <c r="AT7" s="12"/>
      <c r="AU7" s="3"/>
      <c r="AV7" s="13">
        <v>251.94</v>
      </c>
      <c r="AW7" s="3"/>
      <c r="AX7" s="11"/>
      <c r="AY7" s="3"/>
      <c r="AZ7" s="12"/>
      <c r="BA7" s="3"/>
      <c r="BB7" s="13">
        <v>0</v>
      </c>
      <c r="BC7" s="3"/>
      <c r="BD7" s="11"/>
      <c r="BE7" s="3"/>
      <c r="BF7" s="12"/>
      <c r="BG7" s="3"/>
      <c r="BH7" s="13">
        <v>249.6</v>
      </c>
      <c r="BI7" s="3"/>
      <c r="BJ7" s="11"/>
      <c r="BK7" s="3"/>
      <c r="BL7" s="12"/>
      <c r="BM7" s="3"/>
      <c r="BN7" s="13">
        <v>0</v>
      </c>
      <c r="BO7" s="3"/>
      <c r="BP7" s="11"/>
      <c r="BQ7" s="3"/>
      <c r="BR7" s="12"/>
      <c r="BS7" s="3"/>
      <c r="BT7" s="13">
        <v>182.52</v>
      </c>
      <c r="BU7" s="3"/>
      <c r="BV7" s="11"/>
      <c r="BW7" s="3"/>
      <c r="BX7" s="12"/>
      <c r="BY7" s="3"/>
      <c r="BZ7" s="13">
        <v>212.42</v>
      </c>
      <c r="CA7" s="3"/>
      <c r="CB7" s="11"/>
      <c r="CC7" s="3"/>
      <c r="CD7" s="12"/>
      <c r="CE7" s="3"/>
      <c r="CF7" s="13">
        <v>0</v>
      </c>
      <c r="CG7" s="3"/>
      <c r="CH7" s="11"/>
      <c r="CI7" s="3"/>
      <c r="CJ7" s="12"/>
      <c r="CK7" s="3"/>
      <c r="CL7" s="13">
        <v>0</v>
      </c>
      <c r="CM7" s="3"/>
      <c r="CN7" s="11"/>
      <c r="CO7" s="3"/>
      <c r="CP7" s="12"/>
      <c r="CQ7" s="3"/>
      <c r="CR7" s="13">
        <v>283.14</v>
      </c>
      <c r="CS7" s="3"/>
      <c r="CT7" s="11"/>
      <c r="CU7" s="3"/>
      <c r="CV7" s="12"/>
      <c r="CW7" s="3"/>
      <c r="CX7" s="13">
        <v>0</v>
      </c>
      <c r="CY7" s="3"/>
      <c r="CZ7" s="11"/>
      <c r="DA7" s="3"/>
      <c r="DB7" s="12"/>
      <c r="DC7" s="3"/>
      <c r="DD7" s="13">
        <v>0</v>
      </c>
      <c r="DE7" s="3"/>
      <c r="DF7" s="11"/>
      <c r="DG7" s="3"/>
      <c r="DH7" s="3"/>
      <c r="DI7" s="3"/>
      <c r="DJ7" s="13">
        <f t="shared" si="0"/>
        <v>2367.04</v>
      </c>
    </row>
    <row r="8" spans="1:114" x14ac:dyDescent="0.25">
      <c r="A8" s="15" t="s">
        <v>11</v>
      </c>
      <c r="B8" s="22" t="s">
        <v>17</v>
      </c>
      <c r="C8" s="17"/>
      <c r="D8" s="18"/>
      <c r="E8" s="17"/>
      <c r="F8" s="19">
        <v>9199.44</v>
      </c>
      <c r="G8" s="17"/>
      <c r="H8" s="16"/>
      <c r="I8" s="17"/>
      <c r="J8" s="18"/>
      <c r="K8" s="17"/>
      <c r="L8" s="19">
        <v>9199.44</v>
      </c>
      <c r="M8" s="17"/>
      <c r="N8" s="16"/>
      <c r="O8" s="17"/>
      <c r="P8" s="18"/>
      <c r="Q8" s="17"/>
      <c r="R8" s="19">
        <v>9199.44</v>
      </c>
      <c r="S8" s="17"/>
      <c r="T8" s="16"/>
      <c r="U8" s="17"/>
      <c r="V8" s="18"/>
      <c r="W8" s="17"/>
      <c r="X8" s="19">
        <v>9199.44</v>
      </c>
      <c r="Y8" s="17"/>
      <c r="Z8" s="16"/>
      <c r="AA8" s="17"/>
      <c r="AB8" s="18"/>
      <c r="AC8" s="17"/>
      <c r="AD8" s="19">
        <v>2299.86</v>
      </c>
      <c r="AE8" s="17"/>
      <c r="AF8" s="16"/>
      <c r="AG8" s="17"/>
      <c r="AH8" s="18"/>
      <c r="AI8" s="17"/>
      <c r="AJ8" s="19">
        <v>8432.82</v>
      </c>
      <c r="AK8" s="17"/>
      <c r="AL8" s="16"/>
      <c r="AM8" s="17"/>
      <c r="AN8" s="18"/>
      <c r="AO8" s="17"/>
      <c r="AP8" s="19">
        <v>9199.44</v>
      </c>
      <c r="AQ8" s="17"/>
      <c r="AR8" s="16"/>
      <c r="AS8" s="17"/>
      <c r="AT8" s="18"/>
      <c r="AU8" s="17"/>
      <c r="AV8" s="19">
        <v>9199.44</v>
      </c>
      <c r="AW8" s="17"/>
      <c r="AX8" s="16"/>
      <c r="AY8" s="17"/>
      <c r="AZ8" s="18"/>
      <c r="BA8" s="17"/>
      <c r="BB8" s="19">
        <v>9199.44</v>
      </c>
      <c r="BC8" s="17"/>
      <c r="BD8" s="16"/>
      <c r="BE8" s="17"/>
      <c r="BF8" s="18"/>
      <c r="BG8" s="17"/>
      <c r="BH8" s="19">
        <v>9199.44</v>
      </c>
      <c r="BI8" s="17"/>
      <c r="BJ8" s="16"/>
      <c r="BK8" s="17"/>
      <c r="BL8" s="18"/>
      <c r="BM8" s="17"/>
      <c r="BN8" s="19">
        <v>9199.44</v>
      </c>
      <c r="BO8" s="17"/>
      <c r="BP8" s="16"/>
      <c r="BQ8" s="17"/>
      <c r="BR8" s="18"/>
      <c r="BS8" s="17"/>
      <c r="BT8" s="19">
        <v>9199.44</v>
      </c>
      <c r="BU8" s="17"/>
      <c r="BV8" s="16"/>
      <c r="BW8" s="17"/>
      <c r="BX8" s="18"/>
      <c r="BY8" s="17"/>
      <c r="BZ8" s="19">
        <v>9199.44</v>
      </c>
      <c r="CA8" s="17"/>
      <c r="CB8" s="16"/>
      <c r="CC8" s="17"/>
      <c r="CD8" s="18"/>
      <c r="CE8" s="17"/>
      <c r="CF8" s="19">
        <v>6899.58</v>
      </c>
      <c r="CG8" s="17"/>
      <c r="CH8" s="16"/>
      <c r="CI8" s="17"/>
      <c r="CJ8" s="18"/>
      <c r="CK8" s="17"/>
      <c r="CL8" s="19">
        <v>3833.1</v>
      </c>
      <c r="CM8" s="17"/>
      <c r="CN8" s="16"/>
      <c r="CO8" s="17"/>
      <c r="CP8" s="18"/>
      <c r="CQ8" s="17"/>
      <c r="CR8" s="19">
        <v>9199.44</v>
      </c>
      <c r="CS8" s="17"/>
      <c r="CT8" s="16"/>
      <c r="CU8" s="17"/>
      <c r="CV8" s="18"/>
      <c r="CW8" s="17"/>
      <c r="CX8" s="19">
        <v>9199.44</v>
      </c>
      <c r="CY8" s="17"/>
      <c r="CZ8" s="16"/>
      <c r="DA8" s="17"/>
      <c r="DB8" s="18"/>
      <c r="DC8" s="17"/>
      <c r="DD8" s="19">
        <v>6899.58</v>
      </c>
      <c r="DE8" s="17"/>
      <c r="DF8" s="16"/>
      <c r="DG8" s="17"/>
      <c r="DH8" s="17"/>
      <c r="DI8" s="17"/>
      <c r="DJ8" s="19">
        <f t="shared" si="0"/>
        <v>147957.66</v>
      </c>
    </row>
    <row r="9" spans="1:114" x14ac:dyDescent="0.25">
      <c r="A9" s="15" t="s">
        <v>12</v>
      </c>
      <c r="B9" s="22" t="s">
        <v>17</v>
      </c>
      <c r="C9" s="17"/>
      <c r="D9" s="18"/>
      <c r="E9" s="17"/>
      <c r="F9" s="19">
        <v>301.2</v>
      </c>
      <c r="G9" s="17"/>
      <c r="H9" s="16"/>
      <c r="I9" s="17"/>
      <c r="J9" s="18"/>
      <c r="K9" s="17"/>
      <c r="L9" s="19">
        <v>301.2</v>
      </c>
      <c r="M9" s="17"/>
      <c r="N9" s="16"/>
      <c r="O9" s="17"/>
      <c r="P9" s="18"/>
      <c r="Q9" s="17"/>
      <c r="R9" s="19">
        <v>301.2</v>
      </c>
      <c r="S9" s="17"/>
      <c r="T9" s="16"/>
      <c r="U9" s="17"/>
      <c r="V9" s="18"/>
      <c r="W9" s="17"/>
      <c r="X9" s="19">
        <v>301.2</v>
      </c>
      <c r="Y9" s="17"/>
      <c r="Z9" s="16"/>
      <c r="AA9" s="17"/>
      <c r="AB9" s="18"/>
      <c r="AC9" s="17"/>
      <c r="AD9" s="19">
        <v>75.3</v>
      </c>
      <c r="AE9" s="17"/>
      <c r="AF9" s="16"/>
      <c r="AG9" s="17"/>
      <c r="AH9" s="18"/>
      <c r="AI9" s="17"/>
      <c r="AJ9" s="19">
        <v>276.10000000000002</v>
      </c>
      <c r="AK9" s="17"/>
      <c r="AL9" s="16"/>
      <c r="AM9" s="17"/>
      <c r="AN9" s="18"/>
      <c r="AO9" s="17"/>
      <c r="AP9" s="19">
        <v>301.2</v>
      </c>
      <c r="AQ9" s="17"/>
      <c r="AR9" s="16"/>
      <c r="AS9" s="17"/>
      <c r="AT9" s="18"/>
      <c r="AU9" s="17"/>
      <c r="AV9" s="19">
        <v>301.2</v>
      </c>
      <c r="AW9" s="17"/>
      <c r="AX9" s="16"/>
      <c r="AY9" s="17"/>
      <c r="AZ9" s="18"/>
      <c r="BA9" s="17"/>
      <c r="BB9" s="19">
        <v>301.2</v>
      </c>
      <c r="BC9" s="17"/>
      <c r="BD9" s="16"/>
      <c r="BE9" s="17"/>
      <c r="BF9" s="18"/>
      <c r="BG9" s="17"/>
      <c r="BH9" s="19">
        <v>301.2</v>
      </c>
      <c r="BI9" s="17"/>
      <c r="BJ9" s="16"/>
      <c r="BK9" s="17"/>
      <c r="BL9" s="18"/>
      <c r="BM9" s="17"/>
      <c r="BN9" s="19">
        <v>301.2</v>
      </c>
      <c r="BO9" s="17"/>
      <c r="BP9" s="16"/>
      <c r="BQ9" s="17"/>
      <c r="BR9" s="18"/>
      <c r="BS9" s="17"/>
      <c r="BT9" s="19">
        <v>301.2</v>
      </c>
      <c r="BU9" s="17"/>
      <c r="BV9" s="16"/>
      <c r="BW9" s="17"/>
      <c r="BX9" s="18"/>
      <c r="BY9" s="17"/>
      <c r="BZ9" s="19">
        <v>301.2</v>
      </c>
      <c r="CA9" s="17"/>
      <c r="CB9" s="16"/>
      <c r="CC9" s="17"/>
      <c r="CD9" s="18"/>
      <c r="CE9" s="17"/>
      <c r="CF9" s="19">
        <v>225.9</v>
      </c>
      <c r="CG9" s="17"/>
      <c r="CH9" s="16"/>
      <c r="CI9" s="17"/>
      <c r="CJ9" s="18"/>
      <c r="CK9" s="17"/>
      <c r="CL9" s="19">
        <v>125.5</v>
      </c>
      <c r="CM9" s="17"/>
      <c r="CN9" s="16"/>
      <c r="CO9" s="17"/>
      <c r="CP9" s="18"/>
      <c r="CQ9" s="17"/>
      <c r="CR9" s="19">
        <v>301.2</v>
      </c>
      <c r="CS9" s="17"/>
      <c r="CT9" s="16"/>
      <c r="CU9" s="17"/>
      <c r="CV9" s="18"/>
      <c r="CW9" s="17"/>
      <c r="CX9" s="19">
        <v>301.2</v>
      </c>
      <c r="CY9" s="17"/>
      <c r="CZ9" s="16"/>
      <c r="DA9" s="17"/>
      <c r="DB9" s="18"/>
      <c r="DC9" s="17"/>
      <c r="DD9" s="19">
        <v>225.9</v>
      </c>
      <c r="DE9" s="17"/>
      <c r="DF9" s="16"/>
      <c r="DG9" s="17"/>
      <c r="DH9" s="17"/>
      <c r="DI9" s="17"/>
      <c r="DJ9" s="19">
        <f t="shared" si="0"/>
        <v>4844.3</v>
      </c>
    </row>
    <row r="10" spans="1:114" ht="15.75" thickBot="1" x14ac:dyDescent="0.3">
      <c r="A10" s="15" t="s">
        <v>13</v>
      </c>
      <c r="B10" s="23" t="s">
        <v>17</v>
      </c>
      <c r="C10" s="17"/>
      <c r="D10" s="18"/>
      <c r="E10" s="17"/>
      <c r="F10" s="19">
        <v>45.96</v>
      </c>
      <c r="G10" s="17"/>
      <c r="H10" s="16"/>
      <c r="I10" s="17"/>
      <c r="J10" s="18"/>
      <c r="K10" s="17"/>
      <c r="L10" s="19">
        <v>45.96</v>
      </c>
      <c r="M10" s="17"/>
      <c r="N10" s="16"/>
      <c r="O10" s="17"/>
      <c r="P10" s="18"/>
      <c r="Q10" s="17"/>
      <c r="R10" s="19">
        <v>30</v>
      </c>
      <c r="S10" s="17"/>
      <c r="T10" s="16"/>
      <c r="U10" s="17"/>
      <c r="V10" s="18"/>
      <c r="W10" s="17"/>
      <c r="X10" s="19">
        <v>62.16</v>
      </c>
      <c r="Y10" s="17"/>
      <c r="Z10" s="16"/>
      <c r="AA10" s="17"/>
      <c r="AB10" s="18"/>
      <c r="AC10" s="17"/>
      <c r="AD10" s="19">
        <v>7.5</v>
      </c>
      <c r="AE10" s="17"/>
      <c r="AF10" s="16"/>
      <c r="AG10" s="17"/>
      <c r="AH10" s="18"/>
      <c r="AI10" s="17"/>
      <c r="AJ10" s="19">
        <v>22</v>
      </c>
      <c r="AK10" s="17"/>
      <c r="AL10" s="16"/>
      <c r="AM10" s="17"/>
      <c r="AN10" s="18"/>
      <c r="AO10" s="17"/>
      <c r="AP10" s="19">
        <v>210.36</v>
      </c>
      <c r="AQ10" s="17"/>
      <c r="AR10" s="16"/>
      <c r="AS10" s="17"/>
      <c r="AT10" s="18"/>
      <c r="AU10" s="17"/>
      <c r="AV10" s="19">
        <v>30.6</v>
      </c>
      <c r="AW10" s="17"/>
      <c r="AX10" s="16"/>
      <c r="AY10" s="17"/>
      <c r="AZ10" s="18"/>
      <c r="BA10" s="17"/>
      <c r="BB10" s="19">
        <v>33.6</v>
      </c>
      <c r="BC10" s="17"/>
      <c r="BD10" s="16"/>
      <c r="BE10" s="17"/>
      <c r="BF10" s="18"/>
      <c r="BG10" s="17"/>
      <c r="BH10" s="19">
        <v>30</v>
      </c>
      <c r="BI10" s="17"/>
      <c r="BJ10" s="16"/>
      <c r="BK10" s="17"/>
      <c r="BL10" s="18"/>
      <c r="BM10" s="17"/>
      <c r="BN10" s="19">
        <v>30</v>
      </c>
      <c r="BO10" s="17"/>
      <c r="BP10" s="16"/>
      <c r="BQ10" s="17"/>
      <c r="BR10" s="18"/>
      <c r="BS10" s="17"/>
      <c r="BT10" s="19">
        <v>30</v>
      </c>
      <c r="BU10" s="17"/>
      <c r="BV10" s="16"/>
      <c r="BW10" s="17"/>
      <c r="BX10" s="18"/>
      <c r="BY10" s="17"/>
      <c r="BZ10" s="19">
        <v>30.6</v>
      </c>
      <c r="CA10" s="17"/>
      <c r="CB10" s="16"/>
      <c r="CC10" s="17"/>
      <c r="CD10" s="18"/>
      <c r="CE10" s="17"/>
      <c r="CF10" s="19">
        <v>34.47</v>
      </c>
      <c r="CG10" s="17"/>
      <c r="CH10" s="16"/>
      <c r="CI10" s="17"/>
      <c r="CJ10" s="18"/>
      <c r="CK10" s="17"/>
      <c r="CL10" s="19">
        <v>12.5</v>
      </c>
      <c r="CM10" s="17"/>
      <c r="CN10" s="16"/>
      <c r="CO10" s="17"/>
      <c r="CP10" s="18"/>
      <c r="CQ10" s="17"/>
      <c r="CR10" s="19">
        <v>99.36</v>
      </c>
      <c r="CS10" s="17"/>
      <c r="CT10" s="16"/>
      <c r="CU10" s="17"/>
      <c r="CV10" s="18"/>
      <c r="CW10" s="17"/>
      <c r="CX10" s="19">
        <v>30</v>
      </c>
      <c r="CY10" s="17"/>
      <c r="CZ10" s="16"/>
      <c r="DA10" s="17"/>
      <c r="DB10" s="18"/>
      <c r="DC10" s="17"/>
      <c r="DD10" s="19">
        <v>22.5</v>
      </c>
      <c r="DE10" s="17"/>
      <c r="DF10" s="16"/>
      <c r="DG10" s="17"/>
      <c r="DH10" s="17"/>
      <c r="DI10" s="17"/>
      <c r="DJ10" s="19">
        <f t="shared" si="0"/>
        <v>807.57</v>
      </c>
    </row>
    <row r="11" spans="1:114" x14ac:dyDescent="0.25">
      <c r="A11" s="2"/>
      <c r="B11" s="11"/>
      <c r="C11" s="3"/>
      <c r="D11" s="12"/>
      <c r="E11" s="3"/>
      <c r="F11" s="14">
        <f>ROUND(SUM(F3:F10),5)</f>
        <v>10782.75</v>
      </c>
      <c r="G11" s="14">
        <f>ROUND(SUM(G3:G10),5)</f>
        <v>0</v>
      </c>
      <c r="H11" s="14"/>
      <c r="I11" s="14"/>
      <c r="J11" s="14"/>
      <c r="K11" s="14"/>
      <c r="L11" s="14">
        <f>ROUND(SUM(L3:L10),5)</f>
        <v>10024.219999999999</v>
      </c>
      <c r="M11" s="14"/>
      <c r="N11" s="14"/>
      <c r="O11" s="14"/>
      <c r="P11" s="14"/>
      <c r="Q11" s="14"/>
      <c r="R11" s="14">
        <f>ROUND(SUM(R3:R10),5)</f>
        <v>10883.89</v>
      </c>
      <c r="S11" s="14"/>
      <c r="T11" s="14"/>
      <c r="U11" s="14"/>
      <c r="V11" s="14"/>
      <c r="W11" s="14"/>
      <c r="X11" s="14">
        <f>ROUND(SUM(X3:X10),5)</f>
        <v>10108.200000000001</v>
      </c>
      <c r="Y11" s="14"/>
      <c r="Z11" s="14"/>
      <c r="AA11" s="14"/>
      <c r="AB11" s="14"/>
      <c r="AC11" s="14"/>
      <c r="AD11" s="14">
        <f>ROUND(SUM(AD3:AD10),5)</f>
        <v>2382.66</v>
      </c>
      <c r="AE11" s="14"/>
      <c r="AF11" s="14"/>
      <c r="AG11" s="14"/>
      <c r="AH11" s="14"/>
      <c r="AI11" s="14"/>
      <c r="AJ11" s="14">
        <f>ROUND(SUM(AJ3:AJ10),5)</f>
        <v>8730.92</v>
      </c>
      <c r="AK11" s="14"/>
      <c r="AL11" s="14"/>
      <c r="AM11" s="14"/>
      <c r="AN11" s="14"/>
      <c r="AO11" s="14"/>
      <c r="AP11" s="14">
        <f>ROUND(SUM(AP3:AP10),5)</f>
        <v>11473.8</v>
      </c>
      <c r="AQ11" s="14"/>
      <c r="AR11" s="14"/>
      <c r="AS11" s="14"/>
      <c r="AT11" s="14"/>
      <c r="AU11" s="14"/>
      <c r="AV11" s="14">
        <f>ROUND(SUM(AV3:AV10),5)</f>
        <v>9783.18</v>
      </c>
      <c r="AW11" s="14"/>
      <c r="AX11" s="14"/>
      <c r="AY11" s="14"/>
      <c r="AZ11" s="14"/>
      <c r="BA11" s="14"/>
      <c r="BB11" s="14">
        <f>ROUND(SUM(BB3:BB10),5)</f>
        <v>9534.24</v>
      </c>
      <c r="BC11" s="14"/>
      <c r="BD11" s="14"/>
      <c r="BE11" s="14"/>
      <c r="BF11" s="14"/>
      <c r="BG11" s="14"/>
      <c r="BH11" s="14">
        <f t="shared" ref="BH11:DJ11" si="1">ROUND(SUM(BH3:BH10),5)</f>
        <v>9780.24</v>
      </c>
      <c r="BI11" s="14"/>
      <c r="BJ11" s="14"/>
      <c r="BK11" s="14"/>
      <c r="BL11" s="14"/>
      <c r="BM11" s="14"/>
      <c r="BN11" s="14">
        <f t="shared" si="1"/>
        <v>9530.64</v>
      </c>
      <c r="BO11" s="14"/>
      <c r="BP11" s="14"/>
      <c r="BQ11" s="14"/>
      <c r="BR11" s="14"/>
      <c r="BS11" s="14"/>
      <c r="BT11" s="14">
        <f t="shared" si="1"/>
        <v>9713.16</v>
      </c>
      <c r="BU11" s="14"/>
      <c r="BV11" s="14"/>
      <c r="BW11" s="14"/>
      <c r="BX11" s="14"/>
      <c r="BY11" s="14"/>
      <c r="BZ11" s="14">
        <f t="shared" si="1"/>
        <v>11728.76</v>
      </c>
      <c r="CA11" s="14"/>
      <c r="CB11" s="14"/>
      <c r="CC11" s="14"/>
      <c r="CD11" s="14"/>
      <c r="CE11" s="14"/>
      <c r="CF11" s="14">
        <f t="shared" si="1"/>
        <v>7159.95</v>
      </c>
      <c r="CG11" s="14"/>
      <c r="CH11" s="14"/>
      <c r="CI11" s="14"/>
      <c r="CJ11" s="14"/>
      <c r="CK11" s="14"/>
      <c r="CL11" s="14">
        <f t="shared" si="1"/>
        <v>3971.1</v>
      </c>
      <c r="CM11" s="14"/>
      <c r="CN11" s="14"/>
      <c r="CO11" s="14"/>
      <c r="CP11" s="14"/>
      <c r="CQ11" s="14"/>
      <c r="CR11" s="14">
        <f t="shared" si="1"/>
        <v>11674.02</v>
      </c>
      <c r="CS11" s="14"/>
      <c r="CT11" s="14"/>
      <c r="CU11" s="14"/>
      <c r="CV11" s="14"/>
      <c r="CW11" s="14"/>
      <c r="CX11" s="14">
        <f t="shared" si="1"/>
        <v>9530.64</v>
      </c>
      <c r="CY11" s="14"/>
      <c r="CZ11" s="14"/>
      <c r="DA11" s="14"/>
      <c r="DB11" s="14"/>
      <c r="DC11" s="14"/>
      <c r="DD11" s="14">
        <f t="shared" si="1"/>
        <v>7147.98</v>
      </c>
      <c r="DE11" s="14"/>
      <c r="DF11" s="14"/>
      <c r="DG11" s="14"/>
      <c r="DH11" s="14"/>
      <c r="DI11" s="14"/>
      <c r="DJ11" s="14">
        <f t="shared" si="1"/>
        <v>163940.35</v>
      </c>
    </row>
    <row r="12" spans="1:114" x14ac:dyDescent="0.25">
      <c r="Z12" s="25" t="s">
        <v>24</v>
      </c>
      <c r="AA12" s="25"/>
      <c r="AB12" s="25"/>
      <c r="AC12" s="25"/>
      <c r="AD12" s="25"/>
      <c r="AF12" s="26" t="s">
        <v>25</v>
      </c>
      <c r="AG12" s="25"/>
      <c r="AH12" s="25"/>
      <c r="AI12" s="25"/>
      <c r="AJ12" s="25"/>
      <c r="CB12" s="25" t="s">
        <v>26</v>
      </c>
      <c r="CC12" s="25"/>
      <c r="CD12" s="25"/>
      <c r="CE12" s="25"/>
      <c r="CF12" s="25"/>
      <c r="CH12" s="25" t="s">
        <v>28</v>
      </c>
      <c r="CI12" s="25"/>
      <c r="CJ12" s="25"/>
      <c r="CK12" s="25"/>
      <c r="CL12" s="25"/>
      <c r="CZ12" s="27" t="s">
        <v>27</v>
      </c>
      <c r="DA12" s="25"/>
      <c r="DB12" s="25"/>
      <c r="DC12" s="25"/>
      <c r="DD12" s="25"/>
    </row>
  </sheetData>
  <mergeCells count="5">
    <mergeCell ref="AF12:AJ12"/>
    <mergeCell ref="Z12:AD12"/>
    <mergeCell ref="CB12:CF12"/>
    <mergeCell ref="CZ12:DD12"/>
    <mergeCell ref="CH12:CL12"/>
  </mergeCells>
  <phoneticPr fontId="6" type="noConversion"/>
  <pageMargins left="0.7" right="0.7" top="0.75" bottom="0.75" header="0.1" footer="0.3"/>
  <pageSetup orientation="portrait" r:id="rId1"/>
  <headerFooter>
    <oddHeader>&amp;L&amp;"Arial,Bold"&amp;8 9:38 AM
&amp;"Arial,Bold"&amp;8 03/14/25&amp;C&amp;"Arial,Bold"&amp;12 Allen County Water District
&amp;"Arial,Bold"&amp;14 Payroll Summary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914400</xdr:colOff>
                <xdr:row>2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 Hill</dc:creator>
  <cp:lastModifiedBy>Keri Hill</cp:lastModifiedBy>
  <cp:lastPrinted>2025-03-26T15:16:52Z</cp:lastPrinted>
  <dcterms:created xsi:type="dcterms:W3CDTF">2025-03-14T14:38:06Z</dcterms:created>
  <dcterms:modified xsi:type="dcterms:W3CDTF">2025-03-26T19:37:45Z</dcterms:modified>
</cp:coreProperties>
</file>